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pivotTables/pivotTable4.xml" ContentType="application/vnd.openxmlformats-officedocument.spreadsheetml.pivot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sz\PycharmProjects\Matury\MATURY\OPERON 2022 Marzec\"/>
    </mc:Choice>
  </mc:AlternateContent>
  <xr:revisionPtr revIDLastSave="0" documentId="13_ncr:1_{04F58E2D-06A4-46EF-91C1-C54A3FCD7BBB}" xr6:coauthVersionLast="47" xr6:coauthVersionMax="47" xr10:uidLastSave="{00000000-0000-0000-0000-000000000000}"/>
  <bookViews>
    <workbookView xWindow="-120" yWindow="-120" windowWidth="29040" windowHeight="15720" activeTab="5" xr2:uid="{F89B938E-20F2-4FB8-A310-51994E3AAB3E}"/>
  </bookViews>
  <sheets>
    <sheet name="5.1" sheetId="1" r:id="rId1"/>
    <sheet name="5.2" sheetId="2" r:id="rId2"/>
    <sheet name="5.3" sheetId="4" r:id="rId3"/>
    <sheet name="5.4" sheetId="5" r:id="rId4"/>
    <sheet name="5.5" sheetId="6" r:id="rId5"/>
    <sheet name="5.6" sheetId="7" r:id="rId6"/>
  </sheets>
  <definedNames>
    <definedName name="_xlnm._FilterDatabase" localSheetId="0" hidden="1">'5.1'!$V$1:$V$1001</definedName>
    <definedName name="_xlnm._FilterDatabase" localSheetId="2" hidden="1">'5.3'!$P$1:$P$1001</definedName>
    <definedName name="punkt_szczepie" localSheetId="0">'5.1'!$A$1:$D$1001</definedName>
    <definedName name="punkt_szczepie" localSheetId="1">'5.2'!$A$1:$D$1001</definedName>
    <definedName name="punkt_szczepie" localSheetId="2">'5.3'!$A$1:$D$1001</definedName>
    <definedName name="punkt_szczepie" localSheetId="3">'5.4'!$A$1:$D$1001</definedName>
    <definedName name="punkt_szczepie" localSheetId="4">'5.5'!$A$1:$D$1001</definedName>
    <definedName name="punkt_szczepie" localSheetId="5">'5.6'!$A$1:$D$1001</definedName>
  </definedNames>
  <calcPr calcId="191029"/>
  <pivotCaches>
    <pivotCache cacheId="4" r:id="rId7"/>
    <pivotCache cacheId="9" r:id="rId8"/>
    <pivotCache cacheId="13" r:id="rId9"/>
    <pivotCache cacheId="2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001" i="7"/>
  <c r="E2" i="7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2" i="6"/>
  <c r="O1001" i="5"/>
  <c r="N1001" i="5"/>
  <c r="P1001" i="5" s="1"/>
  <c r="M1001" i="5"/>
  <c r="L1001" i="5"/>
  <c r="K1001" i="5"/>
  <c r="J1001" i="5"/>
  <c r="I1001" i="5"/>
  <c r="H1001" i="5"/>
  <c r="G1001" i="5"/>
  <c r="F1001" i="5"/>
  <c r="E1001" i="5"/>
  <c r="O1000" i="5"/>
  <c r="N1000" i="5"/>
  <c r="P1000" i="5" s="1"/>
  <c r="M1000" i="5"/>
  <c r="L1000" i="5"/>
  <c r="K1000" i="5"/>
  <c r="J1000" i="5"/>
  <c r="I1000" i="5"/>
  <c r="H1000" i="5"/>
  <c r="G1000" i="5"/>
  <c r="F1000" i="5"/>
  <c r="E1000" i="5"/>
  <c r="O999" i="5"/>
  <c r="N999" i="5"/>
  <c r="P999" i="5" s="1"/>
  <c r="M999" i="5"/>
  <c r="L999" i="5"/>
  <c r="K999" i="5"/>
  <c r="J999" i="5"/>
  <c r="I999" i="5"/>
  <c r="H999" i="5"/>
  <c r="G999" i="5"/>
  <c r="F999" i="5"/>
  <c r="E999" i="5"/>
  <c r="O998" i="5"/>
  <c r="N998" i="5"/>
  <c r="P998" i="5" s="1"/>
  <c r="M998" i="5"/>
  <c r="L998" i="5"/>
  <c r="K998" i="5"/>
  <c r="J998" i="5"/>
  <c r="I998" i="5"/>
  <c r="H998" i="5"/>
  <c r="G998" i="5"/>
  <c r="F998" i="5"/>
  <c r="E998" i="5"/>
  <c r="O997" i="5"/>
  <c r="N997" i="5"/>
  <c r="P997" i="5" s="1"/>
  <c r="M997" i="5"/>
  <c r="L997" i="5"/>
  <c r="K997" i="5"/>
  <c r="J997" i="5"/>
  <c r="I997" i="5"/>
  <c r="H997" i="5"/>
  <c r="G997" i="5"/>
  <c r="F997" i="5"/>
  <c r="E997" i="5"/>
  <c r="O996" i="5"/>
  <c r="N996" i="5"/>
  <c r="P996" i="5" s="1"/>
  <c r="M996" i="5"/>
  <c r="L996" i="5"/>
  <c r="K996" i="5"/>
  <c r="J996" i="5"/>
  <c r="I996" i="5"/>
  <c r="H996" i="5"/>
  <c r="G996" i="5"/>
  <c r="F996" i="5"/>
  <c r="E996" i="5"/>
  <c r="O995" i="5"/>
  <c r="N995" i="5"/>
  <c r="P995" i="5" s="1"/>
  <c r="M995" i="5"/>
  <c r="L995" i="5"/>
  <c r="K995" i="5"/>
  <c r="J995" i="5"/>
  <c r="I995" i="5"/>
  <c r="H995" i="5"/>
  <c r="G995" i="5"/>
  <c r="F995" i="5"/>
  <c r="E995" i="5"/>
  <c r="O994" i="5"/>
  <c r="N994" i="5"/>
  <c r="P994" i="5" s="1"/>
  <c r="M994" i="5"/>
  <c r="L994" i="5"/>
  <c r="K994" i="5"/>
  <c r="J994" i="5"/>
  <c r="I994" i="5"/>
  <c r="H994" i="5"/>
  <c r="G994" i="5"/>
  <c r="F994" i="5"/>
  <c r="E994" i="5"/>
  <c r="O993" i="5"/>
  <c r="N993" i="5"/>
  <c r="P993" i="5" s="1"/>
  <c r="M993" i="5"/>
  <c r="L993" i="5"/>
  <c r="K993" i="5"/>
  <c r="J993" i="5"/>
  <c r="I993" i="5"/>
  <c r="H993" i="5"/>
  <c r="G993" i="5"/>
  <c r="F993" i="5"/>
  <c r="E993" i="5"/>
  <c r="O992" i="5"/>
  <c r="N992" i="5"/>
  <c r="P992" i="5" s="1"/>
  <c r="M992" i="5"/>
  <c r="L992" i="5"/>
  <c r="K992" i="5"/>
  <c r="J992" i="5"/>
  <c r="I992" i="5"/>
  <c r="H992" i="5"/>
  <c r="G992" i="5"/>
  <c r="F992" i="5"/>
  <c r="E992" i="5"/>
  <c r="O991" i="5"/>
  <c r="N991" i="5"/>
  <c r="P991" i="5" s="1"/>
  <c r="M991" i="5"/>
  <c r="L991" i="5"/>
  <c r="K991" i="5"/>
  <c r="J991" i="5"/>
  <c r="I991" i="5"/>
  <c r="H991" i="5"/>
  <c r="G991" i="5"/>
  <c r="F991" i="5"/>
  <c r="E991" i="5"/>
  <c r="O990" i="5"/>
  <c r="N990" i="5"/>
  <c r="P990" i="5" s="1"/>
  <c r="M990" i="5"/>
  <c r="L990" i="5"/>
  <c r="K990" i="5"/>
  <c r="J990" i="5"/>
  <c r="I990" i="5"/>
  <c r="H990" i="5"/>
  <c r="G990" i="5"/>
  <c r="F990" i="5"/>
  <c r="E990" i="5"/>
  <c r="O989" i="5"/>
  <c r="N989" i="5"/>
  <c r="P989" i="5" s="1"/>
  <c r="M989" i="5"/>
  <c r="L989" i="5"/>
  <c r="K989" i="5"/>
  <c r="J989" i="5"/>
  <c r="I989" i="5"/>
  <c r="H989" i="5"/>
  <c r="G989" i="5"/>
  <c r="F989" i="5"/>
  <c r="E989" i="5"/>
  <c r="O988" i="5"/>
  <c r="N988" i="5"/>
  <c r="P988" i="5" s="1"/>
  <c r="M988" i="5"/>
  <c r="L988" i="5"/>
  <c r="K988" i="5"/>
  <c r="J988" i="5"/>
  <c r="I988" i="5"/>
  <c r="H988" i="5"/>
  <c r="G988" i="5"/>
  <c r="F988" i="5"/>
  <c r="E988" i="5"/>
  <c r="O987" i="5"/>
  <c r="N987" i="5"/>
  <c r="P987" i="5" s="1"/>
  <c r="M987" i="5"/>
  <c r="L987" i="5"/>
  <c r="K987" i="5"/>
  <c r="J987" i="5"/>
  <c r="I987" i="5"/>
  <c r="H987" i="5"/>
  <c r="G987" i="5"/>
  <c r="F987" i="5"/>
  <c r="E987" i="5"/>
  <c r="O986" i="5"/>
  <c r="N986" i="5"/>
  <c r="P986" i="5" s="1"/>
  <c r="M986" i="5"/>
  <c r="L986" i="5"/>
  <c r="K986" i="5"/>
  <c r="J986" i="5"/>
  <c r="I986" i="5"/>
  <c r="H986" i="5"/>
  <c r="G986" i="5"/>
  <c r="F986" i="5"/>
  <c r="E986" i="5"/>
  <c r="O985" i="5"/>
  <c r="N985" i="5"/>
  <c r="P985" i="5" s="1"/>
  <c r="M985" i="5"/>
  <c r="L985" i="5"/>
  <c r="K985" i="5"/>
  <c r="J985" i="5"/>
  <c r="I985" i="5"/>
  <c r="H985" i="5"/>
  <c r="G985" i="5"/>
  <c r="F985" i="5"/>
  <c r="E985" i="5"/>
  <c r="O984" i="5"/>
  <c r="N984" i="5"/>
  <c r="P984" i="5" s="1"/>
  <c r="M984" i="5"/>
  <c r="L984" i="5"/>
  <c r="K984" i="5"/>
  <c r="J984" i="5"/>
  <c r="I984" i="5"/>
  <c r="H984" i="5"/>
  <c r="G984" i="5"/>
  <c r="F984" i="5"/>
  <c r="E984" i="5"/>
  <c r="O983" i="5"/>
  <c r="N983" i="5"/>
  <c r="P983" i="5" s="1"/>
  <c r="M983" i="5"/>
  <c r="L983" i="5"/>
  <c r="K983" i="5"/>
  <c r="J983" i="5"/>
  <c r="I983" i="5"/>
  <c r="H983" i="5"/>
  <c r="G983" i="5"/>
  <c r="F983" i="5"/>
  <c r="E983" i="5"/>
  <c r="O982" i="5"/>
  <c r="N982" i="5"/>
  <c r="P982" i="5" s="1"/>
  <c r="M982" i="5"/>
  <c r="L982" i="5"/>
  <c r="K982" i="5"/>
  <c r="J982" i="5"/>
  <c r="I982" i="5"/>
  <c r="H982" i="5"/>
  <c r="G982" i="5"/>
  <c r="F982" i="5"/>
  <c r="E982" i="5"/>
  <c r="O981" i="5"/>
  <c r="N981" i="5"/>
  <c r="P981" i="5" s="1"/>
  <c r="M981" i="5"/>
  <c r="L981" i="5"/>
  <c r="K981" i="5"/>
  <c r="J981" i="5"/>
  <c r="I981" i="5"/>
  <c r="H981" i="5"/>
  <c r="G981" i="5"/>
  <c r="F981" i="5"/>
  <c r="E981" i="5"/>
  <c r="O980" i="5"/>
  <c r="N980" i="5"/>
  <c r="P980" i="5" s="1"/>
  <c r="M980" i="5"/>
  <c r="L980" i="5"/>
  <c r="K980" i="5"/>
  <c r="J980" i="5"/>
  <c r="I980" i="5"/>
  <c r="H980" i="5"/>
  <c r="G980" i="5"/>
  <c r="F980" i="5"/>
  <c r="E980" i="5"/>
  <c r="O979" i="5"/>
  <c r="N979" i="5"/>
  <c r="P979" i="5" s="1"/>
  <c r="M979" i="5"/>
  <c r="L979" i="5"/>
  <c r="K979" i="5"/>
  <c r="J979" i="5"/>
  <c r="I979" i="5"/>
  <c r="H979" i="5"/>
  <c r="G979" i="5"/>
  <c r="F979" i="5"/>
  <c r="E979" i="5"/>
  <c r="O978" i="5"/>
  <c r="N978" i="5"/>
  <c r="P978" i="5" s="1"/>
  <c r="M978" i="5"/>
  <c r="L978" i="5"/>
  <c r="K978" i="5"/>
  <c r="J978" i="5"/>
  <c r="I978" i="5"/>
  <c r="H978" i="5"/>
  <c r="G978" i="5"/>
  <c r="F978" i="5"/>
  <c r="E978" i="5"/>
  <c r="O977" i="5"/>
  <c r="N977" i="5"/>
  <c r="P977" i="5" s="1"/>
  <c r="M977" i="5"/>
  <c r="L977" i="5"/>
  <c r="K977" i="5"/>
  <c r="J977" i="5"/>
  <c r="I977" i="5"/>
  <c r="H977" i="5"/>
  <c r="G977" i="5"/>
  <c r="F977" i="5"/>
  <c r="E977" i="5"/>
  <c r="O976" i="5"/>
  <c r="N976" i="5"/>
  <c r="P976" i="5" s="1"/>
  <c r="M976" i="5"/>
  <c r="L976" i="5"/>
  <c r="K976" i="5"/>
  <c r="J976" i="5"/>
  <c r="I976" i="5"/>
  <c r="H976" i="5"/>
  <c r="G976" i="5"/>
  <c r="F976" i="5"/>
  <c r="E976" i="5"/>
  <c r="O975" i="5"/>
  <c r="N975" i="5"/>
  <c r="P975" i="5" s="1"/>
  <c r="M975" i="5"/>
  <c r="L975" i="5"/>
  <c r="K975" i="5"/>
  <c r="J975" i="5"/>
  <c r="I975" i="5"/>
  <c r="H975" i="5"/>
  <c r="G975" i="5"/>
  <c r="F975" i="5"/>
  <c r="E975" i="5"/>
  <c r="O974" i="5"/>
  <c r="N974" i="5"/>
  <c r="P974" i="5" s="1"/>
  <c r="M974" i="5"/>
  <c r="L974" i="5"/>
  <c r="K974" i="5"/>
  <c r="J974" i="5"/>
  <c r="I974" i="5"/>
  <c r="H974" i="5"/>
  <c r="G974" i="5"/>
  <c r="F974" i="5"/>
  <c r="E974" i="5"/>
  <c r="O973" i="5"/>
  <c r="N973" i="5"/>
  <c r="P973" i="5" s="1"/>
  <c r="M973" i="5"/>
  <c r="L973" i="5"/>
  <c r="K973" i="5"/>
  <c r="J973" i="5"/>
  <c r="I973" i="5"/>
  <c r="H973" i="5"/>
  <c r="G973" i="5"/>
  <c r="F973" i="5"/>
  <c r="E973" i="5"/>
  <c r="O972" i="5"/>
  <c r="N972" i="5"/>
  <c r="P972" i="5" s="1"/>
  <c r="M972" i="5"/>
  <c r="L972" i="5"/>
  <c r="K972" i="5"/>
  <c r="J972" i="5"/>
  <c r="I972" i="5"/>
  <c r="H972" i="5"/>
  <c r="G972" i="5"/>
  <c r="F972" i="5"/>
  <c r="E972" i="5"/>
  <c r="O971" i="5"/>
  <c r="N971" i="5"/>
  <c r="P971" i="5" s="1"/>
  <c r="M971" i="5"/>
  <c r="L971" i="5"/>
  <c r="K971" i="5"/>
  <c r="J971" i="5"/>
  <c r="I971" i="5"/>
  <c r="H971" i="5"/>
  <c r="G971" i="5"/>
  <c r="F971" i="5"/>
  <c r="E971" i="5"/>
  <c r="O970" i="5"/>
  <c r="N970" i="5"/>
  <c r="P970" i="5" s="1"/>
  <c r="M970" i="5"/>
  <c r="L970" i="5"/>
  <c r="K970" i="5"/>
  <c r="J970" i="5"/>
  <c r="I970" i="5"/>
  <c r="H970" i="5"/>
  <c r="G970" i="5"/>
  <c r="F970" i="5"/>
  <c r="E970" i="5"/>
  <c r="O969" i="5"/>
  <c r="N969" i="5"/>
  <c r="P969" i="5" s="1"/>
  <c r="M969" i="5"/>
  <c r="L969" i="5"/>
  <c r="K969" i="5"/>
  <c r="J969" i="5"/>
  <c r="I969" i="5"/>
  <c r="H969" i="5"/>
  <c r="G969" i="5"/>
  <c r="F969" i="5"/>
  <c r="E969" i="5"/>
  <c r="O968" i="5"/>
  <c r="N968" i="5"/>
  <c r="P968" i="5" s="1"/>
  <c r="M968" i="5"/>
  <c r="L968" i="5"/>
  <c r="K968" i="5"/>
  <c r="J968" i="5"/>
  <c r="I968" i="5"/>
  <c r="H968" i="5"/>
  <c r="G968" i="5"/>
  <c r="F968" i="5"/>
  <c r="E968" i="5"/>
  <c r="O967" i="5"/>
  <c r="N967" i="5"/>
  <c r="P967" i="5" s="1"/>
  <c r="M967" i="5"/>
  <c r="L967" i="5"/>
  <c r="K967" i="5"/>
  <c r="J967" i="5"/>
  <c r="I967" i="5"/>
  <c r="H967" i="5"/>
  <c r="G967" i="5"/>
  <c r="F967" i="5"/>
  <c r="E967" i="5"/>
  <c r="O966" i="5"/>
  <c r="N966" i="5"/>
  <c r="P966" i="5" s="1"/>
  <c r="M966" i="5"/>
  <c r="L966" i="5"/>
  <c r="K966" i="5"/>
  <c r="J966" i="5"/>
  <c r="I966" i="5"/>
  <c r="H966" i="5"/>
  <c r="G966" i="5"/>
  <c r="F966" i="5"/>
  <c r="E966" i="5"/>
  <c r="O965" i="5"/>
  <c r="N965" i="5"/>
  <c r="P965" i="5" s="1"/>
  <c r="M965" i="5"/>
  <c r="L965" i="5"/>
  <c r="K965" i="5"/>
  <c r="J965" i="5"/>
  <c r="I965" i="5"/>
  <c r="H965" i="5"/>
  <c r="G965" i="5"/>
  <c r="F965" i="5"/>
  <c r="E965" i="5"/>
  <c r="O964" i="5"/>
  <c r="N964" i="5"/>
  <c r="P964" i="5" s="1"/>
  <c r="M964" i="5"/>
  <c r="L964" i="5"/>
  <c r="K964" i="5"/>
  <c r="J964" i="5"/>
  <c r="I964" i="5"/>
  <c r="H964" i="5"/>
  <c r="G964" i="5"/>
  <c r="F964" i="5"/>
  <c r="E964" i="5"/>
  <c r="O963" i="5"/>
  <c r="N963" i="5"/>
  <c r="P963" i="5" s="1"/>
  <c r="M963" i="5"/>
  <c r="L963" i="5"/>
  <c r="K963" i="5"/>
  <c r="J963" i="5"/>
  <c r="I963" i="5"/>
  <c r="H963" i="5"/>
  <c r="G963" i="5"/>
  <c r="F963" i="5"/>
  <c r="E963" i="5"/>
  <c r="O962" i="5"/>
  <c r="N962" i="5"/>
  <c r="P962" i="5" s="1"/>
  <c r="M962" i="5"/>
  <c r="L962" i="5"/>
  <c r="K962" i="5"/>
  <c r="J962" i="5"/>
  <c r="I962" i="5"/>
  <c r="H962" i="5"/>
  <c r="G962" i="5"/>
  <c r="F962" i="5"/>
  <c r="E962" i="5"/>
  <c r="O961" i="5"/>
  <c r="N961" i="5"/>
  <c r="P961" i="5" s="1"/>
  <c r="M961" i="5"/>
  <c r="L961" i="5"/>
  <c r="K961" i="5"/>
  <c r="J961" i="5"/>
  <c r="I961" i="5"/>
  <c r="H961" i="5"/>
  <c r="G961" i="5"/>
  <c r="F961" i="5"/>
  <c r="E961" i="5"/>
  <c r="O960" i="5"/>
  <c r="N960" i="5"/>
  <c r="P960" i="5" s="1"/>
  <c r="M960" i="5"/>
  <c r="L960" i="5"/>
  <c r="K960" i="5"/>
  <c r="J960" i="5"/>
  <c r="I960" i="5"/>
  <c r="H960" i="5"/>
  <c r="G960" i="5"/>
  <c r="F960" i="5"/>
  <c r="E960" i="5"/>
  <c r="O959" i="5"/>
  <c r="N959" i="5"/>
  <c r="P959" i="5" s="1"/>
  <c r="M959" i="5"/>
  <c r="L959" i="5"/>
  <c r="K959" i="5"/>
  <c r="J959" i="5"/>
  <c r="I959" i="5"/>
  <c r="H959" i="5"/>
  <c r="G959" i="5"/>
  <c r="F959" i="5"/>
  <c r="E959" i="5"/>
  <c r="O958" i="5"/>
  <c r="N958" i="5"/>
  <c r="P958" i="5" s="1"/>
  <c r="M958" i="5"/>
  <c r="L958" i="5"/>
  <c r="K958" i="5"/>
  <c r="J958" i="5"/>
  <c r="I958" i="5"/>
  <c r="H958" i="5"/>
  <c r="G958" i="5"/>
  <c r="F958" i="5"/>
  <c r="E958" i="5"/>
  <c r="O957" i="5"/>
  <c r="N957" i="5"/>
  <c r="P957" i="5" s="1"/>
  <c r="M957" i="5"/>
  <c r="L957" i="5"/>
  <c r="K957" i="5"/>
  <c r="J957" i="5"/>
  <c r="I957" i="5"/>
  <c r="H957" i="5"/>
  <c r="G957" i="5"/>
  <c r="F957" i="5"/>
  <c r="E957" i="5"/>
  <c r="O956" i="5"/>
  <c r="N956" i="5"/>
  <c r="P956" i="5" s="1"/>
  <c r="M956" i="5"/>
  <c r="L956" i="5"/>
  <c r="K956" i="5"/>
  <c r="J956" i="5"/>
  <c r="I956" i="5"/>
  <c r="H956" i="5"/>
  <c r="G956" i="5"/>
  <c r="F956" i="5"/>
  <c r="E956" i="5"/>
  <c r="O955" i="5"/>
  <c r="N955" i="5"/>
  <c r="P955" i="5" s="1"/>
  <c r="M955" i="5"/>
  <c r="L955" i="5"/>
  <c r="K955" i="5"/>
  <c r="J955" i="5"/>
  <c r="I955" i="5"/>
  <c r="H955" i="5"/>
  <c r="G955" i="5"/>
  <c r="F955" i="5"/>
  <c r="E955" i="5"/>
  <c r="O954" i="5"/>
  <c r="N954" i="5"/>
  <c r="P954" i="5" s="1"/>
  <c r="M954" i="5"/>
  <c r="L954" i="5"/>
  <c r="K954" i="5"/>
  <c r="J954" i="5"/>
  <c r="I954" i="5"/>
  <c r="H954" i="5"/>
  <c r="G954" i="5"/>
  <c r="F954" i="5"/>
  <c r="E954" i="5"/>
  <c r="O953" i="5"/>
  <c r="N953" i="5"/>
  <c r="P953" i="5" s="1"/>
  <c r="M953" i="5"/>
  <c r="L953" i="5"/>
  <c r="K953" i="5"/>
  <c r="J953" i="5"/>
  <c r="I953" i="5"/>
  <c r="H953" i="5"/>
  <c r="G953" i="5"/>
  <c r="F953" i="5"/>
  <c r="E953" i="5"/>
  <c r="O952" i="5"/>
  <c r="N952" i="5"/>
  <c r="P952" i="5" s="1"/>
  <c r="M952" i="5"/>
  <c r="L952" i="5"/>
  <c r="K952" i="5"/>
  <c r="J952" i="5"/>
  <c r="I952" i="5"/>
  <c r="H952" i="5"/>
  <c r="G952" i="5"/>
  <c r="F952" i="5"/>
  <c r="E952" i="5"/>
  <c r="O951" i="5"/>
  <c r="N951" i="5"/>
  <c r="P951" i="5" s="1"/>
  <c r="M951" i="5"/>
  <c r="L951" i="5"/>
  <c r="K951" i="5"/>
  <c r="J951" i="5"/>
  <c r="I951" i="5"/>
  <c r="H951" i="5"/>
  <c r="G951" i="5"/>
  <c r="F951" i="5"/>
  <c r="E951" i="5"/>
  <c r="O950" i="5"/>
  <c r="N950" i="5"/>
  <c r="P950" i="5" s="1"/>
  <c r="M950" i="5"/>
  <c r="L950" i="5"/>
  <c r="K950" i="5"/>
  <c r="J950" i="5"/>
  <c r="I950" i="5"/>
  <c r="H950" i="5"/>
  <c r="G950" i="5"/>
  <c r="F950" i="5"/>
  <c r="E950" i="5"/>
  <c r="O949" i="5"/>
  <c r="N949" i="5"/>
  <c r="P949" i="5" s="1"/>
  <c r="M949" i="5"/>
  <c r="L949" i="5"/>
  <c r="K949" i="5"/>
  <c r="J949" i="5"/>
  <c r="I949" i="5"/>
  <c r="H949" i="5"/>
  <c r="G949" i="5"/>
  <c r="F949" i="5"/>
  <c r="E949" i="5"/>
  <c r="O948" i="5"/>
  <c r="N948" i="5"/>
  <c r="P948" i="5" s="1"/>
  <c r="M948" i="5"/>
  <c r="L948" i="5"/>
  <c r="K948" i="5"/>
  <c r="J948" i="5"/>
  <c r="I948" i="5"/>
  <c r="H948" i="5"/>
  <c r="G948" i="5"/>
  <c r="F948" i="5"/>
  <c r="E948" i="5"/>
  <c r="O947" i="5"/>
  <c r="N947" i="5"/>
  <c r="P947" i="5" s="1"/>
  <c r="M947" i="5"/>
  <c r="L947" i="5"/>
  <c r="K947" i="5"/>
  <c r="J947" i="5"/>
  <c r="I947" i="5"/>
  <c r="H947" i="5"/>
  <c r="G947" i="5"/>
  <c r="F947" i="5"/>
  <c r="E947" i="5"/>
  <c r="O946" i="5"/>
  <c r="N946" i="5"/>
  <c r="P946" i="5" s="1"/>
  <c r="M946" i="5"/>
  <c r="L946" i="5"/>
  <c r="K946" i="5"/>
  <c r="J946" i="5"/>
  <c r="I946" i="5"/>
  <c r="H946" i="5"/>
  <c r="G946" i="5"/>
  <c r="F946" i="5"/>
  <c r="E946" i="5"/>
  <c r="O945" i="5"/>
  <c r="N945" i="5"/>
  <c r="P945" i="5" s="1"/>
  <c r="M945" i="5"/>
  <c r="L945" i="5"/>
  <c r="K945" i="5"/>
  <c r="J945" i="5"/>
  <c r="I945" i="5"/>
  <c r="H945" i="5"/>
  <c r="G945" i="5"/>
  <c r="F945" i="5"/>
  <c r="E945" i="5"/>
  <c r="O944" i="5"/>
  <c r="N944" i="5"/>
  <c r="P944" i="5" s="1"/>
  <c r="M944" i="5"/>
  <c r="L944" i="5"/>
  <c r="K944" i="5"/>
  <c r="J944" i="5"/>
  <c r="I944" i="5"/>
  <c r="H944" i="5"/>
  <c r="G944" i="5"/>
  <c r="F944" i="5"/>
  <c r="E944" i="5"/>
  <c r="O943" i="5"/>
  <c r="N943" i="5"/>
  <c r="P943" i="5" s="1"/>
  <c r="M943" i="5"/>
  <c r="L943" i="5"/>
  <c r="K943" i="5"/>
  <c r="J943" i="5"/>
  <c r="I943" i="5"/>
  <c r="H943" i="5"/>
  <c r="G943" i="5"/>
  <c r="F943" i="5"/>
  <c r="E943" i="5"/>
  <c r="O942" i="5"/>
  <c r="N942" i="5"/>
  <c r="P942" i="5" s="1"/>
  <c r="M942" i="5"/>
  <c r="L942" i="5"/>
  <c r="K942" i="5"/>
  <c r="J942" i="5"/>
  <c r="I942" i="5"/>
  <c r="H942" i="5"/>
  <c r="G942" i="5"/>
  <c r="F942" i="5"/>
  <c r="E942" i="5"/>
  <c r="O941" i="5"/>
  <c r="N941" i="5"/>
  <c r="P941" i="5" s="1"/>
  <c r="M941" i="5"/>
  <c r="L941" i="5"/>
  <c r="K941" i="5"/>
  <c r="J941" i="5"/>
  <c r="I941" i="5"/>
  <c r="H941" i="5"/>
  <c r="G941" i="5"/>
  <c r="F941" i="5"/>
  <c r="E941" i="5"/>
  <c r="O940" i="5"/>
  <c r="N940" i="5"/>
  <c r="P940" i="5" s="1"/>
  <c r="M940" i="5"/>
  <c r="L940" i="5"/>
  <c r="K940" i="5"/>
  <c r="J940" i="5"/>
  <c r="I940" i="5"/>
  <c r="H940" i="5"/>
  <c r="G940" i="5"/>
  <c r="F940" i="5"/>
  <c r="E940" i="5"/>
  <c r="O939" i="5"/>
  <c r="N939" i="5"/>
  <c r="P939" i="5" s="1"/>
  <c r="M939" i="5"/>
  <c r="L939" i="5"/>
  <c r="K939" i="5"/>
  <c r="J939" i="5"/>
  <c r="I939" i="5"/>
  <c r="H939" i="5"/>
  <c r="G939" i="5"/>
  <c r="F939" i="5"/>
  <c r="E939" i="5"/>
  <c r="O938" i="5"/>
  <c r="N938" i="5"/>
  <c r="P938" i="5" s="1"/>
  <c r="M938" i="5"/>
  <c r="L938" i="5"/>
  <c r="K938" i="5"/>
  <c r="J938" i="5"/>
  <c r="I938" i="5"/>
  <c r="H938" i="5"/>
  <c r="G938" i="5"/>
  <c r="F938" i="5"/>
  <c r="E938" i="5"/>
  <c r="O937" i="5"/>
  <c r="N937" i="5"/>
  <c r="P937" i="5" s="1"/>
  <c r="M937" i="5"/>
  <c r="L937" i="5"/>
  <c r="K937" i="5"/>
  <c r="J937" i="5"/>
  <c r="I937" i="5"/>
  <c r="H937" i="5"/>
  <c r="G937" i="5"/>
  <c r="F937" i="5"/>
  <c r="E937" i="5"/>
  <c r="O936" i="5"/>
  <c r="N936" i="5"/>
  <c r="P936" i="5" s="1"/>
  <c r="M936" i="5"/>
  <c r="L936" i="5"/>
  <c r="K936" i="5"/>
  <c r="J936" i="5"/>
  <c r="I936" i="5"/>
  <c r="H936" i="5"/>
  <c r="G936" i="5"/>
  <c r="F936" i="5"/>
  <c r="E936" i="5"/>
  <c r="O935" i="5"/>
  <c r="N935" i="5"/>
  <c r="P935" i="5" s="1"/>
  <c r="M935" i="5"/>
  <c r="L935" i="5"/>
  <c r="K935" i="5"/>
  <c r="J935" i="5"/>
  <c r="I935" i="5"/>
  <c r="H935" i="5"/>
  <c r="G935" i="5"/>
  <c r="F935" i="5"/>
  <c r="E935" i="5"/>
  <c r="O934" i="5"/>
  <c r="N934" i="5"/>
  <c r="P934" i="5" s="1"/>
  <c r="M934" i="5"/>
  <c r="L934" i="5"/>
  <c r="K934" i="5"/>
  <c r="J934" i="5"/>
  <c r="I934" i="5"/>
  <c r="H934" i="5"/>
  <c r="G934" i="5"/>
  <c r="F934" i="5"/>
  <c r="E934" i="5"/>
  <c r="O933" i="5"/>
  <c r="N933" i="5"/>
  <c r="P933" i="5" s="1"/>
  <c r="M933" i="5"/>
  <c r="L933" i="5"/>
  <c r="K933" i="5"/>
  <c r="J933" i="5"/>
  <c r="I933" i="5"/>
  <c r="H933" i="5"/>
  <c r="G933" i="5"/>
  <c r="F933" i="5"/>
  <c r="E933" i="5"/>
  <c r="O932" i="5"/>
  <c r="N932" i="5"/>
  <c r="P932" i="5" s="1"/>
  <c r="M932" i="5"/>
  <c r="L932" i="5"/>
  <c r="K932" i="5"/>
  <c r="J932" i="5"/>
  <c r="I932" i="5"/>
  <c r="H932" i="5"/>
  <c r="G932" i="5"/>
  <c r="F932" i="5"/>
  <c r="E932" i="5"/>
  <c r="O931" i="5"/>
  <c r="N931" i="5"/>
  <c r="P931" i="5" s="1"/>
  <c r="M931" i="5"/>
  <c r="L931" i="5"/>
  <c r="K931" i="5"/>
  <c r="J931" i="5"/>
  <c r="I931" i="5"/>
  <c r="H931" i="5"/>
  <c r="G931" i="5"/>
  <c r="F931" i="5"/>
  <c r="E931" i="5"/>
  <c r="O930" i="5"/>
  <c r="N930" i="5"/>
  <c r="P930" i="5" s="1"/>
  <c r="M930" i="5"/>
  <c r="L930" i="5"/>
  <c r="K930" i="5"/>
  <c r="J930" i="5"/>
  <c r="I930" i="5"/>
  <c r="H930" i="5"/>
  <c r="G930" i="5"/>
  <c r="F930" i="5"/>
  <c r="E930" i="5"/>
  <c r="O929" i="5"/>
  <c r="N929" i="5"/>
  <c r="P929" i="5" s="1"/>
  <c r="M929" i="5"/>
  <c r="L929" i="5"/>
  <c r="K929" i="5"/>
  <c r="J929" i="5"/>
  <c r="I929" i="5"/>
  <c r="H929" i="5"/>
  <c r="G929" i="5"/>
  <c r="F929" i="5"/>
  <c r="E929" i="5"/>
  <c r="O928" i="5"/>
  <c r="N928" i="5"/>
  <c r="P928" i="5" s="1"/>
  <c r="M928" i="5"/>
  <c r="L928" i="5"/>
  <c r="K928" i="5"/>
  <c r="J928" i="5"/>
  <c r="I928" i="5"/>
  <c r="H928" i="5"/>
  <c r="G928" i="5"/>
  <c r="F928" i="5"/>
  <c r="E928" i="5"/>
  <c r="O927" i="5"/>
  <c r="N927" i="5"/>
  <c r="P927" i="5" s="1"/>
  <c r="M927" i="5"/>
  <c r="L927" i="5"/>
  <c r="K927" i="5"/>
  <c r="J927" i="5"/>
  <c r="I927" i="5"/>
  <c r="H927" i="5"/>
  <c r="G927" i="5"/>
  <c r="F927" i="5"/>
  <c r="E927" i="5"/>
  <c r="O926" i="5"/>
  <c r="N926" i="5"/>
  <c r="P926" i="5" s="1"/>
  <c r="M926" i="5"/>
  <c r="L926" i="5"/>
  <c r="K926" i="5"/>
  <c r="J926" i="5"/>
  <c r="I926" i="5"/>
  <c r="H926" i="5"/>
  <c r="G926" i="5"/>
  <c r="F926" i="5"/>
  <c r="E926" i="5"/>
  <c r="O925" i="5"/>
  <c r="N925" i="5"/>
  <c r="P925" i="5" s="1"/>
  <c r="M925" i="5"/>
  <c r="L925" i="5"/>
  <c r="K925" i="5"/>
  <c r="J925" i="5"/>
  <c r="I925" i="5"/>
  <c r="H925" i="5"/>
  <c r="G925" i="5"/>
  <c r="F925" i="5"/>
  <c r="E925" i="5"/>
  <c r="O924" i="5"/>
  <c r="N924" i="5"/>
  <c r="P924" i="5" s="1"/>
  <c r="M924" i="5"/>
  <c r="L924" i="5"/>
  <c r="K924" i="5"/>
  <c r="J924" i="5"/>
  <c r="I924" i="5"/>
  <c r="H924" i="5"/>
  <c r="G924" i="5"/>
  <c r="F924" i="5"/>
  <c r="E924" i="5"/>
  <c r="O923" i="5"/>
  <c r="N923" i="5"/>
  <c r="P923" i="5" s="1"/>
  <c r="M923" i="5"/>
  <c r="L923" i="5"/>
  <c r="K923" i="5"/>
  <c r="J923" i="5"/>
  <c r="I923" i="5"/>
  <c r="H923" i="5"/>
  <c r="G923" i="5"/>
  <c r="F923" i="5"/>
  <c r="E923" i="5"/>
  <c r="O922" i="5"/>
  <c r="N922" i="5"/>
  <c r="P922" i="5" s="1"/>
  <c r="M922" i="5"/>
  <c r="L922" i="5"/>
  <c r="K922" i="5"/>
  <c r="J922" i="5"/>
  <c r="I922" i="5"/>
  <c r="H922" i="5"/>
  <c r="G922" i="5"/>
  <c r="F922" i="5"/>
  <c r="E922" i="5"/>
  <c r="O921" i="5"/>
  <c r="N921" i="5"/>
  <c r="P921" i="5" s="1"/>
  <c r="M921" i="5"/>
  <c r="L921" i="5"/>
  <c r="K921" i="5"/>
  <c r="J921" i="5"/>
  <c r="I921" i="5"/>
  <c r="H921" i="5"/>
  <c r="G921" i="5"/>
  <c r="F921" i="5"/>
  <c r="E921" i="5"/>
  <c r="O920" i="5"/>
  <c r="N920" i="5"/>
  <c r="P920" i="5" s="1"/>
  <c r="M920" i="5"/>
  <c r="L920" i="5"/>
  <c r="K920" i="5"/>
  <c r="J920" i="5"/>
  <c r="I920" i="5"/>
  <c r="H920" i="5"/>
  <c r="G920" i="5"/>
  <c r="F920" i="5"/>
  <c r="E920" i="5"/>
  <c r="O919" i="5"/>
  <c r="N919" i="5"/>
  <c r="P919" i="5" s="1"/>
  <c r="M919" i="5"/>
  <c r="L919" i="5"/>
  <c r="K919" i="5"/>
  <c r="J919" i="5"/>
  <c r="I919" i="5"/>
  <c r="H919" i="5"/>
  <c r="G919" i="5"/>
  <c r="F919" i="5"/>
  <c r="E919" i="5"/>
  <c r="O918" i="5"/>
  <c r="N918" i="5"/>
  <c r="P918" i="5" s="1"/>
  <c r="M918" i="5"/>
  <c r="L918" i="5"/>
  <c r="K918" i="5"/>
  <c r="J918" i="5"/>
  <c r="I918" i="5"/>
  <c r="H918" i="5"/>
  <c r="G918" i="5"/>
  <c r="F918" i="5"/>
  <c r="E918" i="5"/>
  <c r="O917" i="5"/>
  <c r="N917" i="5"/>
  <c r="P917" i="5" s="1"/>
  <c r="M917" i="5"/>
  <c r="L917" i="5"/>
  <c r="K917" i="5"/>
  <c r="J917" i="5"/>
  <c r="I917" i="5"/>
  <c r="H917" i="5"/>
  <c r="G917" i="5"/>
  <c r="F917" i="5"/>
  <c r="E917" i="5"/>
  <c r="O916" i="5"/>
  <c r="N916" i="5"/>
  <c r="P916" i="5" s="1"/>
  <c r="M916" i="5"/>
  <c r="L916" i="5"/>
  <c r="K916" i="5"/>
  <c r="J916" i="5"/>
  <c r="I916" i="5"/>
  <c r="H916" i="5"/>
  <c r="G916" i="5"/>
  <c r="F916" i="5"/>
  <c r="E916" i="5"/>
  <c r="O915" i="5"/>
  <c r="N915" i="5"/>
  <c r="P915" i="5" s="1"/>
  <c r="M915" i="5"/>
  <c r="L915" i="5"/>
  <c r="K915" i="5"/>
  <c r="J915" i="5"/>
  <c r="I915" i="5"/>
  <c r="H915" i="5"/>
  <c r="G915" i="5"/>
  <c r="F915" i="5"/>
  <c r="E915" i="5"/>
  <c r="O914" i="5"/>
  <c r="N914" i="5"/>
  <c r="P914" i="5" s="1"/>
  <c r="M914" i="5"/>
  <c r="L914" i="5"/>
  <c r="K914" i="5"/>
  <c r="J914" i="5"/>
  <c r="I914" i="5"/>
  <c r="H914" i="5"/>
  <c r="G914" i="5"/>
  <c r="F914" i="5"/>
  <c r="E914" i="5"/>
  <c r="O913" i="5"/>
  <c r="N913" i="5"/>
  <c r="P913" i="5" s="1"/>
  <c r="M913" i="5"/>
  <c r="L913" i="5"/>
  <c r="K913" i="5"/>
  <c r="J913" i="5"/>
  <c r="I913" i="5"/>
  <c r="H913" i="5"/>
  <c r="G913" i="5"/>
  <c r="F913" i="5"/>
  <c r="E913" i="5"/>
  <c r="O912" i="5"/>
  <c r="N912" i="5"/>
  <c r="P912" i="5" s="1"/>
  <c r="M912" i="5"/>
  <c r="L912" i="5"/>
  <c r="K912" i="5"/>
  <c r="J912" i="5"/>
  <c r="I912" i="5"/>
  <c r="H912" i="5"/>
  <c r="G912" i="5"/>
  <c r="F912" i="5"/>
  <c r="E912" i="5"/>
  <c r="O911" i="5"/>
  <c r="N911" i="5"/>
  <c r="P911" i="5" s="1"/>
  <c r="M911" i="5"/>
  <c r="L911" i="5"/>
  <c r="K911" i="5"/>
  <c r="J911" i="5"/>
  <c r="I911" i="5"/>
  <c r="H911" i="5"/>
  <c r="G911" i="5"/>
  <c r="F911" i="5"/>
  <c r="E911" i="5"/>
  <c r="O910" i="5"/>
  <c r="N910" i="5"/>
  <c r="P910" i="5" s="1"/>
  <c r="M910" i="5"/>
  <c r="L910" i="5"/>
  <c r="K910" i="5"/>
  <c r="J910" i="5"/>
  <c r="I910" i="5"/>
  <c r="H910" i="5"/>
  <c r="G910" i="5"/>
  <c r="F910" i="5"/>
  <c r="E910" i="5"/>
  <c r="O909" i="5"/>
  <c r="N909" i="5"/>
  <c r="P909" i="5" s="1"/>
  <c r="M909" i="5"/>
  <c r="L909" i="5"/>
  <c r="K909" i="5"/>
  <c r="J909" i="5"/>
  <c r="I909" i="5"/>
  <c r="H909" i="5"/>
  <c r="G909" i="5"/>
  <c r="F909" i="5"/>
  <c r="E909" i="5"/>
  <c r="O908" i="5"/>
  <c r="N908" i="5"/>
  <c r="P908" i="5" s="1"/>
  <c r="M908" i="5"/>
  <c r="L908" i="5"/>
  <c r="K908" i="5"/>
  <c r="J908" i="5"/>
  <c r="I908" i="5"/>
  <c r="H908" i="5"/>
  <c r="G908" i="5"/>
  <c r="F908" i="5"/>
  <c r="E908" i="5"/>
  <c r="O907" i="5"/>
  <c r="N907" i="5"/>
  <c r="P907" i="5" s="1"/>
  <c r="M907" i="5"/>
  <c r="L907" i="5"/>
  <c r="K907" i="5"/>
  <c r="J907" i="5"/>
  <c r="I907" i="5"/>
  <c r="H907" i="5"/>
  <c r="G907" i="5"/>
  <c r="F907" i="5"/>
  <c r="E907" i="5"/>
  <c r="O906" i="5"/>
  <c r="N906" i="5"/>
  <c r="P906" i="5" s="1"/>
  <c r="M906" i="5"/>
  <c r="L906" i="5"/>
  <c r="K906" i="5"/>
  <c r="J906" i="5"/>
  <c r="I906" i="5"/>
  <c r="H906" i="5"/>
  <c r="G906" i="5"/>
  <c r="F906" i="5"/>
  <c r="E906" i="5"/>
  <c r="O905" i="5"/>
  <c r="N905" i="5"/>
  <c r="P905" i="5" s="1"/>
  <c r="M905" i="5"/>
  <c r="L905" i="5"/>
  <c r="K905" i="5"/>
  <c r="J905" i="5"/>
  <c r="I905" i="5"/>
  <c r="H905" i="5"/>
  <c r="G905" i="5"/>
  <c r="F905" i="5"/>
  <c r="E905" i="5"/>
  <c r="O904" i="5"/>
  <c r="N904" i="5"/>
  <c r="P904" i="5" s="1"/>
  <c r="M904" i="5"/>
  <c r="L904" i="5"/>
  <c r="K904" i="5"/>
  <c r="J904" i="5"/>
  <c r="I904" i="5"/>
  <c r="H904" i="5"/>
  <c r="G904" i="5"/>
  <c r="F904" i="5"/>
  <c r="E904" i="5"/>
  <c r="O903" i="5"/>
  <c r="N903" i="5"/>
  <c r="P903" i="5" s="1"/>
  <c r="M903" i="5"/>
  <c r="L903" i="5"/>
  <c r="K903" i="5"/>
  <c r="J903" i="5"/>
  <c r="I903" i="5"/>
  <c r="H903" i="5"/>
  <c r="G903" i="5"/>
  <c r="F903" i="5"/>
  <c r="E903" i="5"/>
  <c r="O902" i="5"/>
  <c r="N902" i="5"/>
  <c r="P902" i="5" s="1"/>
  <c r="M902" i="5"/>
  <c r="L902" i="5"/>
  <c r="K902" i="5"/>
  <c r="J902" i="5"/>
  <c r="I902" i="5"/>
  <c r="H902" i="5"/>
  <c r="G902" i="5"/>
  <c r="F902" i="5"/>
  <c r="E902" i="5"/>
  <c r="O901" i="5"/>
  <c r="N901" i="5"/>
  <c r="P901" i="5" s="1"/>
  <c r="M901" i="5"/>
  <c r="L901" i="5"/>
  <c r="K901" i="5"/>
  <c r="J901" i="5"/>
  <c r="I901" i="5"/>
  <c r="H901" i="5"/>
  <c r="G901" i="5"/>
  <c r="F901" i="5"/>
  <c r="E901" i="5"/>
  <c r="O900" i="5"/>
  <c r="N900" i="5"/>
  <c r="P900" i="5" s="1"/>
  <c r="M900" i="5"/>
  <c r="L900" i="5"/>
  <c r="K900" i="5"/>
  <c r="J900" i="5"/>
  <c r="I900" i="5"/>
  <c r="H900" i="5"/>
  <c r="G900" i="5"/>
  <c r="F900" i="5"/>
  <c r="E900" i="5"/>
  <c r="O899" i="5"/>
  <c r="N899" i="5"/>
  <c r="P899" i="5" s="1"/>
  <c r="M899" i="5"/>
  <c r="L899" i="5"/>
  <c r="K899" i="5"/>
  <c r="J899" i="5"/>
  <c r="I899" i="5"/>
  <c r="H899" i="5"/>
  <c r="G899" i="5"/>
  <c r="F899" i="5"/>
  <c r="E899" i="5"/>
  <c r="O898" i="5"/>
  <c r="N898" i="5"/>
  <c r="P898" i="5" s="1"/>
  <c r="M898" i="5"/>
  <c r="L898" i="5"/>
  <c r="K898" i="5"/>
  <c r="J898" i="5"/>
  <c r="I898" i="5"/>
  <c r="H898" i="5"/>
  <c r="G898" i="5"/>
  <c r="F898" i="5"/>
  <c r="E898" i="5"/>
  <c r="O897" i="5"/>
  <c r="N897" i="5"/>
  <c r="P897" i="5" s="1"/>
  <c r="M897" i="5"/>
  <c r="L897" i="5"/>
  <c r="K897" i="5"/>
  <c r="J897" i="5"/>
  <c r="I897" i="5"/>
  <c r="H897" i="5"/>
  <c r="G897" i="5"/>
  <c r="F897" i="5"/>
  <c r="E897" i="5"/>
  <c r="O896" i="5"/>
  <c r="N896" i="5"/>
  <c r="P896" i="5" s="1"/>
  <c r="M896" i="5"/>
  <c r="L896" i="5"/>
  <c r="K896" i="5"/>
  <c r="J896" i="5"/>
  <c r="I896" i="5"/>
  <c r="H896" i="5"/>
  <c r="G896" i="5"/>
  <c r="F896" i="5"/>
  <c r="E896" i="5"/>
  <c r="O895" i="5"/>
  <c r="N895" i="5"/>
  <c r="P895" i="5" s="1"/>
  <c r="M895" i="5"/>
  <c r="L895" i="5"/>
  <c r="K895" i="5"/>
  <c r="J895" i="5"/>
  <c r="I895" i="5"/>
  <c r="H895" i="5"/>
  <c r="G895" i="5"/>
  <c r="F895" i="5"/>
  <c r="E895" i="5"/>
  <c r="O894" i="5"/>
  <c r="N894" i="5"/>
  <c r="P894" i="5" s="1"/>
  <c r="M894" i="5"/>
  <c r="L894" i="5"/>
  <c r="K894" i="5"/>
  <c r="J894" i="5"/>
  <c r="I894" i="5"/>
  <c r="H894" i="5"/>
  <c r="G894" i="5"/>
  <c r="F894" i="5"/>
  <c r="E894" i="5"/>
  <c r="O893" i="5"/>
  <c r="N893" i="5"/>
  <c r="P893" i="5" s="1"/>
  <c r="M893" i="5"/>
  <c r="L893" i="5"/>
  <c r="K893" i="5"/>
  <c r="J893" i="5"/>
  <c r="I893" i="5"/>
  <c r="H893" i="5"/>
  <c r="G893" i="5"/>
  <c r="F893" i="5"/>
  <c r="E893" i="5"/>
  <c r="O892" i="5"/>
  <c r="N892" i="5"/>
  <c r="P892" i="5" s="1"/>
  <c r="M892" i="5"/>
  <c r="L892" i="5"/>
  <c r="K892" i="5"/>
  <c r="J892" i="5"/>
  <c r="I892" i="5"/>
  <c r="H892" i="5"/>
  <c r="G892" i="5"/>
  <c r="F892" i="5"/>
  <c r="E892" i="5"/>
  <c r="O891" i="5"/>
  <c r="N891" i="5"/>
  <c r="P891" i="5" s="1"/>
  <c r="M891" i="5"/>
  <c r="L891" i="5"/>
  <c r="K891" i="5"/>
  <c r="J891" i="5"/>
  <c r="I891" i="5"/>
  <c r="H891" i="5"/>
  <c r="G891" i="5"/>
  <c r="F891" i="5"/>
  <c r="E891" i="5"/>
  <c r="O890" i="5"/>
  <c r="N890" i="5"/>
  <c r="P890" i="5" s="1"/>
  <c r="M890" i="5"/>
  <c r="L890" i="5"/>
  <c r="K890" i="5"/>
  <c r="J890" i="5"/>
  <c r="I890" i="5"/>
  <c r="H890" i="5"/>
  <c r="G890" i="5"/>
  <c r="F890" i="5"/>
  <c r="E890" i="5"/>
  <c r="O889" i="5"/>
  <c r="N889" i="5"/>
  <c r="P889" i="5" s="1"/>
  <c r="M889" i="5"/>
  <c r="L889" i="5"/>
  <c r="K889" i="5"/>
  <c r="J889" i="5"/>
  <c r="I889" i="5"/>
  <c r="H889" i="5"/>
  <c r="G889" i="5"/>
  <c r="F889" i="5"/>
  <c r="E889" i="5"/>
  <c r="O888" i="5"/>
  <c r="N888" i="5"/>
  <c r="P888" i="5" s="1"/>
  <c r="M888" i="5"/>
  <c r="L888" i="5"/>
  <c r="K888" i="5"/>
  <c r="J888" i="5"/>
  <c r="I888" i="5"/>
  <c r="H888" i="5"/>
  <c r="G888" i="5"/>
  <c r="F888" i="5"/>
  <c r="E888" i="5"/>
  <c r="O887" i="5"/>
  <c r="N887" i="5"/>
  <c r="P887" i="5" s="1"/>
  <c r="M887" i="5"/>
  <c r="L887" i="5"/>
  <c r="K887" i="5"/>
  <c r="J887" i="5"/>
  <c r="I887" i="5"/>
  <c r="H887" i="5"/>
  <c r="G887" i="5"/>
  <c r="F887" i="5"/>
  <c r="E887" i="5"/>
  <c r="O886" i="5"/>
  <c r="N886" i="5"/>
  <c r="P886" i="5" s="1"/>
  <c r="M886" i="5"/>
  <c r="L886" i="5"/>
  <c r="K886" i="5"/>
  <c r="J886" i="5"/>
  <c r="I886" i="5"/>
  <c r="H886" i="5"/>
  <c r="G886" i="5"/>
  <c r="F886" i="5"/>
  <c r="E886" i="5"/>
  <c r="O885" i="5"/>
  <c r="N885" i="5"/>
  <c r="P885" i="5" s="1"/>
  <c r="M885" i="5"/>
  <c r="L885" i="5"/>
  <c r="K885" i="5"/>
  <c r="J885" i="5"/>
  <c r="I885" i="5"/>
  <c r="H885" i="5"/>
  <c r="G885" i="5"/>
  <c r="F885" i="5"/>
  <c r="E885" i="5"/>
  <c r="O884" i="5"/>
  <c r="N884" i="5"/>
  <c r="P884" i="5" s="1"/>
  <c r="M884" i="5"/>
  <c r="L884" i="5"/>
  <c r="K884" i="5"/>
  <c r="J884" i="5"/>
  <c r="I884" i="5"/>
  <c r="H884" i="5"/>
  <c r="G884" i="5"/>
  <c r="F884" i="5"/>
  <c r="E884" i="5"/>
  <c r="O883" i="5"/>
  <c r="N883" i="5"/>
  <c r="P883" i="5" s="1"/>
  <c r="M883" i="5"/>
  <c r="L883" i="5"/>
  <c r="K883" i="5"/>
  <c r="J883" i="5"/>
  <c r="I883" i="5"/>
  <c r="H883" i="5"/>
  <c r="G883" i="5"/>
  <c r="F883" i="5"/>
  <c r="E883" i="5"/>
  <c r="O882" i="5"/>
  <c r="N882" i="5"/>
  <c r="P882" i="5" s="1"/>
  <c r="M882" i="5"/>
  <c r="L882" i="5"/>
  <c r="K882" i="5"/>
  <c r="J882" i="5"/>
  <c r="I882" i="5"/>
  <c r="H882" i="5"/>
  <c r="G882" i="5"/>
  <c r="F882" i="5"/>
  <c r="E882" i="5"/>
  <c r="O881" i="5"/>
  <c r="N881" i="5"/>
  <c r="P881" i="5" s="1"/>
  <c r="M881" i="5"/>
  <c r="L881" i="5"/>
  <c r="K881" i="5"/>
  <c r="J881" i="5"/>
  <c r="I881" i="5"/>
  <c r="H881" i="5"/>
  <c r="G881" i="5"/>
  <c r="F881" i="5"/>
  <c r="E881" i="5"/>
  <c r="O880" i="5"/>
  <c r="N880" i="5"/>
  <c r="P880" i="5" s="1"/>
  <c r="M880" i="5"/>
  <c r="L880" i="5"/>
  <c r="K880" i="5"/>
  <c r="J880" i="5"/>
  <c r="I880" i="5"/>
  <c r="H880" i="5"/>
  <c r="G880" i="5"/>
  <c r="F880" i="5"/>
  <c r="E880" i="5"/>
  <c r="O879" i="5"/>
  <c r="N879" i="5"/>
  <c r="P879" i="5" s="1"/>
  <c r="M879" i="5"/>
  <c r="L879" i="5"/>
  <c r="K879" i="5"/>
  <c r="J879" i="5"/>
  <c r="I879" i="5"/>
  <c r="H879" i="5"/>
  <c r="G879" i="5"/>
  <c r="F879" i="5"/>
  <c r="E879" i="5"/>
  <c r="O878" i="5"/>
  <c r="N878" i="5"/>
  <c r="P878" i="5" s="1"/>
  <c r="M878" i="5"/>
  <c r="L878" i="5"/>
  <c r="K878" i="5"/>
  <c r="J878" i="5"/>
  <c r="I878" i="5"/>
  <c r="H878" i="5"/>
  <c r="G878" i="5"/>
  <c r="F878" i="5"/>
  <c r="E878" i="5"/>
  <c r="O877" i="5"/>
  <c r="N877" i="5"/>
  <c r="P877" i="5" s="1"/>
  <c r="M877" i="5"/>
  <c r="L877" i="5"/>
  <c r="K877" i="5"/>
  <c r="J877" i="5"/>
  <c r="I877" i="5"/>
  <c r="H877" i="5"/>
  <c r="G877" i="5"/>
  <c r="F877" i="5"/>
  <c r="E877" i="5"/>
  <c r="O876" i="5"/>
  <c r="N876" i="5"/>
  <c r="P876" i="5" s="1"/>
  <c r="M876" i="5"/>
  <c r="L876" i="5"/>
  <c r="K876" i="5"/>
  <c r="J876" i="5"/>
  <c r="I876" i="5"/>
  <c r="H876" i="5"/>
  <c r="G876" i="5"/>
  <c r="F876" i="5"/>
  <c r="E876" i="5"/>
  <c r="O875" i="5"/>
  <c r="N875" i="5"/>
  <c r="P875" i="5" s="1"/>
  <c r="M875" i="5"/>
  <c r="L875" i="5"/>
  <c r="K875" i="5"/>
  <c r="J875" i="5"/>
  <c r="I875" i="5"/>
  <c r="H875" i="5"/>
  <c r="G875" i="5"/>
  <c r="F875" i="5"/>
  <c r="E875" i="5"/>
  <c r="O874" i="5"/>
  <c r="N874" i="5"/>
  <c r="P874" i="5" s="1"/>
  <c r="M874" i="5"/>
  <c r="L874" i="5"/>
  <c r="K874" i="5"/>
  <c r="J874" i="5"/>
  <c r="I874" i="5"/>
  <c r="H874" i="5"/>
  <c r="G874" i="5"/>
  <c r="F874" i="5"/>
  <c r="E874" i="5"/>
  <c r="O873" i="5"/>
  <c r="N873" i="5"/>
  <c r="P873" i="5" s="1"/>
  <c r="M873" i="5"/>
  <c r="L873" i="5"/>
  <c r="K873" i="5"/>
  <c r="J873" i="5"/>
  <c r="I873" i="5"/>
  <c r="H873" i="5"/>
  <c r="G873" i="5"/>
  <c r="F873" i="5"/>
  <c r="E873" i="5"/>
  <c r="O872" i="5"/>
  <c r="N872" i="5"/>
  <c r="P872" i="5" s="1"/>
  <c r="M872" i="5"/>
  <c r="L872" i="5"/>
  <c r="K872" i="5"/>
  <c r="J872" i="5"/>
  <c r="I872" i="5"/>
  <c r="H872" i="5"/>
  <c r="G872" i="5"/>
  <c r="F872" i="5"/>
  <c r="E872" i="5"/>
  <c r="O871" i="5"/>
  <c r="N871" i="5"/>
  <c r="P871" i="5" s="1"/>
  <c r="M871" i="5"/>
  <c r="L871" i="5"/>
  <c r="K871" i="5"/>
  <c r="J871" i="5"/>
  <c r="I871" i="5"/>
  <c r="H871" i="5"/>
  <c r="G871" i="5"/>
  <c r="F871" i="5"/>
  <c r="E871" i="5"/>
  <c r="O870" i="5"/>
  <c r="N870" i="5"/>
  <c r="P870" i="5" s="1"/>
  <c r="M870" i="5"/>
  <c r="L870" i="5"/>
  <c r="K870" i="5"/>
  <c r="J870" i="5"/>
  <c r="I870" i="5"/>
  <c r="H870" i="5"/>
  <c r="G870" i="5"/>
  <c r="F870" i="5"/>
  <c r="E870" i="5"/>
  <c r="O869" i="5"/>
  <c r="N869" i="5"/>
  <c r="P869" i="5" s="1"/>
  <c r="M869" i="5"/>
  <c r="L869" i="5"/>
  <c r="K869" i="5"/>
  <c r="J869" i="5"/>
  <c r="I869" i="5"/>
  <c r="H869" i="5"/>
  <c r="G869" i="5"/>
  <c r="F869" i="5"/>
  <c r="E869" i="5"/>
  <c r="O868" i="5"/>
  <c r="N868" i="5"/>
  <c r="P868" i="5" s="1"/>
  <c r="M868" i="5"/>
  <c r="L868" i="5"/>
  <c r="K868" i="5"/>
  <c r="J868" i="5"/>
  <c r="I868" i="5"/>
  <c r="H868" i="5"/>
  <c r="G868" i="5"/>
  <c r="F868" i="5"/>
  <c r="E868" i="5"/>
  <c r="O867" i="5"/>
  <c r="N867" i="5"/>
  <c r="P867" i="5" s="1"/>
  <c r="M867" i="5"/>
  <c r="L867" i="5"/>
  <c r="K867" i="5"/>
  <c r="J867" i="5"/>
  <c r="I867" i="5"/>
  <c r="H867" i="5"/>
  <c r="G867" i="5"/>
  <c r="F867" i="5"/>
  <c r="E867" i="5"/>
  <c r="O866" i="5"/>
  <c r="N866" i="5"/>
  <c r="P866" i="5" s="1"/>
  <c r="M866" i="5"/>
  <c r="L866" i="5"/>
  <c r="K866" i="5"/>
  <c r="J866" i="5"/>
  <c r="I866" i="5"/>
  <c r="H866" i="5"/>
  <c r="G866" i="5"/>
  <c r="F866" i="5"/>
  <c r="E866" i="5"/>
  <c r="O865" i="5"/>
  <c r="N865" i="5"/>
  <c r="P865" i="5" s="1"/>
  <c r="M865" i="5"/>
  <c r="L865" i="5"/>
  <c r="K865" i="5"/>
  <c r="J865" i="5"/>
  <c r="I865" i="5"/>
  <c r="H865" i="5"/>
  <c r="G865" i="5"/>
  <c r="F865" i="5"/>
  <c r="E865" i="5"/>
  <c r="O864" i="5"/>
  <c r="N864" i="5"/>
  <c r="P864" i="5" s="1"/>
  <c r="M864" i="5"/>
  <c r="L864" i="5"/>
  <c r="K864" i="5"/>
  <c r="J864" i="5"/>
  <c r="I864" i="5"/>
  <c r="H864" i="5"/>
  <c r="G864" i="5"/>
  <c r="F864" i="5"/>
  <c r="E864" i="5"/>
  <c r="O863" i="5"/>
  <c r="N863" i="5"/>
  <c r="P863" i="5" s="1"/>
  <c r="M863" i="5"/>
  <c r="L863" i="5"/>
  <c r="K863" i="5"/>
  <c r="J863" i="5"/>
  <c r="I863" i="5"/>
  <c r="H863" i="5"/>
  <c r="G863" i="5"/>
  <c r="F863" i="5"/>
  <c r="E863" i="5"/>
  <c r="O862" i="5"/>
  <c r="N862" i="5"/>
  <c r="P862" i="5" s="1"/>
  <c r="M862" i="5"/>
  <c r="L862" i="5"/>
  <c r="K862" i="5"/>
  <c r="J862" i="5"/>
  <c r="I862" i="5"/>
  <c r="H862" i="5"/>
  <c r="G862" i="5"/>
  <c r="F862" i="5"/>
  <c r="E862" i="5"/>
  <c r="O861" i="5"/>
  <c r="N861" i="5"/>
  <c r="P861" i="5" s="1"/>
  <c r="M861" i="5"/>
  <c r="L861" i="5"/>
  <c r="K861" i="5"/>
  <c r="J861" i="5"/>
  <c r="I861" i="5"/>
  <c r="H861" i="5"/>
  <c r="G861" i="5"/>
  <c r="F861" i="5"/>
  <c r="E861" i="5"/>
  <c r="O860" i="5"/>
  <c r="N860" i="5"/>
  <c r="P860" i="5" s="1"/>
  <c r="M860" i="5"/>
  <c r="L860" i="5"/>
  <c r="K860" i="5"/>
  <c r="J860" i="5"/>
  <c r="I860" i="5"/>
  <c r="H860" i="5"/>
  <c r="G860" i="5"/>
  <c r="F860" i="5"/>
  <c r="E860" i="5"/>
  <c r="O859" i="5"/>
  <c r="N859" i="5"/>
  <c r="P859" i="5" s="1"/>
  <c r="M859" i="5"/>
  <c r="L859" i="5"/>
  <c r="K859" i="5"/>
  <c r="J859" i="5"/>
  <c r="I859" i="5"/>
  <c r="H859" i="5"/>
  <c r="G859" i="5"/>
  <c r="F859" i="5"/>
  <c r="E859" i="5"/>
  <c r="O858" i="5"/>
  <c r="N858" i="5"/>
  <c r="P858" i="5" s="1"/>
  <c r="M858" i="5"/>
  <c r="L858" i="5"/>
  <c r="K858" i="5"/>
  <c r="J858" i="5"/>
  <c r="I858" i="5"/>
  <c r="H858" i="5"/>
  <c r="G858" i="5"/>
  <c r="F858" i="5"/>
  <c r="E858" i="5"/>
  <c r="O857" i="5"/>
  <c r="N857" i="5"/>
  <c r="P857" i="5" s="1"/>
  <c r="M857" i="5"/>
  <c r="L857" i="5"/>
  <c r="K857" i="5"/>
  <c r="J857" i="5"/>
  <c r="I857" i="5"/>
  <c r="H857" i="5"/>
  <c r="G857" i="5"/>
  <c r="F857" i="5"/>
  <c r="E857" i="5"/>
  <c r="O856" i="5"/>
  <c r="N856" i="5"/>
  <c r="P856" i="5" s="1"/>
  <c r="M856" i="5"/>
  <c r="L856" i="5"/>
  <c r="K856" i="5"/>
  <c r="J856" i="5"/>
  <c r="I856" i="5"/>
  <c r="H856" i="5"/>
  <c r="G856" i="5"/>
  <c r="F856" i="5"/>
  <c r="E856" i="5"/>
  <c r="O855" i="5"/>
  <c r="N855" i="5"/>
  <c r="P855" i="5" s="1"/>
  <c r="M855" i="5"/>
  <c r="L855" i="5"/>
  <c r="K855" i="5"/>
  <c r="J855" i="5"/>
  <c r="I855" i="5"/>
  <c r="H855" i="5"/>
  <c r="G855" i="5"/>
  <c r="F855" i="5"/>
  <c r="E855" i="5"/>
  <c r="O854" i="5"/>
  <c r="N854" i="5"/>
  <c r="P854" i="5" s="1"/>
  <c r="M854" i="5"/>
  <c r="L854" i="5"/>
  <c r="K854" i="5"/>
  <c r="J854" i="5"/>
  <c r="I854" i="5"/>
  <c r="H854" i="5"/>
  <c r="G854" i="5"/>
  <c r="F854" i="5"/>
  <c r="E854" i="5"/>
  <c r="O853" i="5"/>
  <c r="N853" i="5"/>
  <c r="P853" i="5" s="1"/>
  <c r="M853" i="5"/>
  <c r="L853" i="5"/>
  <c r="K853" i="5"/>
  <c r="J853" i="5"/>
  <c r="I853" i="5"/>
  <c r="H853" i="5"/>
  <c r="G853" i="5"/>
  <c r="F853" i="5"/>
  <c r="E853" i="5"/>
  <c r="O852" i="5"/>
  <c r="N852" i="5"/>
  <c r="P852" i="5" s="1"/>
  <c r="M852" i="5"/>
  <c r="L852" i="5"/>
  <c r="K852" i="5"/>
  <c r="J852" i="5"/>
  <c r="I852" i="5"/>
  <c r="H852" i="5"/>
  <c r="G852" i="5"/>
  <c r="F852" i="5"/>
  <c r="E852" i="5"/>
  <c r="O851" i="5"/>
  <c r="N851" i="5"/>
  <c r="P851" i="5" s="1"/>
  <c r="M851" i="5"/>
  <c r="L851" i="5"/>
  <c r="K851" i="5"/>
  <c r="J851" i="5"/>
  <c r="I851" i="5"/>
  <c r="H851" i="5"/>
  <c r="G851" i="5"/>
  <c r="F851" i="5"/>
  <c r="E851" i="5"/>
  <c r="O850" i="5"/>
  <c r="N850" i="5"/>
  <c r="P850" i="5" s="1"/>
  <c r="M850" i="5"/>
  <c r="L850" i="5"/>
  <c r="K850" i="5"/>
  <c r="J850" i="5"/>
  <c r="I850" i="5"/>
  <c r="H850" i="5"/>
  <c r="G850" i="5"/>
  <c r="F850" i="5"/>
  <c r="E850" i="5"/>
  <c r="O849" i="5"/>
  <c r="N849" i="5"/>
  <c r="P849" i="5" s="1"/>
  <c r="M849" i="5"/>
  <c r="L849" i="5"/>
  <c r="K849" i="5"/>
  <c r="J849" i="5"/>
  <c r="I849" i="5"/>
  <c r="H849" i="5"/>
  <c r="G849" i="5"/>
  <c r="F849" i="5"/>
  <c r="E849" i="5"/>
  <c r="O848" i="5"/>
  <c r="N848" i="5"/>
  <c r="P848" i="5" s="1"/>
  <c r="M848" i="5"/>
  <c r="L848" i="5"/>
  <c r="K848" i="5"/>
  <c r="J848" i="5"/>
  <c r="I848" i="5"/>
  <c r="H848" i="5"/>
  <c r="G848" i="5"/>
  <c r="F848" i="5"/>
  <c r="E848" i="5"/>
  <c r="O847" i="5"/>
  <c r="N847" i="5"/>
  <c r="P847" i="5" s="1"/>
  <c r="M847" i="5"/>
  <c r="L847" i="5"/>
  <c r="K847" i="5"/>
  <c r="J847" i="5"/>
  <c r="I847" i="5"/>
  <c r="H847" i="5"/>
  <c r="G847" i="5"/>
  <c r="F847" i="5"/>
  <c r="E847" i="5"/>
  <c r="O846" i="5"/>
  <c r="N846" i="5"/>
  <c r="P846" i="5" s="1"/>
  <c r="M846" i="5"/>
  <c r="L846" i="5"/>
  <c r="K846" i="5"/>
  <c r="J846" i="5"/>
  <c r="I846" i="5"/>
  <c r="H846" i="5"/>
  <c r="G846" i="5"/>
  <c r="F846" i="5"/>
  <c r="E846" i="5"/>
  <c r="O845" i="5"/>
  <c r="N845" i="5"/>
  <c r="P845" i="5" s="1"/>
  <c r="M845" i="5"/>
  <c r="L845" i="5"/>
  <c r="K845" i="5"/>
  <c r="J845" i="5"/>
  <c r="I845" i="5"/>
  <c r="H845" i="5"/>
  <c r="G845" i="5"/>
  <c r="F845" i="5"/>
  <c r="E845" i="5"/>
  <c r="O844" i="5"/>
  <c r="N844" i="5"/>
  <c r="P844" i="5" s="1"/>
  <c r="M844" i="5"/>
  <c r="L844" i="5"/>
  <c r="K844" i="5"/>
  <c r="J844" i="5"/>
  <c r="I844" i="5"/>
  <c r="H844" i="5"/>
  <c r="G844" i="5"/>
  <c r="F844" i="5"/>
  <c r="E844" i="5"/>
  <c r="O843" i="5"/>
  <c r="N843" i="5"/>
  <c r="P843" i="5" s="1"/>
  <c r="M843" i="5"/>
  <c r="L843" i="5"/>
  <c r="K843" i="5"/>
  <c r="J843" i="5"/>
  <c r="I843" i="5"/>
  <c r="H843" i="5"/>
  <c r="G843" i="5"/>
  <c r="F843" i="5"/>
  <c r="E843" i="5"/>
  <c r="O842" i="5"/>
  <c r="N842" i="5"/>
  <c r="P842" i="5" s="1"/>
  <c r="M842" i="5"/>
  <c r="L842" i="5"/>
  <c r="K842" i="5"/>
  <c r="J842" i="5"/>
  <c r="I842" i="5"/>
  <c r="H842" i="5"/>
  <c r="G842" i="5"/>
  <c r="F842" i="5"/>
  <c r="E842" i="5"/>
  <c r="O841" i="5"/>
  <c r="N841" i="5"/>
  <c r="P841" i="5" s="1"/>
  <c r="M841" i="5"/>
  <c r="L841" i="5"/>
  <c r="K841" i="5"/>
  <c r="J841" i="5"/>
  <c r="I841" i="5"/>
  <c r="H841" i="5"/>
  <c r="G841" i="5"/>
  <c r="F841" i="5"/>
  <c r="E841" i="5"/>
  <c r="O840" i="5"/>
  <c r="N840" i="5"/>
  <c r="P840" i="5" s="1"/>
  <c r="M840" i="5"/>
  <c r="L840" i="5"/>
  <c r="K840" i="5"/>
  <c r="J840" i="5"/>
  <c r="I840" i="5"/>
  <c r="H840" i="5"/>
  <c r="G840" i="5"/>
  <c r="F840" i="5"/>
  <c r="E840" i="5"/>
  <c r="O839" i="5"/>
  <c r="N839" i="5"/>
  <c r="P839" i="5" s="1"/>
  <c r="M839" i="5"/>
  <c r="L839" i="5"/>
  <c r="K839" i="5"/>
  <c r="J839" i="5"/>
  <c r="I839" i="5"/>
  <c r="H839" i="5"/>
  <c r="G839" i="5"/>
  <c r="F839" i="5"/>
  <c r="E839" i="5"/>
  <c r="O838" i="5"/>
  <c r="N838" i="5"/>
  <c r="P838" i="5" s="1"/>
  <c r="M838" i="5"/>
  <c r="L838" i="5"/>
  <c r="K838" i="5"/>
  <c r="J838" i="5"/>
  <c r="I838" i="5"/>
  <c r="H838" i="5"/>
  <c r="G838" i="5"/>
  <c r="F838" i="5"/>
  <c r="E838" i="5"/>
  <c r="O837" i="5"/>
  <c r="N837" i="5"/>
  <c r="P837" i="5" s="1"/>
  <c r="M837" i="5"/>
  <c r="L837" i="5"/>
  <c r="K837" i="5"/>
  <c r="J837" i="5"/>
  <c r="I837" i="5"/>
  <c r="H837" i="5"/>
  <c r="G837" i="5"/>
  <c r="F837" i="5"/>
  <c r="E837" i="5"/>
  <c r="O836" i="5"/>
  <c r="N836" i="5"/>
  <c r="P836" i="5" s="1"/>
  <c r="M836" i="5"/>
  <c r="L836" i="5"/>
  <c r="K836" i="5"/>
  <c r="J836" i="5"/>
  <c r="I836" i="5"/>
  <c r="H836" i="5"/>
  <c r="G836" i="5"/>
  <c r="F836" i="5"/>
  <c r="E836" i="5"/>
  <c r="O835" i="5"/>
  <c r="N835" i="5"/>
  <c r="P835" i="5" s="1"/>
  <c r="M835" i="5"/>
  <c r="L835" i="5"/>
  <c r="K835" i="5"/>
  <c r="J835" i="5"/>
  <c r="I835" i="5"/>
  <c r="H835" i="5"/>
  <c r="G835" i="5"/>
  <c r="F835" i="5"/>
  <c r="E835" i="5"/>
  <c r="O834" i="5"/>
  <c r="N834" i="5"/>
  <c r="P834" i="5" s="1"/>
  <c r="M834" i="5"/>
  <c r="L834" i="5"/>
  <c r="K834" i="5"/>
  <c r="J834" i="5"/>
  <c r="I834" i="5"/>
  <c r="H834" i="5"/>
  <c r="G834" i="5"/>
  <c r="F834" i="5"/>
  <c r="E834" i="5"/>
  <c r="O833" i="5"/>
  <c r="N833" i="5"/>
  <c r="P833" i="5" s="1"/>
  <c r="M833" i="5"/>
  <c r="L833" i="5"/>
  <c r="K833" i="5"/>
  <c r="J833" i="5"/>
  <c r="I833" i="5"/>
  <c r="H833" i="5"/>
  <c r="G833" i="5"/>
  <c r="F833" i="5"/>
  <c r="E833" i="5"/>
  <c r="O832" i="5"/>
  <c r="N832" i="5"/>
  <c r="P832" i="5" s="1"/>
  <c r="M832" i="5"/>
  <c r="L832" i="5"/>
  <c r="K832" i="5"/>
  <c r="J832" i="5"/>
  <c r="I832" i="5"/>
  <c r="H832" i="5"/>
  <c r="G832" i="5"/>
  <c r="F832" i="5"/>
  <c r="E832" i="5"/>
  <c r="O831" i="5"/>
  <c r="N831" i="5"/>
  <c r="P831" i="5" s="1"/>
  <c r="M831" i="5"/>
  <c r="L831" i="5"/>
  <c r="K831" i="5"/>
  <c r="J831" i="5"/>
  <c r="I831" i="5"/>
  <c r="H831" i="5"/>
  <c r="G831" i="5"/>
  <c r="F831" i="5"/>
  <c r="E831" i="5"/>
  <c r="O830" i="5"/>
  <c r="N830" i="5"/>
  <c r="P830" i="5" s="1"/>
  <c r="M830" i="5"/>
  <c r="L830" i="5"/>
  <c r="K830" i="5"/>
  <c r="J830" i="5"/>
  <c r="I830" i="5"/>
  <c r="H830" i="5"/>
  <c r="G830" i="5"/>
  <c r="F830" i="5"/>
  <c r="E830" i="5"/>
  <c r="O829" i="5"/>
  <c r="N829" i="5"/>
  <c r="P829" i="5" s="1"/>
  <c r="M829" i="5"/>
  <c r="L829" i="5"/>
  <c r="K829" i="5"/>
  <c r="J829" i="5"/>
  <c r="I829" i="5"/>
  <c r="H829" i="5"/>
  <c r="G829" i="5"/>
  <c r="F829" i="5"/>
  <c r="E829" i="5"/>
  <c r="O828" i="5"/>
  <c r="N828" i="5"/>
  <c r="P828" i="5" s="1"/>
  <c r="M828" i="5"/>
  <c r="L828" i="5"/>
  <c r="K828" i="5"/>
  <c r="J828" i="5"/>
  <c r="I828" i="5"/>
  <c r="H828" i="5"/>
  <c r="G828" i="5"/>
  <c r="F828" i="5"/>
  <c r="E828" i="5"/>
  <c r="O827" i="5"/>
  <c r="N827" i="5"/>
  <c r="P827" i="5" s="1"/>
  <c r="M827" i="5"/>
  <c r="L827" i="5"/>
  <c r="K827" i="5"/>
  <c r="J827" i="5"/>
  <c r="I827" i="5"/>
  <c r="H827" i="5"/>
  <c r="G827" i="5"/>
  <c r="F827" i="5"/>
  <c r="E827" i="5"/>
  <c r="O826" i="5"/>
  <c r="N826" i="5"/>
  <c r="P826" i="5" s="1"/>
  <c r="M826" i="5"/>
  <c r="L826" i="5"/>
  <c r="K826" i="5"/>
  <c r="J826" i="5"/>
  <c r="I826" i="5"/>
  <c r="H826" i="5"/>
  <c r="G826" i="5"/>
  <c r="F826" i="5"/>
  <c r="E826" i="5"/>
  <c r="O825" i="5"/>
  <c r="N825" i="5"/>
  <c r="P825" i="5" s="1"/>
  <c r="M825" i="5"/>
  <c r="L825" i="5"/>
  <c r="K825" i="5"/>
  <c r="J825" i="5"/>
  <c r="I825" i="5"/>
  <c r="H825" i="5"/>
  <c r="G825" i="5"/>
  <c r="F825" i="5"/>
  <c r="E825" i="5"/>
  <c r="O824" i="5"/>
  <c r="N824" i="5"/>
  <c r="P824" i="5" s="1"/>
  <c r="M824" i="5"/>
  <c r="L824" i="5"/>
  <c r="K824" i="5"/>
  <c r="J824" i="5"/>
  <c r="I824" i="5"/>
  <c r="H824" i="5"/>
  <c r="G824" i="5"/>
  <c r="F824" i="5"/>
  <c r="E824" i="5"/>
  <c r="O823" i="5"/>
  <c r="N823" i="5"/>
  <c r="P823" i="5" s="1"/>
  <c r="M823" i="5"/>
  <c r="L823" i="5"/>
  <c r="K823" i="5"/>
  <c r="J823" i="5"/>
  <c r="I823" i="5"/>
  <c r="H823" i="5"/>
  <c r="G823" i="5"/>
  <c r="F823" i="5"/>
  <c r="E823" i="5"/>
  <c r="O822" i="5"/>
  <c r="N822" i="5"/>
  <c r="P822" i="5" s="1"/>
  <c r="M822" i="5"/>
  <c r="L822" i="5"/>
  <c r="K822" i="5"/>
  <c r="J822" i="5"/>
  <c r="I822" i="5"/>
  <c r="H822" i="5"/>
  <c r="G822" i="5"/>
  <c r="F822" i="5"/>
  <c r="E822" i="5"/>
  <c r="O821" i="5"/>
  <c r="N821" i="5"/>
  <c r="P821" i="5" s="1"/>
  <c r="M821" i="5"/>
  <c r="L821" i="5"/>
  <c r="K821" i="5"/>
  <c r="J821" i="5"/>
  <c r="I821" i="5"/>
  <c r="H821" i="5"/>
  <c r="G821" i="5"/>
  <c r="F821" i="5"/>
  <c r="E821" i="5"/>
  <c r="O820" i="5"/>
  <c r="N820" i="5"/>
  <c r="P820" i="5" s="1"/>
  <c r="M820" i="5"/>
  <c r="L820" i="5"/>
  <c r="K820" i="5"/>
  <c r="J820" i="5"/>
  <c r="I820" i="5"/>
  <c r="H820" i="5"/>
  <c r="G820" i="5"/>
  <c r="F820" i="5"/>
  <c r="E820" i="5"/>
  <c r="O819" i="5"/>
  <c r="N819" i="5"/>
  <c r="P819" i="5" s="1"/>
  <c r="M819" i="5"/>
  <c r="L819" i="5"/>
  <c r="K819" i="5"/>
  <c r="J819" i="5"/>
  <c r="I819" i="5"/>
  <c r="H819" i="5"/>
  <c r="G819" i="5"/>
  <c r="F819" i="5"/>
  <c r="E819" i="5"/>
  <c r="O818" i="5"/>
  <c r="N818" i="5"/>
  <c r="P818" i="5" s="1"/>
  <c r="M818" i="5"/>
  <c r="L818" i="5"/>
  <c r="K818" i="5"/>
  <c r="J818" i="5"/>
  <c r="I818" i="5"/>
  <c r="H818" i="5"/>
  <c r="G818" i="5"/>
  <c r="F818" i="5"/>
  <c r="E818" i="5"/>
  <c r="O817" i="5"/>
  <c r="N817" i="5"/>
  <c r="P817" i="5" s="1"/>
  <c r="M817" i="5"/>
  <c r="L817" i="5"/>
  <c r="K817" i="5"/>
  <c r="J817" i="5"/>
  <c r="I817" i="5"/>
  <c r="H817" i="5"/>
  <c r="G817" i="5"/>
  <c r="F817" i="5"/>
  <c r="E817" i="5"/>
  <c r="O816" i="5"/>
  <c r="N816" i="5"/>
  <c r="P816" i="5" s="1"/>
  <c r="M816" i="5"/>
  <c r="L816" i="5"/>
  <c r="K816" i="5"/>
  <c r="J816" i="5"/>
  <c r="I816" i="5"/>
  <c r="H816" i="5"/>
  <c r="G816" i="5"/>
  <c r="F816" i="5"/>
  <c r="E816" i="5"/>
  <c r="O815" i="5"/>
  <c r="N815" i="5"/>
  <c r="P815" i="5" s="1"/>
  <c r="M815" i="5"/>
  <c r="L815" i="5"/>
  <c r="K815" i="5"/>
  <c r="J815" i="5"/>
  <c r="I815" i="5"/>
  <c r="H815" i="5"/>
  <c r="G815" i="5"/>
  <c r="F815" i="5"/>
  <c r="E815" i="5"/>
  <c r="O814" i="5"/>
  <c r="N814" i="5"/>
  <c r="P814" i="5" s="1"/>
  <c r="M814" i="5"/>
  <c r="L814" i="5"/>
  <c r="K814" i="5"/>
  <c r="J814" i="5"/>
  <c r="I814" i="5"/>
  <c r="H814" i="5"/>
  <c r="G814" i="5"/>
  <c r="F814" i="5"/>
  <c r="E814" i="5"/>
  <c r="O813" i="5"/>
  <c r="N813" i="5"/>
  <c r="P813" i="5" s="1"/>
  <c r="M813" i="5"/>
  <c r="L813" i="5"/>
  <c r="K813" i="5"/>
  <c r="J813" i="5"/>
  <c r="I813" i="5"/>
  <c r="H813" i="5"/>
  <c r="G813" i="5"/>
  <c r="F813" i="5"/>
  <c r="E813" i="5"/>
  <c r="O812" i="5"/>
  <c r="N812" i="5"/>
  <c r="P812" i="5" s="1"/>
  <c r="M812" i="5"/>
  <c r="L812" i="5"/>
  <c r="K812" i="5"/>
  <c r="J812" i="5"/>
  <c r="I812" i="5"/>
  <c r="H812" i="5"/>
  <c r="G812" i="5"/>
  <c r="F812" i="5"/>
  <c r="E812" i="5"/>
  <c r="O811" i="5"/>
  <c r="N811" i="5"/>
  <c r="P811" i="5" s="1"/>
  <c r="M811" i="5"/>
  <c r="L811" i="5"/>
  <c r="K811" i="5"/>
  <c r="J811" i="5"/>
  <c r="I811" i="5"/>
  <c r="H811" i="5"/>
  <c r="G811" i="5"/>
  <c r="F811" i="5"/>
  <c r="E811" i="5"/>
  <c r="O810" i="5"/>
  <c r="N810" i="5"/>
  <c r="P810" i="5" s="1"/>
  <c r="M810" i="5"/>
  <c r="L810" i="5"/>
  <c r="K810" i="5"/>
  <c r="J810" i="5"/>
  <c r="I810" i="5"/>
  <c r="H810" i="5"/>
  <c r="G810" i="5"/>
  <c r="F810" i="5"/>
  <c r="E810" i="5"/>
  <c r="O809" i="5"/>
  <c r="N809" i="5"/>
  <c r="P809" i="5" s="1"/>
  <c r="M809" i="5"/>
  <c r="L809" i="5"/>
  <c r="K809" i="5"/>
  <c r="J809" i="5"/>
  <c r="I809" i="5"/>
  <c r="H809" i="5"/>
  <c r="G809" i="5"/>
  <c r="F809" i="5"/>
  <c r="E809" i="5"/>
  <c r="O808" i="5"/>
  <c r="N808" i="5"/>
  <c r="P808" i="5" s="1"/>
  <c r="M808" i="5"/>
  <c r="L808" i="5"/>
  <c r="K808" i="5"/>
  <c r="J808" i="5"/>
  <c r="I808" i="5"/>
  <c r="H808" i="5"/>
  <c r="G808" i="5"/>
  <c r="F808" i="5"/>
  <c r="E808" i="5"/>
  <c r="O807" i="5"/>
  <c r="N807" i="5"/>
  <c r="P807" i="5" s="1"/>
  <c r="M807" i="5"/>
  <c r="L807" i="5"/>
  <c r="K807" i="5"/>
  <c r="J807" i="5"/>
  <c r="I807" i="5"/>
  <c r="H807" i="5"/>
  <c r="G807" i="5"/>
  <c r="F807" i="5"/>
  <c r="E807" i="5"/>
  <c r="O806" i="5"/>
  <c r="N806" i="5"/>
  <c r="P806" i="5" s="1"/>
  <c r="M806" i="5"/>
  <c r="L806" i="5"/>
  <c r="K806" i="5"/>
  <c r="J806" i="5"/>
  <c r="I806" i="5"/>
  <c r="H806" i="5"/>
  <c r="G806" i="5"/>
  <c r="F806" i="5"/>
  <c r="E806" i="5"/>
  <c r="O805" i="5"/>
  <c r="N805" i="5"/>
  <c r="P805" i="5" s="1"/>
  <c r="M805" i="5"/>
  <c r="L805" i="5"/>
  <c r="K805" i="5"/>
  <c r="J805" i="5"/>
  <c r="I805" i="5"/>
  <c r="H805" i="5"/>
  <c r="G805" i="5"/>
  <c r="F805" i="5"/>
  <c r="E805" i="5"/>
  <c r="O804" i="5"/>
  <c r="N804" i="5"/>
  <c r="P804" i="5" s="1"/>
  <c r="M804" i="5"/>
  <c r="L804" i="5"/>
  <c r="K804" i="5"/>
  <c r="J804" i="5"/>
  <c r="I804" i="5"/>
  <c r="H804" i="5"/>
  <c r="G804" i="5"/>
  <c r="F804" i="5"/>
  <c r="E804" i="5"/>
  <c r="O803" i="5"/>
  <c r="N803" i="5"/>
  <c r="P803" i="5" s="1"/>
  <c r="M803" i="5"/>
  <c r="L803" i="5"/>
  <c r="K803" i="5"/>
  <c r="J803" i="5"/>
  <c r="I803" i="5"/>
  <c r="H803" i="5"/>
  <c r="G803" i="5"/>
  <c r="F803" i="5"/>
  <c r="E803" i="5"/>
  <c r="O802" i="5"/>
  <c r="N802" i="5"/>
  <c r="P802" i="5" s="1"/>
  <c r="M802" i="5"/>
  <c r="L802" i="5"/>
  <c r="K802" i="5"/>
  <c r="J802" i="5"/>
  <c r="I802" i="5"/>
  <c r="H802" i="5"/>
  <c r="G802" i="5"/>
  <c r="F802" i="5"/>
  <c r="E802" i="5"/>
  <c r="O801" i="5"/>
  <c r="N801" i="5"/>
  <c r="P801" i="5" s="1"/>
  <c r="M801" i="5"/>
  <c r="L801" i="5"/>
  <c r="K801" i="5"/>
  <c r="J801" i="5"/>
  <c r="I801" i="5"/>
  <c r="H801" i="5"/>
  <c r="G801" i="5"/>
  <c r="F801" i="5"/>
  <c r="E801" i="5"/>
  <c r="O800" i="5"/>
  <c r="N800" i="5"/>
  <c r="P800" i="5" s="1"/>
  <c r="M800" i="5"/>
  <c r="L800" i="5"/>
  <c r="K800" i="5"/>
  <c r="J800" i="5"/>
  <c r="I800" i="5"/>
  <c r="H800" i="5"/>
  <c r="G800" i="5"/>
  <c r="F800" i="5"/>
  <c r="E800" i="5"/>
  <c r="O799" i="5"/>
  <c r="N799" i="5"/>
  <c r="P799" i="5" s="1"/>
  <c r="M799" i="5"/>
  <c r="L799" i="5"/>
  <c r="K799" i="5"/>
  <c r="J799" i="5"/>
  <c r="I799" i="5"/>
  <c r="H799" i="5"/>
  <c r="G799" i="5"/>
  <c r="F799" i="5"/>
  <c r="E799" i="5"/>
  <c r="O798" i="5"/>
  <c r="N798" i="5"/>
  <c r="P798" i="5" s="1"/>
  <c r="M798" i="5"/>
  <c r="L798" i="5"/>
  <c r="K798" i="5"/>
  <c r="J798" i="5"/>
  <c r="I798" i="5"/>
  <c r="H798" i="5"/>
  <c r="G798" i="5"/>
  <c r="F798" i="5"/>
  <c r="E798" i="5"/>
  <c r="O797" i="5"/>
  <c r="N797" i="5"/>
  <c r="P797" i="5" s="1"/>
  <c r="M797" i="5"/>
  <c r="L797" i="5"/>
  <c r="K797" i="5"/>
  <c r="J797" i="5"/>
  <c r="I797" i="5"/>
  <c r="H797" i="5"/>
  <c r="G797" i="5"/>
  <c r="F797" i="5"/>
  <c r="E797" i="5"/>
  <c r="O796" i="5"/>
  <c r="N796" i="5"/>
  <c r="P796" i="5" s="1"/>
  <c r="M796" i="5"/>
  <c r="L796" i="5"/>
  <c r="K796" i="5"/>
  <c r="J796" i="5"/>
  <c r="I796" i="5"/>
  <c r="H796" i="5"/>
  <c r="G796" i="5"/>
  <c r="F796" i="5"/>
  <c r="E796" i="5"/>
  <c r="O795" i="5"/>
  <c r="N795" i="5"/>
  <c r="P795" i="5" s="1"/>
  <c r="M795" i="5"/>
  <c r="L795" i="5"/>
  <c r="K795" i="5"/>
  <c r="J795" i="5"/>
  <c r="I795" i="5"/>
  <c r="H795" i="5"/>
  <c r="G795" i="5"/>
  <c r="F795" i="5"/>
  <c r="E795" i="5"/>
  <c r="O794" i="5"/>
  <c r="N794" i="5"/>
  <c r="P794" i="5" s="1"/>
  <c r="M794" i="5"/>
  <c r="L794" i="5"/>
  <c r="K794" i="5"/>
  <c r="J794" i="5"/>
  <c r="I794" i="5"/>
  <c r="H794" i="5"/>
  <c r="G794" i="5"/>
  <c r="F794" i="5"/>
  <c r="E794" i="5"/>
  <c r="O793" i="5"/>
  <c r="N793" i="5"/>
  <c r="P793" i="5" s="1"/>
  <c r="M793" i="5"/>
  <c r="L793" i="5"/>
  <c r="K793" i="5"/>
  <c r="J793" i="5"/>
  <c r="I793" i="5"/>
  <c r="H793" i="5"/>
  <c r="G793" i="5"/>
  <c r="F793" i="5"/>
  <c r="E793" i="5"/>
  <c r="O792" i="5"/>
  <c r="N792" i="5"/>
  <c r="P792" i="5" s="1"/>
  <c r="M792" i="5"/>
  <c r="L792" i="5"/>
  <c r="K792" i="5"/>
  <c r="J792" i="5"/>
  <c r="I792" i="5"/>
  <c r="H792" i="5"/>
  <c r="G792" i="5"/>
  <c r="F792" i="5"/>
  <c r="E792" i="5"/>
  <c r="O791" i="5"/>
  <c r="N791" i="5"/>
  <c r="P791" i="5" s="1"/>
  <c r="M791" i="5"/>
  <c r="L791" i="5"/>
  <c r="K791" i="5"/>
  <c r="J791" i="5"/>
  <c r="I791" i="5"/>
  <c r="H791" i="5"/>
  <c r="G791" i="5"/>
  <c r="F791" i="5"/>
  <c r="E791" i="5"/>
  <c r="O790" i="5"/>
  <c r="N790" i="5"/>
  <c r="P790" i="5" s="1"/>
  <c r="M790" i="5"/>
  <c r="L790" i="5"/>
  <c r="K790" i="5"/>
  <c r="J790" i="5"/>
  <c r="I790" i="5"/>
  <c r="H790" i="5"/>
  <c r="G790" i="5"/>
  <c r="F790" i="5"/>
  <c r="E790" i="5"/>
  <c r="O789" i="5"/>
  <c r="N789" i="5"/>
  <c r="P789" i="5" s="1"/>
  <c r="M789" i="5"/>
  <c r="L789" i="5"/>
  <c r="K789" i="5"/>
  <c r="J789" i="5"/>
  <c r="I789" i="5"/>
  <c r="H789" i="5"/>
  <c r="G789" i="5"/>
  <c r="F789" i="5"/>
  <c r="E789" i="5"/>
  <c r="O788" i="5"/>
  <c r="N788" i="5"/>
  <c r="P788" i="5" s="1"/>
  <c r="M788" i="5"/>
  <c r="L788" i="5"/>
  <c r="K788" i="5"/>
  <c r="J788" i="5"/>
  <c r="I788" i="5"/>
  <c r="H788" i="5"/>
  <c r="G788" i="5"/>
  <c r="F788" i="5"/>
  <c r="E788" i="5"/>
  <c r="O787" i="5"/>
  <c r="N787" i="5"/>
  <c r="P787" i="5" s="1"/>
  <c r="M787" i="5"/>
  <c r="L787" i="5"/>
  <c r="K787" i="5"/>
  <c r="J787" i="5"/>
  <c r="I787" i="5"/>
  <c r="H787" i="5"/>
  <c r="G787" i="5"/>
  <c r="F787" i="5"/>
  <c r="E787" i="5"/>
  <c r="O786" i="5"/>
  <c r="N786" i="5"/>
  <c r="P786" i="5" s="1"/>
  <c r="M786" i="5"/>
  <c r="L786" i="5"/>
  <c r="K786" i="5"/>
  <c r="J786" i="5"/>
  <c r="I786" i="5"/>
  <c r="H786" i="5"/>
  <c r="G786" i="5"/>
  <c r="F786" i="5"/>
  <c r="E786" i="5"/>
  <c r="O785" i="5"/>
  <c r="N785" i="5"/>
  <c r="P785" i="5" s="1"/>
  <c r="M785" i="5"/>
  <c r="L785" i="5"/>
  <c r="K785" i="5"/>
  <c r="J785" i="5"/>
  <c r="I785" i="5"/>
  <c r="H785" i="5"/>
  <c r="G785" i="5"/>
  <c r="F785" i="5"/>
  <c r="E785" i="5"/>
  <c r="O784" i="5"/>
  <c r="N784" i="5"/>
  <c r="P784" i="5" s="1"/>
  <c r="M784" i="5"/>
  <c r="L784" i="5"/>
  <c r="K784" i="5"/>
  <c r="J784" i="5"/>
  <c r="I784" i="5"/>
  <c r="H784" i="5"/>
  <c r="G784" i="5"/>
  <c r="F784" i="5"/>
  <c r="E784" i="5"/>
  <c r="O783" i="5"/>
  <c r="N783" i="5"/>
  <c r="P783" i="5" s="1"/>
  <c r="M783" i="5"/>
  <c r="L783" i="5"/>
  <c r="K783" i="5"/>
  <c r="J783" i="5"/>
  <c r="I783" i="5"/>
  <c r="H783" i="5"/>
  <c r="G783" i="5"/>
  <c r="F783" i="5"/>
  <c r="E783" i="5"/>
  <c r="O782" i="5"/>
  <c r="N782" i="5"/>
  <c r="P782" i="5" s="1"/>
  <c r="M782" i="5"/>
  <c r="L782" i="5"/>
  <c r="K782" i="5"/>
  <c r="J782" i="5"/>
  <c r="I782" i="5"/>
  <c r="H782" i="5"/>
  <c r="G782" i="5"/>
  <c r="F782" i="5"/>
  <c r="E782" i="5"/>
  <c r="O781" i="5"/>
  <c r="N781" i="5"/>
  <c r="P781" i="5" s="1"/>
  <c r="M781" i="5"/>
  <c r="L781" i="5"/>
  <c r="K781" i="5"/>
  <c r="J781" i="5"/>
  <c r="I781" i="5"/>
  <c r="H781" i="5"/>
  <c r="G781" i="5"/>
  <c r="F781" i="5"/>
  <c r="E781" i="5"/>
  <c r="O780" i="5"/>
  <c r="N780" i="5"/>
  <c r="P780" i="5" s="1"/>
  <c r="M780" i="5"/>
  <c r="L780" i="5"/>
  <c r="K780" i="5"/>
  <c r="J780" i="5"/>
  <c r="I780" i="5"/>
  <c r="H780" i="5"/>
  <c r="G780" i="5"/>
  <c r="F780" i="5"/>
  <c r="E780" i="5"/>
  <c r="O779" i="5"/>
  <c r="N779" i="5"/>
  <c r="P779" i="5" s="1"/>
  <c r="M779" i="5"/>
  <c r="L779" i="5"/>
  <c r="K779" i="5"/>
  <c r="J779" i="5"/>
  <c r="I779" i="5"/>
  <c r="H779" i="5"/>
  <c r="G779" i="5"/>
  <c r="F779" i="5"/>
  <c r="E779" i="5"/>
  <c r="O778" i="5"/>
  <c r="N778" i="5"/>
  <c r="P778" i="5" s="1"/>
  <c r="M778" i="5"/>
  <c r="L778" i="5"/>
  <c r="K778" i="5"/>
  <c r="J778" i="5"/>
  <c r="I778" i="5"/>
  <c r="H778" i="5"/>
  <c r="G778" i="5"/>
  <c r="F778" i="5"/>
  <c r="E778" i="5"/>
  <c r="O777" i="5"/>
  <c r="N777" i="5"/>
  <c r="P777" i="5" s="1"/>
  <c r="M777" i="5"/>
  <c r="L777" i="5"/>
  <c r="K777" i="5"/>
  <c r="J777" i="5"/>
  <c r="I777" i="5"/>
  <c r="H777" i="5"/>
  <c r="G777" i="5"/>
  <c r="F777" i="5"/>
  <c r="E777" i="5"/>
  <c r="O776" i="5"/>
  <c r="N776" i="5"/>
  <c r="P776" i="5" s="1"/>
  <c r="M776" i="5"/>
  <c r="L776" i="5"/>
  <c r="K776" i="5"/>
  <c r="J776" i="5"/>
  <c r="I776" i="5"/>
  <c r="H776" i="5"/>
  <c r="G776" i="5"/>
  <c r="F776" i="5"/>
  <c r="E776" i="5"/>
  <c r="O775" i="5"/>
  <c r="N775" i="5"/>
  <c r="P775" i="5" s="1"/>
  <c r="M775" i="5"/>
  <c r="L775" i="5"/>
  <c r="K775" i="5"/>
  <c r="J775" i="5"/>
  <c r="I775" i="5"/>
  <c r="H775" i="5"/>
  <c r="G775" i="5"/>
  <c r="F775" i="5"/>
  <c r="E775" i="5"/>
  <c r="O774" i="5"/>
  <c r="N774" i="5"/>
  <c r="P774" i="5" s="1"/>
  <c r="M774" i="5"/>
  <c r="L774" i="5"/>
  <c r="K774" i="5"/>
  <c r="J774" i="5"/>
  <c r="I774" i="5"/>
  <c r="H774" i="5"/>
  <c r="G774" i="5"/>
  <c r="F774" i="5"/>
  <c r="E774" i="5"/>
  <c r="O773" i="5"/>
  <c r="N773" i="5"/>
  <c r="P773" i="5" s="1"/>
  <c r="M773" i="5"/>
  <c r="L773" i="5"/>
  <c r="K773" i="5"/>
  <c r="J773" i="5"/>
  <c r="I773" i="5"/>
  <c r="H773" i="5"/>
  <c r="G773" i="5"/>
  <c r="F773" i="5"/>
  <c r="E773" i="5"/>
  <c r="O772" i="5"/>
  <c r="N772" i="5"/>
  <c r="P772" i="5" s="1"/>
  <c r="M772" i="5"/>
  <c r="L772" i="5"/>
  <c r="K772" i="5"/>
  <c r="J772" i="5"/>
  <c r="I772" i="5"/>
  <c r="H772" i="5"/>
  <c r="G772" i="5"/>
  <c r="F772" i="5"/>
  <c r="E772" i="5"/>
  <c r="O771" i="5"/>
  <c r="N771" i="5"/>
  <c r="P771" i="5" s="1"/>
  <c r="M771" i="5"/>
  <c r="L771" i="5"/>
  <c r="K771" i="5"/>
  <c r="J771" i="5"/>
  <c r="I771" i="5"/>
  <c r="H771" i="5"/>
  <c r="G771" i="5"/>
  <c r="F771" i="5"/>
  <c r="E771" i="5"/>
  <c r="O770" i="5"/>
  <c r="N770" i="5"/>
  <c r="P770" i="5" s="1"/>
  <c r="M770" i="5"/>
  <c r="L770" i="5"/>
  <c r="K770" i="5"/>
  <c r="J770" i="5"/>
  <c r="I770" i="5"/>
  <c r="H770" i="5"/>
  <c r="G770" i="5"/>
  <c r="F770" i="5"/>
  <c r="E770" i="5"/>
  <c r="O769" i="5"/>
  <c r="N769" i="5"/>
  <c r="P769" i="5" s="1"/>
  <c r="M769" i="5"/>
  <c r="L769" i="5"/>
  <c r="K769" i="5"/>
  <c r="J769" i="5"/>
  <c r="I769" i="5"/>
  <c r="H769" i="5"/>
  <c r="G769" i="5"/>
  <c r="F769" i="5"/>
  <c r="E769" i="5"/>
  <c r="O768" i="5"/>
  <c r="N768" i="5"/>
  <c r="P768" i="5" s="1"/>
  <c r="M768" i="5"/>
  <c r="L768" i="5"/>
  <c r="K768" i="5"/>
  <c r="J768" i="5"/>
  <c r="I768" i="5"/>
  <c r="H768" i="5"/>
  <c r="G768" i="5"/>
  <c r="F768" i="5"/>
  <c r="E768" i="5"/>
  <c r="O767" i="5"/>
  <c r="N767" i="5"/>
  <c r="P767" i="5" s="1"/>
  <c r="M767" i="5"/>
  <c r="L767" i="5"/>
  <c r="K767" i="5"/>
  <c r="J767" i="5"/>
  <c r="I767" i="5"/>
  <c r="H767" i="5"/>
  <c r="G767" i="5"/>
  <c r="F767" i="5"/>
  <c r="E767" i="5"/>
  <c r="O766" i="5"/>
  <c r="N766" i="5"/>
  <c r="P766" i="5" s="1"/>
  <c r="M766" i="5"/>
  <c r="L766" i="5"/>
  <c r="K766" i="5"/>
  <c r="J766" i="5"/>
  <c r="I766" i="5"/>
  <c r="H766" i="5"/>
  <c r="G766" i="5"/>
  <c r="F766" i="5"/>
  <c r="E766" i="5"/>
  <c r="O765" i="5"/>
  <c r="N765" i="5"/>
  <c r="P765" i="5" s="1"/>
  <c r="M765" i="5"/>
  <c r="L765" i="5"/>
  <c r="K765" i="5"/>
  <c r="J765" i="5"/>
  <c r="I765" i="5"/>
  <c r="H765" i="5"/>
  <c r="G765" i="5"/>
  <c r="F765" i="5"/>
  <c r="E765" i="5"/>
  <c r="O764" i="5"/>
  <c r="N764" i="5"/>
  <c r="P764" i="5" s="1"/>
  <c r="M764" i="5"/>
  <c r="L764" i="5"/>
  <c r="K764" i="5"/>
  <c r="J764" i="5"/>
  <c r="I764" i="5"/>
  <c r="H764" i="5"/>
  <c r="G764" i="5"/>
  <c r="F764" i="5"/>
  <c r="E764" i="5"/>
  <c r="O763" i="5"/>
  <c r="N763" i="5"/>
  <c r="P763" i="5" s="1"/>
  <c r="M763" i="5"/>
  <c r="L763" i="5"/>
  <c r="K763" i="5"/>
  <c r="J763" i="5"/>
  <c r="I763" i="5"/>
  <c r="H763" i="5"/>
  <c r="G763" i="5"/>
  <c r="F763" i="5"/>
  <c r="E763" i="5"/>
  <c r="O762" i="5"/>
  <c r="N762" i="5"/>
  <c r="P762" i="5" s="1"/>
  <c r="M762" i="5"/>
  <c r="L762" i="5"/>
  <c r="K762" i="5"/>
  <c r="J762" i="5"/>
  <c r="I762" i="5"/>
  <c r="H762" i="5"/>
  <c r="G762" i="5"/>
  <c r="F762" i="5"/>
  <c r="E762" i="5"/>
  <c r="O761" i="5"/>
  <c r="N761" i="5"/>
  <c r="P761" i="5" s="1"/>
  <c r="M761" i="5"/>
  <c r="L761" i="5"/>
  <c r="K761" i="5"/>
  <c r="J761" i="5"/>
  <c r="I761" i="5"/>
  <c r="H761" i="5"/>
  <c r="G761" i="5"/>
  <c r="F761" i="5"/>
  <c r="E761" i="5"/>
  <c r="O760" i="5"/>
  <c r="N760" i="5"/>
  <c r="P760" i="5" s="1"/>
  <c r="M760" i="5"/>
  <c r="L760" i="5"/>
  <c r="K760" i="5"/>
  <c r="J760" i="5"/>
  <c r="I760" i="5"/>
  <c r="H760" i="5"/>
  <c r="G760" i="5"/>
  <c r="F760" i="5"/>
  <c r="E760" i="5"/>
  <c r="O759" i="5"/>
  <c r="N759" i="5"/>
  <c r="P759" i="5" s="1"/>
  <c r="M759" i="5"/>
  <c r="L759" i="5"/>
  <c r="K759" i="5"/>
  <c r="J759" i="5"/>
  <c r="I759" i="5"/>
  <c r="H759" i="5"/>
  <c r="G759" i="5"/>
  <c r="F759" i="5"/>
  <c r="E759" i="5"/>
  <c r="O758" i="5"/>
  <c r="N758" i="5"/>
  <c r="P758" i="5" s="1"/>
  <c r="M758" i="5"/>
  <c r="L758" i="5"/>
  <c r="K758" i="5"/>
  <c r="J758" i="5"/>
  <c r="I758" i="5"/>
  <c r="H758" i="5"/>
  <c r="G758" i="5"/>
  <c r="F758" i="5"/>
  <c r="E758" i="5"/>
  <c r="O757" i="5"/>
  <c r="N757" i="5"/>
  <c r="P757" i="5" s="1"/>
  <c r="M757" i="5"/>
  <c r="L757" i="5"/>
  <c r="K757" i="5"/>
  <c r="J757" i="5"/>
  <c r="I757" i="5"/>
  <c r="H757" i="5"/>
  <c r="G757" i="5"/>
  <c r="F757" i="5"/>
  <c r="E757" i="5"/>
  <c r="O756" i="5"/>
  <c r="N756" i="5"/>
  <c r="P756" i="5" s="1"/>
  <c r="M756" i="5"/>
  <c r="L756" i="5"/>
  <c r="K756" i="5"/>
  <c r="J756" i="5"/>
  <c r="I756" i="5"/>
  <c r="H756" i="5"/>
  <c r="G756" i="5"/>
  <c r="F756" i="5"/>
  <c r="E756" i="5"/>
  <c r="O755" i="5"/>
  <c r="N755" i="5"/>
  <c r="P755" i="5" s="1"/>
  <c r="M755" i="5"/>
  <c r="L755" i="5"/>
  <c r="K755" i="5"/>
  <c r="J755" i="5"/>
  <c r="I755" i="5"/>
  <c r="H755" i="5"/>
  <c r="G755" i="5"/>
  <c r="F755" i="5"/>
  <c r="E755" i="5"/>
  <c r="O754" i="5"/>
  <c r="N754" i="5"/>
  <c r="P754" i="5" s="1"/>
  <c r="M754" i="5"/>
  <c r="L754" i="5"/>
  <c r="K754" i="5"/>
  <c r="J754" i="5"/>
  <c r="I754" i="5"/>
  <c r="H754" i="5"/>
  <c r="G754" i="5"/>
  <c r="F754" i="5"/>
  <c r="E754" i="5"/>
  <c r="O753" i="5"/>
  <c r="N753" i="5"/>
  <c r="P753" i="5" s="1"/>
  <c r="M753" i="5"/>
  <c r="L753" i="5"/>
  <c r="K753" i="5"/>
  <c r="J753" i="5"/>
  <c r="I753" i="5"/>
  <c r="H753" i="5"/>
  <c r="G753" i="5"/>
  <c r="F753" i="5"/>
  <c r="E753" i="5"/>
  <c r="O752" i="5"/>
  <c r="N752" i="5"/>
  <c r="P752" i="5" s="1"/>
  <c r="M752" i="5"/>
  <c r="L752" i="5"/>
  <c r="K752" i="5"/>
  <c r="J752" i="5"/>
  <c r="I752" i="5"/>
  <c r="H752" i="5"/>
  <c r="G752" i="5"/>
  <c r="F752" i="5"/>
  <c r="E752" i="5"/>
  <c r="O751" i="5"/>
  <c r="N751" i="5"/>
  <c r="P751" i="5" s="1"/>
  <c r="M751" i="5"/>
  <c r="L751" i="5"/>
  <c r="K751" i="5"/>
  <c r="J751" i="5"/>
  <c r="I751" i="5"/>
  <c r="H751" i="5"/>
  <c r="G751" i="5"/>
  <c r="F751" i="5"/>
  <c r="E751" i="5"/>
  <c r="O750" i="5"/>
  <c r="N750" i="5"/>
  <c r="P750" i="5" s="1"/>
  <c r="M750" i="5"/>
  <c r="L750" i="5"/>
  <c r="K750" i="5"/>
  <c r="J750" i="5"/>
  <c r="I750" i="5"/>
  <c r="H750" i="5"/>
  <c r="G750" i="5"/>
  <c r="F750" i="5"/>
  <c r="E750" i="5"/>
  <c r="O749" i="5"/>
  <c r="N749" i="5"/>
  <c r="P749" i="5" s="1"/>
  <c r="M749" i="5"/>
  <c r="L749" i="5"/>
  <c r="K749" i="5"/>
  <c r="J749" i="5"/>
  <c r="I749" i="5"/>
  <c r="H749" i="5"/>
  <c r="G749" i="5"/>
  <c r="F749" i="5"/>
  <c r="E749" i="5"/>
  <c r="O748" i="5"/>
  <c r="N748" i="5"/>
  <c r="P748" i="5" s="1"/>
  <c r="M748" i="5"/>
  <c r="L748" i="5"/>
  <c r="K748" i="5"/>
  <c r="J748" i="5"/>
  <c r="I748" i="5"/>
  <c r="H748" i="5"/>
  <c r="G748" i="5"/>
  <c r="F748" i="5"/>
  <c r="E748" i="5"/>
  <c r="O747" i="5"/>
  <c r="N747" i="5"/>
  <c r="P747" i="5" s="1"/>
  <c r="M747" i="5"/>
  <c r="L747" i="5"/>
  <c r="K747" i="5"/>
  <c r="J747" i="5"/>
  <c r="I747" i="5"/>
  <c r="H747" i="5"/>
  <c r="G747" i="5"/>
  <c r="F747" i="5"/>
  <c r="E747" i="5"/>
  <c r="O746" i="5"/>
  <c r="N746" i="5"/>
  <c r="P746" i="5" s="1"/>
  <c r="M746" i="5"/>
  <c r="L746" i="5"/>
  <c r="K746" i="5"/>
  <c r="J746" i="5"/>
  <c r="I746" i="5"/>
  <c r="H746" i="5"/>
  <c r="G746" i="5"/>
  <c r="F746" i="5"/>
  <c r="E746" i="5"/>
  <c r="O745" i="5"/>
  <c r="N745" i="5"/>
  <c r="P745" i="5" s="1"/>
  <c r="M745" i="5"/>
  <c r="L745" i="5"/>
  <c r="K745" i="5"/>
  <c r="J745" i="5"/>
  <c r="I745" i="5"/>
  <c r="H745" i="5"/>
  <c r="G745" i="5"/>
  <c r="F745" i="5"/>
  <c r="E745" i="5"/>
  <c r="O744" i="5"/>
  <c r="N744" i="5"/>
  <c r="P744" i="5" s="1"/>
  <c r="M744" i="5"/>
  <c r="L744" i="5"/>
  <c r="K744" i="5"/>
  <c r="J744" i="5"/>
  <c r="I744" i="5"/>
  <c r="H744" i="5"/>
  <c r="G744" i="5"/>
  <c r="F744" i="5"/>
  <c r="E744" i="5"/>
  <c r="O743" i="5"/>
  <c r="N743" i="5"/>
  <c r="P743" i="5" s="1"/>
  <c r="M743" i="5"/>
  <c r="L743" i="5"/>
  <c r="K743" i="5"/>
  <c r="J743" i="5"/>
  <c r="I743" i="5"/>
  <c r="H743" i="5"/>
  <c r="G743" i="5"/>
  <c r="F743" i="5"/>
  <c r="E743" i="5"/>
  <c r="O742" i="5"/>
  <c r="N742" i="5"/>
  <c r="P742" i="5" s="1"/>
  <c r="M742" i="5"/>
  <c r="L742" i="5"/>
  <c r="K742" i="5"/>
  <c r="J742" i="5"/>
  <c r="I742" i="5"/>
  <c r="H742" i="5"/>
  <c r="G742" i="5"/>
  <c r="F742" i="5"/>
  <c r="E742" i="5"/>
  <c r="O741" i="5"/>
  <c r="N741" i="5"/>
  <c r="P741" i="5" s="1"/>
  <c r="M741" i="5"/>
  <c r="L741" i="5"/>
  <c r="K741" i="5"/>
  <c r="J741" i="5"/>
  <c r="I741" i="5"/>
  <c r="H741" i="5"/>
  <c r="G741" i="5"/>
  <c r="F741" i="5"/>
  <c r="E741" i="5"/>
  <c r="O740" i="5"/>
  <c r="N740" i="5"/>
  <c r="P740" i="5" s="1"/>
  <c r="M740" i="5"/>
  <c r="L740" i="5"/>
  <c r="K740" i="5"/>
  <c r="J740" i="5"/>
  <c r="I740" i="5"/>
  <c r="H740" i="5"/>
  <c r="G740" i="5"/>
  <c r="F740" i="5"/>
  <c r="E740" i="5"/>
  <c r="O739" i="5"/>
  <c r="N739" i="5"/>
  <c r="P739" i="5" s="1"/>
  <c r="M739" i="5"/>
  <c r="L739" i="5"/>
  <c r="K739" i="5"/>
  <c r="J739" i="5"/>
  <c r="I739" i="5"/>
  <c r="H739" i="5"/>
  <c r="G739" i="5"/>
  <c r="F739" i="5"/>
  <c r="E739" i="5"/>
  <c r="O738" i="5"/>
  <c r="N738" i="5"/>
  <c r="P738" i="5" s="1"/>
  <c r="M738" i="5"/>
  <c r="L738" i="5"/>
  <c r="K738" i="5"/>
  <c r="J738" i="5"/>
  <c r="I738" i="5"/>
  <c r="H738" i="5"/>
  <c r="G738" i="5"/>
  <c r="F738" i="5"/>
  <c r="E738" i="5"/>
  <c r="O737" i="5"/>
  <c r="N737" i="5"/>
  <c r="P737" i="5" s="1"/>
  <c r="M737" i="5"/>
  <c r="L737" i="5"/>
  <c r="K737" i="5"/>
  <c r="J737" i="5"/>
  <c r="I737" i="5"/>
  <c r="H737" i="5"/>
  <c r="G737" i="5"/>
  <c r="F737" i="5"/>
  <c r="E737" i="5"/>
  <c r="O736" i="5"/>
  <c r="N736" i="5"/>
  <c r="P736" i="5" s="1"/>
  <c r="M736" i="5"/>
  <c r="L736" i="5"/>
  <c r="K736" i="5"/>
  <c r="J736" i="5"/>
  <c r="I736" i="5"/>
  <c r="H736" i="5"/>
  <c r="G736" i="5"/>
  <c r="F736" i="5"/>
  <c r="E736" i="5"/>
  <c r="O735" i="5"/>
  <c r="N735" i="5"/>
  <c r="P735" i="5" s="1"/>
  <c r="M735" i="5"/>
  <c r="L735" i="5"/>
  <c r="K735" i="5"/>
  <c r="J735" i="5"/>
  <c r="I735" i="5"/>
  <c r="H735" i="5"/>
  <c r="G735" i="5"/>
  <c r="F735" i="5"/>
  <c r="E735" i="5"/>
  <c r="O734" i="5"/>
  <c r="N734" i="5"/>
  <c r="P734" i="5" s="1"/>
  <c r="M734" i="5"/>
  <c r="L734" i="5"/>
  <c r="K734" i="5"/>
  <c r="J734" i="5"/>
  <c r="I734" i="5"/>
  <c r="H734" i="5"/>
  <c r="G734" i="5"/>
  <c r="F734" i="5"/>
  <c r="E734" i="5"/>
  <c r="O733" i="5"/>
  <c r="N733" i="5"/>
  <c r="P733" i="5" s="1"/>
  <c r="M733" i="5"/>
  <c r="L733" i="5"/>
  <c r="K733" i="5"/>
  <c r="J733" i="5"/>
  <c r="I733" i="5"/>
  <c r="H733" i="5"/>
  <c r="G733" i="5"/>
  <c r="F733" i="5"/>
  <c r="E733" i="5"/>
  <c r="O732" i="5"/>
  <c r="N732" i="5"/>
  <c r="P732" i="5" s="1"/>
  <c r="M732" i="5"/>
  <c r="L732" i="5"/>
  <c r="K732" i="5"/>
  <c r="J732" i="5"/>
  <c r="I732" i="5"/>
  <c r="H732" i="5"/>
  <c r="G732" i="5"/>
  <c r="F732" i="5"/>
  <c r="E732" i="5"/>
  <c r="O731" i="5"/>
  <c r="N731" i="5"/>
  <c r="P731" i="5" s="1"/>
  <c r="M731" i="5"/>
  <c r="L731" i="5"/>
  <c r="K731" i="5"/>
  <c r="J731" i="5"/>
  <c r="I731" i="5"/>
  <c r="H731" i="5"/>
  <c r="G731" i="5"/>
  <c r="F731" i="5"/>
  <c r="E731" i="5"/>
  <c r="O730" i="5"/>
  <c r="N730" i="5"/>
  <c r="P730" i="5" s="1"/>
  <c r="M730" i="5"/>
  <c r="L730" i="5"/>
  <c r="K730" i="5"/>
  <c r="J730" i="5"/>
  <c r="I730" i="5"/>
  <c r="H730" i="5"/>
  <c r="G730" i="5"/>
  <c r="F730" i="5"/>
  <c r="E730" i="5"/>
  <c r="O729" i="5"/>
  <c r="N729" i="5"/>
  <c r="P729" i="5" s="1"/>
  <c r="M729" i="5"/>
  <c r="L729" i="5"/>
  <c r="K729" i="5"/>
  <c r="J729" i="5"/>
  <c r="I729" i="5"/>
  <c r="H729" i="5"/>
  <c r="G729" i="5"/>
  <c r="F729" i="5"/>
  <c r="E729" i="5"/>
  <c r="O728" i="5"/>
  <c r="N728" i="5"/>
  <c r="P728" i="5" s="1"/>
  <c r="M728" i="5"/>
  <c r="L728" i="5"/>
  <c r="K728" i="5"/>
  <c r="J728" i="5"/>
  <c r="I728" i="5"/>
  <c r="H728" i="5"/>
  <c r="G728" i="5"/>
  <c r="F728" i="5"/>
  <c r="E728" i="5"/>
  <c r="O727" i="5"/>
  <c r="N727" i="5"/>
  <c r="P727" i="5" s="1"/>
  <c r="M727" i="5"/>
  <c r="L727" i="5"/>
  <c r="K727" i="5"/>
  <c r="J727" i="5"/>
  <c r="I727" i="5"/>
  <c r="H727" i="5"/>
  <c r="G727" i="5"/>
  <c r="F727" i="5"/>
  <c r="E727" i="5"/>
  <c r="O726" i="5"/>
  <c r="N726" i="5"/>
  <c r="P726" i="5" s="1"/>
  <c r="M726" i="5"/>
  <c r="L726" i="5"/>
  <c r="K726" i="5"/>
  <c r="J726" i="5"/>
  <c r="I726" i="5"/>
  <c r="H726" i="5"/>
  <c r="G726" i="5"/>
  <c r="F726" i="5"/>
  <c r="E726" i="5"/>
  <c r="O725" i="5"/>
  <c r="N725" i="5"/>
  <c r="P725" i="5" s="1"/>
  <c r="M725" i="5"/>
  <c r="L725" i="5"/>
  <c r="K725" i="5"/>
  <c r="J725" i="5"/>
  <c r="I725" i="5"/>
  <c r="H725" i="5"/>
  <c r="G725" i="5"/>
  <c r="F725" i="5"/>
  <c r="E725" i="5"/>
  <c r="O724" i="5"/>
  <c r="N724" i="5"/>
  <c r="P724" i="5" s="1"/>
  <c r="M724" i="5"/>
  <c r="L724" i="5"/>
  <c r="K724" i="5"/>
  <c r="J724" i="5"/>
  <c r="I724" i="5"/>
  <c r="H724" i="5"/>
  <c r="G724" i="5"/>
  <c r="F724" i="5"/>
  <c r="E724" i="5"/>
  <c r="O723" i="5"/>
  <c r="N723" i="5"/>
  <c r="P723" i="5" s="1"/>
  <c r="M723" i="5"/>
  <c r="L723" i="5"/>
  <c r="K723" i="5"/>
  <c r="J723" i="5"/>
  <c r="I723" i="5"/>
  <c r="H723" i="5"/>
  <c r="G723" i="5"/>
  <c r="F723" i="5"/>
  <c r="E723" i="5"/>
  <c r="O722" i="5"/>
  <c r="N722" i="5"/>
  <c r="P722" i="5" s="1"/>
  <c r="M722" i="5"/>
  <c r="L722" i="5"/>
  <c r="K722" i="5"/>
  <c r="J722" i="5"/>
  <c r="I722" i="5"/>
  <c r="H722" i="5"/>
  <c r="G722" i="5"/>
  <c r="F722" i="5"/>
  <c r="E722" i="5"/>
  <c r="O721" i="5"/>
  <c r="N721" i="5"/>
  <c r="P721" i="5" s="1"/>
  <c r="M721" i="5"/>
  <c r="L721" i="5"/>
  <c r="K721" i="5"/>
  <c r="J721" i="5"/>
  <c r="I721" i="5"/>
  <c r="H721" i="5"/>
  <c r="G721" i="5"/>
  <c r="F721" i="5"/>
  <c r="E721" i="5"/>
  <c r="O720" i="5"/>
  <c r="N720" i="5"/>
  <c r="P720" i="5" s="1"/>
  <c r="M720" i="5"/>
  <c r="L720" i="5"/>
  <c r="K720" i="5"/>
  <c r="J720" i="5"/>
  <c r="I720" i="5"/>
  <c r="H720" i="5"/>
  <c r="G720" i="5"/>
  <c r="F720" i="5"/>
  <c r="E720" i="5"/>
  <c r="O719" i="5"/>
  <c r="N719" i="5"/>
  <c r="P719" i="5" s="1"/>
  <c r="M719" i="5"/>
  <c r="L719" i="5"/>
  <c r="K719" i="5"/>
  <c r="J719" i="5"/>
  <c r="I719" i="5"/>
  <c r="H719" i="5"/>
  <c r="G719" i="5"/>
  <c r="F719" i="5"/>
  <c r="E719" i="5"/>
  <c r="O718" i="5"/>
  <c r="N718" i="5"/>
  <c r="P718" i="5" s="1"/>
  <c r="M718" i="5"/>
  <c r="L718" i="5"/>
  <c r="K718" i="5"/>
  <c r="J718" i="5"/>
  <c r="I718" i="5"/>
  <c r="H718" i="5"/>
  <c r="G718" i="5"/>
  <c r="F718" i="5"/>
  <c r="E718" i="5"/>
  <c r="O717" i="5"/>
  <c r="N717" i="5"/>
  <c r="P717" i="5" s="1"/>
  <c r="M717" i="5"/>
  <c r="L717" i="5"/>
  <c r="K717" i="5"/>
  <c r="J717" i="5"/>
  <c r="I717" i="5"/>
  <c r="H717" i="5"/>
  <c r="G717" i="5"/>
  <c r="F717" i="5"/>
  <c r="E717" i="5"/>
  <c r="O716" i="5"/>
  <c r="N716" i="5"/>
  <c r="P716" i="5" s="1"/>
  <c r="M716" i="5"/>
  <c r="L716" i="5"/>
  <c r="K716" i="5"/>
  <c r="J716" i="5"/>
  <c r="I716" i="5"/>
  <c r="H716" i="5"/>
  <c r="G716" i="5"/>
  <c r="F716" i="5"/>
  <c r="E716" i="5"/>
  <c r="O715" i="5"/>
  <c r="N715" i="5"/>
  <c r="P715" i="5" s="1"/>
  <c r="M715" i="5"/>
  <c r="L715" i="5"/>
  <c r="K715" i="5"/>
  <c r="J715" i="5"/>
  <c r="I715" i="5"/>
  <c r="H715" i="5"/>
  <c r="G715" i="5"/>
  <c r="F715" i="5"/>
  <c r="E715" i="5"/>
  <c r="O714" i="5"/>
  <c r="N714" i="5"/>
  <c r="P714" i="5" s="1"/>
  <c r="M714" i="5"/>
  <c r="L714" i="5"/>
  <c r="K714" i="5"/>
  <c r="J714" i="5"/>
  <c r="I714" i="5"/>
  <c r="H714" i="5"/>
  <c r="G714" i="5"/>
  <c r="F714" i="5"/>
  <c r="E714" i="5"/>
  <c r="O713" i="5"/>
  <c r="N713" i="5"/>
  <c r="P713" i="5" s="1"/>
  <c r="M713" i="5"/>
  <c r="L713" i="5"/>
  <c r="K713" i="5"/>
  <c r="J713" i="5"/>
  <c r="I713" i="5"/>
  <c r="H713" i="5"/>
  <c r="G713" i="5"/>
  <c r="F713" i="5"/>
  <c r="E713" i="5"/>
  <c r="O712" i="5"/>
  <c r="N712" i="5"/>
  <c r="P712" i="5" s="1"/>
  <c r="M712" i="5"/>
  <c r="L712" i="5"/>
  <c r="K712" i="5"/>
  <c r="J712" i="5"/>
  <c r="I712" i="5"/>
  <c r="H712" i="5"/>
  <c r="G712" i="5"/>
  <c r="F712" i="5"/>
  <c r="E712" i="5"/>
  <c r="O711" i="5"/>
  <c r="N711" i="5"/>
  <c r="P711" i="5" s="1"/>
  <c r="M711" i="5"/>
  <c r="L711" i="5"/>
  <c r="K711" i="5"/>
  <c r="J711" i="5"/>
  <c r="I711" i="5"/>
  <c r="H711" i="5"/>
  <c r="G711" i="5"/>
  <c r="F711" i="5"/>
  <c r="E711" i="5"/>
  <c r="O710" i="5"/>
  <c r="N710" i="5"/>
  <c r="P710" i="5" s="1"/>
  <c r="M710" i="5"/>
  <c r="L710" i="5"/>
  <c r="K710" i="5"/>
  <c r="J710" i="5"/>
  <c r="I710" i="5"/>
  <c r="H710" i="5"/>
  <c r="G710" i="5"/>
  <c r="F710" i="5"/>
  <c r="E710" i="5"/>
  <c r="O709" i="5"/>
  <c r="N709" i="5"/>
  <c r="P709" i="5" s="1"/>
  <c r="M709" i="5"/>
  <c r="L709" i="5"/>
  <c r="K709" i="5"/>
  <c r="J709" i="5"/>
  <c r="I709" i="5"/>
  <c r="H709" i="5"/>
  <c r="G709" i="5"/>
  <c r="F709" i="5"/>
  <c r="E709" i="5"/>
  <c r="O708" i="5"/>
  <c r="N708" i="5"/>
  <c r="P708" i="5" s="1"/>
  <c r="M708" i="5"/>
  <c r="L708" i="5"/>
  <c r="K708" i="5"/>
  <c r="J708" i="5"/>
  <c r="I708" i="5"/>
  <c r="H708" i="5"/>
  <c r="G708" i="5"/>
  <c r="F708" i="5"/>
  <c r="E708" i="5"/>
  <c r="O707" i="5"/>
  <c r="N707" i="5"/>
  <c r="P707" i="5" s="1"/>
  <c r="M707" i="5"/>
  <c r="L707" i="5"/>
  <c r="K707" i="5"/>
  <c r="J707" i="5"/>
  <c r="I707" i="5"/>
  <c r="H707" i="5"/>
  <c r="G707" i="5"/>
  <c r="F707" i="5"/>
  <c r="E707" i="5"/>
  <c r="O706" i="5"/>
  <c r="N706" i="5"/>
  <c r="P706" i="5" s="1"/>
  <c r="M706" i="5"/>
  <c r="L706" i="5"/>
  <c r="K706" i="5"/>
  <c r="J706" i="5"/>
  <c r="I706" i="5"/>
  <c r="H706" i="5"/>
  <c r="G706" i="5"/>
  <c r="F706" i="5"/>
  <c r="E706" i="5"/>
  <c r="O705" i="5"/>
  <c r="N705" i="5"/>
  <c r="P705" i="5" s="1"/>
  <c r="M705" i="5"/>
  <c r="L705" i="5"/>
  <c r="K705" i="5"/>
  <c r="J705" i="5"/>
  <c r="I705" i="5"/>
  <c r="H705" i="5"/>
  <c r="G705" i="5"/>
  <c r="F705" i="5"/>
  <c r="E705" i="5"/>
  <c r="O704" i="5"/>
  <c r="N704" i="5"/>
  <c r="P704" i="5" s="1"/>
  <c r="M704" i="5"/>
  <c r="L704" i="5"/>
  <c r="K704" i="5"/>
  <c r="J704" i="5"/>
  <c r="I704" i="5"/>
  <c r="H704" i="5"/>
  <c r="G704" i="5"/>
  <c r="F704" i="5"/>
  <c r="E704" i="5"/>
  <c r="O703" i="5"/>
  <c r="N703" i="5"/>
  <c r="P703" i="5" s="1"/>
  <c r="M703" i="5"/>
  <c r="L703" i="5"/>
  <c r="K703" i="5"/>
  <c r="J703" i="5"/>
  <c r="I703" i="5"/>
  <c r="H703" i="5"/>
  <c r="G703" i="5"/>
  <c r="F703" i="5"/>
  <c r="E703" i="5"/>
  <c r="O702" i="5"/>
  <c r="N702" i="5"/>
  <c r="P702" i="5" s="1"/>
  <c r="M702" i="5"/>
  <c r="L702" i="5"/>
  <c r="K702" i="5"/>
  <c r="J702" i="5"/>
  <c r="I702" i="5"/>
  <c r="H702" i="5"/>
  <c r="G702" i="5"/>
  <c r="F702" i="5"/>
  <c r="E702" i="5"/>
  <c r="O701" i="5"/>
  <c r="N701" i="5"/>
  <c r="P701" i="5" s="1"/>
  <c r="M701" i="5"/>
  <c r="L701" i="5"/>
  <c r="K701" i="5"/>
  <c r="J701" i="5"/>
  <c r="I701" i="5"/>
  <c r="H701" i="5"/>
  <c r="G701" i="5"/>
  <c r="F701" i="5"/>
  <c r="E701" i="5"/>
  <c r="O700" i="5"/>
  <c r="N700" i="5"/>
  <c r="P700" i="5" s="1"/>
  <c r="M700" i="5"/>
  <c r="L700" i="5"/>
  <c r="K700" i="5"/>
  <c r="J700" i="5"/>
  <c r="I700" i="5"/>
  <c r="H700" i="5"/>
  <c r="G700" i="5"/>
  <c r="F700" i="5"/>
  <c r="E700" i="5"/>
  <c r="O699" i="5"/>
  <c r="N699" i="5"/>
  <c r="P699" i="5" s="1"/>
  <c r="M699" i="5"/>
  <c r="L699" i="5"/>
  <c r="K699" i="5"/>
  <c r="J699" i="5"/>
  <c r="I699" i="5"/>
  <c r="H699" i="5"/>
  <c r="G699" i="5"/>
  <c r="F699" i="5"/>
  <c r="E699" i="5"/>
  <c r="O698" i="5"/>
  <c r="N698" i="5"/>
  <c r="P698" i="5" s="1"/>
  <c r="M698" i="5"/>
  <c r="L698" i="5"/>
  <c r="K698" i="5"/>
  <c r="J698" i="5"/>
  <c r="I698" i="5"/>
  <c r="H698" i="5"/>
  <c r="G698" i="5"/>
  <c r="F698" i="5"/>
  <c r="E698" i="5"/>
  <c r="O697" i="5"/>
  <c r="N697" i="5"/>
  <c r="P697" i="5" s="1"/>
  <c r="M697" i="5"/>
  <c r="L697" i="5"/>
  <c r="K697" i="5"/>
  <c r="J697" i="5"/>
  <c r="I697" i="5"/>
  <c r="H697" i="5"/>
  <c r="G697" i="5"/>
  <c r="F697" i="5"/>
  <c r="E697" i="5"/>
  <c r="O696" i="5"/>
  <c r="N696" i="5"/>
  <c r="P696" i="5" s="1"/>
  <c r="M696" i="5"/>
  <c r="L696" i="5"/>
  <c r="K696" i="5"/>
  <c r="J696" i="5"/>
  <c r="I696" i="5"/>
  <c r="H696" i="5"/>
  <c r="G696" i="5"/>
  <c r="F696" i="5"/>
  <c r="E696" i="5"/>
  <c r="O695" i="5"/>
  <c r="N695" i="5"/>
  <c r="P695" i="5" s="1"/>
  <c r="M695" i="5"/>
  <c r="L695" i="5"/>
  <c r="K695" i="5"/>
  <c r="J695" i="5"/>
  <c r="I695" i="5"/>
  <c r="H695" i="5"/>
  <c r="G695" i="5"/>
  <c r="F695" i="5"/>
  <c r="E695" i="5"/>
  <c r="O694" i="5"/>
  <c r="N694" i="5"/>
  <c r="P694" i="5" s="1"/>
  <c r="M694" i="5"/>
  <c r="L694" i="5"/>
  <c r="K694" i="5"/>
  <c r="J694" i="5"/>
  <c r="I694" i="5"/>
  <c r="H694" i="5"/>
  <c r="G694" i="5"/>
  <c r="F694" i="5"/>
  <c r="E694" i="5"/>
  <c r="O693" i="5"/>
  <c r="N693" i="5"/>
  <c r="P693" i="5" s="1"/>
  <c r="M693" i="5"/>
  <c r="L693" i="5"/>
  <c r="K693" i="5"/>
  <c r="J693" i="5"/>
  <c r="I693" i="5"/>
  <c r="H693" i="5"/>
  <c r="G693" i="5"/>
  <c r="F693" i="5"/>
  <c r="E693" i="5"/>
  <c r="O692" i="5"/>
  <c r="N692" i="5"/>
  <c r="P692" i="5" s="1"/>
  <c r="M692" i="5"/>
  <c r="L692" i="5"/>
  <c r="K692" i="5"/>
  <c r="J692" i="5"/>
  <c r="I692" i="5"/>
  <c r="H692" i="5"/>
  <c r="G692" i="5"/>
  <c r="F692" i="5"/>
  <c r="E692" i="5"/>
  <c r="O691" i="5"/>
  <c r="N691" i="5"/>
  <c r="P691" i="5" s="1"/>
  <c r="M691" i="5"/>
  <c r="L691" i="5"/>
  <c r="K691" i="5"/>
  <c r="J691" i="5"/>
  <c r="I691" i="5"/>
  <c r="H691" i="5"/>
  <c r="G691" i="5"/>
  <c r="F691" i="5"/>
  <c r="E691" i="5"/>
  <c r="O690" i="5"/>
  <c r="N690" i="5"/>
  <c r="P690" i="5" s="1"/>
  <c r="M690" i="5"/>
  <c r="L690" i="5"/>
  <c r="K690" i="5"/>
  <c r="J690" i="5"/>
  <c r="I690" i="5"/>
  <c r="H690" i="5"/>
  <c r="G690" i="5"/>
  <c r="F690" i="5"/>
  <c r="E690" i="5"/>
  <c r="O689" i="5"/>
  <c r="N689" i="5"/>
  <c r="P689" i="5" s="1"/>
  <c r="M689" i="5"/>
  <c r="L689" i="5"/>
  <c r="K689" i="5"/>
  <c r="J689" i="5"/>
  <c r="I689" i="5"/>
  <c r="H689" i="5"/>
  <c r="G689" i="5"/>
  <c r="F689" i="5"/>
  <c r="E689" i="5"/>
  <c r="O688" i="5"/>
  <c r="N688" i="5"/>
  <c r="P688" i="5" s="1"/>
  <c r="M688" i="5"/>
  <c r="L688" i="5"/>
  <c r="K688" i="5"/>
  <c r="J688" i="5"/>
  <c r="I688" i="5"/>
  <c r="H688" i="5"/>
  <c r="G688" i="5"/>
  <c r="F688" i="5"/>
  <c r="E688" i="5"/>
  <c r="O687" i="5"/>
  <c r="N687" i="5"/>
  <c r="P687" i="5" s="1"/>
  <c r="M687" i="5"/>
  <c r="L687" i="5"/>
  <c r="K687" i="5"/>
  <c r="J687" i="5"/>
  <c r="I687" i="5"/>
  <c r="H687" i="5"/>
  <c r="G687" i="5"/>
  <c r="F687" i="5"/>
  <c r="E687" i="5"/>
  <c r="O686" i="5"/>
  <c r="N686" i="5"/>
  <c r="P686" i="5" s="1"/>
  <c r="M686" i="5"/>
  <c r="L686" i="5"/>
  <c r="K686" i="5"/>
  <c r="J686" i="5"/>
  <c r="I686" i="5"/>
  <c r="H686" i="5"/>
  <c r="G686" i="5"/>
  <c r="F686" i="5"/>
  <c r="E686" i="5"/>
  <c r="O685" i="5"/>
  <c r="N685" i="5"/>
  <c r="P685" i="5" s="1"/>
  <c r="M685" i="5"/>
  <c r="L685" i="5"/>
  <c r="K685" i="5"/>
  <c r="J685" i="5"/>
  <c r="I685" i="5"/>
  <c r="H685" i="5"/>
  <c r="G685" i="5"/>
  <c r="F685" i="5"/>
  <c r="E685" i="5"/>
  <c r="O684" i="5"/>
  <c r="N684" i="5"/>
  <c r="P684" i="5" s="1"/>
  <c r="M684" i="5"/>
  <c r="L684" i="5"/>
  <c r="K684" i="5"/>
  <c r="J684" i="5"/>
  <c r="I684" i="5"/>
  <c r="H684" i="5"/>
  <c r="G684" i="5"/>
  <c r="F684" i="5"/>
  <c r="E684" i="5"/>
  <c r="O683" i="5"/>
  <c r="N683" i="5"/>
  <c r="P683" i="5" s="1"/>
  <c r="M683" i="5"/>
  <c r="L683" i="5"/>
  <c r="K683" i="5"/>
  <c r="J683" i="5"/>
  <c r="I683" i="5"/>
  <c r="H683" i="5"/>
  <c r="G683" i="5"/>
  <c r="F683" i="5"/>
  <c r="E683" i="5"/>
  <c r="O682" i="5"/>
  <c r="N682" i="5"/>
  <c r="P682" i="5" s="1"/>
  <c r="M682" i="5"/>
  <c r="L682" i="5"/>
  <c r="K682" i="5"/>
  <c r="J682" i="5"/>
  <c r="I682" i="5"/>
  <c r="H682" i="5"/>
  <c r="G682" i="5"/>
  <c r="F682" i="5"/>
  <c r="E682" i="5"/>
  <c r="O681" i="5"/>
  <c r="N681" i="5"/>
  <c r="P681" i="5" s="1"/>
  <c r="M681" i="5"/>
  <c r="L681" i="5"/>
  <c r="K681" i="5"/>
  <c r="J681" i="5"/>
  <c r="I681" i="5"/>
  <c r="H681" i="5"/>
  <c r="G681" i="5"/>
  <c r="F681" i="5"/>
  <c r="E681" i="5"/>
  <c r="O680" i="5"/>
  <c r="N680" i="5"/>
  <c r="P680" i="5" s="1"/>
  <c r="M680" i="5"/>
  <c r="L680" i="5"/>
  <c r="K680" i="5"/>
  <c r="J680" i="5"/>
  <c r="I680" i="5"/>
  <c r="H680" i="5"/>
  <c r="G680" i="5"/>
  <c r="F680" i="5"/>
  <c r="E680" i="5"/>
  <c r="O679" i="5"/>
  <c r="N679" i="5"/>
  <c r="P679" i="5" s="1"/>
  <c r="M679" i="5"/>
  <c r="L679" i="5"/>
  <c r="K679" i="5"/>
  <c r="J679" i="5"/>
  <c r="I679" i="5"/>
  <c r="H679" i="5"/>
  <c r="G679" i="5"/>
  <c r="F679" i="5"/>
  <c r="E679" i="5"/>
  <c r="O678" i="5"/>
  <c r="N678" i="5"/>
  <c r="P678" i="5" s="1"/>
  <c r="M678" i="5"/>
  <c r="L678" i="5"/>
  <c r="K678" i="5"/>
  <c r="J678" i="5"/>
  <c r="I678" i="5"/>
  <c r="H678" i="5"/>
  <c r="G678" i="5"/>
  <c r="F678" i="5"/>
  <c r="E678" i="5"/>
  <c r="O677" i="5"/>
  <c r="N677" i="5"/>
  <c r="P677" i="5" s="1"/>
  <c r="M677" i="5"/>
  <c r="L677" i="5"/>
  <c r="K677" i="5"/>
  <c r="J677" i="5"/>
  <c r="I677" i="5"/>
  <c r="H677" i="5"/>
  <c r="G677" i="5"/>
  <c r="F677" i="5"/>
  <c r="E677" i="5"/>
  <c r="O676" i="5"/>
  <c r="N676" i="5"/>
  <c r="P676" i="5" s="1"/>
  <c r="M676" i="5"/>
  <c r="L676" i="5"/>
  <c r="K676" i="5"/>
  <c r="J676" i="5"/>
  <c r="I676" i="5"/>
  <c r="H676" i="5"/>
  <c r="G676" i="5"/>
  <c r="F676" i="5"/>
  <c r="E676" i="5"/>
  <c r="O675" i="5"/>
  <c r="N675" i="5"/>
  <c r="P675" i="5" s="1"/>
  <c r="M675" i="5"/>
  <c r="L675" i="5"/>
  <c r="K675" i="5"/>
  <c r="J675" i="5"/>
  <c r="I675" i="5"/>
  <c r="H675" i="5"/>
  <c r="G675" i="5"/>
  <c r="F675" i="5"/>
  <c r="E675" i="5"/>
  <c r="O674" i="5"/>
  <c r="N674" i="5"/>
  <c r="P674" i="5" s="1"/>
  <c r="M674" i="5"/>
  <c r="L674" i="5"/>
  <c r="K674" i="5"/>
  <c r="J674" i="5"/>
  <c r="I674" i="5"/>
  <c r="H674" i="5"/>
  <c r="G674" i="5"/>
  <c r="F674" i="5"/>
  <c r="E674" i="5"/>
  <c r="O673" i="5"/>
  <c r="N673" i="5"/>
  <c r="P673" i="5" s="1"/>
  <c r="M673" i="5"/>
  <c r="L673" i="5"/>
  <c r="K673" i="5"/>
  <c r="J673" i="5"/>
  <c r="I673" i="5"/>
  <c r="H673" i="5"/>
  <c r="G673" i="5"/>
  <c r="F673" i="5"/>
  <c r="E673" i="5"/>
  <c r="O672" i="5"/>
  <c r="N672" i="5"/>
  <c r="P672" i="5" s="1"/>
  <c r="M672" i="5"/>
  <c r="L672" i="5"/>
  <c r="K672" i="5"/>
  <c r="J672" i="5"/>
  <c r="I672" i="5"/>
  <c r="H672" i="5"/>
  <c r="G672" i="5"/>
  <c r="F672" i="5"/>
  <c r="E672" i="5"/>
  <c r="O671" i="5"/>
  <c r="N671" i="5"/>
  <c r="P671" i="5" s="1"/>
  <c r="M671" i="5"/>
  <c r="L671" i="5"/>
  <c r="K671" i="5"/>
  <c r="J671" i="5"/>
  <c r="I671" i="5"/>
  <c r="H671" i="5"/>
  <c r="G671" i="5"/>
  <c r="F671" i="5"/>
  <c r="E671" i="5"/>
  <c r="O670" i="5"/>
  <c r="N670" i="5"/>
  <c r="P670" i="5" s="1"/>
  <c r="M670" i="5"/>
  <c r="L670" i="5"/>
  <c r="K670" i="5"/>
  <c r="J670" i="5"/>
  <c r="I670" i="5"/>
  <c r="H670" i="5"/>
  <c r="G670" i="5"/>
  <c r="F670" i="5"/>
  <c r="E670" i="5"/>
  <c r="O669" i="5"/>
  <c r="N669" i="5"/>
  <c r="P669" i="5" s="1"/>
  <c r="M669" i="5"/>
  <c r="L669" i="5"/>
  <c r="K669" i="5"/>
  <c r="J669" i="5"/>
  <c r="I669" i="5"/>
  <c r="H669" i="5"/>
  <c r="G669" i="5"/>
  <c r="F669" i="5"/>
  <c r="E669" i="5"/>
  <c r="O668" i="5"/>
  <c r="N668" i="5"/>
  <c r="P668" i="5" s="1"/>
  <c r="M668" i="5"/>
  <c r="L668" i="5"/>
  <c r="K668" i="5"/>
  <c r="J668" i="5"/>
  <c r="I668" i="5"/>
  <c r="H668" i="5"/>
  <c r="G668" i="5"/>
  <c r="F668" i="5"/>
  <c r="E668" i="5"/>
  <c r="O667" i="5"/>
  <c r="N667" i="5"/>
  <c r="P667" i="5" s="1"/>
  <c r="M667" i="5"/>
  <c r="L667" i="5"/>
  <c r="K667" i="5"/>
  <c r="J667" i="5"/>
  <c r="I667" i="5"/>
  <c r="H667" i="5"/>
  <c r="G667" i="5"/>
  <c r="F667" i="5"/>
  <c r="E667" i="5"/>
  <c r="O666" i="5"/>
  <c r="N666" i="5"/>
  <c r="P666" i="5" s="1"/>
  <c r="M666" i="5"/>
  <c r="L666" i="5"/>
  <c r="K666" i="5"/>
  <c r="J666" i="5"/>
  <c r="I666" i="5"/>
  <c r="H666" i="5"/>
  <c r="G666" i="5"/>
  <c r="F666" i="5"/>
  <c r="E666" i="5"/>
  <c r="O665" i="5"/>
  <c r="N665" i="5"/>
  <c r="P665" i="5" s="1"/>
  <c r="M665" i="5"/>
  <c r="L665" i="5"/>
  <c r="K665" i="5"/>
  <c r="J665" i="5"/>
  <c r="I665" i="5"/>
  <c r="H665" i="5"/>
  <c r="G665" i="5"/>
  <c r="F665" i="5"/>
  <c r="E665" i="5"/>
  <c r="O664" i="5"/>
  <c r="N664" i="5"/>
  <c r="P664" i="5" s="1"/>
  <c r="M664" i="5"/>
  <c r="L664" i="5"/>
  <c r="K664" i="5"/>
  <c r="J664" i="5"/>
  <c r="I664" i="5"/>
  <c r="H664" i="5"/>
  <c r="G664" i="5"/>
  <c r="F664" i="5"/>
  <c r="E664" i="5"/>
  <c r="O663" i="5"/>
  <c r="N663" i="5"/>
  <c r="P663" i="5" s="1"/>
  <c r="M663" i="5"/>
  <c r="L663" i="5"/>
  <c r="K663" i="5"/>
  <c r="J663" i="5"/>
  <c r="I663" i="5"/>
  <c r="H663" i="5"/>
  <c r="G663" i="5"/>
  <c r="F663" i="5"/>
  <c r="E663" i="5"/>
  <c r="O662" i="5"/>
  <c r="N662" i="5"/>
  <c r="P662" i="5" s="1"/>
  <c r="M662" i="5"/>
  <c r="L662" i="5"/>
  <c r="K662" i="5"/>
  <c r="J662" i="5"/>
  <c r="I662" i="5"/>
  <c r="H662" i="5"/>
  <c r="G662" i="5"/>
  <c r="F662" i="5"/>
  <c r="E662" i="5"/>
  <c r="O661" i="5"/>
  <c r="N661" i="5"/>
  <c r="P661" i="5" s="1"/>
  <c r="M661" i="5"/>
  <c r="L661" i="5"/>
  <c r="K661" i="5"/>
  <c r="J661" i="5"/>
  <c r="I661" i="5"/>
  <c r="H661" i="5"/>
  <c r="G661" i="5"/>
  <c r="F661" i="5"/>
  <c r="E661" i="5"/>
  <c r="O660" i="5"/>
  <c r="N660" i="5"/>
  <c r="P660" i="5" s="1"/>
  <c r="M660" i="5"/>
  <c r="L660" i="5"/>
  <c r="K660" i="5"/>
  <c r="J660" i="5"/>
  <c r="I660" i="5"/>
  <c r="H660" i="5"/>
  <c r="G660" i="5"/>
  <c r="F660" i="5"/>
  <c r="E660" i="5"/>
  <c r="O659" i="5"/>
  <c r="N659" i="5"/>
  <c r="P659" i="5" s="1"/>
  <c r="M659" i="5"/>
  <c r="L659" i="5"/>
  <c r="K659" i="5"/>
  <c r="J659" i="5"/>
  <c r="I659" i="5"/>
  <c r="H659" i="5"/>
  <c r="G659" i="5"/>
  <c r="F659" i="5"/>
  <c r="E659" i="5"/>
  <c r="O658" i="5"/>
  <c r="N658" i="5"/>
  <c r="P658" i="5" s="1"/>
  <c r="M658" i="5"/>
  <c r="L658" i="5"/>
  <c r="K658" i="5"/>
  <c r="J658" i="5"/>
  <c r="I658" i="5"/>
  <c r="H658" i="5"/>
  <c r="G658" i="5"/>
  <c r="F658" i="5"/>
  <c r="E658" i="5"/>
  <c r="O657" i="5"/>
  <c r="N657" i="5"/>
  <c r="P657" i="5" s="1"/>
  <c r="M657" i="5"/>
  <c r="L657" i="5"/>
  <c r="K657" i="5"/>
  <c r="J657" i="5"/>
  <c r="I657" i="5"/>
  <c r="H657" i="5"/>
  <c r="G657" i="5"/>
  <c r="F657" i="5"/>
  <c r="E657" i="5"/>
  <c r="O656" i="5"/>
  <c r="N656" i="5"/>
  <c r="P656" i="5" s="1"/>
  <c r="M656" i="5"/>
  <c r="L656" i="5"/>
  <c r="K656" i="5"/>
  <c r="J656" i="5"/>
  <c r="I656" i="5"/>
  <c r="H656" i="5"/>
  <c r="G656" i="5"/>
  <c r="F656" i="5"/>
  <c r="E656" i="5"/>
  <c r="O655" i="5"/>
  <c r="N655" i="5"/>
  <c r="P655" i="5" s="1"/>
  <c r="M655" i="5"/>
  <c r="L655" i="5"/>
  <c r="K655" i="5"/>
  <c r="J655" i="5"/>
  <c r="I655" i="5"/>
  <c r="H655" i="5"/>
  <c r="G655" i="5"/>
  <c r="F655" i="5"/>
  <c r="E655" i="5"/>
  <c r="O654" i="5"/>
  <c r="N654" i="5"/>
  <c r="P654" i="5" s="1"/>
  <c r="M654" i="5"/>
  <c r="L654" i="5"/>
  <c r="K654" i="5"/>
  <c r="J654" i="5"/>
  <c r="I654" i="5"/>
  <c r="H654" i="5"/>
  <c r="G654" i="5"/>
  <c r="F654" i="5"/>
  <c r="E654" i="5"/>
  <c r="O653" i="5"/>
  <c r="N653" i="5"/>
  <c r="P653" i="5" s="1"/>
  <c r="M653" i="5"/>
  <c r="L653" i="5"/>
  <c r="K653" i="5"/>
  <c r="J653" i="5"/>
  <c r="I653" i="5"/>
  <c r="H653" i="5"/>
  <c r="G653" i="5"/>
  <c r="F653" i="5"/>
  <c r="E653" i="5"/>
  <c r="O652" i="5"/>
  <c r="N652" i="5"/>
  <c r="P652" i="5" s="1"/>
  <c r="M652" i="5"/>
  <c r="L652" i="5"/>
  <c r="K652" i="5"/>
  <c r="J652" i="5"/>
  <c r="I652" i="5"/>
  <c r="H652" i="5"/>
  <c r="G652" i="5"/>
  <c r="F652" i="5"/>
  <c r="E652" i="5"/>
  <c r="O651" i="5"/>
  <c r="N651" i="5"/>
  <c r="P651" i="5" s="1"/>
  <c r="M651" i="5"/>
  <c r="L651" i="5"/>
  <c r="K651" i="5"/>
  <c r="J651" i="5"/>
  <c r="I651" i="5"/>
  <c r="H651" i="5"/>
  <c r="G651" i="5"/>
  <c r="F651" i="5"/>
  <c r="E651" i="5"/>
  <c r="O650" i="5"/>
  <c r="N650" i="5"/>
  <c r="P650" i="5" s="1"/>
  <c r="M650" i="5"/>
  <c r="L650" i="5"/>
  <c r="K650" i="5"/>
  <c r="J650" i="5"/>
  <c r="I650" i="5"/>
  <c r="H650" i="5"/>
  <c r="G650" i="5"/>
  <c r="F650" i="5"/>
  <c r="E650" i="5"/>
  <c r="O649" i="5"/>
  <c r="N649" i="5"/>
  <c r="P649" i="5" s="1"/>
  <c r="M649" i="5"/>
  <c r="L649" i="5"/>
  <c r="K649" i="5"/>
  <c r="J649" i="5"/>
  <c r="I649" i="5"/>
  <c r="H649" i="5"/>
  <c r="G649" i="5"/>
  <c r="F649" i="5"/>
  <c r="E649" i="5"/>
  <c r="O648" i="5"/>
  <c r="N648" i="5"/>
  <c r="P648" i="5" s="1"/>
  <c r="M648" i="5"/>
  <c r="L648" i="5"/>
  <c r="K648" i="5"/>
  <c r="J648" i="5"/>
  <c r="I648" i="5"/>
  <c r="H648" i="5"/>
  <c r="G648" i="5"/>
  <c r="F648" i="5"/>
  <c r="E648" i="5"/>
  <c r="O647" i="5"/>
  <c r="N647" i="5"/>
  <c r="P647" i="5" s="1"/>
  <c r="M647" i="5"/>
  <c r="L647" i="5"/>
  <c r="K647" i="5"/>
  <c r="J647" i="5"/>
  <c r="I647" i="5"/>
  <c r="H647" i="5"/>
  <c r="G647" i="5"/>
  <c r="F647" i="5"/>
  <c r="E647" i="5"/>
  <c r="O646" i="5"/>
  <c r="N646" i="5"/>
  <c r="P646" i="5" s="1"/>
  <c r="M646" i="5"/>
  <c r="L646" i="5"/>
  <c r="K646" i="5"/>
  <c r="J646" i="5"/>
  <c r="I646" i="5"/>
  <c r="H646" i="5"/>
  <c r="G646" i="5"/>
  <c r="F646" i="5"/>
  <c r="E646" i="5"/>
  <c r="O645" i="5"/>
  <c r="N645" i="5"/>
  <c r="P645" i="5" s="1"/>
  <c r="M645" i="5"/>
  <c r="L645" i="5"/>
  <c r="K645" i="5"/>
  <c r="J645" i="5"/>
  <c r="I645" i="5"/>
  <c r="H645" i="5"/>
  <c r="G645" i="5"/>
  <c r="F645" i="5"/>
  <c r="E645" i="5"/>
  <c r="O644" i="5"/>
  <c r="N644" i="5"/>
  <c r="P644" i="5" s="1"/>
  <c r="M644" i="5"/>
  <c r="L644" i="5"/>
  <c r="K644" i="5"/>
  <c r="J644" i="5"/>
  <c r="I644" i="5"/>
  <c r="H644" i="5"/>
  <c r="G644" i="5"/>
  <c r="F644" i="5"/>
  <c r="E644" i="5"/>
  <c r="O643" i="5"/>
  <c r="N643" i="5"/>
  <c r="P643" i="5" s="1"/>
  <c r="M643" i="5"/>
  <c r="L643" i="5"/>
  <c r="K643" i="5"/>
  <c r="J643" i="5"/>
  <c r="I643" i="5"/>
  <c r="H643" i="5"/>
  <c r="G643" i="5"/>
  <c r="F643" i="5"/>
  <c r="E643" i="5"/>
  <c r="O642" i="5"/>
  <c r="N642" i="5"/>
  <c r="P642" i="5" s="1"/>
  <c r="M642" i="5"/>
  <c r="L642" i="5"/>
  <c r="K642" i="5"/>
  <c r="J642" i="5"/>
  <c r="I642" i="5"/>
  <c r="H642" i="5"/>
  <c r="G642" i="5"/>
  <c r="F642" i="5"/>
  <c r="E642" i="5"/>
  <c r="O641" i="5"/>
  <c r="N641" i="5"/>
  <c r="P641" i="5" s="1"/>
  <c r="M641" i="5"/>
  <c r="L641" i="5"/>
  <c r="K641" i="5"/>
  <c r="J641" i="5"/>
  <c r="I641" i="5"/>
  <c r="H641" i="5"/>
  <c r="G641" i="5"/>
  <c r="F641" i="5"/>
  <c r="E641" i="5"/>
  <c r="O640" i="5"/>
  <c r="N640" i="5"/>
  <c r="P640" i="5" s="1"/>
  <c r="M640" i="5"/>
  <c r="L640" i="5"/>
  <c r="K640" i="5"/>
  <c r="J640" i="5"/>
  <c r="I640" i="5"/>
  <c r="H640" i="5"/>
  <c r="G640" i="5"/>
  <c r="F640" i="5"/>
  <c r="E640" i="5"/>
  <c r="O639" i="5"/>
  <c r="N639" i="5"/>
  <c r="P639" i="5" s="1"/>
  <c r="M639" i="5"/>
  <c r="L639" i="5"/>
  <c r="K639" i="5"/>
  <c r="J639" i="5"/>
  <c r="I639" i="5"/>
  <c r="H639" i="5"/>
  <c r="G639" i="5"/>
  <c r="F639" i="5"/>
  <c r="E639" i="5"/>
  <c r="O638" i="5"/>
  <c r="N638" i="5"/>
  <c r="P638" i="5" s="1"/>
  <c r="M638" i="5"/>
  <c r="L638" i="5"/>
  <c r="K638" i="5"/>
  <c r="J638" i="5"/>
  <c r="I638" i="5"/>
  <c r="H638" i="5"/>
  <c r="G638" i="5"/>
  <c r="F638" i="5"/>
  <c r="E638" i="5"/>
  <c r="O637" i="5"/>
  <c r="N637" i="5"/>
  <c r="P637" i="5" s="1"/>
  <c r="M637" i="5"/>
  <c r="L637" i="5"/>
  <c r="K637" i="5"/>
  <c r="J637" i="5"/>
  <c r="I637" i="5"/>
  <c r="H637" i="5"/>
  <c r="G637" i="5"/>
  <c r="F637" i="5"/>
  <c r="E637" i="5"/>
  <c r="O636" i="5"/>
  <c r="N636" i="5"/>
  <c r="P636" i="5" s="1"/>
  <c r="M636" i="5"/>
  <c r="L636" i="5"/>
  <c r="K636" i="5"/>
  <c r="J636" i="5"/>
  <c r="I636" i="5"/>
  <c r="H636" i="5"/>
  <c r="G636" i="5"/>
  <c r="F636" i="5"/>
  <c r="E636" i="5"/>
  <c r="O635" i="5"/>
  <c r="N635" i="5"/>
  <c r="P635" i="5" s="1"/>
  <c r="M635" i="5"/>
  <c r="L635" i="5"/>
  <c r="K635" i="5"/>
  <c r="J635" i="5"/>
  <c r="I635" i="5"/>
  <c r="H635" i="5"/>
  <c r="G635" i="5"/>
  <c r="F635" i="5"/>
  <c r="E635" i="5"/>
  <c r="O634" i="5"/>
  <c r="N634" i="5"/>
  <c r="P634" i="5" s="1"/>
  <c r="M634" i="5"/>
  <c r="L634" i="5"/>
  <c r="K634" i="5"/>
  <c r="J634" i="5"/>
  <c r="I634" i="5"/>
  <c r="H634" i="5"/>
  <c r="G634" i="5"/>
  <c r="F634" i="5"/>
  <c r="E634" i="5"/>
  <c r="O633" i="5"/>
  <c r="N633" i="5"/>
  <c r="P633" i="5" s="1"/>
  <c r="M633" i="5"/>
  <c r="L633" i="5"/>
  <c r="K633" i="5"/>
  <c r="J633" i="5"/>
  <c r="I633" i="5"/>
  <c r="H633" i="5"/>
  <c r="G633" i="5"/>
  <c r="F633" i="5"/>
  <c r="E633" i="5"/>
  <c r="O632" i="5"/>
  <c r="N632" i="5"/>
  <c r="P632" i="5" s="1"/>
  <c r="M632" i="5"/>
  <c r="L632" i="5"/>
  <c r="K632" i="5"/>
  <c r="J632" i="5"/>
  <c r="I632" i="5"/>
  <c r="H632" i="5"/>
  <c r="G632" i="5"/>
  <c r="F632" i="5"/>
  <c r="E632" i="5"/>
  <c r="O631" i="5"/>
  <c r="N631" i="5"/>
  <c r="P631" i="5" s="1"/>
  <c r="M631" i="5"/>
  <c r="L631" i="5"/>
  <c r="K631" i="5"/>
  <c r="J631" i="5"/>
  <c r="I631" i="5"/>
  <c r="H631" i="5"/>
  <c r="G631" i="5"/>
  <c r="F631" i="5"/>
  <c r="E631" i="5"/>
  <c r="O630" i="5"/>
  <c r="N630" i="5"/>
  <c r="P630" i="5" s="1"/>
  <c r="M630" i="5"/>
  <c r="L630" i="5"/>
  <c r="K630" i="5"/>
  <c r="J630" i="5"/>
  <c r="I630" i="5"/>
  <c r="H630" i="5"/>
  <c r="G630" i="5"/>
  <c r="F630" i="5"/>
  <c r="E630" i="5"/>
  <c r="O629" i="5"/>
  <c r="N629" i="5"/>
  <c r="P629" i="5" s="1"/>
  <c r="M629" i="5"/>
  <c r="L629" i="5"/>
  <c r="K629" i="5"/>
  <c r="J629" i="5"/>
  <c r="I629" i="5"/>
  <c r="H629" i="5"/>
  <c r="G629" i="5"/>
  <c r="F629" i="5"/>
  <c r="E629" i="5"/>
  <c r="O628" i="5"/>
  <c r="N628" i="5"/>
  <c r="P628" i="5" s="1"/>
  <c r="M628" i="5"/>
  <c r="L628" i="5"/>
  <c r="K628" i="5"/>
  <c r="J628" i="5"/>
  <c r="I628" i="5"/>
  <c r="H628" i="5"/>
  <c r="G628" i="5"/>
  <c r="F628" i="5"/>
  <c r="E628" i="5"/>
  <c r="O627" i="5"/>
  <c r="N627" i="5"/>
  <c r="P627" i="5" s="1"/>
  <c r="M627" i="5"/>
  <c r="L627" i="5"/>
  <c r="K627" i="5"/>
  <c r="J627" i="5"/>
  <c r="I627" i="5"/>
  <c r="H627" i="5"/>
  <c r="G627" i="5"/>
  <c r="F627" i="5"/>
  <c r="E627" i="5"/>
  <c r="O626" i="5"/>
  <c r="N626" i="5"/>
  <c r="P626" i="5" s="1"/>
  <c r="M626" i="5"/>
  <c r="L626" i="5"/>
  <c r="K626" i="5"/>
  <c r="J626" i="5"/>
  <c r="I626" i="5"/>
  <c r="H626" i="5"/>
  <c r="G626" i="5"/>
  <c r="F626" i="5"/>
  <c r="E626" i="5"/>
  <c r="O625" i="5"/>
  <c r="N625" i="5"/>
  <c r="P625" i="5" s="1"/>
  <c r="M625" i="5"/>
  <c r="L625" i="5"/>
  <c r="K625" i="5"/>
  <c r="J625" i="5"/>
  <c r="I625" i="5"/>
  <c r="H625" i="5"/>
  <c r="G625" i="5"/>
  <c r="F625" i="5"/>
  <c r="E625" i="5"/>
  <c r="O624" i="5"/>
  <c r="N624" i="5"/>
  <c r="P624" i="5" s="1"/>
  <c r="M624" i="5"/>
  <c r="L624" i="5"/>
  <c r="K624" i="5"/>
  <c r="J624" i="5"/>
  <c r="I624" i="5"/>
  <c r="H624" i="5"/>
  <c r="G624" i="5"/>
  <c r="F624" i="5"/>
  <c r="E624" i="5"/>
  <c r="O623" i="5"/>
  <c r="N623" i="5"/>
  <c r="P623" i="5" s="1"/>
  <c r="M623" i="5"/>
  <c r="L623" i="5"/>
  <c r="K623" i="5"/>
  <c r="J623" i="5"/>
  <c r="I623" i="5"/>
  <c r="H623" i="5"/>
  <c r="G623" i="5"/>
  <c r="F623" i="5"/>
  <c r="E623" i="5"/>
  <c r="O622" i="5"/>
  <c r="N622" i="5"/>
  <c r="P622" i="5" s="1"/>
  <c r="M622" i="5"/>
  <c r="L622" i="5"/>
  <c r="K622" i="5"/>
  <c r="J622" i="5"/>
  <c r="I622" i="5"/>
  <c r="H622" i="5"/>
  <c r="G622" i="5"/>
  <c r="F622" i="5"/>
  <c r="E622" i="5"/>
  <c r="O621" i="5"/>
  <c r="N621" i="5"/>
  <c r="P621" i="5" s="1"/>
  <c r="M621" i="5"/>
  <c r="L621" i="5"/>
  <c r="K621" i="5"/>
  <c r="J621" i="5"/>
  <c r="I621" i="5"/>
  <c r="H621" i="5"/>
  <c r="G621" i="5"/>
  <c r="F621" i="5"/>
  <c r="E621" i="5"/>
  <c r="O620" i="5"/>
  <c r="N620" i="5"/>
  <c r="P620" i="5" s="1"/>
  <c r="M620" i="5"/>
  <c r="L620" i="5"/>
  <c r="K620" i="5"/>
  <c r="J620" i="5"/>
  <c r="I620" i="5"/>
  <c r="H620" i="5"/>
  <c r="G620" i="5"/>
  <c r="F620" i="5"/>
  <c r="E620" i="5"/>
  <c r="O619" i="5"/>
  <c r="N619" i="5"/>
  <c r="P619" i="5" s="1"/>
  <c r="M619" i="5"/>
  <c r="L619" i="5"/>
  <c r="K619" i="5"/>
  <c r="J619" i="5"/>
  <c r="I619" i="5"/>
  <c r="H619" i="5"/>
  <c r="G619" i="5"/>
  <c r="F619" i="5"/>
  <c r="E619" i="5"/>
  <c r="O618" i="5"/>
  <c r="N618" i="5"/>
  <c r="P618" i="5" s="1"/>
  <c r="M618" i="5"/>
  <c r="L618" i="5"/>
  <c r="K618" i="5"/>
  <c r="J618" i="5"/>
  <c r="I618" i="5"/>
  <c r="H618" i="5"/>
  <c r="G618" i="5"/>
  <c r="F618" i="5"/>
  <c r="E618" i="5"/>
  <c r="O617" i="5"/>
  <c r="N617" i="5"/>
  <c r="P617" i="5" s="1"/>
  <c r="M617" i="5"/>
  <c r="L617" i="5"/>
  <c r="K617" i="5"/>
  <c r="J617" i="5"/>
  <c r="I617" i="5"/>
  <c r="H617" i="5"/>
  <c r="G617" i="5"/>
  <c r="F617" i="5"/>
  <c r="E617" i="5"/>
  <c r="O616" i="5"/>
  <c r="N616" i="5"/>
  <c r="P616" i="5" s="1"/>
  <c r="M616" i="5"/>
  <c r="L616" i="5"/>
  <c r="K616" i="5"/>
  <c r="J616" i="5"/>
  <c r="I616" i="5"/>
  <c r="H616" i="5"/>
  <c r="G616" i="5"/>
  <c r="F616" i="5"/>
  <c r="E616" i="5"/>
  <c r="O615" i="5"/>
  <c r="N615" i="5"/>
  <c r="P615" i="5" s="1"/>
  <c r="M615" i="5"/>
  <c r="L615" i="5"/>
  <c r="K615" i="5"/>
  <c r="J615" i="5"/>
  <c r="I615" i="5"/>
  <c r="H615" i="5"/>
  <c r="G615" i="5"/>
  <c r="F615" i="5"/>
  <c r="E615" i="5"/>
  <c r="O614" i="5"/>
  <c r="N614" i="5"/>
  <c r="P614" i="5" s="1"/>
  <c r="M614" i="5"/>
  <c r="L614" i="5"/>
  <c r="K614" i="5"/>
  <c r="J614" i="5"/>
  <c r="I614" i="5"/>
  <c r="H614" i="5"/>
  <c r="G614" i="5"/>
  <c r="F614" i="5"/>
  <c r="E614" i="5"/>
  <c r="O613" i="5"/>
  <c r="N613" i="5"/>
  <c r="P613" i="5" s="1"/>
  <c r="M613" i="5"/>
  <c r="L613" i="5"/>
  <c r="K613" i="5"/>
  <c r="J613" i="5"/>
  <c r="I613" i="5"/>
  <c r="H613" i="5"/>
  <c r="G613" i="5"/>
  <c r="F613" i="5"/>
  <c r="E613" i="5"/>
  <c r="O612" i="5"/>
  <c r="N612" i="5"/>
  <c r="P612" i="5" s="1"/>
  <c r="M612" i="5"/>
  <c r="L612" i="5"/>
  <c r="K612" i="5"/>
  <c r="J612" i="5"/>
  <c r="I612" i="5"/>
  <c r="H612" i="5"/>
  <c r="G612" i="5"/>
  <c r="F612" i="5"/>
  <c r="E612" i="5"/>
  <c r="O611" i="5"/>
  <c r="N611" i="5"/>
  <c r="P611" i="5" s="1"/>
  <c r="M611" i="5"/>
  <c r="L611" i="5"/>
  <c r="K611" i="5"/>
  <c r="J611" i="5"/>
  <c r="I611" i="5"/>
  <c r="H611" i="5"/>
  <c r="G611" i="5"/>
  <c r="F611" i="5"/>
  <c r="E611" i="5"/>
  <c r="O610" i="5"/>
  <c r="N610" i="5"/>
  <c r="P610" i="5" s="1"/>
  <c r="M610" i="5"/>
  <c r="L610" i="5"/>
  <c r="K610" i="5"/>
  <c r="J610" i="5"/>
  <c r="I610" i="5"/>
  <c r="H610" i="5"/>
  <c r="G610" i="5"/>
  <c r="F610" i="5"/>
  <c r="E610" i="5"/>
  <c r="O609" i="5"/>
  <c r="N609" i="5"/>
  <c r="P609" i="5" s="1"/>
  <c r="M609" i="5"/>
  <c r="L609" i="5"/>
  <c r="K609" i="5"/>
  <c r="J609" i="5"/>
  <c r="I609" i="5"/>
  <c r="H609" i="5"/>
  <c r="G609" i="5"/>
  <c r="F609" i="5"/>
  <c r="E609" i="5"/>
  <c r="O608" i="5"/>
  <c r="N608" i="5"/>
  <c r="P608" i="5" s="1"/>
  <c r="M608" i="5"/>
  <c r="L608" i="5"/>
  <c r="K608" i="5"/>
  <c r="J608" i="5"/>
  <c r="I608" i="5"/>
  <c r="H608" i="5"/>
  <c r="G608" i="5"/>
  <c r="F608" i="5"/>
  <c r="E608" i="5"/>
  <c r="O607" i="5"/>
  <c r="N607" i="5"/>
  <c r="P607" i="5" s="1"/>
  <c r="M607" i="5"/>
  <c r="L607" i="5"/>
  <c r="K607" i="5"/>
  <c r="J607" i="5"/>
  <c r="I607" i="5"/>
  <c r="H607" i="5"/>
  <c r="G607" i="5"/>
  <c r="F607" i="5"/>
  <c r="E607" i="5"/>
  <c r="O606" i="5"/>
  <c r="N606" i="5"/>
  <c r="P606" i="5" s="1"/>
  <c r="M606" i="5"/>
  <c r="L606" i="5"/>
  <c r="K606" i="5"/>
  <c r="J606" i="5"/>
  <c r="I606" i="5"/>
  <c r="H606" i="5"/>
  <c r="G606" i="5"/>
  <c r="F606" i="5"/>
  <c r="E606" i="5"/>
  <c r="O605" i="5"/>
  <c r="N605" i="5"/>
  <c r="P605" i="5" s="1"/>
  <c r="M605" i="5"/>
  <c r="L605" i="5"/>
  <c r="K605" i="5"/>
  <c r="J605" i="5"/>
  <c r="I605" i="5"/>
  <c r="H605" i="5"/>
  <c r="G605" i="5"/>
  <c r="F605" i="5"/>
  <c r="E605" i="5"/>
  <c r="O604" i="5"/>
  <c r="N604" i="5"/>
  <c r="P604" i="5" s="1"/>
  <c r="M604" i="5"/>
  <c r="L604" i="5"/>
  <c r="K604" i="5"/>
  <c r="J604" i="5"/>
  <c r="I604" i="5"/>
  <c r="H604" i="5"/>
  <c r="G604" i="5"/>
  <c r="F604" i="5"/>
  <c r="E604" i="5"/>
  <c r="O603" i="5"/>
  <c r="N603" i="5"/>
  <c r="P603" i="5" s="1"/>
  <c r="M603" i="5"/>
  <c r="L603" i="5"/>
  <c r="K603" i="5"/>
  <c r="J603" i="5"/>
  <c r="I603" i="5"/>
  <c r="H603" i="5"/>
  <c r="G603" i="5"/>
  <c r="F603" i="5"/>
  <c r="E603" i="5"/>
  <c r="O602" i="5"/>
  <c r="N602" i="5"/>
  <c r="P602" i="5" s="1"/>
  <c r="M602" i="5"/>
  <c r="L602" i="5"/>
  <c r="K602" i="5"/>
  <c r="J602" i="5"/>
  <c r="I602" i="5"/>
  <c r="H602" i="5"/>
  <c r="G602" i="5"/>
  <c r="F602" i="5"/>
  <c r="E602" i="5"/>
  <c r="O601" i="5"/>
  <c r="N601" i="5"/>
  <c r="P601" i="5" s="1"/>
  <c r="M601" i="5"/>
  <c r="L601" i="5"/>
  <c r="K601" i="5"/>
  <c r="J601" i="5"/>
  <c r="I601" i="5"/>
  <c r="H601" i="5"/>
  <c r="G601" i="5"/>
  <c r="F601" i="5"/>
  <c r="E601" i="5"/>
  <c r="O600" i="5"/>
  <c r="N600" i="5"/>
  <c r="P600" i="5" s="1"/>
  <c r="M600" i="5"/>
  <c r="L600" i="5"/>
  <c r="K600" i="5"/>
  <c r="J600" i="5"/>
  <c r="I600" i="5"/>
  <c r="H600" i="5"/>
  <c r="G600" i="5"/>
  <c r="F600" i="5"/>
  <c r="E600" i="5"/>
  <c r="O599" i="5"/>
  <c r="N599" i="5"/>
  <c r="P599" i="5" s="1"/>
  <c r="M599" i="5"/>
  <c r="L599" i="5"/>
  <c r="K599" i="5"/>
  <c r="J599" i="5"/>
  <c r="I599" i="5"/>
  <c r="H599" i="5"/>
  <c r="G599" i="5"/>
  <c r="F599" i="5"/>
  <c r="E599" i="5"/>
  <c r="O598" i="5"/>
  <c r="N598" i="5"/>
  <c r="P598" i="5" s="1"/>
  <c r="M598" i="5"/>
  <c r="L598" i="5"/>
  <c r="K598" i="5"/>
  <c r="J598" i="5"/>
  <c r="I598" i="5"/>
  <c r="H598" i="5"/>
  <c r="G598" i="5"/>
  <c r="F598" i="5"/>
  <c r="E598" i="5"/>
  <c r="O597" i="5"/>
  <c r="N597" i="5"/>
  <c r="P597" i="5" s="1"/>
  <c r="M597" i="5"/>
  <c r="L597" i="5"/>
  <c r="K597" i="5"/>
  <c r="J597" i="5"/>
  <c r="I597" i="5"/>
  <c r="H597" i="5"/>
  <c r="G597" i="5"/>
  <c r="F597" i="5"/>
  <c r="E597" i="5"/>
  <c r="O596" i="5"/>
  <c r="N596" i="5"/>
  <c r="P596" i="5" s="1"/>
  <c r="M596" i="5"/>
  <c r="L596" i="5"/>
  <c r="K596" i="5"/>
  <c r="J596" i="5"/>
  <c r="I596" i="5"/>
  <c r="H596" i="5"/>
  <c r="G596" i="5"/>
  <c r="F596" i="5"/>
  <c r="E596" i="5"/>
  <c r="O595" i="5"/>
  <c r="N595" i="5"/>
  <c r="P595" i="5" s="1"/>
  <c r="M595" i="5"/>
  <c r="L595" i="5"/>
  <c r="K595" i="5"/>
  <c r="J595" i="5"/>
  <c r="I595" i="5"/>
  <c r="H595" i="5"/>
  <c r="G595" i="5"/>
  <c r="F595" i="5"/>
  <c r="E595" i="5"/>
  <c r="O594" i="5"/>
  <c r="N594" i="5"/>
  <c r="P594" i="5" s="1"/>
  <c r="M594" i="5"/>
  <c r="L594" i="5"/>
  <c r="K594" i="5"/>
  <c r="J594" i="5"/>
  <c r="I594" i="5"/>
  <c r="H594" i="5"/>
  <c r="G594" i="5"/>
  <c r="F594" i="5"/>
  <c r="E594" i="5"/>
  <c r="O593" i="5"/>
  <c r="N593" i="5"/>
  <c r="P593" i="5" s="1"/>
  <c r="M593" i="5"/>
  <c r="L593" i="5"/>
  <c r="K593" i="5"/>
  <c r="J593" i="5"/>
  <c r="I593" i="5"/>
  <c r="H593" i="5"/>
  <c r="G593" i="5"/>
  <c r="F593" i="5"/>
  <c r="E593" i="5"/>
  <c r="O592" i="5"/>
  <c r="N592" i="5"/>
  <c r="P592" i="5" s="1"/>
  <c r="M592" i="5"/>
  <c r="L592" i="5"/>
  <c r="K592" i="5"/>
  <c r="J592" i="5"/>
  <c r="I592" i="5"/>
  <c r="H592" i="5"/>
  <c r="G592" i="5"/>
  <c r="F592" i="5"/>
  <c r="E592" i="5"/>
  <c r="O591" i="5"/>
  <c r="N591" i="5"/>
  <c r="P591" i="5" s="1"/>
  <c r="M591" i="5"/>
  <c r="L591" i="5"/>
  <c r="K591" i="5"/>
  <c r="J591" i="5"/>
  <c r="I591" i="5"/>
  <c r="H591" i="5"/>
  <c r="G591" i="5"/>
  <c r="F591" i="5"/>
  <c r="E591" i="5"/>
  <c r="O590" i="5"/>
  <c r="N590" i="5"/>
  <c r="P590" i="5" s="1"/>
  <c r="M590" i="5"/>
  <c r="L590" i="5"/>
  <c r="K590" i="5"/>
  <c r="J590" i="5"/>
  <c r="I590" i="5"/>
  <c r="H590" i="5"/>
  <c r="G590" i="5"/>
  <c r="F590" i="5"/>
  <c r="E590" i="5"/>
  <c r="O589" i="5"/>
  <c r="N589" i="5"/>
  <c r="P589" i="5" s="1"/>
  <c r="M589" i="5"/>
  <c r="L589" i="5"/>
  <c r="K589" i="5"/>
  <c r="J589" i="5"/>
  <c r="I589" i="5"/>
  <c r="H589" i="5"/>
  <c r="G589" i="5"/>
  <c r="F589" i="5"/>
  <c r="E589" i="5"/>
  <c r="O588" i="5"/>
  <c r="N588" i="5"/>
  <c r="P588" i="5" s="1"/>
  <c r="M588" i="5"/>
  <c r="L588" i="5"/>
  <c r="K588" i="5"/>
  <c r="J588" i="5"/>
  <c r="I588" i="5"/>
  <c r="H588" i="5"/>
  <c r="G588" i="5"/>
  <c r="F588" i="5"/>
  <c r="E588" i="5"/>
  <c r="O587" i="5"/>
  <c r="N587" i="5"/>
  <c r="P587" i="5" s="1"/>
  <c r="M587" i="5"/>
  <c r="L587" i="5"/>
  <c r="K587" i="5"/>
  <c r="J587" i="5"/>
  <c r="I587" i="5"/>
  <c r="H587" i="5"/>
  <c r="G587" i="5"/>
  <c r="F587" i="5"/>
  <c r="E587" i="5"/>
  <c r="O586" i="5"/>
  <c r="N586" i="5"/>
  <c r="P586" i="5" s="1"/>
  <c r="M586" i="5"/>
  <c r="L586" i="5"/>
  <c r="K586" i="5"/>
  <c r="J586" i="5"/>
  <c r="I586" i="5"/>
  <c r="H586" i="5"/>
  <c r="G586" i="5"/>
  <c r="F586" i="5"/>
  <c r="E586" i="5"/>
  <c r="O585" i="5"/>
  <c r="N585" i="5"/>
  <c r="P585" i="5" s="1"/>
  <c r="M585" i="5"/>
  <c r="L585" i="5"/>
  <c r="K585" i="5"/>
  <c r="J585" i="5"/>
  <c r="I585" i="5"/>
  <c r="H585" i="5"/>
  <c r="G585" i="5"/>
  <c r="F585" i="5"/>
  <c r="E585" i="5"/>
  <c r="O584" i="5"/>
  <c r="N584" i="5"/>
  <c r="P584" i="5" s="1"/>
  <c r="M584" i="5"/>
  <c r="L584" i="5"/>
  <c r="K584" i="5"/>
  <c r="J584" i="5"/>
  <c r="I584" i="5"/>
  <c r="H584" i="5"/>
  <c r="G584" i="5"/>
  <c r="F584" i="5"/>
  <c r="E584" i="5"/>
  <c r="O583" i="5"/>
  <c r="N583" i="5"/>
  <c r="P583" i="5" s="1"/>
  <c r="M583" i="5"/>
  <c r="L583" i="5"/>
  <c r="K583" i="5"/>
  <c r="J583" i="5"/>
  <c r="I583" i="5"/>
  <c r="H583" i="5"/>
  <c r="G583" i="5"/>
  <c r="F583" i="5"/>
  <c r="E583" i="5"/>
  <c r="O582" i="5"/>
  <c r="N582" i="5"/>
  <c r="P582" i="5" s="1"/>
  <c r="M582" i="5"/>
  <c r="L582" i="5"/>
  <c r="K582" i="5"/>
  <c r="J582" i="5"/>
  <c r="I582" i="5"/>
  <c r="H582" i="5"/>
  <c r="G582" i="5"/>
  <c r="F582" i="5"/>
  <c r="E582" i="5"/>
  <c r="O581" i="5"/>
  <c r="N581" i="5"/>
  <c r="P581" i="5" s="1"/>
  <c r="M581" i="5"/>
  <c r="L581" i="5"/>
  <c r="K581" i="5"/>
  <c r="J581" i="5"/>
  <c r="I581" i="5"/>
  <c r="H581" i="5"/>
  <c r="G581" i="5"/>
  <c r="F581" i="5"/>
  <c r="E581" i="5"/>
  <c r="O580" i="5"/>
  <c r="N580" i="5"/>
  <c r="P580" i="5" s="1"/>
  <c r="M580" i="5"/>
  <c r="L580" i="5"/>
  <c r="K580" i="5"/>
  <c r="J580" i="5"/>
  <c r="I580" i="5"/>
  <c r="H580" i="5"/>
  <c r="G580" i="5"/>
  <c r="F580" i="5"/>
  <c r="E580" i="5"/>
  <c r="O579" i="5"/>
  <c r="N579" i="5"/>
  <c r="P579" i="5" s="1"/>
  <c r="M579" i="5"/>
  <c r="L579" i="5"/>
  <c r="K579" i="5"/>
  <c r="J579" i="5"/>
  <c r="I579" i="5"/>
  <c r="H579" i="5"/>
  <c r="G579" i="5"/>
  <c r="F579" i="5"/>
  <c r="E579" i="5"/>
  <c r="O578" i="5"/>
  <c r="N578" i="5"/>
  <c r="P578" i="5" s="1"/>
  <c r="M578" i="5"/>
  <c r="L578" i="5"/>
  <c r="K578" i="5"/>
  <c r="J578" i="5"/>
  <c r="I578" i="5"/>
  <c r="H578" i="5"/>
  <c r="G578" i="5"/>
  <c r="F578" i="5"/>
  <c r="E578" i="5"/>
  <c r="O577" i="5"/>
  <c r="N577" i="5"/>
  <c r="P577" i="5" s="1"/>
  <c r="M577" i="5"/>
  <c r="L577" i="5"/>
  <c r="K577" i="5"/>
  <c r="J577" i="5"/>
  <c r="I577" i="5"/>
  <c r="H577" i="5"/>
  <c r="G577" i="5"/>
  <c r="F577" i="5"/>
  <c r="E577" i="5"/>
  <c r="O576" i="5"/>
  <c r="N576" i="5"/>
  <c r="P576" i="5" s="1"/>
  <c r="M576" i="5"/>
  <c r="L576" i="5"/>
  <c r="K576" i="5"/>
  <c r="J576" i="5"/>
  <c r="I576" i="5"/>
  <c r="H576" i="5"/>
  <c r="G576" i="5"/>
  <c r="F576" i="5"/>
  <c r="E576" i="5"/>
  <c r="O575" i="5"/>
  <c r="N575" i="5"/>
  <c r="P575" i="5" s="1"/>
  <c r="M575" i="5"/>
  <c r="L575" i="5"/>
  <c r="K575" i="5"/>
  <c r="J575" i="5"/>
  <c r="I575" i="5"/>
  <c r="H575" i="5"/>
  <c r="G575" i="5"/>
  <c r="F575" i="5"/>
  <c r="E575" i="5"/>
  <c r="O574" i="5"/>
  <c r="N574" i="5"/>
  <c r="P574" i="5" s="1"/>
  <c r="M574" i="5"/>
  <c r="L574" i="5"/>
  <c r="K574" i="5"/>
  <c r="J574" i="5"/>
  <c r="I574" i="5"/>
  <c r="H574" i="5"/>
  <c r="G574" i="5"/>
  <c r="F574" i="5"/>
  <c r="E574" i="5"/>
  <c r="O573" i="5"/>
  <c r="N573" i="5"/>
  <c r="P573" i="5" s="1"/>
  <c r="M573" i="5"/>
  <c r="L573" i="5"/>
  <c r="K573" i="5"/>
  <c r="J573" i="5"/>
  <c r="I573" i="5"/>
  <c r="H573" i="5"/>
  <c r="G573" i="5"/>
  <c r="F573" i="5"/>
  <c r="E573" i="5"/>
  <c r="O572" i="5"/>
  <c r="N572" i="5"/>
  <c r="P572" i="5" s="1"/>
  <c r="M572" i="5"/>
  <c r="L572" i="5"/>
  <c r="K572" i="5"/>
  <c r="J572" i="5"/>
  <c r="I572" i="5"/>
  <c r="H572" i="5"/>
  <c r="G572" i="5"/>
  <c r="F572" i="5"/>
  <c r="E572" i="5"/>
  <c r="O571" i="5"/>
  <c r="N571" i="5"/>
  <c r="P571" i="5" s="1"/>
  <c r="M571" i="5"/>
  <c r="L571" i="5"/>
  <c r="K571" i="5"/>
  <c r="J571" i="5"/>
  <c r="I571" i="5"/>
  <c r="H571" i="5"/>
  <c r="G571" i="5"/>
  <c r="F571" i="5"/>
  <c r="E571" i="5"/>
  <c r="O570" i="5"/>
  <c r="N570" i="5"/>
  <c r="P570" i="5" s="1"/>
  <c r="M570" i="5"/>
  <c r="L570" i="5"/>
  <c r="K570" i="5"/>
  <c r="J570" i="5"/>
  <c r="I570" i="5"/>
  <c r="H570" i="5"/>
  <c r="G570" i="5"/>
  <c r="F570" i="5"/>
  <c r="E570" i="5"/>
  <c r="O569" i="5"/>
  <c r="N569" i="5"/>
  <c r="P569" i="5" s="1"/>
  <c r="M569" i="5"/>
  <c r="L569" i="5"/>
  <c r="K569" i="5"/>
  <c r="J569" i="5"/>
  <c r="I569" i="5"/>
  <c r="H569" i="5"/>
  <c r="G569" i="5"/>
  <c r="F569" i="5"/>
  <c r="E569" i="5"/>
  <c r="O568" i="5"/>
  <c r="N568" i="5"/>
  <c r="P568" i="5" s="1"/>
  <c r="M568" i="5"/>
  <c r="L568" i="5"/>
  <c r="K568" i="5"/>
  <c r="J568" i="5"/>
  <c r="I568" i="5"/>
  <c r="H568" i="5"/>
  <c r="G568" i="5"/>
  <c r="F568" i="5"/>
  <c r="E568" i="5"/>
  <c r="O567" i="5"/>
  <c r="N567" i="5"/>
  <c r="P567" i="5" s="1"/>
  <c r="M567" i="5"/>
  <c r="L567" i="5"/>
  <c r="K567" i="5"/>
  <c r="J567" i="5"/>
  <c r="I567" i="5"/>
  <c r="H567" i="5"/>
  <c r="G567" i="5"/>
  <c r="F567" i="5"/>
  <c r="E567" i="5"/>
  <c r="O566" i="5"/>
  <c r="N566" i="5"/>
  <c r="P566" i="5" s="1"/>
  <c r="M566" i="5"/>
  <c r="L566" i="5"/>
  <c r="K566" i="5"/>
  <c r="J566" i="5"/>
  <c r="I566" i="5"/>
  <c r="H566" i="5"/>
  <c r="G566" i="5"/>
  <c r="F566" i="5"/>
  <c r="E566" i="5"/>
  <c r="O565" i="5"/>
  <c r="N565" i="5"/>
  <c r="P565" i="5" s="1"/>
  <c r="M565" i="5"/>
  <c r="L565" i="5"/>
  <c r="K565" i="5"/>
  <c r="J565" i="5"/>
  <c r="I565" i="5"/>
  <c r="H565" i="5"/>
  <c r="G565" i="5"/>
  <c r="F565" i="5"/>
  <c r="E565" i="5"/>
  <c r="O564" i="5"/>
  <c r="N564" i="5"/>
  <c r="P564" i="5" s="1"/>
  <c r="M564" i="5"/>
  <c r="L564" i="5"/>
  <c r="K564" i="5"/>
  <c r="J564" i="5"/>
  <c r="I564" i="5"/>
  <c r="H564" i="5"/>
  <c r="G564" i="5"/>
  <c r="F564" i="5"/>
  <c r="E564" i="5"/>
  <c r="O563" i="5"/>
  <c r="N563" i="5"/>
  <c r="P563" i="5" s="1"/>
  <c r="M563" i="5"/>
  <c r="L563" i="5"/>
  <c r="K563" i="5"/>
  <c r="J563" i="5"/>
  <c r="I563" i="5"/>
  <c r="H563" i="5"/>
  <c r="G563" i="5"/>
  <c r="F563" i="5"/>
  <c r="E563" i="5"/>
  <c r="O562" i="5"/>
  <c r="N562" i="5"/>
  <c r="P562" i="5" s="1"/>
  <c r="M562" i="5"/>
  <c r="L562" i="5"/>
  <c r="K562" i="5"/>
  <c r="J562" i="5"/>
  <c r="I562" i="5"/>
  <c r="H562" i="5"/>
  <c r="G562" i="5"/>
  <c r="F562" i="5"/>
  <c r="E562" i="5"/>
  <c r="O561" i="5"/>
  <c r="N561" i="5"/>
  <c r="P561" i="5" s="1"/>
  <c r="M561" i="5"/>
  <c r="L561" i="5"/>
  <c r="K561" i="5"/>
  <c r="J561" i="5"/>
  <c r="I561" i="5"/>
  <c r="H561" i="5"/>
  <c r="G561" i="5"/>
  <c r="F561" i="5"/>
  <c r="E561" i="5"/>
  <c r="O560" i="5"/>
  <c r="N560" i="5"/>
  <c r="P560" i="5" s="1"/>
  <c r="M560" i="5"/>
  <c r="L560" i="5"/>
  <c r="K560" i="5"/>
  <c r="J560" i="5"/>
  <c r="I560" i="5"/>
  <c r="H560" i="5"/>
  <c r="G560" i="5"/>
  <c r="F560" i="5"/>
  <c r="E560" i="5"/>
  <c r="O559" i="5"/>
  <c r="N559" i="5"/>
  <c r="P559" i="5" s="1"/>
  <c r="M559" i="5"/>
  <c r="L559" i="5"/>
  <c r="K559" i="5"/>
  <c r="J559" i="5"/>
  <c r="I559" i="5"/>
  <c r="H559" i="5"/>
  <c r="G559" i="5"/>
  <c r="F559" i="5"/>
  <c r="E559" i="5"/>
  <c r="O558" i="5"/>
  <c r="N558" i="5"/>
  <c r="P558" i="5" s="1"/>
  <c r="M558" i="5"/>
  <c r="L558" i="5"/>
  <c r="K558" i="5"/>
  <c r="J558" i="5"/>
  <c r="I558" i="5"/>
  <c r="H558" i="5"/>
  <c r="G558" i="5"/>
  <c r="F558" i="5"/>
  <c r="E558" i="5"/>
  <c r="O557" i="5"/>
  <c r="N557" i="5"/>
  <c r="P557" i="5" s="1"/>
  <c r="M557" i="5"/>
  <c r="L557" i="5"/>
  <c r="K557" i="5"/>
  <c r="J557" i="5"/>
  <c r="I557" i="5"/>
  <c r="H557" i="5"/>
  <c r="G557" i="5"/>
  <c r="F557" i="5"/>
  <c r="E557" i="5"/>
  <c r="O556" i="5"/>
  <c r="N556" i="5"/>
  <c r="P556" i="5" s="1"/>
  <c r="M556" i="5"/>
  <c r="L556" i="5"/>
  <c r="K556" i="5"/>
  <c r="J556" i="5"/>
  <c r="I556" i="5"/>
  <c r="H556" i="5"/>
  <c r="G556" i="5"/>
  <c r="F556" i="5"/>
  <c r="E556" i="5"/>
  <c r="O555" i="5"/>
  <c r="N555" i="5"/>
  <c r="P555" i="5" s="1"/>
  <c r="M555" i="5"/>
  <c r="L555" i="5"/>
  <c r="K555" i="5"/>
  <c r="J555" i="5"/>
  <c r="I555" i="5"/>
  <c r="H555" i="5"/>
  <c r="G555" i="5"/>
  <c r="F555" i="5"/>
  <c r="E555" i="5"/>
  <c r="O554" i="5"/>
  <c r="N554" i="5"/>
  <c r="P554" i="5" s="1"/>
  <c r="M554" i="5"/>
  <c r="L554" i="5"/>
  <c r="K554" i="5"/>
  <c r="J554" i="5"/>
  <c r="I554" i="5"/>
  <c r="H554" i="5"/>
  <c r="G554" i="5"/>
  <c r="F554" i="5"/>
  <c r="E554" i="5"/>
  <c r="O553" i="5"/>
  <c r="N553" i="5"/>
  <c r="P553" i="5" s="1"/>
  <c r="M553" i="5"/>
  <c r="L553" i="5"/>
  <c r="K553" i="5"/>
  <c r="J553" i="5"/>
  <c r="I553" i="5"/>
  <c r="H553" i="5"/>
  <c r="G553" i="5"/>
  <c r="F553" i="5"/>
  <c r="E553" i="5"/>
  <c r="O552" i="5"/>
  <c r="N552" i="5"/>
  <c r="P552" i="5" s="1"/>
  <c r="M552" i="5"/>
  <c r="L552" i="5"/>
  <c r="K552" i="5"/>
  <c r="J552" i="5"/>
  <c r="I552" i="5"/>
  <c r="H552" i="5"/>
  <c r="G552" i="5"/>
  <c r="F552" i="5"/>
  <c r="E552" i="5"/>
  <c r="O551" i="5"/>
  <c r="N551" i="5"/>
  <c r="P551" i="5" s="1"/>
  <c r="M551" i="5"/>
  <c r="L551" i="5"/>
  <c r="K551" i="5"/>
  <c r="J551" i="5"/>
  <c r="I551" i="5"/>
  <c r="H551" i="5"/>
  <c r="G551" i="5"/>
  <c r="F551" i="5"/>
  <c r="E551" i="5"/>
  <c r="O550" i="5"/>
  <c r="N550" i="5"/>
  <c r="P550" i="5" s="1"/>
  <c r="M550" i="5"/>
  <c r="L550" i="5"/>
  <c r="K550" i="5"/>
  <c r="J550" i="5"/>
  <c r="I550" i="5"/>
  <c r="H550" i="5"/>
  <c r="G550" i="5"/>
  <c r="F550" i="5"/>
  <c r="E550" i="5"/>
  <c r="O549" i="5"/>
  <c r="N549" i="5"/>
  <c r="P549" i="5" s="1"/>
  <c r="M549" i="5"/>
  <c r="L549" i="5"/>
  <c r="K549" i="5"/>
  <c r="J549" i="5"/>
  <c r="I549" i="5"/>
  <c r="H549" i="5"/>
  <c r="G549" i="5"/>
  <c r="F549" i="5"/>
  <c r="E549" i="5"/>
  <c r="O548" i="5"/>
  <c r="N548" i="5"/>
  <c r="P548" i="5" s="1"/>
  <c r="M548" i="5"/>
  <c r="L548" i="5"/>
  <c r="K548" i="5"/>
  <c r="J548" i="5"/>
  <c r="I548" i="5"/>
  <c r="H548" i="5"/>
  <c r="G548" i="5"/>
  <c r="F548" i="5"/>
  <c r="E548" i="5"/>
  <c r="O547" i="5"/>
  <c r="N547" i="5"/>
  <c r="P547" i="5" s="1"/>
  <c r="M547" i="5"/>
  <c r="L547" i="5"/>
  <c r="K547" i="5"/>
  <c r="J547" i="5"/>
  <c r="I547" i="5"/>
  <c r="H547" i="5"/>
  <c r="G547" i="5"/>
  <c r="F547" i="5"/>
  <c r="E547" i="5"/>
  <c r="O546" i="5"/>
  <c r="N546" i="5"/>
  <c r="P546" i="5" s="1"/>
  <c r="M546" i="5"/>
  <c r="L546" i="5"/>
  <c r="K546" i="5"/>
  <c r="J546" i="5"/>
  <c r="I546" i="5"/>
  <c r="H546" i="5"/>
  <c r="G546" i="5"/>
  <c r="F546" i="5"/>
  <c r="E546" i="5"/>
  <c r="O545" i="5"/>
  <c r="N545" i="5"/>
  <c r="P545" i="5" s="1"/>
  <c r="M545" i="5"/>
  <c r="L545" i="5"/>
  <c r="K545" i="5"/>
  <c r="J545" i="5"/>
  <c r="I545" i="5"/>
  <c r="H545" i="5"/>
  <c r="G545" i="5"/>
  <c r="F545" i="5"/>
  <c r="E545" i="5"/>
  <c r="O544" i="5"/>
  <c r="N544" i="5"/>
  <c r="P544" i="5" s="1"/>
  <c r="M544" i="5"/>
  <c r="L544" i="5"/>
  <c r="K544" i="5"/>
  <c r="J544" i="5"/>
  <c r="I544" i="5"/>
  <c r="H544" i="5"/>
  <c r="G544" i="5"/>
  <c r="F544" i="5"/>
  <c r="E544" i="5"/>
  <c r="O543" i="5"/>
  <c r="N543" i="5"/>
  <c r="P543" i="5" s="1"/>
  <c r="M543" i="5"/>
  <c r="L543" i="5"/>
  <c r="K543" i="5"/>
  <c r="J543" i="5"/>
  <c r="I543" i="5"/>
  <c r="H543" i="5"/>
  <c r="G543" i="5"/>
  <c r="F543" i="5"/>
  <c r="E543" i="5"/>
  <c r="O542" i="5"/>
  <c r="N542" i="5"/>
  <c r="P542" i="5" s="1"/>
  <c r="M542" i="5"/>
  <c r="L542" i="5"/>
  <c r="K542" i="5"/>
  <c r="J542" i="5"/>
  <c r="I542" i="5"/>
  <c r="H542" i="5"/>
  <c r="G542" i="5"/>
  <c r="F542" i="5"/>
  <c r="E542" i="5"/>
  <c r="O541" i="5"/>
  <c r="N541" i="5"/>
  <c r="P541" i="5" s="1"/>
  <c r="M541" i="5"/>
  <c r="L541" i="5"/>
  <c r="K541" i="5"/>
  <c r="J541" i="5"/>
  <c r="I541" i="5"/>
  <c r="H541" i="5"/>
  <c r="G541" i="5"/>
  <c r="F541" i="5"/>
  <c r="E541" i="5"/>
  <c r="O540" i="5"/>
  <c r="N540" i="5"/>
  <c r="P540" i="5" s="1"/>
  <c r="M540" i="5"/>
  <c r="L540" i="5"/>
  <c r="K540" i="5"/>
  <c r="J540" i="5"/>
  <c r="I540" i="5"/>
  <c r="H540" i="5"/>
  <c r="G540" i="5"/>
  <c r="F540" i="5"/>
  <c r="E540" i="5"/>
  <c r="O539" i="5"/>
  <c r="N539" i="5"/>
  <c r="P539" i="5" s="1"/>
  <c r="M539" i="5"/>
  <c r="L539" i="5"/>
  <c r="K539" i="5"/>
  <c r="J539" i="5"/>
  <c r="I539" i="5"/>
  <c r="H539" i="5"/>
  <c r="G539" i="5"/>
  <c r="F539" i="5"/>
  <c r="E539" i="5"/>
  <c r="O538" i="5"/>
  <c r="N538" i="5"/>
  <c r="P538" i="5" s="1"/>
  <c r="M538" i="5"/>
  <c r="L538" i="5"/>
  <c r="K538" i="5"/>
  <c r="J538" i="5"/>
  <c r="I538" i="5"/>
  <c r="H538" i="5"/>
  <c r="G538" i="5"/>
  <c r="F538" i="5"/>
  <c r="E538" i="5"/>
  <c r="O537" i="5"/>
  <c r="N537" i="5"/>
  <c r="P537" i="5" s="1"/>
  <c r="M537" i="5"/>
  <c r="L537" i="5"/>
  <c r="K537" i="5"/>
  <c r="J537" i="5"/>
  <c r="I537" i="5"/>
  <c r="H537" i="5"/>
  <c r="G537" i="5"/>
  <c r="F537" i="5"/>
  <c r="E537" i="5"/>
  <c r="O536" i="5"/>
  <c r="N536" i="5"/>
  <c r="P536" i="5" s="1"/>
  <c r="M536" i="5"/>
  <c r="L536" i="5"/>
  <c r="K536" i="5"/>
  <c r="J536" i="5"/>
  <c r="I536" i="5"/>
  <c r="H536" i="5"/>
  <c r="G536" i="5"/>
  <c r="F536" i="5"/>
  <c r="E536" i="5"/>
  <c r="O535" i="5"/>
  <c r="N535" i="5"/>
  <c r="P535" i="5" s="1"/>
  <c r="M535" i="5"/>
  <c r="L535" i="5"/>
  <c r="K535" i="5"/>
  <c r="J535" i="5"/>
  <c r="I535" i="5"/>
  <c r="H535" i="5"/>
  <c r="G535" i="5"/>
  <c r="F535" i="5"/>
  <c r="E535" i="5"/>
  <c r="O534" i="5"/>
  <c r="N534" i="5"/>
  <c r="P534" i="5" s="1"/>
  <c r="M534" i="5"/>
  <c r="L534" i="5"/>
  <c r="K534" i="5"/>
  <c r="J534" i="5"/>
  <c r="I534" i="5"/>
  <c r="H534" i="5"/>
  <c r="G534" i="5"/>
  <c r="F534" i="5"/>
  <c r="E534" i="5"/>
  <c r="O533" i="5"/>
  <c r="N533" i="5"/>
  <c r="P533" i="5" s="1"/>
  <c r="M533" i="5"/>
  <c r="L533" i="5"/>
  <c r="K533" i="5"/>
  <c r="J533" i="5"/>
  <c r="I533" i="5"/>
  <c r="H533" i="5"/>
  <c r="G533" i="5"/>
  <c r="F533" i="5"/>
  <c r="E533" i="5"/>
  <c r="O532" i="5"/>
  <c r="N532" i="5"/>
  <c r="P532" i="5" s="1"/>
  <c r="M532" i="5"/>
  <c r="L532" i="5"/>
  <c r="K532" i="5"/>
  <c r="J532" i="5"/>
  <c r="I532" i="5"/>
  <c r="H532" i="5"/>
  <c r="G532" i="5"/>
  <c r="F532" i="5"/>
  <c r="E532" i="5"/>
  <c r="O531" i="5"/>
  <c r="N531" i="5"/>
  <c r="P531" i="5" s="1"/>
  <c r="M531" i="5"/>
  <c r="L531" i="5"/>
  <c r="K531" i="5"/>
  <c r="J531" i="5"/>
  <c r="I531" i="5"/>
  <c r="H531" i="5"/>
  <c r="G531" i="5"/>
  <c r="F531" i="5"/>
  <c r="E531" i="5"/>
  <c r="O530" i="5"/>
  <c r="N530" i="5"/>
  <c r="P530" i="5" s="1"/>
  <c r="M530" i="5"/>
  <c r="L530" i="5"/>
  <c r="K530" i="5"/>
  <c r="J530" i="5"/>
  <c r="I530" i="5"/>
  <c r="H530" i="5"/>
  <c r="G530" i="5"/>
  <c r="F530" i="5"/>
  <c r="E530" i="5"/>
  <c r="O529" i="5"/>
  <c r="N529" i="5"/>
  <c r="P529" i="5" s="1"/>
  <c r="M529" i="5"/>
  <c r="L529" i="5"/>
  <c r="K529" i="5"/>
  <c r="J529" i="5"/>
  <c r="I529" i="5"/>
  <c r="H529" i="5"/>
  <c r="G529" i="5"/>
  <c r="F529" i="5"/>
  <c r="E529" i="5"/>
  <c r="O528" i="5"/>
  <c r="N528" i="5"/>
  <c r="P528" i="5" s="1"/>
  <c r="M528" i="5"/>
  <c r="L528" i="5"/>
  <c r="K528" i="5"/>
  <c r="J528" i="5"/>
  <c r="I528" i="5"/>
  <c r="H528" i="5"/>
  <c r="G528" i="5"/>
  <c r="F528" i="5"/>
  <c r="E528" i="5"/>
  <c r="O527" i="5"/>
  <c r="N527" i="5"/>
  <c r="P527" i="5" s="1"/>
  <c r="M527" i="5"/>
  <c r="L527" i="5"/>
  <c r="K527" i="5"/>
  <c r="J527" i="5"/>
  <c r="I527" i="5"/>
  <c r="H527" i="5"/>
  <c r="G527" i="5"/>
  <c r="F527" i="5"/>
  <c r="E527" i="5"/>
  <c r="O526" i="5"/>
  <c r="N526" i="5"/>
  <c r="P526" i="5" s="1"/>
  <c r="M526" i="5"/>
  <c r="L526" i="5"/>
  <c r="K526" i="5"/>
  <c r="J526" i="5"/>
  <c r="I526" i="5"/>
  <c r="H526" i="5"/>
  <c r="G526" i="5"/>
  <c r="F526" i="5"/>
  <c r="E526" i="5"/>
  <c r="O525" i="5"/>
  <c r="N525" i="5"/>
  <c r="P525" i="5" s="1"/>
  <c r="M525" i="5"/>
  <c r="L525" i="5"/>
  <c r="K525" i="5"/>
  <c r="J525" i="5"/>
  <c r="I525" i="5"/>
  <c r="H525" i="5"/>
  <c r="G525" i="5"/>
  <c r="F525" i="5"/>
  <c r="E525" i="5"/>
  <c r="O524" i="5"/>
  <c r="N524" i="5"/>
  <c r="P524" i="5" s="1"/>
  <c r="M524" i="5"/>
  <c r="L524" i="5"/>
  <c r="K524" i="5"/>
  <c r="J524" i="5"/>
  <c r="I524" i="5"/>
  <c r="H524" i="5"/>
  <c r="G524" i="5"/>
  <c r="F524" i="5"/>
  <c r="E524" i="5"/>
  <c r="O523" i="5"/>
  <c r="N523" i="5"/>
  <c r="P523" i="5" s="1"/>
  <c r="M523" i="5"/>
  <c r="L523" i="5"/>
  <c r="K523" i="5"/>
  <c r="J523" i="5"/>
  <c r="I523" i="5"/>
  <c r="H523" i="5"/>
  <c r="G523" i="5"/>
  <c r="F523" i="5"/>
  <c r="E523" i="5"/>
  <c r="O522" i="5"/>
  <c r="N522" i="5"/>
  <c r="P522" i="5" s="1"/>
  <c r="M522" i="5"/>
  <c r="L522" i="5"/>
  <c r="K522" i="5"/>
  <c r="J522" i="5"/>
  <c r="I522" i="5"/>
  <c r="H522" i="5"/>
  <c r="G522" i="5"/>
  <c r="F522" i="5"/>
  <c r="E522" i="5"/>
  <c r="O521" i="5"/>
  <c r="N521" i="5"/>
  <c r="P521" i="5" s="1"/>
  <c r="M521" i="5"/>
  <c r="L521" i="5"/>
  <c r="K521" i="5"/>
  <c r="J521" i="5"/>
  <c r="I521" i="5"/>
  <c r="H521" i="5"/>
  <c r="G521" i="5"/>
  <c r="F521" i="5"/>
  <c r="E521" i="5"/>
  <c r="O520" i="5"/>
  <c r="N520" i="5"/>
  <c r="P520" i="5" s="1"/>
  <c r="M520" i="5"/>
  <c r="L520" i="5"/>
  <c r="K520" i="5"/>
  <c r="J520" i="5"/>
  <c r="I520" i="5"/>
  <c r="H520" i="5"/>
  <c r="G520" i="5"/>
  <c r="F520" i="5"/>
  <c r="E520" i="5"/>
  <c r="O519" i="5"/>
  <c r="N519" i="5"/>
  <c r="P519" i="5" s="1"/>
  <c r="M519" i="5"/>
  <c r="L519" i="5"/>
  <c r="K519" i="5"/>
  <c r="J519" i="5"/>
  <c r="I519" i="5"/>
  <c r="H519" i="5"/>
  <c r="G519" i="5"/>
  <c r="F519" i="5"/>
  <c r="E519" i="5"/>
  <c r="O518" i="5"/>
  <c r="N518" i="5"/>
  <c r="P518" i="5" s="1"/>
  <c r="M518" i="5"/>
  <c r="L518" i="5"/>
  <c r="K518" i="5"/>
  <c r="J518" i="5"/>
  <c r="I518" i="5"/>
  <c r="H518" i="5"/>
  <c r="G518" i="5"/>
  <c r="F518" i="5"/>
  <c r="E518" i="5"/>
  <c r="O517" i="5"/>
  <c r="N517" i="5"/>
  <c r="P517" i="5" s="1"/>
  <c r="M517" i="5"/>
  <c r="L517" i="5"/>
  <c r="K517" i="5"/>
  <c r="J517" i="5"/>
  <c r="I517" i="5"/>
  <c r="H517" i="5"/>
  <c r="G517" i="5"/>
  <c r="F517" i="5"/>
  <c r="E517" i="5"/>
  <c r="O516" i="5"/>
  <c r="N516" i="5"/>
  <c r="P516" i="5" s="1"/>
  <c r="M516" i="5"/>
  <c r="L516" i="5"/>
  <c r="K516" i="5"/>
  <c r="J516" i="5"/>
  <c r="I516" i="5"/>
  <c r="H516" i="5"/>
  <c r="G516" i="5"/>
  <c r="F516" i="5"/>
  <c r="E516" i="5"/>
  <c r="O515" i="5"/>
  <c r="N515" i="5"/>
  <c r="P515" i="5" s="1"/>
  <c r="M515" i="5"/>
  <c r="L515" i="5"/>
  <c r="K515" i="5"/>
  <c r="J515" i="5"/>
  <c r="I515" i="5"/>
  <c r="H515" i="5"/>
  <c r="G515" i="5"/>
  <c r="F515" i="5"/>
  <c r="E515" i="5"/>
  <c r="O514" i="5"/>
  <c r="N514" i="5"/>
  <c r="P514" i="5" s="1"/>
  <c r="M514" i="5"/>
  <c r="L514" i="5"/>
  <c r="K514" i="5"/>
  <c r="J514" i="5"/>
  <c r="I514" i="5"/>
  <c r="H514" i="5"/>
  <c r="G514" i="5"/>
  <c r="F514" i="5"/>
  <c r="E514" i="5"/>
  <c r="O513" i="5"/>
  <c r="N513" i="5"/>
  <c r="P513" i="5" s="1"/>
  <c r="M513" i="5"/>
  <c r="L513" i="5"/>
  <c r="K513" i="5"/>
  <c r="J513" i="5"/>
  <c r="I513" i="5"/>
  <c r="H513" i="5"/>
  <c r="G513" i="5"/>
  <c r="F513" i="5"/>
  <c r="E513" i="5"/>
  <c r="O512" i="5"/>
  <c r="N512" i="5"/>
  <c r="P512" i="5" s="1"/>
  <c r="M512" i="5"/>
  <c r="L512" i="5"/>
  <c r="K512" i="5"/>
  <c r="J512" i="5"/>
  <c r="I512" i="5"/>
  <c r="H512" i="5"/>
  <c r="G512" i="5"/>
  <c r="F512" i="5"/>
  <c r="E512" i="5"/>
  <c r="O511" i="5"/>
  <c r="N511" i="5"/>
  <c r="P511" i="5" s="1"/>
  <c r="M511" i="5"/>
  <c r="L511" i="5"/>
  <c r="K511" i="5"/>
  <c r="J511" i="5"/>
  <c r="I511" i="5"/>
  <c r="H511" i="5"/>
  <c r="G511" i="5"/>
  <c r="F511" i="5"/>
  <c r="E511" i="5"/>
  <c r="O510" i="5"/>
  <c r="N510" i="5"/>
  <c r="P510" i="5" s="1"/>
  <c r="M510" i="5"/>
  <c r="L510" i="5"/>
  <c r="K510" i="5"/>
  <c r="J510" i="5"/>
  <c r="I510" i="5"/>
  <c r="H510" i="5"/>
  <c r="G510" i="5"/>
  <c r="F510" i="5"/>
  <c r="E510" i="5"/>
  <c r="O509" i="5"/>
  <c r="N509" i="5"/>
  <c r="P509" i="5" s="1"/>
  <c r="M509" i="5"/>
  <c r="L509" i="5"/>
  <c r="K509" i="5"/>
  <c r="J509" i="5"/>
  <c r="I509" i="5"/>
  <c r="H509" i="5"/>
  <c r="G509" i="5"/>
  <c r="F509" i="5"/>
  <c r="E509" i="5"/>
  <c r="O508" i="5"/>
  <c r="N508" i="5"/>
  <c r="P508" i="5" s="1"/>
  <c r="M508" i="5"/>
  <c r="L508" i="5"/>
  <c r="K508" i="5"/>
  <c r="J508" i="5"/>
  <c r="I508" i="5"/>
  <c r="H508" i="5"/>
  <c r="G508" i="5"/>
  <c r="F508" i="5"/>
  <c r="E508" i="5"/>
  <c r="O507" i="5"/>
  <c r="N507" i="5"/>
  <c r="P507" i="5" s="1"/>
  <c r="M507" i="5"/>
  <c r="L507" i="5"/>
  <c r="K507" i="5"/>
  <c r="J507" i="5"/>
  <c r="I507" i="5"/>
  <c r="H507" i="5"/>
  <c r="G507" i="5"/>
  <c r="F507" i="5"/>
  <c r="E507" i="5"/>
  <c r="P506" i="5"/>
  <c r="O506" i="5"/>
  <c r="N506" i="5"/>
  <c r="M506" i="5"/>
  <c r="L506" i="5"/>
  <c r="K506" i="5"/>
  <c r="J506" i="5"/>
  <c r="I506" i="5"/>
  <c r="H506" i="5"/>
  <c r="G506" i="5"/>
  <c r="F506" i="5"/>
  <c r="E506" i="5"/>
  <c r="O505" i="5"/>
  <c r="N505" i="5"/>
  <c r="P505" i="5" s="1"/>
  <c r="M505" i="5"/>
  <c r="L505" i="5"/>
  <c r="K505" i="5"/>
  <c r="J505" i="5"/>
  <c r="I505" i="5"/>
  <c r="H505" i="5"/>
  <c r="G505" i="5"/>
  <c r="F505" i="5"/>
  <c r="E505" i="5"/>
  <c r="P504" i="5"/>
  <c r="O504" i="5"/>
  <c r="N504" i="5"/>
  <c r="M504" i="5"/>
  <c r="L504" i="5"/>
  <c r="K504" i="5"/>
  <c r="J504" i="5"/>
  <c r="I504" i="5"/>
  <c r="H504" i="5"/>
  <c r="G504" i="5"/>
  <c r="F504" i="5"/>
  <c r="E504" i="5"/>
  <c r="O503" i="5"/>
  <c r="N503" i="5"/>
  <c r="P503" i="5" s="1"/>
  <c r="M503" i="5"/>
  <c r="L503" i="5"/>
  <c r="K503" i="5"/>
  <c r="J503" i="5"/>
  <c r="I503" i="5"/>
  <c r="H503" i="5"/>
  <c r="G503" i="5"/>
  <c r="F503" i="5"/>
  <c r="E503" i="5"/>
  <c r="O502" i="5"/>
  <c r="N502" i="5"/>
  <c r="P502" i="5" s="1"/>
  <c r="M502" i="5"/>
  <c r="L502" i="5"/>
  <c r="K502" i="5"/>
  <c r="J502" i="5"/>
  <c r="I502" i="5"/>
  <c r="H502" i="5"/>
  <c r="G502" i="5"/>
  <c r="F502" i="5"/>
  <c r="E502" i="5"/>
  <c r="O501" i="5"/>
  <c r="N501" i="5"/>
  <c r="P501" i="5" s="1"/>
  <c r="M501" i="5"/>
  <c r="L501" i="5"/>
  <c r="K501" i="5"/>
  <c r="J501" i="5"/>
  <c r="I501" i="5"/>
  <c r="H501" i="5"/>
  <c r="G501" i="5"/>
  <c r="F501" i="5"/>
  <c r="E501" i="5"/>
  <c r="O500" i="5"/>
  <c r="N500" i="5"/>
  <c r="P500" i="5" s="1"/>
  <c r="M500" i="5"/>
  <c r="L500" i="5"/>
  <c r="K500" i="5"/>
  <c r="J500" i="5"/>
  <c r="I500" i="5"/>
  <c r="H500" i="5"/>
  <c r="G500" i="5"/>
  <c r="F500" i="5"/>
  <c r="E500" i="5"/>
  <c r="O499" i="5"/>
  <c r="N499" i="5"/>
  <c r="P499" i="5" s="1"/>
  <c r="M499" i="5"/>
  <c r="L499" i="5"/>
  <c r="K499" i="5"/>
  <c r="J499" i="5"/>
  <c r="I499" i="5"/>
  <c r="H499" i="5"/>
  <c r="G499" i="5"/>
  <c r="F499" i="5"/>
  <c r="E499" i="5"/>
  <c r="P498" i="5"/>
  <c r="O498" i="5"/>
  <c r="N498" i="5"/>
  <c r="M498" i="5"/>
  <c r="L498" i="5"/>
  <c r="K498" i="5"/>
  <c r="J498" i="5"/>
  <c r="I498" i="5"/>
  <c r="H498" i="5"/>
  <c r="G498" i="5"/>
  <c r="F498" i="5"/>
  <c r="E498" i="5"/>
  <c r="O497" i="5"/>
  <c r="N497" i="5"/>
  <c r="P497" i="5" s="1"/>
  <c r="M497" i="5"/>
  <c r="L497" i="5"/>
  <c r="K497" i="5"/>
  <c r="J497" i="5"/>
  <c r="I497" i="5"/>
  <c r="H497" i="5"/>
  <c r="G497" i="5"/>
  <c r="F497" i="5"/>
  <c r="E497" i="5"/>
  <c r="P496" i="5"/>
  <c r="O496" i="5"/>
  <c r="N496" i="5"/>
  <c r="M496" i="5"/>
  <c r="L496" i="5"/>
  <c r="K496" i="5"/>
  <c r="J496" i="5"/>
  <c r="I496" i="5"/>
  <c r="H496" i="5"/>
  <c r="G496" i="5"/>
  <c r="F496" i="5"/>
  <c r="E496" i="5"/>
  <c r="O495" i="5"/>
  <c r="N495" i="5"/>
  <c r="P495" i="5" s="1"/>
  <c r="M495" i="5"/>
  <c r="L495" i="5"/>
  <c r="K495" i="5"/>
  <c r="J495" i="5"/>
  <c r="I495" i="5"/>
  <c r="H495" i="5"/>
  <c r="G495" i="5"/>
  <c r="F495" i="5"/>
  <c r="E495" i="5"/>
  <c r="O494" i="5"/>
  <c r="N494" i="5"/>
  <c r="P494" i="5" s="1"/>
  <c r="M494" i="5"/>
  <c r="L494" i="5"/>
  <c r="K494" i="5"/>
  <c r="J494" i="5"/>
  <c r="I494" i="5"/>
  <c r="H494" i="5"/>
  <c r="G494" i="5"/>
  <c r="F494" i="5"/>
  <c r="E494" i="5"/>
  <c r="O493" i="5"/>
  <c r="N493" i="5"/>
  <c r="P493" i="5" s="1"/>
  <c r="M493" i="5"/>
  <c r="L493" i="5"/>
  <c r="K493" i="5"/>
  <c r="J493" i="5"/>
  <c r="I493" i="5"/>
  <c r="H493" i="5"/>
  <c r="G493" i="5"/>
  <c r="F493" i="5"/>
  <c r="E493" i="5"/>
  <c r="O492" i="5"/>
  <c r="N492" i="5"/>
  <c r="P492" i="5" s="1"/>
  <c r="M492" i="5"/>
  <c r="L492" i="5"/>
  <c r="K492" i="5"/>
  <c r="J492" i="5"/>
  <c r="I492" i="5"/>
  <c r="H492" i="5"/>
  <c r="G492" i="5"/>
  <c r="F492" i="5"/>
  <c r="E492" i="5"/>
  <c r="O491" i="5"/>
  <c r="N491" i="5"/>
  <c r="P491" i="5" s="1"/>
  <c r="M491" i="5"/>
  <c r="L491" i="5"/>
  <c r="K491" i="5"/>
  <c r="J491" i="5"/>
  <c r="I491" i="5"/>
  <c r="H491" i="5"/>
  <c r="G491" i="5"/>
  <c r="F491" i="5"/>
  <c r="E491" i="5"/>
  <c r="O490" i="5"/>
  <c r="N490" i="5"/>
  <c r="P490" i="5" s="1"/>
  <c r="M490" i="5"/>
  <c r="L490" i="5"/>
  <c r="K490" i="5"/>
  <c r="J490" i="5"/>
  <c r="I490" i="5"/>
  <c r="H490" i="5"/>
  <c r="G490" i="5"/>
  <c r="F490" i="5"/>
  <c r="E490" i="5"/>
  <c r="O489" i="5"/>
  <c r="N489" i="5"/>
  <c r="P489" i="5" s="1"/>
  <c r="M489" i="5"/>
  <c r="L489" i="5"/>
  <c r="K489" i="5"/>
  <c r="J489" i="5"/>
  <c r="I489" i="5"/>
  <c r="H489" i="5"/>
  <c r="G489" i="5"/>
  <c r="F489" i="5"/>
  <c r="E489" i="5"/>
  <c r="O488" i="5"/>
  <c r="N488" i="5"/>
  <c r="P488" i="5" s="1"/>
  <c r="M488" i="5"/>
  <c r="L488" i="5"/>
  <c r="K488" i="5"/>
  <c r="J488" i="5"/>
  <c r="I488" i="5"/>
  <c r="H488" i="5"/>
  <c r="G488" i="5"/>
  <c r="F488" i="5"/>
  <c r="E488" i="5"/>
  <c r="O487" i="5"/>
  <c r="N487" i="5"/>
  <c r="P487" i="5" s="1"/>
  <c r="M487" i="5"/>
  <c r="L487" i="5"/>
  <c r="K487" i="5"/>
  <c r="J487" i="5"/>
  <c r="I487" i="5"/>
  <c r="H487" i="5"/>
  <c r="G487" i="5"/>
  <c r="F487" i="5"/>
  <c r="E487" i="5"/>
  <c r="O486" i="5"/>
  <c r="N486" i="5"/>
  <c r="P486" i="5" s="1"/>
  <c r="M486" i="5"/>
  <c r="L486" i="5"/>
  <c r="K486" i="5"/>
  <c r="J486" i="5"/>
  <c r="I486" i="5"/>
  <c r="H486" i="5"/>
  <c r="G486" i="5"/>
  <c r="F486" i="5"/>
  <c r="E486" i="5"/>
  <c r="O485" i="5"/>
  <c r="N485" i="5"/>
  <c r="P485" i="5" s="1"/>
  <c r="M485" i="5"/>
  <c r="L485" i="5"/>
  <c r="K485" i="5"/>
  <c r="J485" i="5"/>
  <c r="I485" i="5"/>
  <c r="H485" i="5"/>
  <c r="G485" i="5"/>
  <c r="F485" i="5"/>
  <c r="E485" i="5"/>
  <c r="O484" i="5"/>
  <c r="N484" i="5"/>
  <c r="P484" i="5" s="1"/>
  <c r="M484" i="5"/>
  <c r="L484" i="5"/>
  <c r="K484" i="5"/>
  <c r="J484" i="5"/>
  <c r="I484" i="5"/>
  <c r="H484" i="5"/>
  <c r="G484" i="5"/>
  <c r="F484" i="5"/>
  <c r="E484" i="5"/>
  <c r="O483" i="5"/>
  <c r="N483" i="5"/>
  <c r="P483" i="5" s="1"/>
  <c r="M483" i="5"/>
  <c r="L483" i="5"/>
  <c r="K483" i="5"/>
  <c r="J483" i="5"/>
  <c r="I483" i="5"/>
  <c r="H483" i="5"/>
  <c r="G483" i="5"/>
  <c r="F483" i="5"/>
  <c r="E483" i="5"/>
  <c r="O482" i="5"/>
  <c r="N482" i="5"/>
  <c r="P482" i="5" s="1"/>
  <c r="M482" i="5"/>
  <c r="L482" i="5"/>
  <c r="K482" i="5"/>
  <c r="J482" i="5"/>
  <c r="I482" i="5"/>
  <c r="H482" i="5"/>
  <c r="G482" i="5"/>
  <c r="F482" i="5"/>
  <c r="E482" i="5"/>
  <c r="O481" i="5"/>
  <c r="N481" i="5"/>
  <c r="P481" i="5" s="1"/>
  <c r="M481" i="5"/>
  <c r="L481" i="5"/>
  <c r="K481" i="5"/>
  <c r="J481" i="5"/>
  <c r="I481" i="5"/>
  <c r="H481" i="5"/>
  <c r="G481" i="5"/>
  <c r="F481" i="5"/>
  <c r="E481" i="5"/>
  <c r="O480" i="5"/>
  <c r="N480" i="5"/>
  <c r="P480" i="5" s="1"/>
  <c r="M480" i="5"/>
  <c r="L480" i="5"/>
  <c r="K480" i="5"/>
  <c r="J480" i="5"/>
  <c r="I480" i="5"/>
  <c r="H480" i="5"/>
  <c r="G480" i="5"/>
  <c r="F480" i="5"/>
  <c r="E480" i="5"/>
  <c r="O479" i="5"/>
  <c r="N479" i="5"/>
  <c r="P479" i="5" s="1"/>
  <c r="M479" i="5"/>
  <c r="L479" i="5"/>
  <c r="K479" i="5"/>
  <c r="J479" i="5"/>
  <c r="I479" i="5"/>
  <c r="H479" i="5"/>
  <c r="G479" i="5"/>
  <c r="F479" i="5"/>
  <c r="E479" i="5"/>
  <c r="O478" i="5"/>
  <c r="N478" i="5"/>
  <c r="P478" i="5" s="1"/>
  <c r="M478" i="5"/>
  <c r="L478" i="5"/>
  <c r="K478" i="5"/>
  <c r="J478" i="5"/>
  <c r="I478" i="5"/>
  <c r="H478" i="5"/>
  <c r="G478" i="5"/>
  <c r="F478" i="5"/>
  <c r="E478" i="5"/>
  <c r="O477" i="5"/>
  <c r="N477" i="5"/>
  <c r="P477" i="5" s="1"/>
  <c r="M477" i="5"/>
  <c r="L477" i="5"/>
  <c r="K477" i="5"/>
  <c r="J477" i="5"/>
  <c r="I477" i="5"/>
  <c r="H477" i="5"/>
  <c r="G477" i="5"/>
  <c r="F477" i="5"/>
  <c r="E477" i="5"/>
  <c r="O476" i="5"/>
  <c r="N476" i="5"/>
  <c r="P476" i="5" s="1"/>
  <c r="M476" i="5"/>
  <c r="L476" i="5"/>
  <c r="K476" i="5"/>
  <c r="J476" i="5"/>
  <c r="I476" i="5"/>
  <c r="H476" i="5"/>
  <c r="G476" i="5"/>
  <c r="F476" i="5"/>
  <c r="E476" i="5"/>
  <c r="O475" i="5"/>
  <c r="N475" i="5"/>
  <c r="P475" i="5" s="1"/>
  <c r="M475" i="5"/>
  <c r="L475" i="5"/>
  <c r="K475" i="5"/>
  <c r="J475" i="5"/>
  <c r="I475" i="5"/>
  <c r="H475" i="5"/>
  <c r="G475" i="5"/>
  <c r="F475" i="5"/>
  <c r="E475" i="5"/>
  <c r="O474" i="5"/>
  <c r="N474" i="5"/>
  <c r="P474" i="5" s="1"/>
  <c r="M474" i="5"/>
  <c r="L474" i="5"/>
  <c r="K474" i="5"/>
  <c r="J474" i="5"/>
  <c r="I474" i="5"/>
  <c r="H474" i="5"/>
  <c r="G474" i="5"/>
  <c r="F474" i="5"/>
  <c r="E474" i="5"/>
  <c r="O473" i="5"/>
  <c r="N473" i="5"/>
  <c r="P473" i="5" s="1"/>
  <c r="M473" i="5"/>
  <c r="L473" i="5"/>
  <c r="K473" i="5"/>
  <c r="J473" i="5"/>
  <c r="I473" i="5"/>
  <c r="H473" i="5"/>
  <c r="G473" i="5"/>
  <c r="F473" i="5"/>
  <c r="E473" i="5"/>
  <c r="O472" i="5"/>
  <c r="N472" i="5"/>
  <c r="P472" i="5" s="1"/>
  <c r="M472" i="5"/>
  <c r="L472" i="5"/>
  <c r="K472" i="5"/>
  <c r="J472" i="5"/>
  <c r="I472" i="5"/>
  <c r="H472" i="5"/>
  <c r="G472" i="5"/>
  <c r="F472" i="5"/>
  <c r="E472" i="5"/>
  <c r="O471" i="5"/>
  <c r="N471" i="5"/>
  <c r="P471" i="5" s="1"/>
  <c r="M471" i="5"/>
  <c r="L471" i="5"/>
  <c r="K471" i="5"/>
  <c r="J471" i="5"/>
  <c r="I471" i="5"/>
  <c r="H471" i="5"/>
  <c r="G471" i="5"/>
  <c r="F471" i="5"/>
  <c r="E471" i="5"/>
  <c r="O470" i="5"/>
  <c r="N470" i="5"/>
  <c r="P470" i="5" s="1"/>
  <c r="M470" i="5"/>
  <c r="L470" i="5"/>
  <c r="K470" i="5"/>
  <c r="J470" i="5"/>
  <c r="I470" i="5"/>
  <c r="H470" i="5"/>
  <c r="G470" i="5"/>
  <c r="F470" i="5"/>
  <c r="E470" i="5"/>
  <c r="O469" i="5"/>
  <c r="N469" i="5"/>
  <c r="P469" i="5" s="1"/>
  <c r="M469" i="5"/>
  <c r="L469" i="5"/>
  <c r="K469" i="5"/>
  <c r="J469" i="5"/>
  <c r="I469" i="5"/>
  <c r="H469" i="5"/>
  <c r="G469" i="5"/>
  <c r="F469" i="5"/>
  <c r="E469" i="5"/>
  <c r="O468" i="5"/>
  <c r="N468" i="5"/>
  <c r="P468" i="5" s="1"/>
  <c r="M468" i="5"/>
  <c r="L468" i="5"/>
  <c r="K468" i="5"/>
  <c r="J468" i="5"/>
  <c r="I468" i="5"/>
  <c r="H468" i="5"/>
  <c r="G468" i="5"/>
  <c r="F468" i="5"/>
  <c r="E468" i="5"/>
  <c r="O467" i="5"/>
  <c r="N467" i="5"/>
  <c r="P467" i="5" s="1"/>
  <c r="M467" i="5"/>
  <c r="L467" i="5"/>
  <c r="K467" i="5"/>
  <c r="J467" i="5"/>
  <c r="I467" i="5"/>
  <c r="H467" i="5"/>
  <c r="G467" i="5"/>
  <c r="F467" i="5"/>
  <c r="E467" i="5"/>
  <c r="O466" i="5"/>
  <c r="N466" i="5"/>
  <c r="P466" i="5" s="1"/>
  <c r="M466" i="5"/>
  <c r="L466" i="5"/>
  <c r="K466" i="5"/>
  <c r="J466" i="5"/>
  <c r="I466" i="5"/>
  <c r="H466" i="5"/>
  <c r="G466" i="5"/>
  <c r="F466" i="5"/>
  <c r="E466" i="5"/>
  <c r="O465" i="5"/>
  <c r="N465" i="5"/>
  <c r="P465" i="5" s="1"/>
  <c r="M465" i="5"/>
  <c r="L465" i="5"/>
  <c r="K465" i="5"/>
  <c r="J465" i="5"/>
  <c r="I465" i="5"/>
  <c r="H465" i="5"/>
  <c r="G465" i="5"/>
  <c r="F465" i="5"/>
  <c r="E465" i="5"/>
  <c r="O464" i="5"/>
  <c r="N464" i="5"/>
  <c r="P464" i="5" s="1"/>
  <c r="M464" i="5"/>
  <c r="L464" i="5"/>
  <c r="K464" i="5"/>
  <c r="J464" i="5"/>
  <c r="I464" i="5"/>
  <c r="H464" i="5"/>
  <c r="G464" i="5"/>
  <c r="F464" i="5"/>
  <c r="E464" i="5"/>
  <c r="O463" i="5"/>
  <c r="N463" i="5"/>
  <c r="P463" i="5" s="1"/>
  <c r="M463" i="5"/>
  <c r="L463" i="5"/>
  <c r="K463" i="5"/>
  <c r="J463" i="5"/>
  <c r="I463" i="5"/>
  <c r="H463" i="5"/>
  <c r="G463" i="5"/>
  <c r="F463" i="5"/>
  <c r="E463" i="5"/>
  <c r="O462" i="5"/>
  <c r="N462" i="5"/>
  <c r="P462" i="5" s="1"/>
  <c r="M462" i="5"/>
  <c r="L462" i="5"/>
  <c r="K462" i="5"/>
  <c r="J462" i="5"/>
  <c r="I462" i="5"/>
  <c r="H462" i="5"/>
  <c r="G462" i="5"/>
  <c r="F462" i="5"/>
  <c r="E462" i="5"/>
  <c r="O461" i="5"/>
  <c r="N461" i="5"/>
  <c r="P461" i="5" s="1"/>
  <c r="M461" i="5"/>
  <c r="L461" i="5"/>
  <c r="K461" i="5"/>
  <c r="J461" i="5"/>
  <c r="I461" i="5"/>
  <c r="H461" i="5"/>
  <c r="G461" i="5"/>
  <c r="F461" i="5"/>
  <c r="E461" i="5"/>
  <c r="O460" i="5"/>
  <c r="N460" i="5"/>
  <c r="P460" i="5" s="1"/>
  <c r="M460" i="5"/>
  <c r="L460" i="5"/>
  <c r="K460" i="5"/>
  <c r="J460" i="5"/>
  <c r="I460" i="5"/>
  <c r="H460" i="5"/>
  <c r="G460" i="5"/>
  <c r="F460" i="5"/>
  <c r="E460" i="5"/>
  <c r="O459" i="5"/>
  <c r="N459" i="5"/>
  <c r="P459" i="5" s="1"/>
  <c r="M459" i="5"/>
  <c r="L459" i="5"/>
  <c r="K459" i="5"/>
  <c r="J459" i="5"/>
  <c r="I459" i="5"/>
  <c r="H459" i="5"/>
  <c r="G459" i="5"/>
  <c r="F459" i="5"/>
  <c r="E459" i="5"/>
  <c r="O458" i="5"/>
  <c r="N458" i="5"/>
  <c r="P458" i="5" s="1"/>
  <c r="M458" i="5"/>
  <c r="L458" i="5"/>
  <c r="K458" i="5"/>
  <c r="J458" i="5"/>
  <c r="I458" i="5"/>
  <c r="H458" i="5"/>
  <c r="G458" i="5"/>
  <c r="F458" i="5"/>
  <c r="E458" i="5"/>
  <c r="O457" i="5"/>
  <c r="N457" i="5"/>
  <c r="P457" i="5" s="1"/>
  <c r="M457" i="5"/>
  <c r="L457" i="5"/>
  <c r="K457" i="5"/>
  <c r="J457" i="5"/>
  <c r="I457" i="5"/>
  <c r="H457" i="5"/>
  <c r="G457" i="5"/>
  <c r="F457" i="5"/>
  <c r="E457" i="5"/>
  <c r="O456" i="5"/>
  <c r="N456" i="5"/>
  <c r="P456" i="5" s="1"/>
  <c r="M456" i="5"/>
  <c r="L456" i="5"/>
  <c r="K456" i="5"/>
  <c r="J456" i="5"/>
  <c r="I456" i="5"/>
  <c r="H456" i="5"/>
  <c r="G456" i="5"/>
  <c r="F456" i="5"/>
  <c r="E456" i="5"/>
  <c r="O455" i="5"/>
  <c r="N455" i="5"/>
  <c r="P455" i="5" s="1"/>
  <c r="M455" i="5"/>
  <c r="L455" i="5"/>
  <c r="K455" i="5"/>
  <c r="J455" i="5"/>
  <c r="I455" i="5"/>
  <c r="H455" i="5"/>
  <c r="G455" i="5"/>
  <c r="F455" i="5"/>
  <c r="E455" i="5"/>
  <c r="O454" i="5"/>
  <c r="N454" i="5"/>
  <c r="P454" i="5" s="1"/>
  <c r="M454" i="5"/>
  <c r="L454" i="5"/>
  <c r="K454" i="5"/>
  <c r="J454" i="5"/>
  <c r="I454" i="5"/>
  <c r="H454" i="5"/>
  <c r="G454" i="5"/>
  <c r="F454" i="5"/>
  <c r="E454" i="5"/>
  <c r="O453" i="5"/>
  <c r="N453" i="5"/>
  <c r="P453" i="5" s="1"/>
  <c r="M453" i="5"/>
  <c r="L453" i="5"/>
  <c r="K453" i="5"/>
  <c r="J453" i="5"/>
  <c r="I453" i="5"/>
  <c r="H453" i="5"/>
  <c r="G453" i="5"/>
  <c r="F453" i="5"/>
  <c r="E453" i="5"/>
  <c r="O452" i="5"/>
  <c r="N452" i="5"/>
  <c r="P452" i="5" s="1"/>
  <c r="M452" i="5"/>
  <c r="L452" i="5"/>
  <c r="K452" i="5"/>
  <c r="J452" i="5"/>
  <c r="I452" i="5"/>
  <c r="H452" i="5"/>
  <c r="G452" i="5"/>
  <c r="F452" i="5"/>
  <c r="E452" i="5"/>
  <c r="O451" i="5"/>
  <c r="N451" i="5"/>
  <c r="P451" i="5" s="1"/>
  <c r="M451" i="5"/>
  <c r="L451" i="5"/>
  <c r="K451" i="5"/>
  <c r="J451" i="5"/>
  <c r="I451" i="5"/>
  <c r="H451" i="5"/>
  <c r="G451" i="5"/>
  <c r="F451" i="5"/>
  <c r="E451" i="5"/>
  <c r="O450" i="5"/>
  <c r="N450" i="5"/>
  <c r="P450" i="5" s="1"/>
  <c r="M450" i="5"/>
  <c r="L450" i="5"/>
  <c r="K450" i="5"/>
  <c r="J450" i="5"/>
  <c r="I450" i="5"/>
  <c r="H450" i="5"/>
  <c r="G450" i="5"/>
  <c r="F450" i="5"/>
  <c r="E450" i="5"/>
  <c r="O449" i="5"/>
  <c r="N449" i="5"/>
  <c r="P449" i="5" s="1"/>
  <c r="M449" i="5"/>
  <c r="L449" i="5"/>
  <c r="K449" i="5"/>
  <c r="J449" i="5"/>
  <c r="I449" i="5"/>
  <c r="H449" i="5"/>
  <c r="G449" i="5"/>
  <c r="F449" i="5"/>
  <c r="E449" i="5"/>
  <c r="O448" i="5"/>
  <c r="N448" i="5"/>
  <c r="P448" i="5" s="1"/>
  <c r="M448" i="5"/>
  <c r="L448" i="5"/>
  <c r="K448" i="5"/>
  <c r="J448" i="5"/>
  <c r="I448" i="5"/>
  <c r="H448" i="5"/>
  <c r="G448" i="5"/>
  <c r="F448" i="5"/>
  <c r="E448" i="5"/>
  <c r="O447" i="5"/>
  <c r="N447" i="5"/>
  <c r="P447" i="5" s="1"/>
  <c r="M447" i="5"/>
  <c r="L447" i="5"/>
  <c r="K447" i="5"/>
  <c r="J447" i="5"/>
  <c r="I447" i="5"/>
  <c r="H447" i="5"/>
  <c r="G447" i="5"/>
  <c r="F447" i="5"/>
  <c r="E447" i="5"/>
  <c r="O446" i="5"/>
  <c r="N446" i="5"/>
  <c r="P446" i="5" s="1"/>
  <c r="M446" i="5"/>
  <c r="L446" i="5"/>
  <c r="K446" i="5"/>
  <c r="J446" i="5"/>
  <c r="I446" i="5"/>
  <c r="H446" i="5"/>
  <c r="G446" i="5"/>
  <c r="F446" i="5"/>
  <c r="E446" i="5"/>
  <c r="O445" i="5"/>
  <c r="N445" i="5"/>
  <c r="P445" i="5" s="1"/>
  <c r="M445" i="5"/>
  <c r="L445" i="5"/>
  <c r="K445" i="5"/>
  <c r="J445" i="5"/>
  <c r="I445" i="5"/>
  <c r="H445" i="5"/>
  <c r="G445" i="5"/>
  <c r="F445" i="5"/>
  <c r="E445" i="5"/>
  <c r="O444" i="5"/>
  <c r="N444" i="5"/>
  <c r="P444" i="5" s="1"/>
  <c r="M444" i="5"/>
  <c r="L444" i="5"/>
  <c r="K444" i="5"/>
  <c r="J444" i="5"/>
  <c r="I444" i="5"/>
  <c r="H444" i="5"/>
  <c r="G444" i="5"/>
  <c r="F444" i="5"/>
  <c r="E444" i="5"/>
  <c r="O443" i="5"/>
  <c r="N443" i="5"/>
  <c r="P443" i="5" s="1"/>
  <c r="M443" i="5"/>
  <c r="L443" i="5"/>
  <c r="K443" i="5"/>
  <c r="J443" i="5"/>
  <c r="I443" i="5"/>
  <c r="H443" i="5"/>
  <c r="G443" i="5"/>
  <c r="F443" i="5"/>
  <c r="E443" i="5"/>
  <c r="O442" i="5"/>
  <c r="N442" i="5"/>
  <c r="P442" i="5" s="1"/>
  <c r="M442" i="5"/>
  <c r="L442" i="5"/>
  <c r="K442" i="5"/>
  <c r="J442" i="5"/>
  <c r="I442" i="5"/>
  <c r="H442" i="5"/>
  <c r="G442" i="5"/>
  <c r="F442" i="5"/>
  <c r="E442" i="5"/>
  <c r="O441" i="5"/>
  <c r="N441" i="5"/>
  <c r="P441" i="5" s="1"/>
  <c r="M441" i="5"/>
  <c r="L441" i="5"/>
  <c r="K441" i="5"/>
  <c r="J441" i="5"/>
  <c r="I441" i="5"/>
  <c r="H441" i="5"/>
  <c r="G441" i="5"/>
  <c r="F441" i="5"/>
  <c r="E441" i="5"/>
  <c r="O440" i="5"/>
  <c r="N440" i="5"/>
  <c r="P440" i="5" s="1"/>
  <c r="M440" i="5"/>
  <c r="L440" i="5"/>
  <c r="K440" i="5"/>
  <c r="J440" i="5"/>
  <c r="I440" i="5"/>
  <c r="H440" i="5"/>
  <c r="G440" i="5"/>
  <c r="F440" i="5"/>
  <c r="E440" i="5"/>
  <c r="O439" i="5"/>
  <c r="N439" i="5"/>
  <c r="P439" i="5" s="1"/>
  <c r="M439" i="5"/>
  <c r="L439" i="5"/>
  <c r="K439" i="5"/>
  <c r="J439" i="5"/>
  <c r="I439" i="5"/>
  <c r="H439" i="5"/>
  <c r="G439" i="5"/>
  <c r="F439" i="5"/>
  <c r="E439" i="5"/>
  <c r="O438" i="5"/>
  <c r="N438" i="5"/>
  <c r="P438" i="5" s="1"/>
  <c r="M438" i="5"/>
  <c r="L438" i="5"/>
  <c r="K438" i="5"/>
  <c r="J438" i="5"/>
  <c r="I438" i="5"/>
  <c r="H438" i="5"/>
  <c r="G438" i="5"/>
  <c r="F438" i="5"/>
  <c r="E438" i="5"/>
  <c r="O437" i="5"/>
  <c r="N437" i="5"/>
  <c r="P437" i="5" s="1"/>
  <c r="M437" i="5"/>
  <c r="L437" i="5"/>
  <c r="K437" i="5"/>
  <c r="J437" i="5"/>
  <c r="I437" i="5"/>
  <c r="H437" i="5"/>
  <c r="G437" i="5"/>
  <c r="F437" i="5"/>
  <c r="E437" i="5"/>
  <c r="O436" i="5"/>
  <c r="N436" i="5"/>
  <c r="P436" i="5" s="1"/>
  <c r="M436" i="5"/>
  <c r="L436" i="5"/>
  <c r="K436" i="5"/>
  <c r="J436" i="5"/>
  <c r="I436" i="5"/>
  <c r="H436" i="5"/>
  <c r="G436" i="5"/>
  <c r="F436" i="5"/>
  <c r="E436" i="5"/>
  <c r="O435" i="5"/>
  <c r="N435" i="5"/>
  <c r="P435" i="5" s="1"/>
  <c r="M435" i="5"/>
  <c r="L435" i="5"/>
  <c r="K435" i="5"/>
  <c r="J435" i="5"/>
  <c r="I435" i="5"/>
  <c r="H435" i="5"/>
  <c r="G435" i="5"/>
  <c r="F435" i="5"/>
  <c r="E435" i="5"/>
  <c r="O434" i="5"/>
  <c r="N434" i="5"/>
  <c r="P434" i="5" s="1"/>
  <c r="M434" i="5"/>
  <c r="L434" i="5"/>
  <c r="K434" i="5"/>
  <c r="J434" i="5"/>
  <c r="I434" i="5"/>
  <c r="H434" i="5"/>
  <c r="G434" i="5"/>
  <c r="F434" i="5"/>
  <c r="E434" i="5"/>
  <c r="O433" i="5"/>
  <c r="N433" i="5"/>
  <c r="P433" i="5" s="1"/>
  <c r="M433" i="5"/>
  <c r="L433" i="5"/>
  <c r="K433" i="5"/>
  <c r="J433" i="5"/>
  <c r="I433" i="5"/>
  <c r="H433" i="5"/>
  <c r="G433" i="5"/>
  <c r="F433" i="5"/>
  <c r="E433" i="5"/>
  <c r="O432" i="5"/>
  <c r="N432" i="5"/>
  <c r="P432" i="5" s="1"/>
  <c r="M432" i="5"/>
  <c r="L432" i="5"/>
  <c r="K432" i="5"/>
  <c r="J432" i="5"/>
  <c r="I432" i="5"/>
  <c r="H432" i="5"/>
  <c r="G432" i="5"/>
  <c r="F432" i="5"/>
  <c r="E432" i="5"/>
  <c r="O431" i="5"/>
  <c r="N431" i="5"/>
  <c r="P431" i="5" s="1"/>
  <c r="M431" i="5"/>
  <c r="L431" i="5"/>
  <c r="K431" i="5"/>
  <c r="J431" i="5"/>
  <c r="I431" i="5"/>
  <c r="H431" i="5"/>
  <c r="G431" i="5"/>
  <c r="F431" i="5"/>
  <c r="E431" i="5"/>
  <c r="O430" i="5"/>
  <c r="N430" i="5"/>
  <c r="P430" i="5" s="1"/>
  <c r="M430" i="5"/>
  <c r="L430" i="5"/>
  <c r="K430" i="5"/>
  <c r="J430" i="5"/>
  <c r="I430" i="5"/>
  <c r="H430" i="5"/>
  <c r="G430" i="5"/>
  <c r="F430" i="5"/>
  <c r="E430" i="5"/>
  <c r="O429" i="5"/>
  <c r="N429" i="5"/>
  <c r="P429" i="5" s="1"/>
  <c r="M429" i="5"/>
  <c r="L429" i="5"/>
  <c r="K429" i="5"/>
  <c r="J429" i="5"/>
  <c r="I429" i="5"/>
  <c r="H429" i="5"/>
  <c r="G429" i="5"/>
  <c r="F429" i="5"/>
  <c r="E429" i="5"/>
  <c r="O428" i="5"/>
  <c r="N428" i="5"/>
  <c r="P428" i="5" s="1"/>
  <c r="M428" i="5"/>
  <c r="L428" i="5"/>
  <c r="K428" i="5"/>
  <c r="J428" i="5"/>
  <c r="I428" i="5"/>
  <c r="H428" i="5"/>
  <c r="G428" i="5"/>
  <c r="F428" i="5"/>
  <c r="E428" i="5"/>
  <c r="O427" i="5"/>
  <c r="N427" i="5"/>
  <c r="P427" i="5" s="1"/>
  <c r="M427" i="5"/>
  <c r="L427" i="5"/>
  <c r="K427" i="5"/>
  <c r="J427" i="5"/>
  <c r="I427" i="5"/>
  <c r="H427" i="5"/>
  <c r="G427" i="5"/>
  <c r="F427" i="5"/>
  <c r="E427" i="5"/>
  <c r="O426" i="5"/>
  <c r="N426" i="5"/>
  <c r="P426" i="5" s="1"/>
  <c r="M426" i="5"/>
  <c r="L426" i="5"/>
  <c r="K426" i="5"/>
  <c r="J426" i="5"/>
  <c r="I426" i="5"/>
  <c r="H426" i="5"/>
  <c r="G426" i="5"/>
  <c r="F426" i="5"/>
  <c r="E426" i="5"/>
  <c r="O425" i="5"/>
  <c r="N425" i="5"/>
  <c r="P425" i="5" s="1"/>
  <c r="M425" i="5"/>
  <c r="L425" i="5"/>
  <c r="K425" i="5"/>
  <c r="J425" i="5"/>
  <c r="I425" i="5"/>
  <c r="H425" i="5"/>
  <c r="G425" i="5"/>
  <c r="F425" i="5"/>
  <c r="E425" i="5"/>
  <c r="O424" i="5"/>
  <c r="N424" i="5"/>
  <c r="P424" i="5" s="1"/>
  <c r="M424" i="5"/>
  <c r="L424" i="5"/>
  <c r="K424" i="5"/>
  <c r="J424" i="5"/>
  <c r="I424" i="5"/>
  <c r="H424" i="5"/>
  <c r="G424" i="5"/>
  <c r="F424" i="5"/>
  <c r="E424" i="5"/>
  <c r="O423" i="5"/>
  <c r="N423" i="5"/>
  <c r="P423" i="5" s="1"/>
  <c r="M423" i="5"/>
  <c r="L423" i="5"/>
  <c r="K423" i="5"/>
  <c r="J423" i="5"/>
  <c r="I423" i="5"/>
  <c r="H423" i="5"/>
  <c r="G423" i="5"/>
  <c r="F423" i="5"/>
  <c r="E423" i="5"/>
  <c r="O422" i="5"/>
  <c r="N422" i="5"/>
  <c r="P422" i="5" s="1"/>
  <c r="M422" i="5"/>
  <c r="L422" i="5"/>
  <c r="K422" i="5"/>
  <c r="J422" i="5"/>
  <c r="I422" i="5"/>
  <c r="H422" i="5"/>
  <c r="G422" i="5"/>
  <c r="F422" i="5"/>
  <c r="E422" i="5"/>
  <c r="O421" i="5"/>
  <c r="N421" i="5"/>
  <c r="P421" i="5" s="1"/>
  <c r="M421" i="5"/>
  <c r="L421" i="5"/>
  <c r="K421" i="5"/>
  <c r="J421" i="5"/>
  <c r="I421" i="5"/>
  <c r="H421" i="5"/>
  <c r="G421" i="5"/>
  <c r="F421" i="5"/>
  <c r="E421" i="5"/>
  <c r="O420" i="5"/>
  <c r="N420" i="5"/>
  <c r="P420" i="5" s="1"/>
  <c r="M420" i="5"/>
  <c r="L420" i="5"/>
  <c r="K420" i="5"/>
  <c r="J420" i="5"/>
  <c r="I420" i="5"/>
  <c r="H420" i="5"/>
  <c r="G420" i="5"/>
  <c r="F420" i="5"/>
  <c r="E420" i="5"/>
  <c r="O419" i="5"/>
  <c r="N419" i="5"/>
  <c r="P419" i="5" s="1"/>
  <c r="M419" i="5"/>
  <c r="L419" i="5"/>
  <c r="K419" i="5"/>
  <c r="J419" i="5"/>
  <c r="I419" i="5"/>
  <c r="H419" i="5"/>
  <c r="G419" i="5"/>
  <c r="F419" i="5"/>
  <c r="E419" i="5"/>
  <c r="O418" i="5"/>
  <c r="N418" i="5"/>
  <c r="P418" i="5" s="1"/>
  <c r="M418" i="5"/>
  <c r="L418" i="5"/>
  <c r="K418" i="5"/>
  <c r="J418" i="5"/>
  <c r="I418" i="5"/>
  <c r="H418" i="5"/>
  <c r="G418" i="5"/>
  <c r="F418" i="5"/>
  <c r="E418" i="5"/>
  <c r="O417" i="5"/>
  <c r="N417" i="5"/>
  <c r="P417" i="5" s="1"/>
  <c r="M417" i="5"/>
  <c r="L417" i="5"/>
  <c r="K417" i="5"/>
  <c r="J417" i="5"/>
  <c r="I417" i="5"/>
  <c r="H417" i="5"/>
  <c r="G417" i="5"/>
  <c r="F417" i="5"/>
  <c r="E417" i="5"/>
  <c r="O416" i="5"/>
  <c r="N416" i="5"/>
  <c r="P416" i="5" s="1"/>
  <c r="M416" i="5"/>
  <c r="L416" i="5"/>
  <c r="K416" i="5"/>
  <c r="J416" i="5"/>
  <c r="I416" i="5"/>
  <c r="H416" i="5"/>
  <c r="G416" i="5"/>
  <c r="F416" i="5"/>
  <c r="E416" i="5"/>
  <c r="O415" i="5"/>
  <c r="N415" i="5"/>
  <c r="P415" i="5" s="1"/>
  <c r="M415" i="5"/>
  <c r="L415" i="5"/>
  <c r="K415" i="5"/>
  <c r="J415" i="5"/>
  <c r="I415" i="5"/>
  <c r="H415" i="5"/>
  <c r="G415" i="5"/>
  <c r="F415" i="5"/>
  <c r="E415" i="5"/>
  <c r="O414" i="5"/>
  <c r="N414" i="5"/>
  <c r="P414" i="5" s="1"/>
  <c r="M414" i="5"/>
  <c r="L414" i="5"/>
  <c r="K414" i="5"/>
  <c r="J414" i="5"/>
  <c r="I414" i="5"/>
  <c r="H414" i="5"/>
  <c r="G414" i="5"/>
  <c r="F414" i="5"/>
  <c r="E414" i="5"/>
  <c r="O413" i="5"/>
  <c r="N413" i="5"/>
  <c r="P413" i="5" s="1"/>
  <c r="M413" i="5"/>
  <c r="L413" i="5"/>
  <c r="K413" i="5"/>
  <c r="J413" i="5"/>
  <c r="I413" i="5"/>
  <c r="H413" i="5"/>
  <c r="G413" i="5"/>
  <c r="F413" i="5"/>
  <c r="E413" i="5"/>
  <c r="O412" i="5"/>
  <c r="N412" i="5"/>
  <c r="P412" i="5" s="1"/>
  <c r="M412" i="5"/>
  <c r="L412" i="5"/>
  <c r="K412" i="5"/>
  <c r="J412" i="5"/>
  <c r="I412" i="5"/>
  <c r="H412" i="5"/>
  <c r="G412" i="5"/>
  <c r="F412" i="5"/>
  <c r="E412" i="5"/>
  <c r="O411" i="5"/>
  <c r="N411" i="5"/>
  <c r="P411" i="5" s="1"/>
  <c r="M411" i="5"/>
  <c r="L411" i="5"/>
  <c r="K411" i="5"/>
  <c r="J411" i="5"/>
  <c r="I411" i="5"/>
  <c r="H411" i="5"/>
  <c r="G411" i="5"/>
  <c r="F411" i="5"/>
  <c r="E411" i="5"/>
  <c r="O410" i="5"/>
  <c r="N410" i="5"/>
  <c r="P410" i="5" s="1"/>
  <c r="M410" i="5"/>
  <c r="L410" i="5"/>
  <c r="K410" i="5"/>
  <c r="J410" i="5"/>
  <c r="I410" i="5"/>
  <c r="H410" i="5"/>
  <c r="G410" i="5"/>
  <c r="F410" i="5"/>
  <c r="E410" i="5"/>
  <c r="O409" i="5"/>
  <c r="N409" i="5"/>
  <c r="P409" i="5" s="1"/>
  <c r="M409" i="5"/>
  <c r="L409" i="5"/>
  <c r="K409" i="5"/>
  <c r="J409" i="5"/>
  <c r="I409" i="5"/>
  <c r="H409" i="5"/>
  <c r="G409" i="5"/>
  <c r="F409" i="5"/>
  <c r="E409" i="5"/>
  <c r="O408" i="5"/>
  <c r="N408" i="5"/>
  <c r="P408" i="5" s="1"/>
  <c r="M408" i="5"/>
  <c r="L408" i="5"/>
  <c r="K408" i="5"/>
  <c r="J408" i="5"/>
  <c r="I408" i="5"/>
  <c r="H408" i="5"/>
  <c r="G408" i="5"/>
  <c r="F408" i="5"/>
  <c r="E408" i="5"/>
  <c r="O407" i="5"/>
  <c r="N407" i="5"/>
  <c r="P407" i="5" s="1"/>
  <c r="M407" i="5"/>
  <c r="L407" i="5"/>
  <c r="K407" i="5"/>
  <c r="J407" i="5"/>
  <c r="I407" i="5"/>
  <c r="H407" i="5"/>
  <c r="G407" i="5"/>
  <c r="F407" i="5"/>
  <c r="E407" i="5"/>
  <c r="O406" i="5"/>
  <c r="N406" i="5"/>
  <c r="P406" i="5" s="1"/>
  <c r="M406" i="5"/>
  <c r="L406" i="5"/>
  <c r="K406" i="5"/>
  <c r="J406" i="5"/>
  <c r="I406" i="5"/>
  <c r="H406" i="5"/>
  <c r="G406" i="5"/>
  <c r="F406" i="5"/>
  <c r="E406" i="5"/>
  <c r="O405" i="5"/>
  <c r="N405" i="5"/>
  <c r="P405" i="5" s="1"/>
  <c r="M405" i="5"/>
  <c r="L405" i="5"/>
  <c r="K405" i="5"/>
  <c r="J405" i="5"/>
  <c r="I405" i="5"/>
  <c r="H405" i="5"/>
  <c r="G405" i="5"/>
  <c r="F405" i="5"/>
  <c r="E405" i="5"/>
  <c r="O404" i="5"/>
  <c r="N404" i="5"/>
  <c r="P404" i="5" s="1"/>
  <c r="M404" i="5"/>
  <c r="L404" i="5"/>
  <c r="K404" i="5"/>
  <c r="J404" i="5"/>
  <c r="I404" i="5"/>
  <c r="H404" i="5"/>
  <c r="G404" i="5"/>
  <c r="F404" i="5"/>
  <c r="E404" i="5"/>
  <c r="O403" i="5"/>
  <c r="N403" i="5"/>
  <c r="P403" i="5" s="1"/>
  <c r="M403" i="5"/>
  <c r="L403" i="5"/>
  <c r="K403" i="5"/>
  <c r="J403" i="5"/>
  <c r="I403" i="5"/>
  <c r="H403" i="5"/>
  <c r="G403" i="5"/>
  <c r="F403" i="5"/>
  <c r="E403" i="5"/>
  <c r="O402" i="5"/>
  <c r="N402" i="5"/>
  <c r="P402" i="5" s="1"/>
  <c r="M402" i="5"/>
  <c r="L402" i="5"/>
  <c r="K402" i="5"/>
  <c r="J402" i="5"/>
  <c r="I402" i="5"/>
  <c r="H402" i="5"/>
  <c r="G402" i="5"/>
  <c r="F402" i="5"/>
  <c r="E402" i="5"/>
  <c r="O401" i="5"/>
  <c r="N401" i="5"/>
  <c r="P401" i="5" s="1"/>
  <c r="M401" i="5"/>
  <c r="L401" i="5"/>
  <c r="K401" i="5"/>
  <c r="J401" i="5"/>
  <c r="I401" i="5"/>
  <c r="H401" i="5"/>
  <c r="G401" i="5"/>
  <c r="F401" i="5"/>
  <c r="E401" i="5"/>
  <c r="O400" i="5"/>
  <c r="N400" i="5"/>
  <c r="P400" i="5" s="1"/>
  <c r="M400" i="5"/>
  <c r="L400" i="5"/>
  <c r="K400" i="5"/>
  <c r="J400" i="5"/>
  <c r="I400" i="5"/>
  <c r="H400" i="5"/>
  <c r="G400" i="5"/>
  <c r="F400" i="5"/>
  <c r="E400" i="5"/>
  <c r="O399" i="5"/>
  <c r="N399" i="5"/>
  <c r="P399" i="5" s="1"/>
  <c r="M399" i="5"/>
  <c r="L399" i="5"/>
  <c r="K399" i="5"/>
  <c r="J399" i="5"/>
  <c r="I399" i="5"/>
  <c r="H399" i="5"/>
  <c r="G399" i="5"/>
  <c r="F399" i="5"/>
  <c r="E399" i="5"/>
  <c r="O398" i="5"/>
  <c r="N398" i="5"/>
  <c r="P398" i="5" s="1"/>
  <c r="M398" i="5"/>
  <c r="L398" i="5"/>
  <c r="K398" i="5"/>
  <c r="J398" i="5"/>
  <c r="I398" i="5"/>
  <c r="H398" i="5"/>
  <c r="G398" i="5"/>
  <c r="F398" i="5"/>
  <c r="E398" i="5"/>
  <c r="O397" i="5"/>
  <c r="N397" i="5"/>
  <c r="P397" i="5" s="1"/>
  <c r="M397" i="5"/>
  <c r="L397" i="5"/>
  <c r="K397" i="5"/>
  <c r="J397" i="5"/>
  <c r="I397" i="5"/>
  <c r="H397" i="5"/>
  <c r="G397" i="5"/>
  <c r="F397" i="5"/>
  <c r="E397" i="5"/>
  <c r="O396" i="5"/>
  <c r="N396" i="5"/>
  <c r="P396" i="5" s="1"/>
  <c r="M396" i="5"/>
  <c r="L396" i="5"/>
  <c r="K396" i="5"/>
  <c r="J396" i="5"/>
  <c r="I396" i="5"/>
  <c r="H396" i="5"/>
  <c r="G396" i="5"/>
  <c r="F396" i="5"/>
  <c r="E396" i="5"/>
  <c r="O395" i="5"/>
  <c r="N395" i="5"/>
  <c r="P395" i="5" s="1"/>
  <c r="M395" i="5"/>
  <c r="L395" i="5"/>
  <c r="K395" i="5"/>
  <c r="J395" i="5"/>
  <c r="I395" i="5"/>
  <c r="H395" i="5"/>
  <c r="G395" i="5"/>
  <c r="F395" i="5"/>
  <c r="E395" i="5"/>
  <c r="O394" i="5"/>
  <c r="N394" i="5"/>
  <c r="P394" i="5" s="1"/>
  <c r="M394" i="5"/>
  <c r="L394" i="5"/>
  <c r="K394" i="5"/>
  <c r="J394" i="5"/>
  <c r="I394" i="5"/>
  <c r="H394" i="5"/>
  <c r="G394" i="5"/>
  <c r="F394" i="5"/>
  <c r="E394" i="5"/>
  <c r="O393" i="5"/>
  <c r="N393" i="5"/>
  <c r="P393" i="5" s="1"/>
  <c r="M393" i="5"/>
  <c r="L393" i="5"/>
  <c r="K393" i="5"/>
  <c r="J393" i="5"/>
  <c r="I393" i="5"/>
  <c r="H393" i="5"/>
  <c r="G393" i="5"/>
  <c r="F393" i="5"/>
  <c r="E393" i="5"/>
  <c r="O392" i="5"/>
  <c r="N392" i="5"/>
  <c r="P392" i="5" s="1"/>
  <c r="M392" i="5"/>
  <c r="L392" i="5"/>
  <c r="K392" i="5"/>
  <c r="J392" i="5"/>
  <c r="I392" i="5"/>
  <c r="H392" i="5"/>
  <c r="G392" i="5"/>
  <c r="F392" i="5"/>
  <c r="E392" i="5"/>
  <c r="O391" i="5"/>
  <c r="N391" i="5"/>
  <c r="P391" i="5" s="1"/>
  <c r="M391" i="5"/>
  <c r="L391" i="5"/>
  <c r="K391" i="5"/>
  <c r="J391" i="5"/>
  <c r="I391" i="5"/>
  <c r="H391" i="5"/>
  <c r="G391" i="5"/>
  <c r="F391" i="5"/>
  <c r="E391" i="5"/>
  <c r="O390" i="5"/>
  <c r="N390" i="5"/>
  <c r="P390" i="5" s="1"/>
  <c r="M390" i="5"/>
  <c r="L390" i="5"/>
  <c r="K390" i="5"/>
  <c r="J390" i="5"/>
  <c r="I390" i="5"/>
  <c r="H390" i="5"/>
  <c r="G390" i="5"/>
  <c r="F390" i="5"/>
  <c r="E390" i="5"/>
  <c r="O389" i="5"/>
  <c r="N389" i="5"/>
  <c r="P389" i="5" s="1"/>
  <c r="M389" i="5"/>
  <c r="L389" i="5"/>
  <c r="K389" i="5"/>
  <c r="J389" i="5"/>
  <c r="I389" i="5"/>
  <c r="H389" i="5"/>
  <c r="G389" i="5"/>
  <c r="F389" i="5"/>
  <c r="E389" i="5"/>
  <c r="O388" i="5"/>
  <c r="N388" i="5"/>
  <c r="P388" i="5" s="1"/>
  <c r="M388" i="5"/>
  <c r="L388" i="5"/>
  <c r="K388" i="5"/>
  <c r="J388" i="5"/>
  <c r="I388" i="5"/>
  <c r="H388" i="5"/>
  <c r="G388" i="5"/>
  <c r="F388" i="5"/>
  <c r="E388" i="5"/>
  <c r="O387" i="5"/>
  <c r="N387" i="5"/>
  <c r="P387" i="5" s="1"/>
  <c r="M387" i="5"/>
  <c r="L387" i="5"/>
  <c r="K387" i="5"/>
  <c r="J387" i="5"/>
  <c r="I387" i="5"/>
  <c r="H387" i="5"/>
  <c r="G387" i="5"/>
  <c r="F387" i="5"/>
  <c r="E387" i="5"/>
  <c r="O386" i="5"/>
  <c r="N386" i="5"/>
  <c r="P386" i="5" s="1"/>
  <c r="M386" i="5"/>
  <c r="L386" i="5"/>
  <c r="K386" i="5"/>
  <c r="J386" i="5"/>
  <c r="I386" i="5"/>
  <c r="H386" i="5"/>
  <c r="G386" i="5"/>
  <c r="F386" i="5"/>
  <c r="E386" i="5"/>
  <c r="O385" i="5"/>
  <c r="N385" i="5"/>
  <c r="P385" i="5" s="1"/>
  <c r="M385" i="5"/>
  <c r="L385" i="5"/>
  <c r="K385" i="5"/>
  <c r="J385" i="5"/>
  <c r="I385" i="5"/>
  <c r="H385" i="5"/>
  <c r="G385" i="5"/>
  <c r="F385" i="5"/>
  <c r="E385" i="5"/>
  <c r="O384" i="5"/>
  <c r="N384" i="5"/>
  <c r="P384" i="5" s="1"/>
  <c r="M384" i="5"/>
  <c r="L384" i="5"/>
  <c r="K384" i="5"/>
  <c r="J384" i="5"/>
  <c r="I384" i="5"/>
  <c r="H384" i="5"/>
  <c r="G384" i="5"/>
  <c r="F384" i="5"/>
  <c r="E384" i="5"/>
  <c r="O383" i="5"/>
  <c r="N383" i="5"/>
  <c r="P383" i="5" s="1"/>
  <c r="M383" i="5"/>
  <c r="L383" i="5"/>
  <c r="K383" i="5"/>
  <c r="J383" i="5"/>
  <c r="I383" i="5"/>
  <c r="H383" i="5"/>
  <c r="G383" i="5"/>
  <c r="F383" i="5"/>
  <c r="E383" i="5"/>
  <c r="O382" i="5"/>
  <c r="N382" i="5"/>
  <c r="P382" i="5" s="1"/>
  <c r="M382" i="5"/>
  <c r="L382" i="5"/>
  <c r="K382" i="5"/>
  <c r="J382" i="5"/>
  <c r="I382" i="5"/>
  <c r="H382" i="5"/>
  <c r="G382" i="5"/>
  <c r="F382" i="5"/>
  <c r="E382" i="5"/>
  <c r="O381" i="5"/>
  <c r="N381" i="5"/>
  <c r="P381" i="5" s="1"/>
  <c r="M381" i="5"/>
  <c r="L381" i="5"/>
  <c r="K381" i="5"/>
  <c r="J381" i="5"/>
  <c r="I381" i="5"/>
  <c r="H381" i="5"/>
  <c r="G381" i="5"/>
  <c r="F381" i="5"/>
  <c r="E381" i="5"/>
  <c r="O380" i="5"/>
  <c r="N380" i="5"/>
  <c r="P380" i="5" s="1"/>
  <c r="M380" i="5"/>
  <c r="L380" i="5"/>
  <c r="K380" i="5"/>
  <c r="J380" i="5"/>
  <c r="I380" i="5"/>
  <c r="H380" i="5"/>
  <c r="G380" i="5"/>
  <c r="F380" i="5"/>
  <c r="E380" i="5"/>
  <c r="O379" i="5"/>
  <c r="N379" i="5"/>
  <c r="P379" i="5" s="1"/>
  <c r="M379" i="5"/>
  <c r="L379" i="5"/>
  <c r="K379" i="5"/>
  <c r="J379" i="5"/>
  <c r="I379" i="5"/>
  <c r="H379" i="5"/>
  <c r="G379" i="5"/>
  <c r="F379" i="5"/>
  <c r="E379" i="5"/>
  <c r="O378" i="5"/>
  <c r="N378" i="5"/>
  <c r="P378" i="5" s="1"/>
  <c r="M378" i="5"/>
  <c r="L378" i="5"/>
  <c r="K378" i="5"/>
  <c r="J378" i="5"/>
  <c r="I378" i="5"/>
  <c r="H378" i="5"/>
  <c r="G378" i="5"/>
  <c r="F378" i="5"/>
  <c r="E378" i="5"/>
  <c r="O377" i="5"/>
  <c r="N377" i="5"/>
  <c r="P377" i="5" s="1"/>
  <c r="M377" i="5"/>
  <c r="L377" i="5"/>
  <c r="K377" i="5"/>
  <c r="J377" i="5"/>
  <c r="I377" i="5"/>
  <c r="H377" i="5"/>
  <c r="G377" i="5"/>
  <c r="F377" i="5"/>
  <c r="E377" i="5"/>
  <c r="O376" i="5"/>
  <c r="N376" i="5"/>
  <c r="P376" i="5" s="1"/>
  <c r="M376" i="5"/>
  <c r="L376" i="5"/>
  <c r="K376" i="5"/>
  <c r="J376" i="5"/>
  <c r="I376" i="5"/>
  <c r="H376" i="5"/>
  <c r="G376" i="5"/>
  <c r="F376" i="5"/>
  <c r="E376" i="5"/>
  <c r="O375" i="5"/>
  <c r="N375" i="5"/>
  <c r="P375" i="5" s="1"/>
  <c r="M375" i="5"/>
  <c r="L375" i="5"/>
  <c r="K375" i="5"/>
  <c r="J375" i="5"/>
  <c r="I375" i="5"/>
  <c r="H375" i="5"/>
  <c r="G375" i="5"/>
  <c r="F375" i="5"/>
  <c r="E375" i="5"/>
  <c r="O374" i="5"/>
  <c r="N374" i="5"/>
  <c r="P374" i="5" s="1"/>
  <c r="M374" i="5"/>
  <c r="L374" i="5"/>
  <c r="K374" i="5"/>
  <c r="J374" i="5"/>
  <c r="I374" i="5"/>
  <c r="H374" i="5"/>
  <c r="G374" i="5"/>
  <c r="F374" i="5"/>
  <c r="E374" i="5"/>
  <c r="O373" i="5"/>
  <c r="N373" i="5"/>
  <c r="P373" i="5" s="1"/>
  <c r="M373" i="5"/>
  <c r="L373" i="5"/>
  <c r="K373" i="5"/>
  <c r="J373" i="5"/>
  <c r="I373" i="5"/>
  <c r="H373" i="5"/>
  <c r="G373" i="5"/>
  <c r="F373" i="5"/>
  <c r="E373" i="5"/>
  <c r="O372" i="5"/>
  <c r="N372" i="5"/>
  <c r="P372" i="5" s="1"/>
  <c r="M372" i="5"/>
  <c r="L372" i="5"/>
  <c r="K372" i="5"/>
  <c r="J372" i="5"/>
  <c r="I372" i="5"/>
  <c r="H372" i="5"/>
  <c r="G372" i="5"/>
  <c r="F372" i="5"/>
  <c r="E372" i="5"/>
  <c r="O371" i="5"/>
  <c r="N371" i="5"/>
  <c r="P371" i="5" s="1"/>
  <c r="M371" i="5"/>
  <c r="L371" i="5"/>
  <c r="K371" i="5"/>
  <c r="J371" i="5"/>
  <c r="I371" i="5"/>
  <c r="H371" i="5"/>
  <c r="G371" i="5"/>
  <c r="F371" i="5"/>
  <c r="E371" i="5"/>
  <c r="O370" i="5"/>
  <c r="N370" i="5"/>
  <c r="P370" i="5" s="1"/>
  <c r="M370" i="5"/>
  <c r="L370" i="5"/>
  <c r="K370" i="5"/>
  <c r="J370" i="5"/>
  <c r="I370" i="5"/>
  <c r="H370" i="5"/>
  <c r="G370" i="5"/>
  <c r="F370" i="5"/>
  <c r="E370" i="5"/>
  <c r="O369" i="5"/>
  <c r="N369" i="5"/>
  <c r="P369" i="5" s="1"/>
  <c r="M369" i="5"/>
  <c r="L369" i="5"/>
  <c r="K369" i="5"/>
  <c r="J369" i="5"/>
  <c r="I369" i="5"/>
  <c r="H369" i="5"/>
  <c r="G369" i="5"/>
  <c r="F369" i="5"/>
  <c r="E369" i="5"/>
  <c r="O368" i="5"/>
  <c r="N368" i="5"/>
  <c r="P368" i="5" s="1"/>
  <c r="M368" i="5"/>
  <c r="L368" i="5"/>
  <c r="K368" i="5"/>
  <c r="J368" i="5"/>
  <c r="I368" i="5"/>
  <c r="H368" i="5"/>
  <c r="G368" i="5"/>
  <c r="F368" i="5"/>
  <c r="E368" i="5"/>
  <c r="O367" i="5"/>
  <c r="N367" i="5"/>
  <c r="P367" i="5" s="1"/>
  <c r="M367" i="5"/>
  <c r="L367" i="5"/>
  <c r="K367" i="5"/>
  <c r="J367" i="5"/>
  <c r="I367" i="5"/>
  <c r="H367" i="5"/>
  <c r="G367" i="5"/>
  <c r="F367" i="5"/>
  <c r="E367" i="5"/>
  <c r="O366" i="5"/>
  <c r="N366" i="5"/>
  <c r="P366" i="5" s="1"/>
  <c r="M366" i="5"/>
  <c r="L366" i="5"/>
  <c r="K366" i="5"/>
  <c r="J366" i="5"/>
  <c r="I366" i="5"/>
  <c r="H366" i="5"/>
  <c r="G366" i="5"/>
  <c r="F366" i="5"/>
  <c r="E366" i="5"/>
  <c r="O365" i="5"/>
  <c r="N365" i="5"/>
  <c r="P365" i="5" s="1"/>
  <c r="M365" i="5"/>
  <c r="L365" i="5"/>
  <c r="K365" i="5"/>
  <c r="J365" i="5"/>
  <c r="I365" i="5"/>
  <c r="H365" i="5"/>
  <c r="G365" i="5"/>
  <c r="F365" i="5"/>
  <c r="E365" i="5"/>
  <c r="O364" i="5"/>
  <c r="N364" i="5"/>
  <c r="P364" i="5" s="1"/>
  <c r="M364" i="5"/>
  <c r="L364" i="5"/>
  <c r="K364" i="5"/>
  <c r="J364" i="5"/>
  <c r="I364" i="5"/>
  <c r="H364" i="5"/>
  <c r="G364" i="5"/>
  <c r="F364" i="5"/>
  <c r="E364" i="5"/>
  <c r="O363" i="5"/>
  <c r="N363" i="5"/>
  <c r="P363" i="5" s="1"/>
  <c r="M363" i="5"/>
  <c r="L363" i="5"/>
  <c r="K363" i="5"/>
  <c r="J363" i="5"/>
  <c r="I363" i="5"/>
  <c r="H363" i="5"/>
  <c r="G363" i="5"/>
  <c r="F363" i="5"/>
  <c r="E363" i="5"/>
  <c r="O362" i="5"/>
  <c r="N362" i="5"/>
  <c r="P362" i="5" s="1"/>
  <c r="M362" i="5"/>
  <c r="L362" i="5"/>
  <c r="K362" i="5"/>
  <c r="J362" i="5"/>
  <c r="I362" i="5"/>
  <c r="H362" i="5"/>
  <c r="G362" i="5"/>
  <c r="F362" i="5"/>
  <c r="E362" i="5"/>
  <c r="O361" i="5"/>
  <c r="N361" i="5"/>
  <c r="P361" i="5" s="1"/>
  <c r="M361" i="5"/>
  <c r="L361" i="5"/>
  <c r="K361" i="5"/>
  <c r="J361" i="5"/>
  <c r="I361" i="5"/>
  <c r="H361" i="5"/>
  <c r="G361" i="5"/>
  <c r="F361" i="5"/>
  <c r="E361" i="5"/>
  <c r="O360" i="5"/>
  <c r="N360" i="5"/>
  <c r="P360" i="5" s="1"/>
  <c r="M360" i="5"/>
  <c r="L360" i="5"/>
  <c r="K360" i="5"/>
  <c r="J360" i="5"/>
  <c r="I360" i="5"/>
  <c r="H360" i="5"/>
  <c r="G360" i="5"/>
  <c r="F360" i="5"/>
  <c r="E360" i="5"/>
  <c r="O359" i="5"/>
  <c r="N359" i="5"/>
  <c r="P359" i="5" s="1"/>
  <c r="M359" i="5"/>
  <c r="L359" i="5"/>
  <c r="K359" i="5"/>
  <c r="J359" i="5"/>
  <c r="I359" i="5"/>
  <c r="H359" i="5"/>
  <c r="G359" i="5"/>
  <c r="F359" i="5"/>
  <c r="E359" i="5"/>
  <c r="O358" i="5"/>
  <c r="N358" i="5"/>
  <c r="P358" i="5" s="1"/>
  <c r="M358" i="5"/>
  <c r="L358" i="5"/>
  <c r="K358" i="5"/>
  <c r="J358" i="5"/>
  <c r="I358" i="5"/>
  <c r="H358" i="5"/>
  <c r="G358" i="5"/>
  <c r="F358" i="5"/>
  <c r="E358" i="5"/>
  <c r="O357" i="5"/>
  <c r="N357" i="5"/>
  <c r="P357" i="5" s="1"/>
  <c r="M357" i="5"/>
  <c r="L357" i="5"/>
  <c r="K357" i="5"/>
  <c r="J357" i="5"/>
  <c r="I357" i="5"/>
  <c r="H357" i="5"/>
  <c r="G357" i="5"/>
  <c r="F357" i="5"/>
  <c r="E357" i="5"/>
  <c r="O356" i="5"/>
  <c r="N356" i="5"/>
  <c r="P356" i="5" s="1"/>
  <c r="M356" i="5"/>
  <c r="L356" i="5"/>
  <c r="K356" i="5"/>
  <c r="J356" i="5"/>
  <c r="I356" i="5"/>
  <c r="H356" i="5"/>
  <c r="G356" i="5"/>
  <c r="F356" i="5"/>
  <c r="E356" i="5"/>
  <c r="O355" i="5"/>
  <c r="N355" i="5"/>
  <c r="P355" i="5" s="1"/>
  <c r="M355" i="5"/>
  <c r="L355" i="5"/>
  <c r="K355" i="5"/>
  <c r="J355" i="5"/>
  <c r="I355" i="5"/>
  <c r="H355" i="5"/>
  <c r="G355" i="5"/>
  <c r="F355" i="5"/>
  <c r="E355" i="5"/>
  <c r="O354" i="5"/>
  <c r="N354" i="5"/>
  <c r="P354" i="5" s="1"/>
  <c r="M354" i="5"/>
  <c r="L354" i="5"/>
  <c r="K354" i="5"/>
  <c r="J354" i="5"/>
  <c r="I354" i="5"/>
  <c r="H354" i="5"/>
  <c r="G354" i="5"/>
  <c r="F354" i="5"/>
  <c r="E354" i="5"/>
  <c r="O353" i="5"/>
  <c r="N353" i="5"/>
  <c r="P353" i="5" s="1"/>
  <c r="M353" i="5"/>
  <c r="L353" i="5"/>
  <c r="K353" i="5"/>
  <c r="J353" i="5"/>
  <c r="I353" i="5"/>
  <c r="H353" i="5"/>
  <c r="G353" i="5"/>
  <c r="F353" i="5"/>
  <c r="E353" i="5"/>
  <c r="O352" i="5"/>
  <c r="N352" i="5"/>
  <c r="P352" i="5" s="1"/>
  <c r="M352" i="5"/>
  <c r="L352" i="5"/>
  <c r="K352" i="5"/>
  <c r="J352" i="5"/>
  <c r="I352" i="5"/>
  <c r="H352" i="5"/>
  <c r="G352" i="5"/>
  <c r="F352" i="5"/>
  <c r="E352" i="5"/>
  <c r="O351" i="5"/>
  <c r="N351" i="5"/>
  <c r="P351" i="5" s="1"/>
  <c r="M351" i="5"/>
  <c r="L351" i="5"/>
  <c r="K351" i="5"/>
  <c r="J351" i="5"/>
  <c r="I351" i="5"/>
  <c r="H351" i="5"/>
  <c r="G351" i="5"/>
  <c r="F351" i="5"/>
  <c r="E351" i="5"/>
  <c r="O350" i="5"/>
  <c r="N350" i="5"/>
  <c r="P350" i="5" s="1"/>
  <c r="M350" i="5"/>
  <c r="L350" i="5"/>
  <c r="K350" i="5"/>
  <c r="J350" i="5"/>
  <c r="I350" i="5"/>
  <c r="H350" i="5"/>
  <c r="G350" i="5"/>
  <c r="F350" i="5"/>
  <c r="E350" i="5"/>
  <c r="O349" i="5"/>
  <c r="N349" i="5"/>
  <c r="P349" i="5" s="1"/>
  <c r="M349" i="5"/>
  <c r="L349" i="5"/>
  <c r="K349" i="5"/>
  <c r="J349" i="5"/>
  <c r="I349" i="5"/>
  <c r="H349" i="5"/>
  <c r="G349" i="5"/>
  <c r="F349" i="5"/>
  <c r="E349" i="5"/>
  <c r="O348" i="5"/>
  <c r="N348" i="5"/>
  <c r="P348" i="5" s="1"/>
  <c r="M348" i="5"/>
  <c r="L348" i="5"/>
  <c r="K348" i="5"/>
  <c r="J348" i="5"/>
  <c r="I348" i="5"/>
  <c r="H348" i="5"/>
  <c r="G348" i="5"/>
  <c r="F348" i="5"/>
  <c r="E348" i="5"/>
  <c r="O347" i="5"/>
  <c r="N347" i="5"/>
  <c r="P347" i="5" s="1"/>
  <c r="M347" i="5"/>
  <c r="L347" i="5"/>
  <c r="K347" i="5"/>
  <c r="J347" i="5"/>
  <c r="I347" i="5"/>
  <c r="H347" i="5"/>
  <c r="G347" i="5"/>
  <c r="F347" i="5"/>
  <c r="E347" i="5"/>
  <c r="O346" i="5"/>
  <c r="N346" i="5"/>
  <c r="P346" i="5" s="1"/>
  <c r="M346" i="5"/>
  <c r="L346" i="5"/>
  <c r="K346" i="5"/>
  <c r="J346" i="5"/>
  <c r="I346" i="5"/>
  <c r="H346" i="5"/>
  <c r="G346" i="5"/>
  <c r="F346" i="5"/>
  <c r="E346" i="5"/>
  <c r="O345" i="5"/>
  <c r="N345" i="5"/>
  <c r="P345" i="5" s="1"/>
  <c r="M345" i="5"/>
  <c r="L345" i="5"/>
  <c r="K345" i="5"/>
  <c r="J345" i="5"/>
  <c r="I345" i="5"/>
  <c r="H345" i="5"/>
  <c r="G345" i="5"/>
  <c r="F345" i="5"/>
  <c r="E345" i="5"/>
  <c r="O344" i="5"/>
  <c r="N344" i="5"/>
  <c r="P344" i="5" s="1"/>
  <c r="M344" i="5"/>
  <c r="L344" i="5"/>
  <c r="K344" i="5"/>
  <c r="J344" i="5"/>
  <c r="I344" i="5"/>
  <c r="H344" i="5"/>
  <c r="G344" i="5"/>
  <c r="F344" i="5"/>
  <c r="E344" i="5"/>
  <c r="O343" i="5"/>
  <c r="N343" i="5"/>
  <c r="P343" i="5" s="1"/>
  <c r="M343" i="5"/>
  <c r="L343" i="5"/>
  <c r="K343" i="5"/>
  <c r="J343" i="5"/>
  <c r="I343" i="5"/>
  <c r="H343" i="5"/>
  <c r="G343" i="5"/>
  <c r="F343" i="5"/>
  <c r="E343" i="5"/>
  <c r="O342" i="5"/>
  <c r="N342" i="5"/>
  <c r="P342" i="5" s="1"/>
  <c r="M342" i="5"/>
  <c r="L342" i="5"/>
  <c r="K342" i="5"/>
  <c r="J342" i="5"/>
  <c r="I342" i="5"/>
  <c r="H342" i="5"/>
  <c r="G342" i="5"/>
  <c r="F342" i="5"/>
  <c r="E342" i="5"/>
  <c r="O341" i="5"/>
  <c r="N341" i="5"/>
  <c r="P341" i="5" s="1"/>
  <c r="M341" i="5"/>
  <c r="L341" i="5"/>
  <c r="K341" i="5"/>
  <c r="J341" i="5"/>
  <c r="I341" i="5"/>
  <c r="H341" i="5"/>
  <c r="G341" i="5"/>
  <c r="F341" i="5"/>
  <c r="E341" i="5"/>
  <c r="O340" i="5"/>
  <c r="N340" i="5"/>
  <c r="P340" i="5" s="1"/>
  <c r="M340" i="5"/>
  <c r="L340" i="5"/>
  <c r="K340" i="5"/>
  <c r="J340" i="5"/>
  <c r="I340" i="5"/>
  <c r="H340" i="5"/>
  <c r="G340" i="5"/>
  <c r="F340" i="5"/>
  <c r="E340" i="5"/>
  <c r="O339" i="5"/>
  <c r="N339" i="5"/>
  <c r="P339" i="5" s="1"/>
  <c r="M339" i="5"/>
  <c r="L339" i="5"/>
  <c r="K339" i="5"/>
  <c r="J339" i="5"/>
  <c r="I339" i="5"/>
  <c r="H339" i="5"/>
  <c r="G339" i="5"/>
  <c r="F339" i="5"/>
  <c r="E339" i="5"/>
  <c r="O338" i="5"/>
  <c r="N338" i="5"/>
  <c r="P338" i="5" s="1"/>
  <c r="M338" i="5"/>
  <c r="L338" i="5"/>
  <c r="K338" i="5"/>
  <c r="J338" i="5"/>
  <c r="I338" i="5"/>
  <c r="H338" i="5"/>
  <c r="G338" i="5"/>
  <c r="F338" i="5"/>
  <c r="E338" i="5"/>
  <c r="O337" i="5"/>
  <c r="N337" i="5"/>
  <c r="P337" i="5" s="1"/>
  <c r="M337" i="5"/>
  <c r="L337" i="5"/>
  <c r="K337" i="5"/>
  <c r="J337" i="5"/>
  <c r="I337" i="5"/>
  <c r="H337" i="5"/>
  <c r="G337" i="5"/>
  <c r="F337" i="5"/>
  <c r="E337" i="5"/>
  <c r="O336" i="5"/>
  <c r="N336" i="5"/>
  <c r="P336" i="5" s="1"/>
  <c r="M336" i="5"/>
  <c r="L336" i="5"/>
  <c r="K336" i="5"/>
  <c r="J336" i="5"/>
  <c r="I336" i="5"/>
  <c r="H336" i="5"/>
  <c r="G336" i="5"/>
  <c r="F336" i="5"/>
  <c r="E336" i="5"/>
  <c r="O335" i="5"/>
  <c r="N335" i="5"/>
  <c r="P335" i="5" s="1"/>
  <c r="M335" i="5"/>
  <c r="L335" i="5"/>
  <c r="K335" i="5"/>
  <c r="J335" i="5"/>
  <c r="I335" i="5"/>
  <c r="H335" i="5"/>
  <c r="G335" i="5"/>
  <c r="F335" i="5"/>
  <c r="E335" i="5"/>
  <c r="O334" i="5"/>
  <c r="N334" i="5"/>
  <c r="P334" i="5" s="1"/>
  <c r="M334" i="5"/>
  <c r="L334" i="5"/>
  <c r="K334" i="5"/>
  <c r="J334" i="5"/>
  <c r="I334" i="5"/>
  <c r="H334" i="5"/>
  <c r="G334" i="5"/>
  <c r="F334" i="5"/>
  <c r="E334" i="5"/>
  <c r="O333" i="5"/>
  <c r="N333" i="5"/>
  <c r="P333" i="5" s="1"/>
  <c r="M333" i="5"/>
  <c r="L333" i="5"/>
  <c r="K333" i="5"/>
  <c r="J333" i="5"/>
  <c r="I333" i="5"/>
  <c r="H333" i="5"/>
  <c r="G333" i="5"/>
  <c r="F333" i="5"/>
  <c r="E333" i="5"/>
  <c r="O332" i="5"/>
  <c r="N332" i="5"/>
  <c r="P332" i="5" s="1"/>
  <c r="M332" i="5"/>
  <c r="L332" i="5"/>
  <c r="K332" i="5"/>
  <c r="J332" i="5"/>
  <c r="I332" i="5"/>
  <c r="H332" i="5"/>
  <c r="G332" i="5"/>
  <c r="F332" i="5"/>
  <c r="E332" i="5"/>
  <c r="O331" i="5"/>
  <c r="N331" i="5"/>
  <c r="P331" i="5" s="1"/>
  <c r="M331" i="5"/>
  <c r="L331" i="5"/>
  <c r="K331" i="5"/>
  <c r="J331" i="5"/>
  <c r="I331" i="5"/>
  <c r="H331" i="5"/>
  <c r="G331" i="5"/>
  <c r="F331" i="5"/>
  <c r="E331" i="5"/>
  <c r="O330" i="5"/>
  <c r="N330" i="5"/>
  <c r="P330" i="5" s="1"/>
  <c r="M330" i="5"/>
  <c r="L330" i="5"/>
  <c r="K330" i="5"/>
  <c r="J330" i="5"/>
  <c r="I330" i="5"/>
  <c r="H330" i="5"/>
  <c r="G330" i="5"/>
  <c r="F330" i="5"/>
  <c r="E330" i="5"/>
  <c r="O329" i="5"/>
  <c r="N329" i="5"/>
  <c r="P329" i="5" s="1"/>
  <c r="M329" i="5"/>
  <c r="L329" i="5"/>
  <c r="K329" i="5"/>
  <c r="J329" i="5"/>
  <c r="I329" i="5"/>
  <c r="H329" i="5"/>
  <c r="G329" i="5"/>
  <c r="F329" i="5"/>
  <c r="E329" i="5"/>
  <c r="O328" i="5"/>
  <c r="N328" i="5"/>
  <c r="P328" i="5" s="1"/>
  <c r="M328" i="5"/>
  <c r="L328" i="5"/>
  <c r="K328" i="5"/>
  <c r="J328" i="5"/>
  <c r="I328" i="5"/>
  <c r="H328" i="5"/>
  <c r="G328" i="5"/>
  <c r="F328" i="5"/>
  <c r="E328" i="5"/>
  <c r="O327" i="5"/>
  <c r="N327" i="5"/>
  <c r="P327" i="5" s="1"/>
  <c r="M327" i="5"/>
  <c r="L327" i="5"/>
  <c r="K327" i="5"/>
  <c r="J327" i="5"/>
  <c r="I327" i="5"/>
  <c r="H327" i="5"/>
  <c r="G327" i="5"/>
  <c r="F327" i="5"/>
  <c r="E327" i="5"/>
  <c r="O326" i="5"/>
  <c r="N326" i="5"/>
  <c r="P326" i="5" s="1"/>
  <c r="M326" i="5"/>
  <c r="L326" i="5"/>
  <c r="K326" i="5"/>
  <c r="J326" i="5"/>
  <c r="I326" i="5"/>
  <c r="H326" i="5"/>
  <c r="G326" i="5"/>
  <c r="F326" i="5"/>
  <c r="E326" i="5"/>
  <c r="O325" i="5"/>
  <c r="N325" i="5"/>
  <c r="P325" i="5" s="1"/>
  <c r="M325" i="5"/>
  <c r="L325" i="5"/>
  <c r="K325" i="5"/>
  <c r="J325" i="5"/>
  <c r="I325" i="5"/>
  <c r="H325" i="5"/>
  <c r="G325" i="5"/>
  <c r="F325" i="5"/>
  <c r="E325" i="5"/>
  <c r="O324" i="5"/>
  <c r="N324" i="5"/>
  <c r="P324" i="5" s="1"/>
  <c r="M324" i="5"/>
  <c r="L324" i="5"/>
  <c r="K324" i="5"/>
  <c r="J324" i="5"/>
  <c r="I324" i="5"/>
  <c r="H324" i="5"/>
  <c r="G324" i="5"/>
  <c r="F324" i="5"/>
  <c r="E324" i="5"/>
  <c r="O323" i="5"/>
  <c r="N323" i="5"/>
  <c r="P323" i="5" s="1"/>
  <c r="M323" i="5"/>
  <c r="L323" i="5"/>
  <c r="K323" i="5"/>
  <c r="J323" i="5"/>
  <c r="I323" i="5"/>
  <c r="H323" i="5"/>
  <c r="G323" i="5"/>
  <c r="F323" i="5"/>
  <c r="E323" i="5"/>
  <c r="O322" i="5"/>
  <c r="N322" i="5"/>
  <c r="P322" i="5" s="1"/>
  <c r="M322" i="5"/>
  <c r="L322" i="5"/>
  <c r="K322" i="5"/>
  <c r="J322" i="5"/>
  <c r="I322" i="5"/>
  <c r="H322" i="5"/>
  <c r="G322" i="5"/>
  <c r="F322" i="5"/>
  <c r="E322" i="5"/>
  <c r="O321" i="5"/>
  <c r="N321" i="5"/>
  <c r="P321" i="5" s="1"/>
  <c r="M321" i="5"/>
  <c r="L321" i="5"/>
  <c r="K321" i="5"/>
  <c r="J321" i="5"/>
  <c r="I321" i="5"/>
  <c r="H321" i="5"/>
  <c r="G321" i="5"/>
  <c r="F321" i="5"/>
  <c r="E321" i="5"/>
  <c r="O320" i="5"/>
  <c r="N320" i="5"/>
  <c r="P320" i="5" s="1"/>
  <c r="M320" i="5"/>
  <c r="L320" i="5"/>
  <c r="K320" i="5"/>
  <c r="J320" i="5"/>
  <c r="I320" i="5"/>
  <c r="H320" i="5"/>
  <c r="G320" i="5"/>
  <c r="F320" i="5"/>
  <c r="E320" i="5"/>
  <c r="O319" i="5"/>
  <c r="N319" i="5"/>
  <c r="P319" i="5" s="1"/>
  <c r="M319" i="5"/>
  <c r="L319" i="5"/>
  <c r="K319" i="5"/>
  <c r="J319" i="5"/>
  <c r="I319" i="5"/>
  <c r="H319" i="5"/>
  <c r="G319" i="5"/>
  <c r="F319" i="5"/>
  <c r="E319" i="5"/>
  <c r="O318" i="5"/>
  <c r="N318" i="5"/>
  <c r="P318" i="5" s="1"/>
  <c r="M318" i="5"/>
  <c r="L318" i="5"/>
  <c r="K318" i="5"/>
  <c r="J318" i="5"/>
  <c r="I318" i="5"/>
  <c r="H318" i="5"/>
  <c r="G318" i="5"/>
  <c r="F318" i="5"/>
  <c r="E318" i="5"/>
  <c r="O317" i="5"/>
  <c r="N317" i="5"/>
  <c r="P317" i="5" s="1"/>
  <c r="M317" i="5"/>
  <c r="L317" i="5"/>
  <c r="K317" i="5"/>
  <c r="J317" i="5"/>
  <c r="I317" i="5"/>
  <c r="H317" i="5"/>
  <c r="G317" i="5"/>
  <c r="F317" i="5"/>
  <c r="E317" i="5"/>
  <c r="O316" i="5"/>
  <c r="N316" i="5"/>
  <c r="P316" i="5" s="1"/>
  <c r="M316" i="5"/>
  <c r="L316" i="5"/>
  <c r="K316" i="5"/>
  <c r="J316" i="5"/>
  <c r="I316" i="5"/>
  <c r="H316" i="5"/>
  <c r="G316" i="5"/>
  <c r="F316" i="5"/>
  <c r="E316" i="5"/>
  <c r="O315" i="5"/>
  <c r="N315" i="5"/>
  <c r="P315" i="5" s="1"/>
  <c r="M315" i="5"/>
  <c r="L315" i="5"/>
  <c r="K315" i="5"/>
  <c r="J315" i="5"/>
  <c r="I315" i="5"/>
  <c r="H315" i="5"/>
  <c r="G315" i="5"/>
  <c r="F315" i="5"/>
  <c r="E315" i="5"/>
  <c r="O314" i="5"/>
  <c r="N314" i="5"/>
  <c r="P314" i="5" s="1"/>
  <c r="M314" i="5"/>
  <c r="L314" i="5"/>
  <c r="K314" i="5"/>
  <c r="J314" i="5"/>
  <c r="I314" i="5"/>
  <c r="H314" i="5"/>
  <c r="G314" i="5"/>
  <c r="F314" i="5"/>
  <c r="E314" i="5"/>
  <c r="O313" i="5"/>
  <c r="N313" i="5"/>
  <c r="P313" i="5" s="1"/>
  <c r="M313" i="5"/>
  <c r="L313" i="5"/>
  <c r="K313" i="5"/>
  <c r="J313" i="5"/>
  <c r="I313" i="5"/>
  <c r="H313" i="5"/>
  <c r="G313" i="5"/>
  <c r="F313" i="5"/>
  <c r="E313" i="5"/>
  <c r="O312" i="5"/>
  <c r="N312" i="5"/>
  <c r="P312" i="5" s="1"/>
  <c r="M312" i="5"/>
  <c r="L312" i="5"/>
  <c r="K312" i="5"/>
  <c r="J312" i="5"/>
  <c r="I312" i="5"/>
  <c r="H312" i="5"/>
  <c r="G312" i="5"/>
  <c r="F312" i="5"/>
  <c r="E312" i="5"/>
  <c r="O311" i="5"/>
  <c r="N311" i="5"/>
  <c r="P311" i="5" s="1"/>
  <c r="M311" i="5"/>
  <c r="L311" i="5"/>
  <c r="K311" i="5"/>
  <c r="J311" i="5"/>
  <c r="I311" i="5"/>
  <c r="H311" i="5"/>
  <c r="G311" i="5"/>
  <c r="F311" i="5"/>
  <c r="E311" i="5"/>
  <c r="O310" i="5"/>
  <c r="N310" i="5"/>
  <c r="P310" i="5" s="1"/>
  <c r="M310" i="5"/>
  <c r="L310" i="5"/>
  <c r="K310" i="5"/>
  <c r="J310" i="5"/>
  <c r="I310" i="5"/>
  <c r="H310" i="5"/>
  <c r="G310" i="5"/>
  <c r="F310" i="5"/>
  <c r="E310" i="5"/>
  <c r="O309" i="5"/>
  <c r="N309" i="5"/>
  <c r="P309" i="5" s="1"/>
  <c r="M309" i="5"/>
  <c r="L309" i="5"/>
  <c r="K309" i="5"/>
  <c r="J309" i="5"/>
  <c r="I309" i="5"/>
  <c r="H309" i="5"/>
  <c r="G309" i="5"/>
  <c r="F309" i="5"/>
  <c r="E309" i="5"/>
  <c r="O308" i="5"/>
  <c r="N308" i="5"/>
  <c r="P308" i="5" s="1"/>
  <c r="M308" i="5"/>
  <c r="L308" i="5"/>
  <c r="K308" i="5"/>
  <c r="J308" i="5"/>
  <c r="I308" i="5"/>
  <c r="H308" i="5"/>
  <c r="G308" i="5"/>
  <c r="F308" i="5"/>
  <c r="E308" i="5"/>
  <c r="O307" i="5"/>
  <c r="N307" i="5"/>
  <c r="P307" i="5" s="1"/>
  <c r="M307" i="5"/>
  <c r="L307" i="5"/>
  <c r="K307" i="5"/>
  <c r="J307" i="5"/>
  <c r="I307" i="5"/>
  <c r="H307" i="5"/>
  <c r="G307" i="5"/>
  <c r="F307" i="5"/>
  <c r="E307" i="5"/>
  <c r="O306" i="5"/>
  <c r="N306" i="5"/>
  <c r="P306" i="5" s="1"/>
  <c r="M306" i="5"/>
  <c r="L306" i="5"/>
  <c r="K306" i="5"/>
  <c r="J306" i="5"/>
  <c r="I306" i="5"/>
  <c r="H306" i="5"/>
  <c r="G306" i="5"/>
  <c r="F306" i="5"/>
  <c r="E306" i="5"/>
  <c r="O305" i="5"/>
  <c r="N305" i="5"/>
  <c r="P305" i="5" s="1"/>
  <c r="M305" i="5"/>
  <c r="L305" i="5"/>
  <c r="K305" i="5"/>
  <c r="J305" i="5"/>
  <c r="I305" i="5"/>
  <c r="H305" i="5"/>
  <c r="G305" i="5"/>
  <c r="F305" i="5"/>
  <c r="E305" i="5"/>
  <c r="O304" i="5"/>
  <c r="N304" i="5"/>
  <c r="P304" i="5" s="1"/>
  <c r="M304" i="5"/>
  <c r="L304" i="5"/>
  <c r="K304" i="5"/>
  <c r="J304" i="5"/>
  <c r="I304" i="5"/>
  <c r="H304" i="5"/>
  <c r="G304" i="5"/>
  <c r="F304" i="5"/>
  <c r="E304" i="5"/>
  <c r="O303" i="5"/>
  <c r="N303" i="5"/>
  <c r="P303" i="5" s="1"/>
  <c r="M303" i="5"/>
  <c r="L303" i="5"/>
  <c r="K303" i="5"/>
  <c r="J303" i="5"/>
  <c r="I303" i="5"/>
  <c r="H303" i="5"/>
  <c r="G303" i="5"/>
  <c r="F303" i="5"/>
  <c r="E303" i="5"/>
  <c r="O302" i="5"/>
  <c r="N302" i="5"/>
  <c r="P302" i="5" s="1"/>
  <c r="M302" i="5"/>
  <c r="L302" i="5"/>
  <c r="K302" i="5"/>
  <c r="J302" i="5"/>
  <c r="I302" i="5"/>
  <c r="H302" i="5"/>
  <c r="G302" i="5"/>
  <c r="F302" i="5"/>
  <c r="E302" i="5"/>
  <c r="O301" i="5"/>
  <c r="N301" i="5"/>
  <c r="P301" i="5" s="1"/>
  <c r="M301" i="5"/>
  <c r="L301" i="5"/>
  <c r="K301" i="5"/>
  <c r="J301" i="5"/>
  <c r="I301" i="5"/>
  <c r="H301" i="5"/>
  <c r="G301" i="5"/>
  <c r="F301" i="5"/>
  <c r="E301" i="5"/>
  <c r="O300" i="5"/>
  <c r="N300" i="5"/>
  <c r="P300" i="5" s="1"/>
  <c r="M300" i="5"/>
  <c r="L300" i="5"/>
  <c r="K300" i="5"/>
  <c r="J300" i="5"/>
  <c r="I300" i="5"/>
  <c r="H300" i="5"/>
  <c r="G300" i="5"/>
  <c r="F300" i="5"/>
  <c r="E300" i="5"/>
  <c r="O299" i="5"/>
  <c r="N299" i="5"/>
  <c r="P299" i="5" s="1"/>
  <c r="M299" i="5"/>
  <c r="L299" i="5"/>
  <c r="K299" i="5"/>
  <c r="J299" i="5"/>
  <c r="I299" i="5"/>
  <c r="H299" i="5"/>
  <c r="G299" i="5"/>
  <c r="F299" i="5"/>
  <c r="E299" i="5"/>
  <c r="O298" i="5"/>
  <c r="N298" i="5"/>
  <c r="P298" i="5" s="1"/>
  <c r="M298" i="5"/>
  <c r="L298" i="5"/>
  <c r="K298" i="5"/>
  <c r="J298" i="5"/>
  <c r="I298" i="5"/>
  <c r="H298" i="5"/>
  <c r="G298" i="5"/>
  <c r="F298" i="5"/>
  <c r="E298" i="5"/>
  <c r="O297" i="5"/>
  <c r="N297" i="5"/>
  <c r="P297" i="5" s="1"/>
  <c r="M297" i="5"/>
  <c r="L297" i="5"/>
  <c r="K297" i="5"/>
  <c r="J297" i="5"/>
  <c r="I297" i="5"/>
  <c r="H297" i="5"/>
  <c r="G297" i="5"/>
  <c r="F297" i="5"/>
  <c r="E297" i="5"/>
  <c r="O296" i="5"/>
  <c r="N296" i="5"/>
  <c r="P296" i="5" s="1"/>
  <c r="M296" i="5"/>
  <c r="L296" i="5"/>
  <c r="K296" i="5"/>
  <c r="J296" i="5"/>
  <c r="I296" i="5"/>
  <c r="H296" i="5"/>
  <c r="G296" i="5"/>
  <c r="F296" i="5"/>
  <c r="E296" i="5"/>
  <c r="O295" i="5"/>
  <c r="N295" i="5"/>
  <c r="P295" i="5" s="1"/>
  <c r="M295" i="5"/>
  <c r="L295" i="5"/>
  <c r="K295" i="5"/>
  <c r="J295" i="5"/>
  <c r="I295" i="5"/>
  <c r="H295" i="5"/>
  <c r="G295" i="5"/>
  <c r="F295" i="5"/>
  <c r="E295" i="5"/>
  <c r="O294" i="5"/>
  <c r="N294" i="5"/>
  <c r="P294" i="5" s="1"/>
  <c r="M294" i="5"/>
  <c r="L294" i="5"/>
  <c r="K294" i="5"/>
  <c r="J294" i="5"/>
  <c r="I294" i="5"/>
  <c r="H294" i="5"/>
  <c r="G294" i="5"/>
  <c r="F294" i="5"/>
  <c r="E294" i="5"/>
  <c r="O293" i="5"/>
  <c r="N293" i="5"/>
  <c r="P293" i="5" s="1"/>
  <c r="M293" i="5"/>
  <c r="L293" i="5"/>
  <c r="K293" i="5"/>
  <c r="J293" i="5"/>
  <c r="I293" i="5"/>
  <c r="H293" i="5"/>
  <c r="G293" i="5"/>
  <c r="F293" i="5"/>
  <c r="E293" i="5"/>
  <c r="O292" i="5"/>
  <c r="N292" i="5"/>
  <c r="P292" i="5" s="1"/>
  <c r="M292" i="5"/>
  <c r="L292" i="5"/>
  <c r="K292" i="5"/>
  <c r="J292" i="5"/>
  <c r="I292" i="5"/>
  <c r="H292" i="5"/>
  <c r="G292" i="5"/>
  <c r="F292" i="5"/>
  <c r="E292" i="5"/>
  <c r="O291" i="5"/>
  <c r="N291" i="5"/>
  <c r="P291" i="5" s="1"/>
  <c r="M291" i="5"/>
  <c r="L291" i="5"/>
  <c r="K291" i="5"/>
  <c r="J291" i="5"/>
  <c r="I291" i="5"/>
  <c r="H291" i="5"/>
  <c r="G291" i="5"/>
  <c r="F291" i="5"/>
  <c r="E291" i="5"/>
  <c r="O290" i="5"/>
  <c r="N290" i="5"/>
  <c r="P290" i="5" s="1"/>
  <c r="M290" i="5"/>
  <c r="L290" i="5"/>
  <c r="K290" i="5"/>
  <c r="J290" i="5"/>
  <c r="I290" i="5"/>
  <c r="H290" i="5"/>
  <c r="G290" i="5"/>
  <c r="F290" i="5"/>
  <c r="E290" i="5"/>
  <c r="O289" i="5"/>
  <c r="N289" i="5"/>
  <c r="P289" i="5" s="1"/>
  <c r="M289" i="5"/>
  <c r="L289" i="5"/>
  <c r="K289" i="5"/>
  <c r="J289" i="5"/>
  <c r="I289" i="5"/>
  <c r="H289" i="5"/>
  <c r="G289" i="5"/>
  <c r="F289" i="5"/>
  <c r="E289" i="5"/>
  <c r="O288" i="5"/>
  <c r="N288" i="5"/>
  <c r="P288" i="5" s="1"/>
  <c r="M288" i="5"/>
  <c r="L288" i="5"/>
  <c r="K288" i="5"/>
  <c r="J288" i="5"/>
  <c r="I288" i="5"/>
  <c r="H288" i="5"/>
  <c r="G288" i="5"/>
  <c r="F288" i="5"/>
  <c r="E288" i="5"/>
  <c r="O287" i="5"/>
  <c r="N287" i="5"/>
  <c r="P287" i="5" s="1"/>
  <c r="M287" i="5"/>
  <c r="L287" i="5"/>
  <c r="K287" i="5"/>
  <c r="J287" i="5"/>
  <c r="I287" i="5"/>
  <c r="H287" i="5"/>
  <c r="G287" i="5"/>
  <c r="F287" i="5"/>
  <c r="E287" i="5"/>
  <c r="O286" i="5"/>
  <c r="N286" i="5"/>
  <c r="P286" i="5" s="1"/>
  <c r="M286" i="5"/>
  <c r="L286" i="5"/>
  <c r="K286" i="5"/>
  <c r="J286" i="5"/>
  <c r="I286" i="5"/>
  <c r="H286" i="5"/>
  <c r="G286" i="5"/>
  <c r="F286" i="5"/>
  <c r="E286" i="5"/>
  <c r="O285" i="5"/>
  <c r="N285" i="5"/>
  <c r="P285" i="5" s="1"/>
  <c r="M285" i="5"/>
  <c r="L285" i="5"/>
  <c r="K285" i="5"/>
  <c r="J285" i="5"/>
  <c r="I285" i="5"/>
  <c r="H285" i="5"/>
  <c r="G285" i="5"/>
  <c r="F285" i="5"/>
  <c r="E285" i="5"/>
  <c r="O284" i="5"/>
  <c r="N284" i="5"/>
  <c r="P284" i="5" s="1"/>
  <c r="M284" i="5"/>
  <c r="L284" i="5"/>
  <c r="K284" i="5"/>
  <c r="J284" i="5"/>
  <c r="I284" i="5"/>
  <c r="H284" i="5"/>
  <c r="G284" i="5"/>
  <c r="F284" i="5"/>
  <c r="E284" i="5"/>
  <c r="O283" i="5"/>
  <c r="N283" i="5"/>
  <c r="P283" i="5" s="1"/>
  <c r="M283" i="5"/>
  <c r="L283" i="5"/>
  <c r="K283" i="5"/>
  <c r="J283" i="5"/>
  <c r="I283" i="5"/>
  <c r="H283" i="5"/>
  <c r="G283" i="5"/>
  <c r="F283" i="5"/>
  <c r="E283" i="5"/>
  <c r="O282" i="5"/>
  <c r="N282" i="5"/>
  <c r="P282" i="5" s="1"/>
  <c r="M282" i="5"/>
  <c r="L282" i="5"/>
  <c r="K282" i="5"/>
  <c r="J282" i="5"/>
  <c r="I282" i="5"/>
  <c r="H282" i="5"/>
  <c r="G282" i="5"/>
  <c r="F282" i="5"/>
  <c r="E282" i="5"/>
  <c r="O281" i="5"/>
  <c r="N281" i="5"/>
  <c r="P281" i="5" s="1"/>
  <c r="M281" i="5"/>
  <c r="L281" i="5"/>
  <c r="K281" i="5"/>
  <c r="J281" i="5"/>
  <c r="I281" i="5"/>
  <c r="H281" i="5"/>
  <c r="G281" i="5"/>
  <c r="F281" i="5"/>
  <c r="E281" i="5"/>
  <c r="O280" i="5"/>
  <c r="N280" i="5"/>
  <c r="P280" i="5" s="1"/>
  <c r="M280" i="5"/>
  <c r="L280" i="5"/>
  <c r="K280" i="5"/>
  <c r="J280" i="5"/>
  <c r="I280" i="5"/>
  <c r="H280" i="5"/>
  <c r="G280" i="5"/>
  <c r="F280" i="5"/>
  <c r="E280" i="5"/>
  <c r="O279" i="5"/>
  <c r="N279" i="5"/>
  <c r="P279" i="5" s="1"/>
  <c r="M279" i="5"/>
  <c r="L279" i="5"/>
  <c r="K279" i="5"/>
  <c r="J279" i="5"/>
  <c r="I279" i="5"/>
  <c r="H279" i="5"/>
  <c r="G279" i="5"/>
  <c r="F279" i="5"/>
  <c r="E279" i="5"/>
  <c r="O278" i="5"/>
  <c r="N278" i="5"/>
  <c r="P278" i="5" s="1"/>
  <c r="M278" i="5"/>
  <c r="L278" i="5"/>
  <c r="K278" i="5"/>
  <c r="J278" i="5"/>
  <c r="I278" i="5"/>
  <c r="H278" i="5"/>
  <c r="G278" i="5"/>
  <c r="F278" i="5"/>
  <c r="E278" i="5"/>
  <c r="O277" i="5"/>
  <c r="N277" i="5"/>
  <c r="P277" i="5" s="1"/>
  <c r="M277" i="5"/>
  <c r="L277" i="5"/>
  <c r="K277" i="5"/>
  <c r="J277" i="5"/>
  <c r="I277" i="5"/>
  <c r="H277" i="5"/>
  <c r="G277" i="5"/>
  <c r="F277" i="5"/>
  <c r="E277" i="5"/>
  <c r="O276" i="5"/>
  <c r="N276" i="5"/>
  <c r="P276" i="5" s="1"/>
  <c r="M276" i="5"/>
  <c r="L276" i="5"/>
  <c r="K276" i="5"/>
  <c r="J276" i="5"/>
  <c r="I276" i="5"/>
  <c r="H276" i="5"/>
  <c r="G276" i="5"/>
  <c r="F276" i="5"/>
  <c r="E276" i="5"/>
  <c r="O275" i="5"/>
  <c r="N275" i="5"/>
  <c r="P275" i="5" s="1"/>
  <c r="M275" i="5"/>
  <c r="L275" i="5"/>
  <c r="K275" i="5"/>
  <c r="J275" i="5"/>
  <c r="I275" i="5"/>
  <c r="H275" i="5"/>
  <c r="G275" i="5"/>
  <c r="F275" i="5"/>
  <c r="E275" i="5"/>
  <c r="O274" i="5"/>
  <c r="N274" i="5"/>
  <c r="P274" i="5" s="1"/>
  <c r="M274" i="5"/>
  <c r="L274" i="5"/>
  <c r="K274" i="5"/>
  <c r="J274" i="5"/>
  <c r="I274" i="5"/>
  <c r="H274" i="5"/>
  <c r="G274" i="5"/>
  <c r="F274" i="5"/>
  <c r="E274" i="5"/>
  <c r="O273" i="5"/>
  <c r="N273" i="5"/>
  <c r="P273" i="5" s="1"/>
  <c r="M273" i="5"/>
  <c r="L273" i="5"/>
  <c r="K273" i="5"/>
  <c r="J273" i="5"/>
  <c r="I273" i="5"/>
  <c r="H273" i="5"/>
  <c r="G273" i="5"/>
  <c r="F273" i="5"/>
  <c r="E273" i="5"/>
  <c r="O272" i="5"/>
  <c r="N272" i="5"/>
  <c r="P272" i="5" s="1"/>
  <c r="M272" i="5"/>
  <c r="L272" i="5"/>
  <c r="K272" i="5"/>
  <c r="J272" i="5"/>
  <c r="I272" i="5"/>
  <c r="H272" i="5"/>
  <c r="G272" i="5"/>
  <c r="F272" i="5"/>
  <c r="E272" i="5"/>
  <c r="O271" i="5"/>
  <c r="N271" i="5"/>
  <c r="P271" i="5" s="1"/>
  <c r="M271" i="5"/>
  <c r="L271" i="5"/>
  <c r="K271" i="5"/>
  <c r="J271" i="5"/>
  <c r="I271" i="5"/>
  <c r="H271" i="5"/>
  <c r="G271" i="5"/>
  <c r="F271" i="5"/>
  <c r="E271" i="5"/>
  <c r="O270" i="5"/>
  <c r="N270" i="5"/>
  <c r="P270" i="5" s="1"/>
  <c r="M270" i="5"/>
  <c r="L270" i="5"/>
  <c r="K270" i="5"/>
  <c r="J270" i="5"/>
  <c r="I270" i="5"/>
  <c r="H270" i="5"/>
  <c r="G270" i="5"/>
  <c r="F270" i="5"/>
  <c r="E270" i="5"/>
  <c r="O269" i="5"/>
  <c r="N269" i="5"/>
  <c r="P269" i="5" s="1"/>
  <c r="M269" i="5"/>
  <c r="L269" i="5"/>
  <c r="K269" i="5"/>
  <c r="J269" i="5"/>
  <c r="I269" i="5"/>
  <c r="H269" i="5"/>
  <c r="G269" i="5"/>
  <c r="F269" i="5"/>
  <c r="E269" i="5"/>
  <c r="O268" i="5"/>
  <c r="N268" i="5"/>
  <c r="P268" i="5" s="1"/>
  <c r="M268" i="5"/>
  <c r="L268" i="5"/>
  <c r="K268" i="5"/>
  <c r="J268" i="5"/>
  <c r="I268" i="5"/>
  <c r="H268" i="5"/>
  <c r="G268" i="5"/>
  <c r="F268" i="5"/>
  <c r="E268" i="5"/>
  <c r="O267" i="5"/>
  <c r="N267" i="5"/>
  <c r="P267" i="5" s="1"/>
  <c r="M267" i="5"/>
  <c r="L267" i="5"/>
  <c r="K267" i="5"/>
  <c r="J267" i="5"/>
  <c r="I267" i="5"/>
  <c r="H267" i="5"/>
  <c r="G267" i="5"/>
  <c r="F267" i="5"/>
  <c r="E267" i="5"/>
  <c r="O266" i="5"/>
  <c r="N266" i="5"/>
  <c r="P266" i="5" s="1"/>
  <c r="M266" i="5"/>
  <c r="L266" i="5"/>
  <c r="K266" i="5"/>
  <c r="J266" i="5"/>
  <c r="I266" i="5"/>
  <c r="H266" i="5"/>
  <c r="G266" i="5"/>
  <c r="F266" i="5"/>
  <c r="E266" i="5"/>
  <c r="O265" i="5"/>
  <c r="N265" i="5"/>
  <c r="P265" i="5" s="1"/>
  <c r="M265" i="5"/>
  <c r="L265" i="5"/>
  <c r="K265" i="5"/>
  <c r="J265" i="5"/>
  <c r="I265" i="5"/>
  <c r="H265" i="5"/>
  <c r="G265" i="5"/>
  <c r="F265" i="5"/>
  <c r="E265" i="5"/>
  <c r="O264" i="5"/>
  <c r="N264" i="5"/>
  <c r="P264" i="5" s="1"/>
  <c r="M264" i="5"/>
  <c r="L264" i="5"/>
  <c r="K264" i="5"/>
  <c r="J264" i="5"/>
  <c r="I264" i="5"/>
  <c r="H264" i="5"/>
  <c r="G264" i="5"/>
  <c r="F264" i="5"/>
  <c r="E264" i="5"/>
  <c r="O263" i="5"/>
  <c r="N263" i="5"/>
  <c r="P263" i="5" s="1"/>
  <c r="M263" i="5"/>
  <c r="L263" i="5"/>
  <c r="K263" i="5"/>
  <c r="J263" i="5"/>
  <c r="I263" i="5"/>
  <c r="H263" i="5"/>
  <c r="G263" i="5"/>
  <c r="F263" i="5"/>
  <c r="E263" i="5"/>
  <c r="O262" i="5"/>
  <c r="N262" i="5"/>
  <c r="P262" i="5" s="1"/>
  <c r="M262" i="5"/>
  <c r="L262" i="5"/>
  <c r="K262" i="5"/>
  <c r="J262" i="5"/>
  <c r="I262" i="5"/>
  <c r="H262" i="5"/>
  <c r="G262" i="5"/>
  <c r="F262" i="5"/>
  <c r="E262" i="5"/>
  <c r="O261" i="5"/>
  <c r="N261" i="5"/>
  <c r="P261" i="5" s="1"/>
  <c r="M261" i="5"/>
  <c r="L261" i="5"/>
  <c r="K261" i="5"/>
  <c r="J261" i="5"/>
  <c r="I261" i="5"/>
  <c r="H261" i="5"/>
  <c r="G261" i="5"/>
  <c r="F261" i="5"/>
  <c r="E261" i="5"/>
  <c r="O260" i="5"/>
  <c r="N260" i="5"/>
  <c r="P260" i="5" s="1"/>
  <c r="M260" i="5"/>
  <c r="L260" i="5"/>
  <c r="K260" i="5"/>
  <c r="J260" i="5"/>
  <c r="I260" i="5"/>
  <c r="H260" i="5"/>
  <c r="G260" i="5"/>
  <c r="F260" i="5"/>
  <c r="E260" i="5"/>
  <c r="O259" i="5"/>
  <c r="N259" i="5"/>
  <c r="P259" i="5" s="1"/>
  <c r="M259" i="5"/>
  <c r="L259" i="5"/>
  <c r="K259" i="5"/>
  <c r="J259" i="5"/>
  <c r="I259" i="5"/>
  <c r="H259" i="5"/>
  <c r="G259" i="5"/>
  <c r="F259" i="5"/>
  <c r="E259" i="5"/>
  <c r="O258" i="5"/>
  <c r="N258" i="5"/>
  <c r="P258" i="5" s="1"/>
  <c r="M258" i="5"/>
  <c r="L258" i="5"/>
  <c r="K258" i="5"/>
  <c r="J258" i="5"/>
  <c r="I258" i="5"/>
  <c r="H258" i="5"/>
  <c r="G258" i="5"/>
  <c r="F258" i="5"/>
  <c r="E258" i="5"/>
  <c r="O257" i="5"/>
  <c r="N257" i="5"/>
  <c r="P257" i="5" s="1"/>
  <c r="M257" i="5"/>
  <c r="L257" i="5"/>
  <c r="K257" i="5"/>
  <c r="J257" i="5"/>
  <c r="I257" i="5"/>
  <c r="H257" i="5"/>
  <c r="G257" i="5"/>
  <c r="F257" i="5"/>
  <c r="E257" i="5"/>
  <c r="O256" i="5"/>
  <c r="N256" i="5"/>
  <c r="P256" i="5" s="1"/>
  <c r="M256" i="5"/>
  <c r="L256" i="5"/>
  <c r="K256" i="5"/>
  <c r="J256" i="5"/>
  <c r="I256" i="5"/>
  <c r="H256" i="5"/>
  <c r="G256" i="5"/>
  <c r="F256" i="5"/>
  <c r="E256" i="5"/>
  <c r="O255" i="5"/>
  <c r="N255" i="5"/>
  <c r="P255" i="5" s="1"/>
  <c r="M255" i="5"/>
  <c r="L255" i="5"/>
  <c r="K255" i="5"/>
  <c r="J255" i="5"/>
  <c r="I255" i="5"/>
  <c r="H255" i="5"/>
  <c r="G255" i="5"/>
  <c r="F255" i="5"/>
  <c r="E255" i="5"/>
  <c r="O254" i="5"/>
  <c r="N254" i="5"/>
  <c r="P254" i="5" s="1"/>
  <c r="M254" i="5"/>
  <c r="L254" i="5"/>
  <c r="K254" i="5"/>
  <c r="J254" i="5"/>
  <c r="I254" i="5"/>
  <c r="H254" i="5"/>
  <c r="G254" i="5"/>
  <c r="F254" i="5"/>
  <c r="E254" i="5"/>
  <c r="O253" i="5"/>
  <c r="N253" i="5"/>
  <c r="P253" i="5" s="1"/>
  <c r="M253" i="5"/>
  <c r="L253" i="5"/>
  <c r="K253" i="5"/>
  <c r="J253" i="5"/>
  <c r="I253" i="5"/>
  <c r="H253" i="5"/>
  <c r="G253" i="5"/>
  <c r="F253" i="5"/>
  <c r="E253" i="5"/>
  <c r="O252" i="5"/>
  <c r="N252" i="5"/>
  <c r="P252" i="5" s="1"/>
  <c r="M252" i="5"/>
  <c r="L252" i="5"/>
  <c r="K252" i="5"/>
  <c r="J252" i="5"/>
  <c r="I252" i="5"/>
  <c r="H252" i="5"/>
  <c r="G252" i="5"/>
  <c r="F252" i="5"/>
  <c r="E252" i="5"/>
  <c r="O251" i="5"/>
  <c r="N251" i="5"/>
  <c r="P251" i="5" s="1"/>
  <c r="M251" i="5"/>
  <c r="L251" i="5"/>
  <c r="K251" i="5"/>
  <c r="J251" i="5"/>
  <c r="I251" i="5"/>
  <c r="H251" i="5"/>
  <c r="G251" i="5"/>
  <c r="F251" i="5"/>
  <c r="E251" i="5"/>
  <c r="O250" i="5"/>
  <c r="N250" i="5"/>
  <c r="P250" i="5" s="1"/>
  <c r="M250" i="5"/>
  <c r="L250" i="5"/>
  <c r="K250" i="5"/>
  <c r="J250" i="5"/>
  <c r="I250" i="5"/>
  <c r="H250" i="5"/>
  <c r="G250" i="5"/>
  <c r="F250" i="5"/>
  <c r="E250" i="5"/>
  <c r="O249" i="5"/>
  <c r="N249" i="5"/>
  <c r="P249" i="5" s="1"/>
  <c r="M249" i="5"/>
  <c r="L249" i="5"/>
  <c r="K249" i="5"/>
  <c r="J249" i="5"/>
  <c r="I249" i="5"/>
  <c r="H249" i="5"/>
  <c r="G249" i="5"/>
  <c r="F249" i="5"/>
  <c r="E249" i="5"/>
  <c r="O248" i="5"/>
  <c r="N248" i="5"/>
  <c r="P248" i="5" s="1"/>
  <c r="M248" i="5"/>
  <c r="L248" i="5"/>
  <c r="K248" i="5"/>
  <c r="J248" i="5"/>
  <c r="I248" i="5"/>
  <c r="H248" i="5"/>
  <c r="G248" i="5"/>
  <c r="F248" i="5"/>
  <c r="E248" i="5"/>
  <c r="O247" i="5"/>
  <c r="N247" i="5"/>
  <c r="P247" i="5" s="1"/>
  <c r="M247" i="5"/>
  <c r="L247" i="5"/>
  <c r="K247" i="5"/>
  <c r="J247" i="5"/>
  <c r="I247" i="5"/>
  <c r="H247" i="5"/>
  <c r="G247" i="5"/>
  <c r="F247" i="5"/>
  <c r="E247" i="5"/>
  <c r="O246" i="5"/>
  <c r="N246" i="5"/>
  <c r="P246" i="5" s="1"/>
  <c r="M246" i="5"/>
  <c r="L246" i="5"/>
  <c r="K246" i="5"/>
  <c r="J246" i="5"/>
  <c r="I246" i="5"/>
  <c r="H246" i="5"/>
  <c r="G246" i="5"/>
  <c r="F246" i="5"/>
  <c r="E246" i="5"/>
  <c r="O245" i="5"/>
  <c r="N245" i="5"/>
  <c r="P245" i="5" s="1"/>
  <c r="M245" i="5"/>
  <c r="L245" i="5"/>
  <c r="K245" i="5"/>
  <c r="J245" i="5"/>
  <c r="I245" i="5"/>
  <c r="H245" i="5"/>
  <c r="G245" i="5"/>
  <c r="F245" i="5"/>
  <c r="E245" i="5"/>
  <c r="O244" i="5"/>
  <c r="N244" i="5"/>
  <c r="P244" i="5" s="1"/>
  <c r="M244" i="5"/>
  <c r="L244" i="5"/>
  <c r="K244" i="5"/>
  <c r="J244" i="5"/>
  <c r="I244" i="5"/>
  <c r="H244" i="5"/>
  <c r="G244" i="5"/>
  <c r="F244" i="5"/>
  <c r="E244" i="5"/>
  <c r="O243" i="5"/>
  <c r="N243" i="5"/>
  <c r="P243" i="5" s="1"/>
  <c r="M243" i="5"/>
  <c r="L243" i="5"/>
  <c r="K243" i="5"/>
  <c r="J243" i="5"/>
  <c r="I243" i="5"/>
  <c r="H243" i="5"/>
  <c r="G243" i="5"/>
  <c r="F243" i="5"/>
  <c r="E243" i="5"/>
  <c r="O242" i="5"/>
  <c r="N242" i="5"/>
  <c r="P242" i="5" s="1"/>
  <c r="M242" i="5"/>
  <c r="L242" i="5"/>
  <c r="K242" i="5"/>
  <c r="J242" i="5"/>
  <c r="I242" i="5"/>
  <c r="H242" i="5"/>
  <c r="G242" i="5"/>
  <c r="F242" i="5"/>
  <c r="E242" i="5"/>
  <c r="O241" i="5"/>
  <c r="N241" i="5"/>
  <c r="P241" i="5" s="1"/>
  <c r="M241" i="5"/>
  <c r="L241" i="5"/>
  <c r="K241" i="5"/>
  <c r="J241" i="5"/>
  <c r="I241" i="5"/>
  <c r="H241" i="5"/>
  <c r="G241" i="5"/>
  <c r="F241" i="5"/>
  <c r="E241" i="5"/>
  <c r="O240" i="5"/>
  <c r="N240" i="5"/>
  <c r="P240" i="5" s="1"/>
  <c r="M240" i="5"/>
  <c r="L240" i="5"/>
  <c r="K240" i="5"/>
  <c r="J240" i="5"/>
  <c r="I240" i="5"/>
  <c r="H240" i="5"/>
  <c r="G240" i="5"/>
  <c r="F240" i="5"/>
  <c r="E240" i="5"/>
  <c r="O239" i="5"/>
  <c r="N239" i="5"/>
  <c r="P239" i="5" s="1"/>
  <c r="M239" i="5"/>
  <c r="L239" i="5"/>
  <c r="K239" i="5"/>
  <c r="J239" i="5"/>
  <c r="I239" i="5"/>
  <c r="H239" i="5"/>
  <c r="G239" i="5"/>
  <c r="F239" i="5"/>
  <c r="E239" i="5"/>
  <c r="O238" i="5"/>
  <c r="N238" i="5"/>
  <c r="P238" i="5" s="1"/>
  <c r="M238" i="5"/>
  <c r="L238" i="5"/>
  <c r="K238" i="5"/>
  <c r="J238" i="5"/>
  <c r="I238" i="5"/>
  <c r="H238" i="5"/>
  <c r="G238" i="5"/>
  <c r="F238" i="5"/>
  <c r="E238" i="5"/>
  <c r="O237" i="5"/>
  <c r="N237" i="5"/>
  <c r="P237" i="5" s="1"/>
  <c r="M237" i="5"/>
  <c r="L237" i="5"/>
  <c r="K237" i="5"/>
  <c r="J237" i="5"/>
  <c r="I237" i="5"/>
  <c r="H237" i="5"/>
  <c r="G237" i="5"/>
  <c r="F237" i="5"/>
  <c r="E237" i="5"/>
  <c r="O236" i="5"/>
  <c r="N236" i="5"/>
  <c r="P236" i="5" s="1"/>
  <c r="M236" i="5"/>
  <c r="L236" i="5"/>
  <c r="K236" i="5"/>
  <c r="J236" i="5"/>
  <c r="I236" i="5"/>
  <c r="H236" i="5"/>
  <c r="G236" i="5"/>
  <c r="F236" i="5"/>
  <c r="E236" i="5"/>
  <c r="O235" i="5"/>
  <c r="N235" i="5"/>
  <c r="P235" i="5" s="1"/>
  <c r="M235" i="5"/>
  <c r="L235" i="5"/>
  <c r="K235" i="5"/>
  <c r="J235" i="5"/>
  <c r="I235" i="5"/>
  <c r="H235" i="5"/>
  <c r="G235" i="5"/>
  <c r="F235" i="5"/>
  <c r="E235" i="5"/>
  <c r="O234" i="5"/>
  <c r="N234" i="5"/>
  <c r="P234" i="5" s="1"/>
  <c r="M234" i="5"/>
  <c r="L234" i="5"/>
  <c r="K234" i="5"/>
  <c r="J234" i="5"/>
  <c r="I234" i="5"/>
  <c r="H234" i="5"/>
  <c r="G234" i="5"/>
  <c r="F234" i="5"/>
  <c r="E234" i="5"/>
  <c r="O233" i="5"/>
  <c r="N233" i="5"/>
  <c r="P233" i="5" s="1"/>
  <c r="M233" i="5"/>
  <c r="L233" i="5"/>
  <c r="K233" i="5"/>
  <c r="J233" i="5"/>
  <c r="I233" i="5"/>
  <c r="H233" i="5"/>
  <c r="G233" i="5"/>
  <c r="F233" i="5"/>
  <c r="E233" i="5"/>
  <c r="O232" i="5"/>
  <c r="N232" i="5"/>
  <c r="P232" i="5" s="1"/>
  <c r="M232" i="5"/>
  <c r="L232" i="5"/>
  <c r="K232" i="5"/>
  <c r="J232" i="5"/>
  <c r="I232" i="5"/>
  <c r="H232" i="5"/>
  <c r="G232" i="5"/>
  <c r="F232" i="5"/>
  <c r="E232" i="5"/>
  <c r="O231" i="5"/>
  <c r="N231" i="5"/>
  <c r="P231" i="5" s="1"/>
  <c r="M231" i="5"/>
  <c r="L231" i="5"/>
  <c r="K231" i="5"/>
  <c r="J231" i="5"/>
  <c r="I231" i="5"/>
  <c r="H231" i="5"/>
  <c r="G231" i="5"/>
  <c r="F231" i="5"/>
  <c r="E231" i="5"/>
  <c r="O230" i="5"/>
  <c r="N230" i="5"/>
  <c r="P230" i="5" s="1"/>
  <c r="M230" i="5"/>
  <c r="L230" i="5"/>
  <c r="K230" i="5"/>
  <c r="J230" i="5"/>
  <c r="I230" i="5"/>
  <c r="H230" i="5"/>
  <c r="G230" i="5"/>
  <c r="F230" i="5"/>
  <c r="E230" i="5"/>
  <c r="O229" i="5"/>
  <c r="N229" i="5"/>
  <c r="P229" i="5" s="1"/>
  <c r="M229" i="5"/>
  <c r="L229" i="5"/>
  <c r="K229" i="5"/>
  <c r="J229" i="5"/>
  <c r="I229" i="5"/>
  <c r="H229" i="5"/>
  <c r="G229" i="5"/>
  <c r="F229" i="5"/>
  <c r="E229" i="5"/>
  <c r="O228" i="5"/>
  <c r="N228" i="5"/>
  <c r="P228" i="5" s="1"/>
  <c r="M228" i="5"/>
  <c r="L228" i="5"/>
  <c r="K228" i="5"/>
  <c r="J228" i="5"/>
  <c r="I228" i="5"/>
  <c r="H228" i="5"/>
  <c r="G228" i="5"/>
  <c r="F228" i="5"/>
  <c r="E228" i="5"/>
  <c r="O227" i="5"/>
  <c r="N227" i="5"/>
  <c r="P227" i="5" s="1"/>
  <c r="M227" i="5"/>
  <c r="L227" i="5"/>
  <c r="K227" i="5"/>
  <c r="J227" i="5"/>
  <c r="I227" i="5"/>
  <c r="H227" i="5"/>
  <c r="G227" i="5"/>
  <c r="F227" i="5"/>
  <c r="E227" i="5"/>
  <c r="O226" i="5"/>
  <c r="N226" i="5"/>
  <c r="P226" i="5" s="1"/>
  <c r="M226" i="5"/>
  <c r="L226" i="5"/>
  <c r="K226" i="5"/>
  <c r="J226" i="5"/>
  <c r="I226" i="5"/>
  <c r="H226" i="5"/>
  <c r="G226" i="5"/>
  <c r="F226" i="5"/>
  <c r="E226" i="5"/>
  <c r="O225" i="5"/>
  <c r="N225" i="5"/>
  <c r="P225" i="5" s="1"/>
  <c r="M225" i="5"/>
  <c r="L225" i="5"/>
  <c r="K225" i="5"/>
  <c r="J225" i="5"/>
  <c r="I225" i="5"/>
  <c r="H225" i="5"/>
  <c r="G225" i="5"/>
  <c r="F225" i="5"/>
  <c r="E225" i="5"/>
  <c r="O224" i="5"/>
  <c r="N224" i="5"/>
  <c r="P224" i="5" s="1"/>
  <c r="M224" i="5"/>
  <c r="L224" i="5"/>
  <c r="K224" i="5"/>
  <c r="J224" i="5"/>
  <c r="I224" i="5"/>
  <c r="H224" i="5"/>
  <c r="G224" i="5"/>
  <c r="F224" i="5"/>
  <c r="E224" i="5"/>
  <c r="O223" i="5"/>
  <c r="N223" i="5"/>
  <c r="P223" i="5" s="1"/>
  <c r="M223" i="5"/>
  <c r="L223" i="5"/>
  <c r="K223" i="5"/>
  <c r="J223" i="5"/>
  <c r="I223" i="5"/>
  <c r="H223" i="5"/>
  <c r="G223" i="5"/>
  <c r="F223" i="5"/>
  <c r="E223" i="5"/>
  <c r="O222" i="5"/>
  <c r="N222" i="5"/>
  <c r="P222" i="5" s="1"/>
  <c r="M222" i="5"/>
  <c r="L222" i="5"/>
  <c r="K222" i="5"/>
  <c r="J222" i="5"/>
  <c r="I222" i="5"/>
  <c r="H222" i="5"/>
  <c r="G222" i="5"/>
  <c r="F222" i="5"/>
  <c r="E222" i="5"/>
  <c r="O221" i="5"/>
  <c r="N221" i="5"/>
  <c r="P221" i="5" s="1"/>
  <c r="M221" i="5"/>
  <c r="L221" i="5"/>
  <c r="K221" i="5"/>
  <c r="J221" i="5"/>
  <c r="I221" i="5"/>
  <c r="H221" i="5"/>
  <c r="G221" i="5"/>
  <c r="F221" i="5"/>
  <c r="E221" i="5"/>
  <c r="O220" i="5"/>
  <c r="N220" i="5"/>
  <c r="P220" i="5" s="1"/>
  <c r="M220" i="5"/>
  <c r="L220" i="5"/>
  <c r="K220" i="5"/>
  <c r="J220" i="5"/>
  <c r="I220" i="5"/>
  <c r="H220" i="5"/>
  <c r="G220" i="5"/>
  <c r="F220" i="5"/>
  <c r="E220" i="5"/>
  <c r="O219" i="5"/>
  <c r="N219" i="5"/>
  <c r="P219" i="5" s="1"/>
  <c r="M219" i="5"/>
  <c r="L219" i="5"/>
  <c r="K219" i="5"/>
  <c r="J219" i="5"/>
  <c r="I219" i="5"/>
  <c r="H219" i="5"/>
  <c r="G219" i="5"/>
  <c r="F219" i="5"/>
  <c r="E219" i="5"/>
  <c r="O218" i="5"/>
  <c r="N218" i="5"/>
  <c r="P218" i="5" s="1"/>
  <c r="M218" i="5"/>
  <c r="L218" i="5"/>
  <c r="K218" i="5"/>
  <c r="J218" i="5"/>
  <c r="I218" i="5"/>
  <c r="H218" i="5"/>
  <c r="G218" i="5"/>
  <c r="F218" i="5"/>
  <c r="E218" i="5"/>
  <c r="O217" i="5"/>
  <c r="N217" i="5"/>
  <c r="P217" i="5" s="1"/>
  <c r="M217" i="5"/>
  <c r="L217" i="5"/>
  <c r="K217" i="5"/>
  <c r="J217" i="5"/>
  <c r="I217" i="5"/>
  <c r="H217" i="5"/>
  <c r="G217" i="5"/>
  <c r="F217" i="5"/>
  <c r="E217" i="5"/>
  <c r="O216" i="5"/>
  <c r="N216" i="5"/>
  <c r="P216" i="5" s="1"/>
  <c r="M216" i="5"/>
  <c r="L216" i="5"/>
  <c r="K216" i="5"/>
  <c r="J216" i="5"/>
  <c r="I216" i="5"/>
  <c r="H216" i="5"/>
  <c r="G216" i="5"/>
  <c r="F216" i="5"/>
  <c r="E216" i="5"/>
  <c r="O215" i="5"/>
  <c r="N215" i="5"/>
  <c r="P215" i="5" s="1"/>
  <c r="M215" i="5"/>
  <c r="L215" i="5"/>
  <c r="K215" i="5"/>
  <c r="J215" i="5"/>
  <c r="I215" i="5"/>
  <c r="H215" i="5"/>
  <c r="G215" i="5"/>
  <c r="F215" i="5"/>
  <c r="E215" i="5"/>
  <c r="O214" i="5"/>
  <c r="N214" i="5"/>
  <c r="P214" i="5" s="1"/>
  <c r="M214" i="5"/>
  <c r="L214" i="5"/>
  <c r="K214" i="5"/>
  <c r="J214" i="5"/>
  <c r="I214" i="5"/>
  <c r="H214" i="5"/>
  <c r="G214" i="5"/>
  <c r="F214" i="5"/>
  <c r="E214" i="5"/>
  <c r="O213" i="5"/>
  <c r="N213" i="5"/>
  <c r="P213" i="5" s="1"/>
  <c r="M213" i="5"/>
  <c r="L213" i="5"/>
  <c r="K213" i="5"/>
  <c r="J213" i="5"/>
  <c r="I213" i="5"/>
  <c r="H213" i="5"/>
  <c r="G213" i="5"/>
  <c r="F213" i="5"/>
  <c r="E213" i="5"/>
  <c r="O212" i="5"/>
  <c r="N212" i="5"/>
  <c r="P212" i="5" s="1"/>
  <c r="M212" i="5"/>
  <c r="L212" i="5"/>
  <c r="K212" i="5"/>
  <c r="J212" i="5"/>
  <c r="I212" i="5"/>
  <c r="H212" i="5"/>
  <c r="G212" i="5"/>
  <c r="F212" i="5"/>
  <c r="E212" i="5"/>
  <c r="O211" i="5"/>
  <c r="N211" i="5"/>
  <c r="P211" i="5" s="1"/>
  <c r="M211" i="5"/>
  <c r="L211" i="5"/>
  <c r="K211" i="5"/>
  <c r="J211" i="5"/>
  <c r="I211" i="5"/>
  <c r="H211" i="5"/>
  <c r="G211" i="5"/>
  <c r="F211" i="5"/>
  <c r="E211" i="5"/>
  <c r="O210" i="5"/>
  <c r="N210" i="5"/>
  <c r="P210" i="5" s="1"/>
  <c r="M210" i="5"/>
  <c r="L210" i="5"/>
  <c r="K210" i="5"/>
  <c r="J210" i="5"/>
  <c r="I210" i="5"/>
  <c r="H210" i="5"/>
  <c r="G210" i="5"/>
  <c r="F210" i="5"/>
  <c r="E210" i="5"/>
  <c r="O209" i="5"/>
  <c r="N209" i="5"/>
  <c r="P209" i="5" s="1"/>
  <c r="M209" i="5"/>
  <c r="L209" i="5"/>
  <c r="K209" i="5"/>
  <c r="J209" i="5"/>
  <c r="I209" i="5"/>
  <c r="H209" i="5"/>
  <c r="G209" i="5"/>
  <c r="F209" i="5"/>
  <c r="E209" i="5"/>
  <c r="O208" i="5"/>
  <c r="N208" i="5"/>
  <c r="P208" i="5" s="1"/>
  <c r="M208" i="5"/>
  <c r="L208" i="5"/>
  <c r="K208" i="5"/>
  <c r="J208" i="5"/>
  <c r="I208" i="5"/>
  <c r="H208" i="5"/>
  <c r="G208" i="5"/>
  <c r="F208" i="5"/>
  <c r="E208" i="5"/>
  <c r="O207" i="5"/>
  <c r="N207" i="5"/>
  <c r="P207" i="5" s="1"/>
  <c r="M207" i="5"/>
  <c r="L207" i="5"/>
  <c r="K207" i="5"/>
  <c r="J207" i="5"/>
  <c r="I207" i="5"/>
  <c r="H207" i="5"/>
  <c r="G207" i="5"/>
  <c r="F207" i="5"/>
  <c r="E207" i="5"/>
  <c r="O206" i="5"/>
  <c r="N206" i="5"/>
  <c r="P206" i="5" s="1"/>
  <c r="M206" i="5"/>
  <c r="L206" i="5"/>
  <c r="K206" i="5"/>
  <c r="J206" i="5"/>
  <c r="I206" i="5"/>
  <c r="H206" i="5"/>
  <c r="G206" i="5"/>
  <c r="F206" i="5"/>
  <c r="E206" i="5"/>
  <c r="O205" i="5"/>
  <c r="N205" i="5"/>
  <c r="P205" i="5" s="1"/>
  <c r="M205" i="5"/>
  <c r="L205" i="5"/>
  <c r="K205" i="5"/>
  <c r="J205" i="5"/>
  <c r="I205" i="5"/>
  <c r="H205" i="5"/>
  <c r="G205" i="5"/>
  <c r="F205" i="5"/>
  <c r="E205" i="5"/>
  <c r="O204" i="5"/>
  <c r="N204" i="5"/>
  <c r="P204" i="5" s="1"/>
  <c r="M204" i="5"/>
  <c r="L204" i="5"/>
  <c r="K204" i="5"/>
  <c r="J204" i="5"/>
  <c r="I204" i="5"/>
  <c r="H204" i="5"/>
  <c r="G204" i="5"/>
  <c r="F204" i="5"/>
  <c r="E204" i="5"/>
  <c r="O203" i="5"/>
  <c r="N203" i="5"/>
  <c r="P203" i="5" s="1"/>
  <c r="M203" i="5"/>
  <c r="L203" i="5"/>
  <c r="K203" i="5"/>
  <c r="J203" i="5"/>
  <c r="I203" i="5"/>
  <c r="H203" i="5"/>
  <c r="G203" i="5"/>
  <c r="F203" i="5"/>
  <c r="E203" i="5"/>
  <c r="O202" i="5"/>
  <c r="N202" i="5"/>
  <c r="P202" i="5" s="1"/>
  <c r="M202" i="5"/>
  <c r="L202" i="5"/>
  <c r="K202" i="5"/>
  <c r="J202" i="5"/>
  <c r="I202" i="5"/>
  <c r="H202" i="5"/>
  <c r="G202" i="5"/>
  <c r="F202" i="5"/>
  <c r="E202" i="5"/>
  <c r="O201" i="5"/>
  <c r="N201" i="5"/>
  <c r="P201" i="5" s="1"/>
  <c r="M201" i="5"/>
  <c r="L201" i="5"/>
  <c r="K201" i="5"/>
  <c r="J201" i="5"/>
  <c r="I201" i="5"/>
  <c r="H201" i="5"/>
  <c r="G201" i="5"/>
  <c r="F201" i="5"/>
  <c r="E201" i="5"/>
  <c r="O200" i="5"/>
  <c r="N200" i="5"/>
  <c r="P200" i="5" s="1"/>
  <c r="M200" i="5"/>
  <c r="L200" i="5"/>
  <c r="K200" i="5"/>
  <c r="J200" i="5"/>
  <c r="I200" i="5"/>
  <c r="H200" i="5"/>
  <c r="G200" i="5"/>
  <c r="F200" i="5"/>
  <c r="E200" i="5"/>
  <c r="O199" i="5"/>
  <c r="N199" i="5"/>
  <c r="P199" i="5" s="1"/>
  <c r="M199" i="5"/>
  <c r="L199" i="5"/>
  <c r="K199" i="5"/>
  <c r="J199" i="5"/>
  <c r="I199" i="5"/>
  <c r="H199" i="5"/>
  <c r="G199" i="5"/>
  <c r="F199" i="5"/>
  <c r="E199" i="5"/>
  <c r="O198" i="5"/>
  <c r="N198" i="5"/>
  <c r="P198" i="5" s="1"/>
  <c r="M198" i="5"/>
  <c r="L198" i="5"/>
  <c r="K198" i="5"/>
  <c r="J198" i="5"/>
  <c r="I198" i="5"/>
  <c r="H198" i="5"/>
  <c r="G198" i="5"/>
  <c r="F198" i="5"/>
  <c r="E198" i="5"/>
  <c r="O197" i="5"/>
  <c r="N197" i="5"/>
  <c r="P197" i="5" s="1"/>
  <c r="M197" i="5"/>
  <c r="L197" i="5"/>
  <c r="K197" i="5"/>
  <c r="J197" i="5"/>
  <c r="I197" i="5"/>
  <c r="H197" i="5"/>
  <c r="G197" i="5"/>
  <c r="F197" i="5"/>
  <c r="E197" i="5"/>
  <c r="O196" i="5"/>
  <c r="N196" i="5"/>
  <c r="P196" i="5" s="1"/>
  <c r="M196" i="5"/>
  <c r="L196" i="5"/>
  <c r="K196" i="5"/>
  <c r="J196" i="5"/>
  <c r="I196" i="5"/>
  <c r="H196" i="5"/>
  <c r="G196" i="5"/>
  <c r="F196" i="5"/>
  <c r="E196" i="5"/>
  <c r="O195" i="5"/>
  <c r="N195" i="5"/>
  <c r="P195" i="5" s="1"/>
  <c r="M195" i="5"/>
  <c r="L195" i="5"/>
  <c r="K195" i="5"/>
  <c r="J195" i="5"/>
  <c r="I195" i="5"/>
  <c r="H195" i="5"/>
  <c r="G195" i="5"/>
  <c r="F195" i="5"/>
  <c r="E195" i="5"/>
  <c r="O194" i="5"/>
  <c r="N194" i="5"/>
  <c r="P194" i="5" s="1"/>
  <c r="M194" i="5"/>
  <c r="L194" i="5"/>
  <c r="K194" i="5"/>
  <c r="J194" i="5"/>
  <c r="I194" i="5"/>
  <c r="H194" i="5"/>
  <c r="G194" i="5"/>
  <c r="F194" i="5"/>
  <c r="E194" i="5"/>
  <c r="O193" i="5"/>
  <c r="N193" i="5"/>
  <c r="P193" i="5" s="1"/>
  <c r="M193" i="5"/>
  <c r="L193" i="5"/>
  <c r="K193" i="5"/>
  <c r="J193" i="5"/>
  <c r="I193" i="5"/>
  <c r="H193" i="5"/>
  <c r="G193" i="5"/>
  <c r="F193" i="5"/>
  <c r="E193" i="5"/>
  <c r="O192" i="5"/>
  <c r="N192" i="5"/>
  <c r="P192" i="5" s="1"/>
  <c r="M192" i="5"/>
  <c r="L192" i="5"/>
  <c r="K192" i="5"/>
  <c r="J192" i="5"/>
  <c r="I192" i="5"/>
  <c r="H192" i="5"/>
  <c r="G192" i="5"/>
  <c r="F192" i="5"/>
  <c r="E192" i="5"/>
  <c r="O191" i="5"/>
  <c r="N191" i="5"/>
  <c r="P191" i="5" s="1"/>
  <c r="M191" i="5"/>
  <c r="L191" i="5"/>
  <c r="K191" i="5"/>
  <c r="J191" i="5"/>
  <c r="I191" i="5"/>
  <c r="H191" i="5"/>
  <c r="G191" i="5"/>
  <c r="F191" i="5"/>
  <c r="E191" i="5"/>
  <c r="O190" i="5"/>
  <c r="N190" i="5"/>
  <c r="P190" i="5" s="1"/>
  <c r="M190" i="5"/>
  <c r="L190" i="5"/>
  <c r="K190" i="5"/>
  <c r="J190" i="5"/>
  <c r="I190" i="5"/>
  <c r="H190" i="5"/>
  <c r="G190" i="5"/>
  <c r="F190" i="5"/>
  <c r="E190" i="5"/>
  <c r="O189" i="5"/>
  <c r="N189" i="5"/>
  <c r="P189" i="5" s="1"/>
  <c r="M189" i="5"/>
  <c r="L189" i="5"/>
  <c r="K189" i="5"/>
  <c r="J189" i="5"/>
  <c r="I189" i="5"/>
  <c r="H189" i="5"/>
  <c r="G189" i="5"/>
  <c r="F189" i="5"/>
  <c r="E189" i="5"/>
  <c r="O188" i="5"/>
  <c r="N188" i="5"/>
  <c r="P188" i="5" s="1"/>
  <c r="M188" i="5"/>
  <c r="L188" i="5"/>
  <c r="K188" i="5"/>
  <c r="J188" i="5"/>
  <c r="I188" i="5"/>
  <c r="H188" i="5"/>
  <c r="G188" i="5"/>
  <c r="F188" i="5"/>
  <c r="E188" i="5"/>
  <c r="O187" i="5"/>
  <c r="N187" i="5"/>
  <c r="P187" i="5" s="1"/>
  <c r="M187" i="5"/>
  <c r="L187" i="5"/>
  <c r="K187" i="5"/>
  <c r="J187" i="5"/>
  <c r="I187" i="5"/>
  <c r="H187" i="5"/>
  <c r="G187" i="5"/>
  <c r="F187" i="5"/>
  <c r="E187" i="5"/>
  <c r="O186" i="5"/>
  <c r="N186" i="5"/>
  <c r="P186" i="5" s="1"/>
  <c r="M186" i="5"/>
  <c r="L186" i="5"/>
  <c r="K186" i="5"/>
  <c r="J186" i="5"/>
  <c r="I186" i="5"/>
  <c r="H186" i="5"/>
  <c r="G186" i="5"/>
  <c r="F186" i="5"/>
  <c r="E186" i="5"/>
  <c r="O185" i="5"/>
  <c r="N185" i="5"/>
  <c r="P185" i="5" s="1"/>
  <c r="M185" i="5"/>
  <c r="L185" i="5"/>
  <c r="K185" i="5"/>
  <c r="J185" i="5"/>
  <c r="I185" i="5"/>
  <c r="H185" i="5"/>
  <c r="G185" i="5"/>
  <c r="F185" i="5"/>
  <c r="E185" i="5"/>
  <c r="O184" i="5"/>
  <c r="N184" i="5"/>
  <c r="P184" i="5" s="1"/>
  <c r="M184" i="5"/>
  <c r="L184" i="5"/>
  <c r="K184" i="5"/>
  <c r="J184" i="5"/>
  <c r="I184" i="5"/>
  <c r="H184" i="5"/>
  <c r="G184" i="5"/>
  <c r="F184" i="5"/>
  <c r="E184" i="5"/>
  <c r="O183" i="5"/>
  <c r="N183" i="5"/>
  <c r="P183" i="5" s="1"/>
  <c r="M183" i="5"/>
  <c r="L183" i="5"/>
  <c r="K183" i="5"/>
  <c r="J183" i="5"/>
  <c r="I183" i="5"/>
  <c r="H183" i="5"/>
  <c r="G183" i="5"/>
  <c r="F183" i="5"/>
  <c r="E183" i="5"/>
  <c r="O182" i="5"/>
  <c r="N182" i="5"/>
  <c r="P182" i="5" s="1"/>
  <c r="M182" i="5"/>
  <c r="L182" i="5"/>
  <c r="K182" i="5"/>
  <c r="J182" i="5"/>
  <c r="I182" i="5"/>
  <c r="H182" i="5"/>
  <c r="G182" i="5"/>
  <c r="F182" i="5"/>
  <c r="E182" i="5"/>
  <c r="O181" i="5"/>
  <c r="N181" i="5"/>
  <c r="P181" i="5" s="1"/>
  <c r="M181" i="5"/>
  <c r="L181" i="5"/>
  <c r="K181" i="5"/>
  <c r="J181" i="5"/>
  <c r="I181" i="5"/>
  <c r="H181" i="5"/>
  <c r="G181" i="5"/>
  <c r="F181" i="5"/>
  <c r="E181" i="5"/>
  <c r="O180" i="5"/>
  <c r="N180" i="5"/>
  <c r="P180" i="5" s="1"/>
  <c r="M180" i="5"/>
  <c r="L180" i="5"/>
  <c r="K180" i="5"/>
  <c r="J180" i="5"/>
  <c r="I180" i="5"/>
  <c r="H180" i="5"/>
  <c r="G180" i="5"/>
  <c r="F180" i="5"/>
  <c r="E180" i="5"/>
  <c r="O179" i="5"/>
  <c r="N179" i="5"/>
  <c r="P179" i="5" s="1"/>
  <c r="M179" i="5"/>
  <c r="L179" i="5"/>
  <c r="K179" i="5"/>
  <c r="J179" i="5"/>
  <c r="I179" i="5"/>
  <c r="H179" i="5"/>
  <c r="G179" i="5"/>
  <c r="F179" i="5"/>
  <c r="E179" i="5"/>
  <c r="O178" i="5"/>
  <c r="N178" i="5"/>
  <c r="P178" i="5" s="1"/>
  <c r="M178" i="5"/>
  <c r="L178" i="5"/>
  <c r="K178" i="5"/>
  <c r="J178" i="5"/>
  <c r="I178" i="5"/>
  <c r="H178" i="5"/>
  <c r="G178" i="5"/>
  <c r="F178" i="5"/>
  <c r="E178" i="5"/>
  <c r="O177" i="5"/>
  <c r="N177" i="5"/>
  <c r="P177" i="5" s="1"/>
  <c r="M177" i="5"/>
  <c r="L177" i="5"/>
  <c r="K177" i="5"/>
  <c r="J177" i="5"/>
  <c r="I177" i="5"/>
  <c r="H177" i="5"/>
  <c r="G177" i="5"/>
  <c r="F177" i="5"/>
  <c r="E177" i="5"/>
  <c r="O176" i="5"/>
  <c r="N176" i="5"/>
  <c r="P176" i="5" s="1"/>
  <c r="M176" i="5"/>
  <c r="L176" i="5"/>
  <c r="K176" i="5"/>
  <c r="J176" i="5"/>
  <c r="I176" i="5"/>
  <c r="H176" i="5"/>
  <c r="G176" i="5"/>
  <c r="F176" i="5"/>
  <c r="E176" i="5"/>
  <c r="O175" i="5"/>
  <c r="N175" i="5"/>
  <c r="P175" i="5" s="1"/>
  <c r="M175" i="5"/>
  <c r="L175" i="5"/>
  <c r="K175" i="5"/>
  <c r="J175" i="5"/>
  <c r="I175" i="5"/>
  <c r="H175" i="5"/>
  <c r="G175" i="5"/>
  <c r="F175" i="5"/>
  <c r="E175" i="5"/>
  <c r="O174" i="5"/>
  <c r="N174" i="5"/>
  <c r="P174" i="5" s="1"/>
  <c r="M174" i="5"/>
  <c r="L174" i="5"/>
  <c r="K174" i="5"/>
  <c r="J174" i="5"/>
  <c r="I174" i="5"/>
  <c r="H174" i="5"/>
  <c r="G174" i="5"/>
  <c r="F174" i="5"/>
  <c r="E174" i="5"/>
  <c r="O173" i="5"/>
  <c r="N173" i="5"/>
  <c r="P173" i="5" s="1"/>
  <c r="M173" i="5"/>
  <c r="L173" i="5"/>
  <c r="K173" i="5"/>
  <c r="J173" i="5"/>
  <c r="I173" i="5"/>
  <c r="H173" i="5"/>
  <c r="G173" i="5"/>
  <c r="F173" i="5"/>
  <c r="E173" i="5"/>
  <c r="O172" i="5"/>
  <c r="N172" i="5"/>
  <c r="P172" i="5" s="1"/>
  <c r="M172" i="5"/>
  <c r="L172" i="5"/>
  <c r="K172" i="5"/>
  <c r="J172" i="5"/>
  <c r="I172" i="5"/>
  <c r="H172" i="5"/>
  <c r="G172" i="5"/>
  <c r="F172" i="5"/>
  <c r="E172" i="5"/>
  <c r="O171" i="5"/>
  <c r="N171" i="5"/>
  <c r="P171" i="5" s="1"/>
  <c r="M171" i="5"/>
  <c r="L171" i="5"/>
  <c r="K171" i="5"/>
  <c r="J171" i="5"/>
  <c r="I171" i="5"/>
  <c r="H171" i="5"/>
  <c r="G171" i="5"/>
  <c r="F171" i="5"/>
  <c r="E171" i="5"/>
  <c r="O170" i="5"/>
  <c r="N170" i="5"/>
  <c r="P170" i="5" s="1"/>
  <c r="M170" i="5"/>
  <c r="L170" i="5"/>
  <c r="K170" i="5"/>
  <c r="J170" i="5"/>
  <c r="I170" i="5"/>
  <c r="H170" i="5"/>
  <c r="G170" i="5"/>
  <c r="F170" i="5"/>
  <c r="E170" i="5"/>
  <c r="O169" i="5"/>
  <c r="N169" i="5"/>
  <c r="P169" i="5" s="1"/>
  <c r="M169" i="5"/>
  <c r="L169" i="5"/>
  <c r="K169" i="5"/>
  <c r="J169" i="5"/>
  <c r="I169" i="5"/>
  <c r="H169" i="5"/>
  <c r="G169" i="5"/>
  <c r="F169" i="5"/>
  <c r="E169" i="5"/>
  <c r="O168" i="5"/>
  <c r="N168" i="5"/>
  <c r="P168" i="5" s="1"/>
  <c r="M168" i="5"/>
  <c r="L168" i="5"/>
  <c r="K168" i="5"/>
  <c r="J168" i="5"/>
  <c r="I168" i="5"/>
  <c r="H168" i="5"/>
  <c r="G168" i="5"/>
  <c r="F168" i="5"/>
  <c r="E168" i="5"/>
  <c r="O167" i="5"/>
  <c r="N167" i="5"/>
  <c r="P167" i="5" s="1"/>
  <c r="M167" i="5"/>
  <c r="L167" i="5"/>
  <c r="K167" i="5"/>
  <c r="J167" i="5"/>
  <c r="I167" i="5"/>
  <c r="H167" i="5"/>
  <c r="G167" i="5"/>
  <c r="F167" i="5"/>
  <c r="E167" i="5"/>
  <c r="O166" i="5"/>
  <c r="N166" i="5"/>
  <c r="P166" i="5" s="1"/>
  <c r="M166" i="5"/>
  <c r="L166" i="5"/>
  <c r="K166" i="5"/>
  <c r="J166" i="5"/>
  <c r="I166" i="5"/>
  <c r="H166" i="5"/>
  <c r="G166" i="5"/>
  <c r="F166" i="5"/>
  <c r="E166" i="5"/>
  <c r="O165" i="5"/>
  <c r="N165" i="5"/>
  <c r="P165" i="5" s="1"/>
  <c r="M165" i="5"/>
  <c r="L165" i="5"/>
  <c r="K165" i="5"/>
  <c r="J165" i="5"/>
  <c r="I165" i="5"/>
  <c r="H165" i="5"/>
  <c r="G165" i="5"/>
  <c r="F165" i="5"/>
  <c r="E165" i="5"/>
  <c r="O164" i="5"/>
  <c r="N164" i="5"/>
  <c r="P164" i="5" s="1"/>
  <c r="M164" i="5"/>
  <c r="L164" i="5"/>
  <c r="K164" i="5"/>
  <c r="J164" i="5"/>
  <c r="I164" i="5"/>
  <c r="H164" i="5"/>
  <c r="G164" i="5"/>
  <c r="F164" i="5"/>
  <c r="E164" i="5"/>
  <c r="O163" i="5"/>
  <c r="N163" i="5"/>
  <c r="P163" i="5" s="1"/>
  <c r="M163" i="5"/>
  <c r="L163" i="5"/>
  <c r="K163" i="5"/>
  <c r="J163" i="5"/>
  <c r="I163" i="5"/>
  <c r="H163" i="5"/>
  <c r="G163" i="5"/>
  <c r="F163" i="5"/>
  <c r="E163" i="5"/>
  <c r="O162" i="5"/>
  <c r="N162" i="5"/>
  <c r="P162" i="5" s="1"/>
  <c r="M162" i="5"/>
  <c r="L162" i="5"/>
  <c r="K162" i="5"/>
  <c r="J162" i="5"/>
  <c r="I162" i="5"/>
  <c r="H162" i="5"/>
  <c r="G162" i="5"/>
  <c r="F162" i="5"/>
  <c r="E162" i="5"/>
  <c r="O161" i="5"/>
  <c r="N161" i="5"/>
  <c r="P161" i="5" s="1"/>
  <c r="M161" i="5"/>
  <c r="L161" i="5"/>
  <c r="K161" i="5"/>
  <c r="J161" i="5"/>
  <c r="I161" i="5"/>
  <c r="H161" i="5"/>
  <c r="G161" i="5"/>
  <c r="F161" i="5"/>
  <c r="E161" i="5"/>
  <c r="O160" i="5"/>
  <c r="N160" i="5"/>
  <c r="P160" i="5" s="1"/>
  <c r="M160" i="5"/>
  <c r="L160" i="5"/>
  <c r="K160" i="5"/>
  <c r="J160" i="5"/>
  <c r="I160" i="5"/>
  <c r="H160" i="5"/>
  <c r="G160" i="5"/>
  <c r="F160" i="5"/>
  <c r="E160" i="5"/>
  <c r="O159" i="5"/>
  <c r="N159" i="5"/>
  <c r="P159" i="5" s="1"/>
  <c r="M159" i="5"/>
  <c r="L159" i="5"/>
  <c r="K159" i="5"/>
  <c r="J159" i="5"/>
  <c r="I159" i="5"/>
  <c r="H159" i="5"/>
  <c r="G159" i="5"/>
  <c r="F159" i="5"/>
  <c r="E159" i="5"/>
  <c r="O158" i="5"/>
  <c r="N158" i="5"/>
  <c r="P158" i="5" s="1"/>
  <c r="M158" i="5"/>
  <c r="L158" i="5"/>
  <c r="K158" i="5"/>
  <c r="J158" i="5"/>
  <c r="I158" i="5"/>
  <c r="H158" i="5"/>
  <c r="G158" i="5"/>
  <c r="F158" i="5"/>
  <c r="E158" i="5"/>
  <c r="O157" i="5"/>
  <c r="N157" i="5"/>
  <c r="P157" i="5" s="1"/>
  <c r="M157" i="5"/>
  <c r="L157" i="5"/>
  <c r="K157" i="5"/>
  <c r="J157" i="5"/>
  <c r="I157" i="5"/>
  <c r="H157" i="5"/>
  <c r="G157" i="5"/>
  <c r="F157" i="5"/>
  <c r="E157" i="5"/>
  <c r="O156" i="5"/>
  <c r="N156" i="5"/>
  <c r="P156" i="5" s="1"/>
  <c r="M156" i="5"/>
  <c r="L156" i="5"/>
  <c r="K156" i="5"/>
  <c r="J156" i="5"/>
  <c r="I156" i="5"/>
  <c r="H156" i="5"/>
  <c r="G156" i="5"/>
  <c r="F156" i="5"/>
  <c r="E156" i="5"/>
  <c r="O155" i="5"/>
  <c r="N155" i="5"/>
  <c r="P155" i="5" s="1"/>
  <c r="M155" i="5"/>
  <c r="L155" i="5"/>
  <c r="K155" i="5"/>
  <c r="J155" i="5"/>
  <c r="I155" i="5"/>
  <c r="H155" i="5"/>
  <c r="G155" i="5"/>
  <c r="F155" i="5"/>
  <c r="E155" i="5"/>
  <c r="P154" i="5"/>
  <c r="O154" i="5"/>
  <c r="N154" i="5"/>
  <c r="M154" i="5"/>
  <c r="L154" i="5"/>
  <c r="K154" i="5"/>
  <c r="J154" i="5"/>
  <c r="I154" i="5"/>
  <c r="H154" i="5"/>
  <c r="G154" i="5"/>
  <c r="F154" i="5"/>
  <c r="E154" i="5"/>
  <c r="P153" i="5"/>
  <c r="O153" i="5"/>
  <c r="N153" i="5"/>
  <c r="M153" i="5"/>
  <c r="L153" i="5"/>
  <c r="K153" i="5"/>
  <c r="J153" i="5"/>
  <c r="I153" i="5"/>
  <c r="H153" i="5"/>
  <c r="G153" i="5"/>
  <c r="F153" i="5"/>
  <c r="E153" i="5"/>
  <c r="P152" i="5"/>
  <c r="O152" i="5"/>
  <c r="N152" i="5"/>
  <c r="M152" i="5"/>
  <c r="L152" i="5"/>
  <c r="K152" i="5"/>
  <c r="J152" i="5"/>
  <c r="I152" i="5"/>
  <c r="H152" i="5"/>
  <c r="G152" i="5"/>
  <c r="F152" i="5"/>
  <c r="E152" i="5"/>
  <c r="P151" i="5"/>
  <c r="O151" i="5"/>
  <c r="N151" i="5"/>
  <c r="M151" i="5"/>
  <c r="L151" i="5"/>
  <c r="K151" i="5"/>
  <c r="J151" i="5"/>
  <c r="I151" i="5"/>
  <c r="H151" i="5"/>
  <c r="G151" i="5"/>
  <c r="F151" i="5"/>
  <c r="E151" i="5"/>
  <c r="P150" i="5"/>
  <c r="O150" i="5"/>
  <c r="N150" i="5"/>
  <c r="M150" i="5"/>
  <c r="L150" i="5"/>
  <c r="K150" i="5"/>
  <c r="J150" i="5"/>
  <c r="I150" i="5"/>
  <c r="H150" i="5"/>
  <c r="G150" i="5"/>
  <c r="F150" i="5"/>
  <c r="E150" i="5"/>
  <c r="P149" i="5"/>
  <c r="O149" i="5"/>
  <c r="N149" i="5"/>
  <c r="M149" i="5"/>
  <c r="L149" i="5"/>
  <c r="K149" i="5"/>
  <c r="J149" i="5"/>
  <c r="I149" i="5"/>
  <c r="H149" i="5"/>
  <c r="G149" i="5"/>
  <c r="F149" i="5"/>
  <c r="E149" i="5"/>
  <c r="P148" i="5"/>
  <c r="O148" i="5"/>
  <c r="N148" i="5"/>
  <c r="M148" i="5"/>
  <c r="L148" i="5"/>
  <c r="K148" i="5"/>
  <c r="J148" i="5"/>
  <c r="I148" i="5"/>
  <c r="H148" i="5"/>
  <c r="G148" i="5"/>
  <c r="F148" i="5"/>
  <c r="E148" i="5"/>
  <c r="P147" i="5"/>
  <c r="O147" i="5"/>
  <c r="N147" i="5"/>
  <c r="M147" i="5"/>
  <c r="L147" i="5"/>
  <c r="K147" i="5"/>
  <c r="J147" i="5"/>
  <c r="I147" i="5"/>
  <c r="H147" i="5"/>
  <c r="G147" i="5"/>
  <c r="F147" i="5"/>
  <c r="E147" i="5"/>
  <c r="P146" i="5"/>
  <c r="O146" i="5"/>
  <c r="N146" i="5"/>
  <c r="M146" i="5"/>
  <c r="L146" i="5"/>
  <c r="K146" i="5"/>
  <c r="J146" i="5"/>
  <c r="I146" i="5"/>
  <c r="H146" i="5"/>
  <c r="G146" i="5"/>
  <c r="F146" i="5"/>
  <c r="E146" i="5"/>
  <c r="P145" i="5"/>
  <c r="O145" i="5"/>
  <c r="N145" i="5"/>
  <c r="M145" i="5"/>
  <c r="L145" i="5"/>
  <c r="K145" i="5"/>
  <c r="J145" i="5"/>
  <c r="I145" i="5"/>
  <c r="H145" i="5"/>
  <c r="G145" i="5"/>
  <c r="F145" i="5"/>
  <c r="E145" i="5"/>
  <c r="P144" i="5"/>
  <c r="O144" i="5"/>
  <c r="N144" i="5"/>
  <c r="M144" i="5"/>
  <c r="L144" i="5"/>
  <c r="K144" i="5"/>
  <c r="J144" i="5"/>
  <c r="I144" i="5"/>
  <c r="H144" i="5"/>
  <c r="G144" i="5"/>
  <c r="F144" i="5"/>
  <c r="E144" i="5"/>
  <c r="P143" i="5"/>
  <c r="O143" i="5"/>
  <c r="N143" i="5"/>
  <c r="M143" i="5"/>
  <c r="L143" i="5"/>
  <c r="K143" i="5"/>
  <c r="J143" i="5"/>
  <c r="I143" i="5"/>
  <c r="H143" i="5"/>
  <c r="G143" i="5"/>
  <c r="F143" i="5"/>
  <c r="E143" i="5"/>
  <c r="P142" i="5"/>
  <c r="O142" i="5"/>
  <c r="N142" i="5"/>
  <c r="M142" i="5"/>
  <c r="L142" i="5"/>
  <c r="K142" i="5"/>
  <c r="J142" i="5"/>
  <c r="I142" i="5"/>
  <c r="H142" i="5"/>
  <c r="G142" i="5"/>
  <c r="F142" i="5"/>
  <c r="E142" i="5"/>
  <c r="P141" i="5"/>
  <c r="O141" i="5"/>
  <c r="N141" i="5"/>
  <c r="M141" i="5"/>
  <c r="L141" i="5"/>
  <c r="K141" i="5"/>
  <c r="J141" i="5"/>
  <c r="I141" i="5"/>
  <c r="H141" i="5"/>
  <c r="G141" i="5"/>
  <c r="F141" i="5"/>
  <c r="E141" i="5"/>
  <c r="P140" i="5"/>
  <c r="O140" i="5"/>
  <c r="N140" i="5"/>
  <c r="M140" i="5"/>
  <c r="L140" i="5"/>
  <c r="K140" i="5"/>
  <c r="J140" i="5"/>
  <c r="I140" i="5"/>
  <c r="H140" i="5"/>
  <c r="G140" i="5"/>
  <c r="F140" i="5"/>
  <c r="E140" i="5"/>
  <c r="P139" i="5"/>
  <c r="O139" i="5"/>
  <c r="N139" i="5"/>
  <c r="M139" i="5"/>
  <c r="L139" i="5"/>
  <c r="K139" i="5"/>
  <c r="J139" i="5"/>
  <c r="I139" i="5"/>
  <c r="H139" i="5"/>
  <c r="G139" i="5"/>
  <c r="F139" i="5"/>
  <c r="E139" i="5"/>
  <c r="P138" i="5"/>
  <c r="O138" i="5"/>
  <c r="N138" i="5"/>
  <c r="M138" i="5"/>
  <c r="L138" i="5"/>
  <c r="K138" i="5"/>
  <c r="J138" i="5"/>
  <c r="I138" i="5"/>
  <c r="H138" i="5"/>
  <c r="G138" i="5"/>
  <c r="F138" i="5"/>
  <c r="E138" i="5"/>
  <c r="P137" i="5"/>
  <c r="O137" i="5"/>
  <c r="N137" i="5"/>
  <c r="M137" i="5"/>
  <c r="L137" i="5"/>
  <c r="K137" i="5"/>
  <c r="J137" i="5"/>
  <c r="I137" i="5"/>
  <c r="H137" i="5"/>
  <c r="G137" i="5"/>
  <c r="F137" i="5"/>
  <c r="E137" i="5"/>
  <c r="P136" i="5"/>
  <c r="O136" i="5"/>
  <c r="N136" i="5"/>
  <c r="M136" i="5"/>
  <c r="L136" i="5"/>
  <c r="K136" i="5"/>
  <c r="J136" i="5"/>
  <c r="I136" i="5"/>
  <c r="H136" i="5"/>
  <c r="G136" i="5"/>
  <c r="F136" i="5"/>
  <c r="E136" i="5"/>
  <c r="P135" i="5"/>
  <c r="O135" i="5"/>
  <c r="N135" i="5"/>
  <c r="M135" i="5"/>
  <c r="L135" i="5"/>
  <c r="K135" i="5"/>
  <c r="J135" i="5"/>
  <c r="I135" i="5"/>
  <c r="H135" i="5"/>
  <c r="G135" i="5"/>
  <c r="F135" i="5"/>
  <c r="E135" i="5"/>
  <c r="P134" i="5"/>
  <c r="O134" i="5"/>
  <c r="N134" i="5"/>
  <c r="M134" i="5"/>
  <c r="L134" i="5"/>
  <c r="K134" i="5"/>
  <c r="J134" i="5"/>
  <c r="I134" i="5"/>
  <c r="H134" i="5"/>
  <c r="G134" i="5"/>
  <c r="F134" i="5"/>
  <c r="E134" i="5"/>
  <c r="P133" i="5"/>
  <c r="O133" i="5"/>
  <c r="N133" i="5"/>
  <c r="M133" i="5"/>
  <c r="L133" i="5"/>
  <c r="K133" i="5"/>
  <c r="J133" i="5"/>
  <c r="I133" i="5"/>
  <c r="H133" i="5"/>
  <c r="G133" i="5"/>
  <c r="F133" i="5"/>
  <c r="E133" i="5"/>
  <c r="P132" i="5"/>
  <c r="O132" i="5"/>
  <c r="N132" i="5"/>
  <c r="M132" i="5"/>
  <c r="L132" i="5"/>
  <c r="K132" i="5"/>
  <c r="J132" i="5"/>
  <c r="I132" i="5"/>
  <c r="H132" i="5"/>
  <c r="G132" i="5"/>
  <c r="F132" i="5"/>
  <c r="E132" i="5"/>
  <c r="P131" i="5"/>
  <c r="O131" i="5"/>
  <c r="N131" i="5"/>
  <c r="M131" i="5"/>
  <c r="L131" i="5"/>
  <c r="K131" i="5"/>
  <c r="J131" i="5"/>
  <c r="I131" i="5"/>
  <c r="H131" i="5"/>
  <c r="G131" i="5"/>
  <c r="F131" i="5"/>
  <c r="E131" i="5"/>
  <c r="P130" i="5"/>
  <c r="O130" i="5"/>
  <c r="N130" i="5"/>
  <c r="M130" i="5"/>
  <c r="L130" i="5"/>
  <c r="K130" i="5"/>
  <c r="J130" i="5"/>
  <c r="I130" i="5"/>
  <c r="H130" i="5"/>
  <c r="G130" i="5"/>
  <c r="F130" i="5"/>
  <c r="E130" i="5"/>
  <c r="P129" i="5"/>
  <c r="O129" i="5"/>
  <c r="N129" i="5"/>
  <c r="M129" i="5"/>
  <c r="L129" i="5"/>
  <c r="K129" i="5"/>
  <c r="J129" i="5"/>
  <c r="I129" i="5"/>
  <c r="H129" i="5"/>
  <c r="G129" i="5"/>
  <c r="F129" i="5"/>
  <c r="E129" i="5"/>
  <c r="P128" i="5"/>
  <c r="O128" i="5"/>
  <c r="N128" i="5"/>
  <c r="M128" i="5"/>
  <c r="L128" i="5"/>
  <c r="K128" i="5"/>
  <c r="J128" i="5"/>
  <c r="I128" i="5"/>
  <c r="H128" i="5"/>
  <c r="G128" i="5"/>
  <c r="F128" i="5"/>
  <c r="E128" i="5"/>
  <c r="P127" i="5"/>
  <c r="O127" i="5"/>
  <c r="N127" i="5"/>
  <c r="M127" i="5"/>
  <c r="L127" i="5"/>
  <c r="K127" i="5"/>
  <c r="J127" i="5"/>
  <c r="I127" i="5"/>
  <c r="H127" i="5"/>
  <c r="G127" i="5"/>
  <c r="F127" i="5"/>
  <c r="E127" i="5"/>
  <c r="P126" i="5"/>
  <c r="O126" i="5"/>
  <c r="N126" i="5"/>
  <c r="M126" i="5"/>
  <c r="L126" i="5"/>
  <c r="K126" i="5"/>
  <c r="J126" i="5"/>
  <c r="I126" i="5"/>
  <c r="H126" i="5"/>
  <c r="G126" i="5"/>
  <c r="F126" i="5"/>
  <c r="E126" i="5"/>
  <c r="P125" i="5"/>
  <c r="O125" i="5"/>
  <c r="N125" i="5"/>
  <c r="M125" i="5"/>
  <c r="L125" i="5"/>
  <c r="K125" i="5"/>
  <c r="J125" i="5"/>
  <c r="I125" i="5"/>
  <c r="H125" i="5"/>
  <c r="G125" i="5"/>
  <c r="F125" i="5"/>
  <c r="E125" i="5"/>
  <c r="P124" i="5"/>
  <c r="O124" i="5"/>
  <c r="N124" i="5"/>
  <c r="M124" i="5"/>
  <c r="L124" i="5"/>
  <c r="K124" i="5"/>
  <c r="J124" i="5"/>
  <c r="I124" i="5"/>
  <c r="H124" i="5"/>
  <c r="G124" i="5"/>
  <c r="F124" i="5"/>
  <c r="E124" i="5"/>
  <c r="P123" i="5"/>
  <c r="O123" i="5"/>
  <c r="N123" i="5"/>
  <c r="M123" i="5"/>
  <c r="L123" i="5"/>
  <c r="K123" i="5"/>
  <c r="J123" i="5"/>
  <c r="I123" i="5"/>
  <c r="H123" i="5"/>
  <c r="G123" i="5"/>
  <c r="F123" i="5"/>
  <c r="E123" i="5"/>
  <c r="P122" i="5"/>
  <c r="O122" i="5"/>
  <c r="N122" i="5"/>
  <c r="M122" i="5"/>
  <c r="L122" i="5"/>
  <c r="K122" i="5"/>
  <c r="J122" i="5"/>
  <c r="I122" i="5"/>
  <c r="H122" i="5"/>
  <c r="G122" i="5"/>
  <c r="F122" i="5"/>
  <c r="E122" i="5"/>
  <c r="P121" i="5"/>
  <c r="O121" i="5"/>
  <c r="N121" i="5"/>
  <c r="M121" i="5"/>
  <c r="L121" i="5"/>
  <c r="K121" i="5"/>
  <c r="J121" i="5"/>
  <c r="I121" i="5"/>
  <c r="H121" i="5"/>
  <c r="G121" i="5"/>
  <c r="F121" i="5"/>
  <c r="E121" i="5"/>
  <c r="P120" i="5"/>
  <c r="O120" i="5"/>
  <c r="N120" i="5"/>
  <c r="M120" i="5"/>
  <c r="L120" i="5"/>
  <c r="K120" i="5"/>
  <c r="J120" i="5"/>
  <c r="I120" i="5"/>
  <c r="H120" i="5"/>
  <c r="G120" i="5"/>
  <c r="F120" i="5"/>
  <c r="E120" i="5"/>
  <c r="P119" i="5"/>
  <c r="O119" i="5"/>
  <c r="N119" i="5"/>
  <c r="M119" i="5"/>
  <c r="L119" i="5"/>
  <c r="K119" i="5"/>
  <c r="J119" i="5"/>
  <c r="I119" i="5"/>
  <c r="H119" i="5"/>
  <c r="G119" i="5"/>
  <c r="F119" i="5"/>
  <c r="E119" i="5"/>
  <c r="P118" i="5"/>
  <c r="O118" i="5"/>
  <c r="N118" i="5"/>
  <c r="M118" i="5"/>
  <c r="L118" i="5"/>
  <c r="K118" i="5"/>
  <c r="J118" i="5"/>
  <c r="I118" i="5"/>
  <c r="H118" i="5"/>
  <c r="G118" i="5"/>
  <c r="F118" i="5"/>
  <c r="E118" i="5"/>
  <c r="P117" i="5"/>
  <c r="O117" i="5"/>
  <c r="N117" i="5"/>
  <c r="M117" i="5"/>
  <c r="L117" i="5"/>
  <c r="K117" i="5"/>
  <c r="J117" i="5"/>
  <c r="I117" i="5"/>
  <c r="H117" i="5"/>
  <c r="G117" i="5"/>
  <c r="F117" i="5"/>
  <c r="E117" i="5"/>
  <c r="P116" i="5"/>
  <c r="O116" i="5"/>
  <c r="N116" i="5"/>
  <c r="M116" i="5"/>
  <c r="L116" i="5"/>
  <c r="K116" i="5"/>
  <c r="J116" i="5"/>
  <c r="I116" i="5"/>
  <c r="H116" i="5"/>
  <c r="G116" i="5"/>
  <c r="F116" i="5"/>
  <c r="E116" i="5"/>
  <c r="P115" i="5"/>
  <c r="O115" i="5"/>
  <c r="N115" i="5"/>
  <c r="M115" i="5"/>
  <c r="L115" i="5"/>
  <c r="K115" i="5"/>
  <c r="J115" i="5"/>
  <c r="I115" i="5"/>
  <c r="H115" i="5"/>
  <c r="G115" i="5"/>
  <c r="F115" i="5"/>
  <c r="E115" i="5"/>
  <c r="P114" i="5"/>
  <c r="O114" i="5"/>
  <c r="N114" i="5"/>
  <c r="M114" i="5"/>
  <c r="L114" i="5"/>
  <c r="K114" i="5"/>
  <c r="J114" i="5"/>
  <c r="I114" i="5"/>
  <c r="H114" i="5"/>
  <c r="G114" i="5"/>
  <c r="F114" i="5"/>
  <c r="E114" i="5"/>
  <c r="P113" i="5"/>
  <c r="O113" i="5"/>
  <c r="N113" i="5"/>
  <c r="M113" i="5"/>
  <c r="L113" i="5"/>
  <c r="K113" i="5"/>
  <c r="J113" i="5"/>
  <c r="I113" i="5"/>
  <c r="H113" i="5"/>
  <c r="G113" i="5"/>
  <c r="F113" i="5"/>
  <c r="E113" i="5"/>
  <c r="P112" i="5"/>
  <c r="O112" i="5"/>
  <c r="N112" i="5"/>
  <c r="M112" i="5"/>
  <c r="L112" i="5"/>
  <c r="K112" i="5"/>
  <c r="J112" i="5"/>
  <c r="I112" i="5"/>
  <c r="H112" i="5"/>
  <c r="G112" i="5"/>
  <c r="F112" i="5"/>
  <c r="E112" i="5"/>
  <c r="P111" i="5"/>
  <c r="O111" i="5"/>
  <c r="N111" i="5"/>
  <c r="M111" i="5"/>
  <c r="L111" i="5"/>
  <c r="K111" i="5"/>
  <c r="J111" i="5"/>
  <c r="I111" i="5"/>
  <c r="H111" i="5"/>
  <c r="G111" i="5"/>
  <c r="F111" i="5"/>
  <c r="E111" i="5"/>
  <c r="P110" i="5"/>
  <c r="O110" i="5"/>
  <c r="N110" i="5"/>
  <c r="M110" i="5"/>
  <c r="L110" i="5"/>
  <c r="K110" i="5"/>
  <c r="J110" i="5"/>
  <c r="I110" i="5"/>
  <c r="H110" i="5"/>
  <c r="G110" i="5"/>
  <c r="F110" i="5"/>
  <c r="E110" i="5"/>
  <c r="P109" i="5"/>
  <c r="O109" i="5"/>
  <c r="N109" i="5"/>
  <c r="M109" i="5"/>
  <c r="L109" i="5"/>
  <c r="K109" i="5"/>
  <c r="J109" i="5"/>
  <c r="I109" i="5"/>
  <c r="H109" i="5"/>
  <c r="G109" i="5"/>
  <c r="F109" i="5"/>
  <c r="E109" i="5"/>
  <c r="P108" i="5"/>
  <c r="O108" i="5"/>
  <c r="N108" i="5"/>
  <c r="M108" i="5"/>
  <c r="L108" i="5"/>
  <c r="K108" i="5"/>
  <c r="J108" i="5"/>
  <c r="I108" i="5"/>
  <c r="H108" i="5"/>
  <c r="G108" i="5"/>
  <c r="F108" i="5"/>
  <c r="E108" i="5"/>
  <c r="P107" i="5"/>
  <c r="O107" i="5"/>
  <c r="N107" i="5"/>
  <c r="M107" i="5"/>
  <c r="L107" i="5"/>
  <c r="K107" i="5"/>
  <c r="J107" i="5"/>
  <c r="I107" i="5"/>
  <c r="H107" i="5"/>
  <c r="G107" i="5"/>
  <c r="F107" i="5"/>
  <c r="E107" i="5"/>
  <c r="P106" i="5"/>
  <c r="O106" i="5"/>
  <c r="N106" i="5"/>
  <c r="M106" i="5"/>
  <c r="L106" i="5"/>
  <c r="K106" i="5"/>
  <c r="J106" i="5"/>
  <c r="I106" i="5"/>
  <c r="H106" i="5"/>
  <c r="G106" i="5"/>
  <c r="F106" i="5"/>
  <c r="E106" i="5"/>
  <c r="P105" i="5"/>
  <c r="O105" i="5"/>
  <c r="N105" i="5"/>
  <c r="M105" i="5"/>
  <c r="L105" i="5"/>
  <c r="K105" i="5"/>
  <c r="J105" i="5"/>
  <c r="I105" i="5"/>
  <c r="H105" i="5"/>
  <c r="G105" i="5"/>
  <c r="F105" i="5"/>
  <c r="E105" i="5"/>
  <c r="P104" i="5"/>
  <c r="O104" i="5"/>
  <c r="N104" i="5"/>
  <c r="M104" i="5"/>
  <c r="L104" i="5"/>
  <c r="K104" i="5"/>
  <c r="J104" i="5"/>
  <c r="I104" i="5"/>
  <c r="H104" i="5"/>
  <c r="G104" i="5"/>
  <c r="F104" i="5"/>
  <c r="E104" i="5"/>
  <c r="P103" i="5"/>
  <c r="O103" i="5"/>
  <c r="N103" i="5"/>
  <c r="M103" i="5"/>
  <c r="L103" i="5"/>
  <c r="K103" i="5"/>
  <c r="J103" i="5"/>
  <c r="I103" i="5"/>
  <c r="H103" i="5"/>
  <c r="G103" i="5"/>
  <c r="F103" i="5"/>
  <c r="E103" i="5"/>
  <c r="P102" i="5"/>
  <c r="O102" i="5"/>
  <c r="N102" i="5"/>
  <c r="M102" i="5"/>
  <c r="L102" i="5"/>
  <c r="K102" i="5"/>
  <c r="J102" i="5"/>
  <c r="I102" i="5"/>
  <c r="H102" i="5"/>
  <c r="G102" i="5"/>
  <c r="F102" i="5"/>
  <c r="E102" i="5"/>
  <c r="P101" i="5"/>
  <c r="O101" i="5"/>
  <c r="N101" i="5"/>
  <c r="M101" i="5"/>
  <c r="L101" i="5"/>
  <c r="K101" i="5"/>
  <c r="J101" i="5"/>
  <c r="I101" i="5"/>
  <c r="H101" i="5"/>
  <c r="G101" i="5"/>
  <c r="F101" i="5"/>
  <c r="E101" i="5"/>
  <c r="P100" i="5"/>
  <c r="O100" i="5"/>
  <c r="N100" i="5"/>
  <c r="M100" i="5"/>
  <c r="L100" i="5"/>
  <c r="K100" i="5"/>
  <c r="J100" i="5"/>
  <c r="I100" i="5"/>
  <c r="H100" i="5"/>
  <c r="G100" i="5"/>
  <c r="F100" i="5"/>
  <c r="E100" i="5"/>
  <c r="P99" i="5"/>
  <c r="O99" i="5"/>
  <c r="N99" i="5"/>
  <c r="M99" i="5"/>
  <c r="L99" i="5"/>
  <c r="K99" i="5"/>
  <c r="J99" i="5"/>
  <c r="I99" i="5"/>
  <c r="H99" i="5"/>
  <c r="G99" i="5"/>
  <c r="F99" i="5"/>
  <c r="E99" i="5"/>
  <c r="P98" i="5"/>
  <c r="O98" i="5"/>
  <c r="N98" i="5"/>
  <c r="M98" i="5"/>
  <c r="L98" i="5"/>
  <c r="K98" i="5"/>
  <c r="J98" i="5"/>
  <c r="I98" i="5"/>
  <c r="H98" i="5"/>
  <c r="G98" i="5"/>
  <c r="F98" i="5"/>
  <c r="E98" i="5"/>
  <c r="P97" i="5"/>
  <c r="O97" i="5"/>
  <c r="N97" i="5"/>
  <c r="M97" i="5"/>
  <c r="L97" i="5"/>
  <c r="K97" i="5"/>
  <c r="J97" i="5"/>
  <c r="I97" i="5"/>
  <c r="H97" i="5"/>
  <c r="G97" i="5"/>
  <c r="F97" i="5"/>
  <c r="E97" i="5"/>
  <c r="P96" i="5"/>
  <c r="O96" i="5"/>
  <c r="N96" i="5"/>
  <c r="M96" i="5"/>
  <c r="L96" i="5"/>
  <c r="K96" i="5"/>
  <c r="J96" i="5"/>
  <c r="I96" i="5"/>
  <c r="H96" i="5"/>
  <c r="G96" i="5"/>
  <c r="F96" i="5"/>
  <c r="E96" i="5"/>
  <c r="P95" i="5"/>
  <c r="O95" i="5"/>
  <c r="N95" i="5"/>
  <c r="M95" i="5"/>
  <c r="L95" i="5"/>
  <c r="K95" i="5"/>
  <c r="J95" i="5"/>
  <c r="I95" i="5"/>
  <c r="H95" i="5"/>
  <c r="G95" i="5"/>
  <c r="F95" i="5"/>
  <c r="E95" i="5"/>
  <c r="P94" i="5"/>
  <c r="O94" i="5"/>
  <c r="N94" i="5"/>
  <c r="M94" i="5"/>
  <c r="L94" i="5"/>
  <c r="K94" i="5"/>
  <c r="J94" i="5"/>
  <c r="I94" i="5"/>
  <c r="H94" i="5"/>
  <c r="G94" i="5"/>
  <c r="F94" i="5"/>
  <c r="E94" i="5"/>
  <c r="P93" i="5"/>
  <c r="O93" i="5"/>
  <c r="N93" i="5"/>
  <c r="M93" i="5"/>
  <c r="L93" i="5"/>
  <c r="K93" i="5"/>
  <c r="J93" i="5"/>
  <c r="I93" i="5"/>
  <c r="H93" i="5"/>
  <c r="G93" i="5"/>
  <c r="F93" i="5"/>
  <c r="E93" i="5"/>
  <c r="P92" i="5"/>
  <c r="O92" i="5"/>
  <c r="N92" i="5"/>
  <c r="M92" i="5"/>
  <c r="L92" i="5"/>
  <c r="K92" i="5"/>
  <c r="J92" i="5"/>
  <c r="I92" i="5"/>
  <c r="H92" i="5"/>
  <c r="G92" i="5"/>
  <c r="F92" i="5"/>
  <c r="E92" i="5"/>
  <c r="P91" i="5"/>
  <c r="O91" i="5"/>
  <c r="N91" i="5"/>
  <c r="M91" i="5"/>
  <c r="L91" i="5"/>
  <c r="K91" i="5"/>
  <c r="J91" i="5"/>
  <c r="I91" i="5"/>
  <c r="H91" i="5"/>
  <c r="G91" i="5"/>
  <c r="F91" i="5"/>
  <c r="E91" i="5"/>
  <c r="P90" i="5"/>
  <c r="O90" i="5"/>
  <c r="N90" i="5"/>
  <c r="M90" i="5"/>
  <c r="L90" i="5"/>
  <c r="K90" i="5"/>
  <c r="J90" i="5"/>
  <c r="I90" i="5"/>
  <c r="H90" i="5"/>
  <c r="G90" i="5"/>
  <c r="F90" i="5"/>
  <c r="E90" i="5"/>
  <c r="P89" i="5"/>
  <c r="O89" i="5"/>
  <c r="N89" i="5"/>
  <c r="M89" i="5"/>
  <c r="L89" i="5"/>
  <c r="K89" i="5"/>
  <c r="J89" i="5"/>
  <c r="I89" i="5"/>
  <c r="H89" i="5"/>
  <c r="G89" i="5"/>
  <c r="F89" i="5"/>
  <c r="E89" i="5"/>
  <c r="P88" i="5"/>
  <c r="O88" i="5"/>
  <c r="N88" i="5"/>
  <c r="M88" i="5"/>
  <c r="L88" i="5"/>
  <c r="K88" i="5"/>
  <c r="J88" i="5"/>
  <c r="I88" i="5"/>
  <c r="H88" i="5"/>
  <c r="G88" i="5"/>
  <c r="F88" i="5"/>
  <c r="E88" i="5"/>
  <c r="P87" i="5"/>
  <c r="O87" i="5"/>
  <c r="N87" i="5"/>
  <c r="M87" i="5"/>
  <c r="L87" i="5"/>
  <c r="K87" i="5"/>
  <c r="J87" i="5"/>
  <c r="I87" i="5"/>
  <c r="H87" i="5"/>
  <c r="G87" i="5"/>
  <c r="F87" i="5"/>
  <c r="E87" i="5"/>
  <c r="P86" i="5"/>
  <c r="O86" i="5"/>
  <c r="N86" i="5"/>
  <c r="M86" i="5"/>
  <c r="L86" i="5"/>
  <c r="K86" i="5"/>
  <c r="J86" i="5"/>
  <c r="I86" i="5"/>
  <c r="H86" i="5"/>
  <c r="G86" i="5"/>
  <c r="F86" i="5"/>
  <c r="E86" i="5"/>
  <c r="P85" i="5"/>
  <c r="O85" i="5"/>
  <c r="N85" i="5"/>
  <c r="M85" i="5"/>
  <c r="L85" i="5"/>
  <c r="K85" i="5"/>
  <c r="J85" i="5"/>
  <c r="I85" i="5"/>
  <c r="H85" i="5"/>
  <c r="G85" i="5"/>
  <c r="F85" i="5"/>
  <c r="E85" i="5"/>
  <c r="P84" i="5"/>
  <c r="O84" i="5"/>
  <c r="N84" i="5"/>
  <c r="M84" i="5"/>
  <c r="L84" i="5"/>
  <c r="K84" i="5"/>
  <c r="J84" i="5"/>
  <c r="I84" i="5"/>
  <c r="H84" i="5"/>
  <c r="G84" i="5"/>
  <c r="F84" i="5"/>
  <c r="E84" i="5"/>
  <c r="P83" i="5"/>
  <c r="O83" i="5"/>
  <c r="N83" i="5"/>
  <c r="M83" i="5"/>
  <c r="L83" i="5"/>
  <c r="K83" i="5"/>
  <c r="J83" i="5"/>
  <c r="I83" i="5"/>
  <c r="H83" i="5"/>
  <c r="G83" i="5"/>
  <c r="F83" i="5"/>
  <c r="E83" i="5"/>
  <c r="P82" i="5"/>
  <c r="O82" i="5"/>
  <c r="N82" i="5"/>
  <c r="M82" i="5"/>
  <c r="L82" i="5"/>
  <c r="K82" i="5"/>
  <c r="J82" i="5"/>
  <c r="I82" i="5"/>
  <c r="H82" i="5"/>
  <c r="G82" i="5"/>
  <c r="F82" i="5"/>
  <c r="E82" i="5"/>
  <c r="P81" i="5"/>
  <c r="O81" i="5"/>
  <c r="N81" i="5"/>
  <c r="M81" i="5"/>
  <c r="L81" i="5"/>
  <c r="K81" i="5"/>
  <c r="J81" i="5"/>
  <c r="I81" i="5"/>
  <c r="H81" i="5"/>
  <c r="G81" i="5"/>
  <c r="F81" i="5"/>
  <c r="E81" i="5"/>
  <c r="P80" i="5"/>
  <c r="O80" i="5"/>
  <c r="N80" i="5"/>
  <c r="M80" i="5"/>
  <c r="L80" i="5"/>
  <c r="K80" i="5"/>
  <c r="J80" i="5"/>
  <c r="I80" i="5"/>
  <c r="H80" i="5"/>
  <c r="G80" i="5"/>
  <c r="F80" i="5"/>
  <c r="E80" i="5"/>
  <c r="P79" i="5"/>
  <c r="O79" i="5"/>
  <c r="N79" i="5"/>
  <c r="M79" i="5"/>
  <c r="L79" i="5"/>
  <c r="K79" i="5"/>
  <c r="J79" i="5"/>
  <c r="I79" i="5"/>
  <c r="H79" i="5"/>
  <c r="G79" i="5"/>
  <c r="F79" i="5"/>
  <c r="E79" i="5"/>
  <c r="P78" i="5"/>
  <c r="O78" i="5"/>
  <c r="N78" i="5"/>
  <c r="M78" i="5"/>
  <c r="L78" i="5"/>
  <c r="K78" i="5"/>
  <c r="J78" i="5"/>
  <c r="I78" i="5"/>
  <c r="H78" i="5"/>
  <c r="G78" i="5"/>
  <c r="F78" i="5"/>
  <c r="E78" i="5"/>
  <c r="P77" i="5"/>
  <c r="O77" i="5"/>
  <c r="N77" i="5"/>
  <c r="M77" i="5"/>
  <c r="L77" i="5"/>
  <c r="K77" i="5"/>
  <c r="J77" i="5"/>
  <c r="I77" i="5"/>
  <c r="H77" i="5"/>
  <c r="G77" i="5"/>
  <c r="F77" i="5"/>
  <c r="E77" i="5"/>
  <c r="P76" i="5"/>
  <c r="O76" i="5"/>
  <c r="N76" i="5"/>
  <c r="M76" i="5"/>
  <c r="L76" i="5"/>
  <c r="K76" i="5"/>
  <c r="J76" i="5"/>
  <c r="I76" i="5"/>
  <c r="H76" i="5"/>
  <c r="G76" i="5"/>
  <c r="F76" i="5"/>
  <c r="E76" i="5"/>
  <c r="P75" i="5"/>
  <c r="O75" i="5"/>
  <c r="N75" i="5"/>
  <c r="M75" i="5"/>
  <c r="L75" i="5"/>
  <c r="K75" i="5"/>
  <c r="J75" i="5"/>
  <c r="I75" i="5"/>
  <c r="H75" i="5"/>
  <c r="G75" i="5"/>
  <c r="F75" i="5"/>
  <c r="E75" i="5"/>
  <c r="P74" i="5"/>
  <c r="O74" i="5"/>
  <c r="N74" i="5"/>
  <c r="M74" i="5"/>
  <c r="L74" i="5"/>
  <c r="K74" i="5"/>
  <c r="J74" i="5"/>
  <c r="I74" i="5"/>
  <c r="H74" i="5"/>
  <c r="G74" i="5"/>
  <c r="F74" i="5"/>
  <c r="E74" i="5"/>
  <c r="P73" i="5"/>
  <c r="O73" i="5"/>
  <c r="N73" i="5"/>
  <c r="M73" i="5"/>
  <c r="L73" i="5"/>
  <c r="K73" i="5"/>
  <c r="J73" i="5"/>
  <c r="I73" i="5"/>
  <c r="H73" i="5"/>
  <c r="G73" i="5"/>
  <c r="F73" i="5"/>
  <c r="E73" i="5"/>
  <c r="P72" i="5"/>
  <c r="O72" i="5"/>
  <c r="N72" i="5"/>
  <c r="M72" i="5"/>
  <c r="L72" i="5"/>
  <c r="K72" i="5"/>
  <c r="J72" i="5"/>
  <c r="I72" i="5"/>
  <c r="H72" i="5"/>
  <c r="G72" i="5"/>
  <c r="F72" i="5"/>
  <c r="E72" i="5"/>
  <c r="P71" i="5"/>
  <c r="O71" i="5"/>
  <c r="N71" i="5"/>
  <c r="M71" i="5"/>
  <c r="L71" i="5"/>
  <c r="K71" i="5"/>
  <c r="J71" i="5"/>
  <c r="I71" i="5"/>
  <c r="H71" i="5"/>
  <c r="G71" i="5"/>
  <c r="F71" i="5"/>
  <c r="E71" i="5"/>
  <c r="P70" i="5"/>
  <c r="O70" i="5"/>
  <c r="N70" i="5"/>
  <c r="M70" i="5"/>
  <c r="L70" i="5"/>
  <c r="K70" i="5"/>
  <c r="J70" i="5"/>
  <c r="I70" i="5"/>
  <c r="H70" i="5"/>
  <c r="G70" i="5"/>
  <c r="F70" i="5"/>
  <c r="E70" i="5"/>
  <c r="P69" i="5"/>
  <c r="O69" i="5"/>
  <c r="N69" i="5"/>
  <c r="M69" i="5"/>
  <c r="L69" i="5"/>
  <c r="K69" i="5"/>
  <c r="J69" i="5"/>
  <c r="I69" i="5"/>
  <c r="H69" i="5"/>
  <c r="G69" i="5"/>
  <c r="F69" i="5"/>
  <c r="E69" i="5"/>
  <c r="P68" i="5"/>
  <c r="O68" i="5"/>
  <c r="N68" i="5"/>
  <c r="M68" i="5"/>
  <c r="L68" i="5"/>
  <c r="K68" i="5"/>
  <c r="J68" i="5"/>
  <c r="I68" i="5"/>
  <c r="H68" i="5"/>
  <c r="G68" i="5"/>
  <c r="F68" i="5"/>
  <c r="E68" i="5"/>
  <c r="P67" i="5"/>
  <c r="O67" i="5"/>
  <c r="N67" i="5"/>
  <c r="M67" i="5"/>
  <c r="L67" i="5"/>
  <c r="K67" i="5"/>
  <c r="J67" i="5"/>
  <c r="I67" i="5"/>
  <c r="H67" i="5"/>
  <c r="G67" i="5"/>
  <c r="F67" i="5"/>
  <c r="E67" i="5"/>
  <c r="P66" i="5"/>
  <c r="O66" i="5"/>
  <c r="N66" i="5"/>
  <c r="M66" i="5"/>
  <c r="L66" i="5"/>
  <c r="K66" i="5"/>
  <c r="J66" i="5"/>
  <c r="I66" i="5"/>
  <c r="H66" i="5"/>
  <c r="G66" i="5"/>
  <c r="F66" i="5"/>
  <c r="E66" i="5"/>
  <c r="P65" i="5"/>
  <c r="O65" i="5"/>
  <c r="N65" i="5"/>
  <c r="M65" i="5"/>
  <c r="L65" i="5"/>
  <c r="K65" i="5"/>
  <c r="J65" i="5"/>
  <c r="I65" i="5"/>
  <c r="H65" i="5"/>
  <c r="G65" i="5"/>
  <c r="F65" i="5"/>
  <c r="E65" i="5"/>
  <c r="P64" i="5"/>
  <c r="O64" i="5"/>
  <c r="N64" i="5"/>
  <c r="M64" i="5"/>
  <c r="L64" i="5"/>
  <c r="K64" i="5"/>
  <c r="J64" i="5"/>
  <c r="I64" i="5"/>
  <c r="H64" i="5"/>
  <c r="G64" i="5"/>
  <c r="F64" i="5"/>
  <c r="E64" i="5"/>
  <c r="P63" i="5"/>
  <c r="O63" i="5"/>
  <c r="N63" i="5"/>
  <c r="M63" i="5"/>
  <c r="L63" i="5"/>
  <c r="K63" i="5"/>
  <c r="J63" i="5"/>
  <c r="I63" i="5"/>
  <c r="H63" i="5"/>
  <c r="G63" i="5"/>
  <c r="F63" i="5"/>
  <c r="E63" i="5"/>
  <c r="P62" i="5"/>
  <c r="O62" i="5"/>
  <c r="N62" i="5"/>
  <c r="M62" i="5"/>
  <c r="L62" i="5"/>
  <c r="K62" i="5"/>
  <c r="J62" i="5"/>
  <c r="I62" i="5"/>
  <c r="H62" i="5"/>
  <c r="G62" i="5"/>
  <c r="F62" i="5"/>
  <c r="E62" i="5"/>
  <c r="P61" i="5"/>
  <c r="O61" i="5"/>
  <c r="N61" i="5"/>
  <c r="M61" i="5"/>
  <c r="L61" i="5"/>
  <c r="K61" i="5"/>
  <c r="J61" i="5"/>
  <c r="I61" i="5"/>
  <c r="H61" i="5"/>
  <c r="G61" i="5"/>
  <c r="F61" i="5"/>
  <c r="E61" i="5"/>
  <c r="P60" i="5"/>
  <c r="O60" i="5"/>
  <c r="N60" i="5"/>
  <c r="M60" i="5"/>
  <c r="L60" i="5"/>
  <c r="K60" i="5"/>
  <c r="J60" i="5"/>
  <c r="I60" i="5"/>
  <c r="H60" i="5"/>
  <c r="G60" i="5"/>
  <c r="F60" i="5"/>
  <c r="E60" i="5"/>
  <c r="P59" i="5"/>
  <c r="O59" i="5"/>
  <c r="N59" i="5"/>
  <c r="M59" i="5"/>
  <c r="L59" i="5"/>
  <c r="K59" i="5"/>
  <c r="J59" i="5"/>
  <c r="I59" i="5"/>
  <c r="H59" i="5"/>
  <c r="G59" i="5"/>
  <c r="F59" i="5"/>
  <c r="E59" i="5"/>
  <c r="P58" i="5"/>
  <c r="O58" i="5"/>
  <c r="N58" i="5"/>
  <c r="M58" i="5"/>
  <c r="L58" i="5"/>
  <c r="K58" i="5"/>
  <c r="J58" i="5"/>
  <c r="I58" i="5"/>
  <c r="H58" i="5"/>
  <c r="G58" i="5"/>
  <c r="F58" i="5"/>
  <c r="E58" i="5"/>
  <c r="P57" i="5"/>
  <c r="O57" i="5"/>
  <c r="N57" i="5"/>
  <c r="M57" i="5"/>
  <c r="L57" i="5"/>
  <c r="K57" i="5"/>
  <c r="J57" i="5"/>
  <c r="I57" i="5"/>
  <c r="H57" i="5"/>
  <c r="G57" i="5"/>
  <c r="F57" i="5"/>
  <c r="E57" i="5"/>
  <c r="P56" i="5"/>
  <c r="O56" i="5"/>
  <c r="N56" i="5"/>
  <c r="M56" i="5"/>
  <c r="L56" i="5"/>
  <c r="K56" i="5"/>
  <c r="J56" i="5"/>
  <c r="I56" i="5"/>
  <c r="H56" i="5"/>
  <c r="G56" i="5"/>
  <c r="F56" i="5"/>
  <c r="E56" i="5"/>
  <c r="P55" i="5"/>
  <c r="O55" i="5"/>
  <c r="N55" i="5"/>
  <c r="M55" i="5"/>
  <c r="L55" i="5"/>
  <c r="K55" i="5"/>
  <c r="J55" i="5"/>
  <c r="I55" i="5"/>
  <c r="H55" i="5"/>
  <c r="G55" i="5"/>
  <c r="F55" i="5"/>
  <c r="E55" i="5"/>
  <c r="P54" i="5"/>
  <c r="O54" i="5"/>
  <c r="N54" i="5"/>
  <c r="M54" i="5"/>
  <c r="L54" i="5"/>
  <c r="K54" i="5"/>
  <c r="J54" i="5"/>
  <c r="I54" i="5"/>
  <c r="H54" i="5"/>
  <c r="G54" i="5"/>
  <c r="F54" i="5"/>
  <c r="E54" i="5"/>
  <c r="P53" i="5"/>
  <c r="O53" i="5"/>
  <c r="N53" i="5"/>
  <c r="M53" i="5"/>
  <c r="L53" i="5"/>
  <c r="K53" i="5"/>
  <c r="J53" i="5"/>
  <c r="I53" i="5"/>
  <c r="H53" i="5"/>
  <c r="G53" i="5"/>
  <c r="F53" i="5"/>
  <c r="E53" i="5"/>
  <c r="P52" i="5"/>
  <c r="O52" i="5"/>
  <c r="N52" i="5"/>
  <c r="M52" i="5"/>
  <c r="L52" i="5"/>
  <c r="K52" i="5"/>
  <c r="J52" i="5"/>
  <c r="I52" i="5"/>
  <c r="H52" i="5"/>
  <c r="G52" i="5"/>
  <c r="F52" i="5"/>
  <c r="E52" i="5"/>
  <c r="P51" i="5"/>
  <c r="O51" i="5"/>
  <c r="N51" i="5"/>
  <c r="M51" i="5"/>
  <c r="L51" i="5"/>
  <c r="K51" i="5"/>
  <c r="J51" i="5"/>
  <c r="I51" i="5"/>
  <c r="H51" i="5"/>
  <c r="G51" i="5"/>
  <c r="F51" i="5"/>
  <c r="E51" i="5"/>
  <c r="P50" i="5"/>
  <c r="O50" i="5"/>
  <c r="N50" i="5"/>
  <c r="M50" i="5"/>
  <c r="L50" i="5"/>
  <c r="K50" i="5"/>
  <c r="J50" i="5"/>
  <c r="I50" i="5"/>
  <c r="H50" i="5"/>
  <c r="G50" i="5"/>
  <c r="F50" i="5"/>
  <c r="E50" i="5"/>
  <c r="P49" i="5"/>
  <c r="O49" i="5"/>
  <c r="N49" i="5"/>
  <c r="M49" i="5"/>
  <c r="L49" i="5"/>
  <c r="K49" i="5"/>
  <c r="J49" i="5"/>
  <c r="I49" i="5"/>
  <c r="H49" i="5"/>
  <c r="G49" i="5"/>
  <c r="F49" i="5"/>
  <c r="E49" i="5"/>
  <c r="P48" i="5"/>
  <c r="O48" i="5"/>
  <c r="N48" i="5"/>
  <c r="M48" i="5"/>
  <c r="L48" i="5"/>
  <c r="K48" i="5"/>
  <c r="J48" i="5"/>
  <c r="I48" i="5"/>
  <c r="H48" i="5"/>
  <c r="G48" i="5"/>
  <c r="F48" i="5"/>
  <c r="E48" i="5"/>
  <c r="P47" i="5"/>
  <c r="O47" i="5"/>
  <c r="N47" i="5"/>
  <c r="M47" i="5"/>
  <c r="L47" i="5"/>
  <c r="K47" i="5"/>
  <c r="J47" i="5"/>
  <c r="I47" i="5"/>
  <c r="H47" i="5"/>
  <c r="G47" i="5"/>
  <c r="F47" i="5"/>
  <c r="E47" i="5"/>
  <c r="P46" i="5"/>
  <c r="O46" i="5"/>
  <c r="N46" i="5"/>
  <c r="M46" i="5"/>
  <c r="L46" i="5"/>
  <c r="K46" i="5"/>
  <c r="J46" i="5"/>
  <c r="I46" i="5"/>
  <c r="H46" i="5"/>
  <c r="G46" i="5"/>
  <c r="F46" i="5"/>
  <c r="E46" i="5"/>
  <c r="P45" i="5"/>
  <c r="O45" i="5"/>
  <c r="N45" i="5"/>
  <c r="M45" i="5"/>
  <c r="L45" i="5"/>
  <c r="K45" i="5"/>
  <c r="J45" i="5"/>
  <c r="I45" i="5"/>
  <c r="H45" i="5"/>
  <c r="G45" i="5"/>
  <c r="F45" i="5"/>
  <c r="E45" i="5"/>
  <c r="P44" i="5"/>
  <c r="O44" i="5"/>
  <c r="N44" i="5"/>
  <c r="M44" i="5"/>
  <c r="L44" i="5"/>
  <c r="K44" i="5"/>
  <c r="J44" i="5"/>
  <c r="I44" i="5"/>
  <c r="H44" i="5"/>
  <c r="G44" i="5"/>
  <c r="F44" i="5"/>
  <c r="E44" i="5"/>
  <c r="P43" i="5"/>
  <c r="O43" i="5"/>
  <c r="N43" i="5"/>
  <c r="M43" i="5"/>
  <c r="L43" i="5"/>
  <c r="K43" i="5"/>
  <c r="J43" i="5"/>
  <c r="I43" i="5"/>
  <c r="H43" i="5"/>
  <c r="G43" i="5"/>
  <c r="F43" i="5"/>
  <c r="E43" i="5"/>
  <c r="P42" i="5"/>
  <c r="O42" i="5"/>
  <c r="N42" i="5"/>
  <c r="M42" i="5"/>
  <c r="L42" i="5"/>
  <c r="K42" i="5"/>
  <c r="J42" i="5"/>
  <c r="I42" i="5"/>
  <c r="H42" i="5"/>
  <c r="G42" i="5"/>
  <c r="F42" i="5"/>
  <c r="E42" i="5"/>
  <c r="P41" i="5"/>
  <c r="O41" i="5"/>
  <c r="N41" i="5"/>
  <c r="M41" i="5"/>
  <c r="L41" i="5"/>
  <c r="K41" i="5"/>
  <c r="J41" i="5"/>
  <c r="I41" i="5"/>
  <c r="H41" i="5"/>
  <c r="G41" i="5"/>
  <c r="F41" i="5"/>
  <c r="E41" i="5"/>
  <c r="P40" i="5"/>
  <c r="O40" i="5"/>
  <c r="N40" i="5"/>
  <c r="M40" i="5"/>
  <c r="L40" i="5"/>
  <c r="K40" i="5"/>
  <c r="J40" i="5"/>
  <c r="I40" i="5"/>
  <c r="H40" i="5"/>
  <c r="G40" i="5"/>
  <c r="F40" i="5"/>
  <c r="E40" i="5"/>
  <c r="P39" i="5"/>
  <c r="O39" i="5"/>
  <c r="N39" i="5"/>
  <c r="M39" i="5"/>
  <c r="L39" i="5"/>
  <c r="K39" i="5"/>
  <c r="J39" i="5"/>
  <c r="I39" i="5"/>
  <c r="H39" i="5"/>
  <c r="G39" i="5"/>
  <c r="F39" i="5"/>
  <c r="E39" i="5"/>
  <c r="P38" i="5"/>
  <c r="O38" i="5"/>
  <c r="N38" i="5"/>
  <c r="M38" i="5"/>
  <c r="L38" i="5"/>
  <c r="K38" i="5"/>
  <c r="J38" i="5"/>
  <c r="I38" i="5"/>
  <c r="H38" i="5"/>
  <c r="G38" i="5"/>
  <c r="F38" i="5"/>
  <c r="E38" i="5"/>
  <c r="P37" i="5"/>
  <c r="O37" i="5"/>
  <c r="N37" i="5"/>
  <c r="M37" i="5"/>
  <c r="L37" i="5"/>
  <c r="K37" i="5"/>
  <c r="J37" i="5"/>
  <c r="I37" i="5"/>
  <c r="H37" i="5"/>
  <c r="G37" i="5"/>
  <c r="F37" i="5"/>
  <c r="E37" i="5"/>
  <c r="P36" i="5"/>
  <c r="O36" i="5"/>
  <c r="N36" i="5"/>
  <c r="M36" i="5"/>
  <c r="L36" i="5"/>
  <c r="K36" i="5"/>
  <c r="J36" i="5"/>
  <c r="I36" i="5"/>
  <c r="H36" i="5"/>
  <c r="G36" i="5"/>
  <c r="F36" i="5"/>
  <c r="E36" i="5"/>
  <c r="P35" i="5"/>
  <c r="O35" i="5"/>
  <c r="N35" i="5"/>
  <c r="M35" i="5"/>
  <c r="L35" i="5"/>
  <c r="K35" i="5"/>
  <c r="J35" i="5"/>
  <c r="I35" i="5"/>
  <c r="H35" i="5"/>
  <c r="G35" i="5"/>
  <c r="F35" i="5"/>
  <c r="E35" i="5"/>
  <c r="P34" i="5"/>
  <c r="O34" i="5"/>
  <c r="N34" i="5"/>
  <c r="M34" i="5"/>
  <c r="L34" i="5"/>
  <c r="K34" i="5"/>
  <c r="J34" i="5"/>
  <c r="I34" i="5"/>
  <c r="H34" i="5"/>
  <c r="G34" i="5"/>
  <c r="F34" i="5"/>
  <c r="E34" i="5"/>
  <c r="P33" i="5"/>
  <c r="O33" i="5"/>
  <c r="N33" i="5"/>
  <c r="M33" i="5"/>
  <c r="L33" i="5"/>
  <c r="K33" i="5"/>
  <c r="J33" i="5"/>
  <c r="I33" i="5"/>
  <c r="H33" i="5"/>
  <c r="G33" i="5"/>
  <c r="F33" i="5"/>
  <c r="E33" i="5"/>
  <c r="P32" i="5"/>
  <c r="O32" i="5"/>
  <c r="N32" i="5"/>
  <c r="M32" i="5"/>
  <c r="L32" i="5"/>
  <c r="K32" i="5"/>
  <c r="J32" i="5"/>
  <c r="I32" i="5"/>
  <c r="H32" i="5"/>
  <c r="G32" i="5"/>
  <c r="F32" i="5"/>
  <c r="E32" i="5"/>
  <c r="P31" i="5"/>
  <c r="O31" i="5"/>
  <c r="N31" i="5"/>
  <c r="M31" i="5"/>
  <c r="L31" i="5"/>
  <c r="K31" i="5"/>
  <c r="J31" i="5"/>
  <c r="I31" i="5"/>
  <c r="H31" i="5"/>
  <c r="G31" i="5"/>
  <c r="F31" i="5"/>
  <c r="E31" i="5"/>
  <c r="P30" i="5"/>
  <c r="O30" i="5"/>
  <c r="N30" i="5"/>
  <c r="M30" i="5"/>
  <c r="L30" i="5"/>
  <c r="K30" i="5"/>
  <c r="J30" i="5"/>
  <c r="I30" i="5"/>
  <c r="H30" i="5"/>
  <c r="G30" i="5"/>
  <c r="F30" i="5"/>
  <c r="E30" i="5"/>
  <c r="P29" i="5"/>
  <c r="O29" i="5"/>
  <c r="N29" i="5"/>
  <c r="M29" i="5"/>
  <c r="L29" i="5"/>
  <c r="K29" i="5"/>
  <c r="J29" i="5"/>
  <c r="I29" i="5"/>
  <c r="H29" i="5"/>
  <c r="G29" i="5"/>
  <c r="F29" i="5"/>
  <c r="E29" i="5"/>
  <c r="P28" i="5"/>
  <c r="O28" i="5"/>
  <c r="N28" i="5"/>
  <c r="M28" i="5"/>
  <c r="L28" i="5"/>
  <c r="K28" i="5"/>
  <c r="J28" i="5"/>
  <c r="I28" i="5"/>
  <c r="H28" i="5"/>
  <c r="G28" i="5"/>
  <c r="F28" i="5"/>
  <c r="E28" i="5"/>
  <c r="P27" i="5"/>
  <c r="O27" i="5"/>
  <c r="N27" i="5"/>
  <c r="M27" i="5"/>
  <c r="L27" i="5"/>
  <c r="K27" i="5"/>
  <c r="J27" i="5"/>
  <c r="I27" i="5"/>
  <c r="H27" i="5"/>
  <c r="G27" i="5"/>
  <c r="F27" i="5"/>
  <c r="E27" i="5"/>
  <c r="P26" i="5"/>
  <c r="O26" i="5"/>
  <c r="N26" i="5"/>
  <c r="M26" i="5"/>
  <c r="L26" i="5"/>
  <c r="K26" i="5"/>
  <c r="J26" i="5"/>
  <c r="I26" i="5"/>
  <c r="H26" i="5"/>
  <c r="G26" i="5"/>
  <c r="F26" i="5"/>
  <c r="E26" i="5"/>
  <c r="P25" i="5"/>
  <c r="O25" i="5"/>
  <c r="N25" i="5"/>
  <c r="M25" i="5"/>
  <c r="L25" i="5"/>
  <c r="K25" i="5"/>
  <c r="J25" i="5"/>
  <c r="I25" i="5"/>
  <c r="H25" i="5"/>
  <c r="G25" i="5"/>
  <c r="F25" i="5"/>
  <c r="E25" i="5"/>
  <c r="P24" i="5"/>
  <c r="O24" i="5"/>
  <c r="N24" i="5"/>
  <c r="M24" i="5"/>
  <c r="L24" i="5"/>
  <c r="K24" i="5"/>
  <c r="J24" i="5"/>
  <c r="I24" i="5"/>
  <c r="H24" i="5"/>
  <c r="G24" i="5"/>
  <c r="F24" i="5"/>
  <c r="E24" i="5"/>
  <c r="P23" i="5"/>
  <c r="O23" i="5"/>
  <c r="N23" i="5"/>
  <c r="M23" i="5"/>
  <c r="L23" i="5"/>
  <c r="K23" i="5"/>
  <c r="J23" i="5"/>
  <c r="I23" i="5"/>
  <c r="H23" i="5"/>
  <c r="G23" i="5"/>
  <c r="F23" i="5"/>
  <c r="E23" i="5"/>
  <c r="P22" i="5"/>
  <c r="O22" i="5"/>
  <c r="N22" i="5"/>
  <c r="M22" i="5"/>
  <c r="L22" i="5"/>
  <c r="K22" i="5"/>
  <c r="J22" i="5"/>
  <c r="I22" i="5"/>
  <c r="H22" i="5"/>
  <c r="G22" i="5"/>
  <c r="F22" i="5"/>
  <c r="E22" i="5"/>
  <c r="P21" i="5"/>
  <c r="O21" i="5"/>
  <c r="N21" i="5"/>
  <c r="M21" i="5"/>
  <c r="L21" i="5"/>
  <c r="K21" i="5"/>
  <c r="J21" i="5"/>
  <c r="I21" i="5"/>
  <c r="H21" i="5"/>
  <c r="G21" i="5"/>
  <c r="F21" i="5"/>
  <c r="E21" i="5"/>
  <c r="P20" i="5"/>
  <c r="O20" i="5"/>
  <c r="N20" i="5"/>
  <c r="M20" i="5"/>
  <c r="L20" i="5"/>
  <c r="K20" i="5"/>
  <c r="J20" i="5"/>
  <c r="I20" i="5"/>
  <c r="H20" i="5"/>
  <c r="G20" i="5"/>
  <c r="F20" i="5"/>
  <c r="E20" i="5"/>
  <c r="P19" i="5"/>
  <c r="O19" i="5"/>
  <c r="N19" i="5"/>
  <c r="M19" i="5"/>
  <c r="L19" i="5"/>
  <c r="K19" i="5"/>
  <c r="J19" i="5"/>
  <c r="I19" i="5"/>
  <c r="H19" i="5"/>
  <c r="G19" i="5"/>
  <c r="F19" i="5"/>
  <c r="E19" i="5"/>
  <c r="P18" i="5"/>
  <c r="O18" i="5"/>
  <c r="N18" i="5"/>
  <c r="M18" i="5"/>
  <c r="L18" i="5"/>
  <c r="K18" i="5"/>
  <c r="J18" i="5"/>
  <c r="I18" i="5"/>
  <c r="H18" i="5"/>
  <c r="G18" i="5"/>
  <c r="F18" i="5"/>
  <c r="E18" i="5"/>
  <c r="P17" i="5"/>
  <c r="O17" i="5"/>
  <c r="N17" i="5"/>
  <c r="M17" i="5"/>
  <c r="L17" i="5"/>
  <c r="K17" i="5"/>
  <c r="J17" i="5"/>
  <c r="I17" i="5"/>
  <c r="H17" i="5"/>
  <c r="G17" i="5"/>
  <c r="F17" i="5"/>
  <c r="E17" i="5"/>
  <c r="P16" i="5"/>
  <c r="O16" i="5"/>
  <c r="N16" i="5"/>
  <c r="M16" i="5"/>
  <c r="L16" i="5"/>
  <c r="K16" i="5"/>
  <c r="J16" i="5"/>
  <c r="I16" i="5"/>
  <c r="H16" i="5"/>
  <c r="G16" i="5"/>
  <c r="F16" i="5"/>
  <c r="E16" i="5"/>
  <c r="P15" i="5"/>
  <c r="O15" i="5"/>
  <c r="N15" i="5"/>
  <c r="M15" i="5"/>
  <c r="L15" i="5"/>
  <c r="K15" i="5"/>
  <c r="J15" i="5"/>
  <c r="I15" i="5"/>
  <c r="H15" i="5"/>
  <c r="G15" i="5"/>
  <c r="F15" i="5"/>
  <c r="E15" i="5"/>
  <c r="P14" i="5"/>
  <c r="O14" i="5"/>
  <c r="N14" i="5"/>
  <c r="M14" i="5"/>
  <c r="L14" i="5"/>
  <c r="K14" i="5"/>
  <c r="J14" i="5"/>
  <c r="I14" i="5"/>
  <c r="H14" i="5"/>
  <c r="G14" i="5"/>
  <c r="F14" i="5"/>
  <c r="E14" i="5"/>
  <c r="P13" i="5"/>
  <c r="O13" i="5"/>
  <c r="N13" i="5"/>
  <c r="M13" i="5"/>
  <c r="L13" i="5"/>
  <c r="K13" i="5"/>
  <c r="J13" i="5"/>
  <c r="I13" i="5"/>
  <c r="H13" i="5"/>
  <c r="G13" i="5"/>
  <c r="F13" i="5"/>
  <c r="E13" i="5"/>
  <c r="P12" i="5"/>
  <c r="O12" i="5"/>
  <c r="N12" i="5"/>
  <c r="M12" i="5"/>
  <c r="L12" i="5"/>
  <c r="K12" i="5"/>
  <c r="J12" i="5"/>
  <c r="I12" i="5"/>
  <c r="H12" i="5"/>
  <c r="G12" i="5"/>
  <c r="F12" i="5"/>
  <c r="E12" i="5"/>
  <c r="P11" i="5"/>
  <c r="O11" i="5"/>
  <c r="N11" i="5"/>
  <c r="M11" i="5"/>
  <c r="L11" i="5"/>
  <c r="K11" i="5"/>
  <c r="J11" i="5"/>
  <c r="I11" i="5"/>
  <c r="H11" i="5"/>
  <c r="G11" i="5"/>
  <c r="F11" i="5"/>
  <c r="E11" i="5"/>
  <c r="P10" i="5"/>
  <c r="O10" i="5"/>
  <c r="N10" i="5"/>
  <c r="M10" i="5"/>
  <c r="L10" i="5"/>
  <c r="K10" i="5"/>
  <c r="J10" i="5"/>
  <c r="I10" i="5"/>
  <c r="H10" i="5"/>
  <c r="G10" i="5"/>
  <c r="F10" i="5"/>
  <c r="E10" i="5"/>
  <c r="P9" i="5"/>
  <c r="O9" i="5"/>
  <c r="N9" i="5"/>
  <c r="M9" i="5"/>
  <c r="L9" i="5"/>
  <c r="K9" i="5"/>
  <c r="J9" i="5"/>
  <c r="I9" i="5"/>
  <c r="H9" i="5"/>
  <c r="G9" i="5"/>
  <c r="F9" i="5"/>
  <c r="E9" i="5"/>
  <c r="P8" i="5"/>
  <c r="O8" i="5"/>
  <c r="N8" i="5"/>
  <c r="M8" i="5"/>
  <c r="L8" i="5"/>
  <c r="K8" i="5"/>
  <c r="J8" i="5"/>
  <c r="I8" i="5"/>
  <c r="H8" i="5"/>
  <c r="G8" i="5"/>
  <c r="F8" i="5"/>
  <c r="E8" i="5"/>
  <c r="P7" i="5"/>
  <c r="O7" i="5"/>
  <c r="N7" i="5"/>
  <c r="M7" i="5"/>
  <c r="L7" i="5"/>
  <c r="K7" i="5"/>
  <c r="J7" i="5"/>
  <c r="I7" i="5"/>
  <c r="H7" i="5"/>
  <c r="G7" i="5"/>
  <c r="F7" i="5"/>
  <c r="E7" i="5"/>
  <c r="P6" i="5"/>
  <c r="O6" i="5"/>
  <c r="N6" i="5"/>
  <c r="M6" i="5"/>
  <c r="L6" i="5"/>
  <c r="K6" i="5"/>
  <c r="J6" i="5"/>
  <c r="I6" i="5"/>
  <c r="H6" i="5"/>
  <c r="G6" i="5"/>
  <c r="F6" i="5"/>
  <c r="E6" i="5"/>
  <c r="P5" i="5"/>
  <c r="O5" i="5"/>
  <c r="N5" i="5"/>
  <c r="M5" i="5"/>
  <c r="L5" i="5"/>
  <c r="K5" i="5"/>
  <c r="J5" i="5"/>
  <c r="I5" i="5"/>
  <c r="H5" i="5"/>
  <c r="G5" i="5"/>
  <c r="F5" i="5"/>
  <c r="E5" i="5"/>
  <c r="P4" i="5"/>
  <c r="O4" i="5"/>
  <c r="N4" i="5"/>
  <c r="M4" i="5"/>
  <c r="L4" i="5"/>
  <c r="K4" i="5"/>
  <c r="J4" i="5"/>
  <c r="I4" i="5"/>
  <c r="H4" i="5"/>
  <c r="G4" i="5"/>
  <c r="F4" i="5"/>
  <c r="E4" i="5"/>
  <c r="P3" i="5"/>
  <c r="O3" i="5"/>
  <c r="N3" i="5"/>
  <c r="M3" i="5"/>
  <c r="L3" i="5"/>
  <c r="K3" i="5"/>
  <c r="J3" i="5"/>
  <c r="I3" i="5"/>
  <c r="H3" i="5"/>
  <c r="G3" i="5"/>
  <c r="F3" i="5"/>
  <c r="E3" i="5"/>
  <c r="P2" i="5"/>
  <c r="O2" i="5"/>
  <c r="N2" i="5"/>
  <c r="M2" i="5"/>
  <c r="L2" i="5"/>
  <c r="K2" i="5"/>
  <c r="J2" i="5"/>
  <c r="I2" i="5"/>
  <c r="H2" i="5"/>
  <c r="G2" i="5"/>
  <c r="F2" i="5"/>
  <c r="E2" i="5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P669" i="4"/>
  <c r="P670" i="4"/>
  <c r="P671" i="4"/>
  <c r="P672" i="4"/>
  <c r="P673" i="4"/>
  <c r="P674" i="4"/>
  <c r="P675" i="4"/>
  <c r="P676" i="4"/>
  <c r="P677" i="4"/>
  <c r="P678" i="4"/>
  <c r="P679" i="4"/>
  <c r="P680" i="4"/>
  <c r="P681" i="4"/>
  <c r="P682" i="4"/>
  <c r="P683" i="4"/>
  <c r="P684" i="4"/>
  <c r="P685" i="4"/>
  <c r="P686" i="4"/>
  <c r="P687" i="4"/>
  <c r="P688" i="4"/>
  <c r="P689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29" i="4"/>
  <c r="P730" i="4"/>
  <c r="P731" i="4"/>
  <c r="P732" i="4"/>
  <c r="P733" i="4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P759" i="4"/>
  <c r="P760" i="4"/>
  <c r="P761" i="4"/>
  <c r="P762" i="4"/>
  <c r="P763" i="4"/>
  <c r="P764" i="4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1" i="4"/>
  <c r="P782" i="4"/>
  <c r="P783" i="4"/>
  <c r="P784" i="4"/>
  <c r="P785" i="4"/>
  <c r="P786" i="4"/>
  <c r="P787" i="4"/>
  <c r="P788" i="4"/>
  <c r="P789" i="4"/>
  <c r="P790" i="4"/>
  <c r="P791" i="4"/>
  <c r="P792" i="4"/>
  <c r="P793" i="4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09" i="4"/>
  <c r="P810" i="4"/>
  <c r="P811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P826" i="4"/>
  <c r="P827" i="4"/>
  <c r="P828" i="4"/>
  <c r="P829" i="4"/>
  <c r="P830" i="4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1" i="4"/>
  <c r="P852" i="4"/>
  <c r="P853" i="4"/>
  <c r="P854" i="4"/>
  <c r="P855" i="4"/>
  <c r="P856" i="4"/>
  <c r="P857" i="4"/>
  <c r="P858" i="4"/>
  <c r="P859" i="4"/>
  <c r="P860" i="4"/>
  <c r="P861" i="4"/>
  <c r="P862" i="4"/>
  <c r="P863" i="4"/>
  <c r="P864" i="4"/>
  <c r="P865" i="4"/>
  <c r="P866" i="4"/>
  <c r="P867" i="4"/>
  <c r="P868" i="4"/>
  <c r="P869" i="4"/>
  <c r="P870" i="4"/>
  <c r="P871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87" i="4"/>
  <c r="P888" i="4"/>
  <c r="P889" i="4"/>
  <c r="P890" i="4"/>
  <c r="P891" i="4"/>
  <c r="P892" i="4"/>
  <c r="P893" i="4"/>
  <c r="P894" i="4"/>
  <c r="P895" i="4"/>
  <c r="P896" i="4"/>
  <c r="P897" i="4"/>
  <c r="P898" i="4"/>
  <c r="P899" i="4"/>
  <c r="P900" i="4"/>
  <c r="P901" i="4"/>
  <c r="P902" i="4"/>
  <c r="P903" i="4"/>
  <c r="P904" i="4"/>
  <c r="P905" i="4"/>
  <c r="P906" i="4"/>
  <c r="P907" i="4"/>
  <c r="P908" i="4"/>
  <c r="P909" i="4"/>
  <c r="P910" i="4"/>
  <c r="P911" i="4"/>
  <c r="P912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P927" i="4"/>
  <c r="P928" i="4"/>
  <c r="P929" i="4"/>
  <c r="P930" i="4"/>
  <c r="P931" i="4"/>
  <c r="P932" i="4"/>
  <c r="P933" i="4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7" i="4"/>
  <c r="P948" i="4"/>
  <c r="P949" i="4"/>
  <c r="P950" i="4"/>
  <c r="P951" i="4"/>
  <c r="P952" i="4"/>
  <c r="P953" i="4"/>
  <c r="P954" i="4"/>
  <c r="P955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P970" i="4"/>
  <c r="P971" i="4"/>
  <c r="P972" i="4"/>
  <c r="P973" i="4"/>
  <c r="P974" i="4"/>
  <c r="P975" i="4"/>
  <c r="P976" i="4"/>
  <c r="P977" i="4"/>
  <c r="P978" i="4"/>
  <c r="P979" i="4"/>
  <c r="P980" i="4"/>
  <c r="P981" i="4"/>
  <c r="P982" i="4"/>
  <c r="P983" i="4"/>
  <c r="P984" i="4"/>
  <c r="P985" i="4"/>
  <c r="P986" i="4"/>
  <c r="P987" i="4"/>
  <c r="P988" i="4"/>
  <c r="P989" i="4"/>
  <c r="P990" i="4"/>
  <c r="P991" i="4"/>
  <c r="P992" i="4"/>
  <c r="P993" i="4"/>
  <c r="P994" i="4"/>
  <c r="P995" i="4"/>
  <c r="P996" i="4"/>
  <c r="P997" i="4"/>
  <c r="P998" i="4"/>
  <c r="P999" i="4"/>
  <c r="P1000" i="4"/>
  <c r="P1001" i="4"/>
  <c r="P2" i="4"/>
  <c r="O1001" i="4" l="1"/>
  <c r="N1001" i="4"/>
  <c r="M1001" i="4"/>
  <c r="L1001" i="4"/>
  <c r="K1001" i="4"/>
  <c r="J1001" i="4"/>
  <c r="I1001" i="4"/>
  <c r="H1001" i="4"/>
  <c r="G1001" i="4"/>
  <c r="F1001" i="4"/>
  <c r="E1001" i="4"/>
  <c r="O1000" i="4"/>
  <c r="N1000" i="4"/>
  <c r="M1000" i="4"/>
  <c r="L1000" i="4"/>
  <c r="K1000" i="4"/>
  <c r="J1000" i="4"/>
  <c r="I1000" i="4"/>
  <c r="H1000" i="4"/>
  <c r="G1000" i="4"/>
  <c r="F1000" i="4"/>
  <c r="E1000" i="4"/>
  <c r="O999" i="4"/>
  <c r="N999" i="4"/>
  <c r="M999" i="4"/>
  <c r="L999" i="4"/>
  <c r="K999" i="4"/>
  <c r="J999" i="4"/>
  <c r="I999" i="4"/>
  <c r="H999" i="4"/>
  <c r="G999" i="4"/>
  <c r="F999" i="4"/>
  <c r="E999" i="4"/>
  <c r="O998" i="4"/>
  <c r="N998" i="4"/>
  <c r="M998" i="4"/>
  <c r="L998" i="4"/>
  <c r="K998" i="4"/>
  <c r="J998" i="4"/>
  <c r="I998" i="4"/>
  <c r="H998" i="4"/>
  <c r="G998" i="4"/>
  <c r="F998" i="4"/>
  <c r="E998" i="4"/>
  <c r="O997" i="4"/>
  <c r="N997" i="4"/>
  <c r="M997" i="4"/>
  <c r="L997" i="4"/>
  <c r="K997" i="4"/>
  <c r="J997" i="4"/>
  <c r="I997" i="4"/>
  <c r="H997" i="4"/>
  <c r="G997" i="4"/>
  <c r="F997" i="4"/>
  <c r="E997" i="4"/>
  <c r="O996" i="4"/>
  <c r="N996" i="4"/>
  <c r="M996" i="4"/>
  <c r="L996" i="4"/>
  <c r="K996" i="4"/>
  <c r="J996" i="4"/>
  <c r="I996" i="4"/>
  <c r="H996" i="4"/>
  <c r="G996" i="4"/>
  <c r="F996" i="4"/>
  <c r="E996" i="4"/>
  <c r="O995" i="4"/>
  <c r="N995" i="4"/>
  <c r="M995" i="4"/>
  <c r="L995" i="4"/>
  <c r="K995" i="4"/>
  <c r="J995" i="4"/>
  <c r="I995" i="4"/>
  <c r="H995" i="4"/>
  <c r="G995" i="4"/>
  <c r="F995" i="4"/>
  <c r="E995" i="4"/>
  <c r="O994" i="4"/>
  <c r="N994" i="4"/>
  <c r="M994" i="4"/>
  <c r="L994" i="4"/>
  <c r="K994" i="4"/>
  <c r="J994" i="4"/>
  <c r="I994" i="4"/>
  <c r="H994" i="4"/>
  <c r="G994" i="4"/>
  <c r="F994" i="4"/>
  <c r="E994" i="4"/>
  <c r="O993" i="4"/>
  <c r="N993" i="4"/>
  <c r="M993" i="4"/>
  <c r="L993" i="4"/>
  <c r="K993" i="4"/>
  <c r="J993" i="4"/>
  <c r="I993" i="4"/>
  <c r="H993" i="4"/>
  <c r="G993" i="4"/>
  <c r="F993" i="4"/>
  <c r="E993" i="4"/>
  <c r="O992" i="4"/>
  <c r="N992" i="4"/>
  <c r="M992" i="4"/>
  <c r="L992" i="4"/>
  <c r="K992" i="4"/>
  <c r="J992" i="4"/>
  <c r="I992" i="4"/>
  <c r="H992" i="4"/>
  <c r="G992" i="4"/>
  <c r="F992" i="4"/>
  <c r="E992" i="4"/>
  <c r="O991" i="4"/>
  <c r="N991" i="4"/>
  <c r="M991" i="4"/>
  <c r="L991" i="4"/>
  <c r="K991" i="4"/>
  <c r="J991" i="4"/>
  <c r="I991" i="4"/>
  <c r="H991" i="4"/>
  <c r="G991" i="4"/>
  <c r="F991" i="4"/>
  <c r="E991" i="4"/>
  <c r="O990" i="4"/>
  <c r="N990" i="4"/>
  <c r="M990" i="4"/>
  <c r="L990" i="4"/>
  <c r="K990" i="4"/>
  <c r="J990" i="4"/>
  <c r="I990" i="4"/>
  <c r="H990" i="4"/>
  <c r="G990" i="4"/>
  <c r="F990" i="4"/>
  <c r="E990" i="4"/>
  <c r="O989" i="4"/>
  <c r="N989" i="4"/>
  <c r="M989" i="4"/>
  <c r="L989" i="4"/>
  <c r="K989" i="4"/>
  <c r="J989" i="4"/>
  <c r="I989" i="4"/>
  <c r="H989" i="4"/>
  <c r="G989" i="4"/>
  <c r="F989" i="4"/>
  <c r="E989" i="4"/>
  <c r="O988" i="4"/>
  <c r="N988" i="4"/>
  <c r="M988" i="4"/>
  <c r="L988" i="4"/>
  <c r="K988" i="4"/>
  <c r="J988" i="4"/>
  <c r="I988" i="4"/>
  <c r="H988" i="4"/>
  <c r="G988" i="4"/>
  <c r="F988" i="4"/>
  <c r="E988" i="4"/>
  <c r="O987" i="4"/>
  <c r="N987" i="4"/>
  <c r="M987" i="4"/>
  <c r="L987" i="4"/>
  <c r="K987" i="4"/>
  <c r="J987" i="4"/>
  <c r="I987" i="4"/>
  <c r="H987" i="4"/>
  <c r="G987" i="4"/>
  <c r="F987" i="4"/>
  <c r="E987" i="4"/>
  <c r="O986" i="4"/>
  <c r="N986" i="4"/>
  <c r="M986" i="4"/>
  <c r="L986" i="4"/>
  <c r="K986" i="4"/>
  <c r="J986" i="4"/>
  <c r="I986" i="4"/>
  <c r="H986" i="4"/>
  <c r="G986" i="4"/>
  <c r="F986" i="4"/>
  <c r="E986" i="4"/>
  <c r="O985" i="4"/>
  <c r="N985" i="4"/>
  <c r="M985" i="4"/>
  <c r="L985" i="4"/>
  <c r="K985" i="4"/>
  <c r="J985" i="4"/>
  <c r="I985" i="4"/>
  <c r="H985" i="4"/>
  <c r="G985" i="4"/>
  <c r="F985" i="4"/>
  <c r="E985" i="4"/>
  <c r="O984" i="4"/>
  <c r="N984" i="4"/>
  <c r="M984" i="4"/>
  <c r="L984" i="4"/>
  <c r="K984" i="4"/>
  <c r="J984" i="4"/>
  <c r="I984" i="4"/>
  <c r="H984" i="4"/>
  <c r="G984" i="4"/>
  <c r="F984" i="4"/>
  <c r="E984" i="4"/>
  <c r="O983" i="4"/>
  <c r="N983" i="4"/>
  <c r="M983" i="4"/>
  <c r="L983" i="4"/>
  <c r="K983" i="4"/>
  <c r="J983" i="4"/>
  <c r="I983" i="4"/>
  <c r="H983" i="4"/>
  <c r="G983" i="4"/>
  <c r="F983" i="4"/>
  <c r="E983" i="4"/>
  <c r="O982" i="4"/>
  <c r="N982" i="4"/>
  <c r="M982" i="4"/>
  <c r="L982" i="4"/>
  <c r="K982" i="4"/>
  <c r="J982" i="4"/>
  <c r="I982" i="4"/>
  <c r="H982" i="4"/>
  <c r="G982" i="4"/>
  <c r="F982" i="4"/>
  <c r="E982" i="4"/>
  <c r="O981" i="4"/>
  <c r="N981" i="4"/>
  <c r="M981" i="4"/>
  <c r="L981" i="4"/>
  <c r="K981" i="4"/>
  <c r="J981" i="4"/>
  <c r="I981" i="4"/>
  <c r="H981" i="4"/>
  <c r="G981" i="4"/>
  <c r="F981" i="4"/>
  <c r="E981" i="4"/>
  <c r="O980" i="4"/>
  <c r="N980" i="4"/>
  <c r="M980" i="4"/>
  <c r="L980" i="4"/>
  <c r="K980" i="4"/>
  <c r="J980" i="4"/>
  <c r="I980" i="4"/>
  <c r="H980" i="4"/>
  <c r="G980" i="4"/>
  <c r="F980" i="4"/>
  <c r="E980" i="4"/>
  <c r="O979" i="4"/>
  <c r="N979" i="4"/>
  <c r="M979" i="4"/>
  <c r="L979" i="4"/>
  <c r="K979" i="4"/>
  <c r="J979" i="4"/>
  <c r="I979" i="4"/>
  <c r="H979" i="4"/>
  <c r="G979" i="4"/>
  <c r="F979" i="4"/>
  <c r="E979" i="4"/>
  <c r="O978" i="4"/>
  <c r="N978" i="4"/>
  <c r="M978" i="4"/>
  <c r="L978" i="4"/>
  <c r="K978" i="4"/>
  <c r="J978" i="4"/>
  <c r="I978" i="4"/>
  <c r="H978" i="4"/>
  <c r="G978" i="4"/>
  <c r="F978" i="4"/>
  <c r="E978" i="4"/>
  <c r="O977" i="4"/>
  <c r="N977" i="4"/>
  <c r="M977" i="4"/>
  <c r="L977" i="4"/>
  <c r="K977" i="4"/>
  <c r="J977" i="4"/>
  <c r="I977" i="4"/>
  <c r="H977" i="4"/>
  <c r="G977" i="4"/>
  <c r="F977" i="4"/>
  <c r="E977" i="4"/>
  <c r="O976" i="4"/>
  <c r="N976" i="4"/>
  <c r="M976" i="4"/>
  <c r="L976" i="4"/>
  <c r="K976" i="4"/>
  <c r="J976" i="4"/>
  <c r="I976" i="4"/>
  <c r="H976" i="4"/>
  <c r="G976" i="4"/>
  <c r="F976" i="4"/>
  <c r="E976" i="4"/>
  <c r="O975" i="4"/>
  <c r="N975" i="4"/>
  <c r="M975" i="4"/>
  <c r="L975" i="4"/>
  <c r="K975" i="4"/>
  <c r="J975" i="4"/>
  <c r="I975" i="4"/>
  <c r="H975" i="4"/>
  <c r="G975" i="4"/>
  <c r="F975" i="4"/>
  <c r="E975" i="4"/>
  <c r="O974" i="4"/>
  <c r="N974" i="4"/>
  <c r="M974" i="4"/>
  <c r="L974" i="4"/>
  <c r="K974" i="4"/>
  <c r="J974" i="4"/>
  <c r="I974" i="4"/>
  <c r="H974" i="4"/>
  <c r="G974" i="4"/>
  <c r="F974" i="4"/>
  <c r="E974" i="4"/>
  <c r="O973" i="4"/>
  <c r="N973" i="4"/>
  <c r="M973" i="4"/>
  <c r="L973" i="4"/>
  <c r="K973" i="4"/>
  <c r="J973" i="4"/>
  <c r="I973" i="4"/>
  <c r="H973" i="4"/>
  <c r="G973" i="4"/>
  <c r="F973" i="4"/>
  <c r="E973" i="4"/>
  <c r="O972" i="4"/>
  <c r="N972" i="4"/>
  <c r="M972" i="4"/>
  <c r="L972" i="4"/>
  <c r="K972" i="4"/>
  <c r="J972" i="4"/>
  <c r="I972" i="4"/>
  <c r="H972" i="4"/>
  <c r="G972" i="4"/>
  <c r="F972" i="4"/>
  <c r="E972" i="4"/>
  <c r="O971" i="4"/>
  <c r="N971" i="4"/>
  <c r="M971" i="4"/>
  <c r="L971" i="4"/>
  <c r="K971" i="4"/>
  <c r="J971" i="4"/>
  <c r="I971" i="4"/>
  <c r="H971" i="4"/>
  <c r="G971" i="4"/>
  <c r="F971" i="4"/>
  <c r="E971" i="4"/>
  <c r="O970" i="4"/>
  <c r="N970" i="4"/>
  <c r="M970" i="4"/>
  <c r="L970" i="4"/>
  <c r="K970" i="4"/>
  <c r="J970" i="4"/>
  <c r="I970" i="4"/>
  <c r="H970" i="4"/>
  <c r="G970" i="4"/>
  <c r="F970" i="4"/>
  <c r="E970" i="4"/>
  <c r="O969" i="4"/>
  <c r="N969" i="4"/>
  <c r="M969" i="4"/>
  <c r="L969" i="4"/>
  <c r="K969" i="4"/>
  <c r="J969" i="4"/>
  <c r="I969" i="4"/>
  <c r="H969" i="4"/>
  <c r="G969" i="4"/>
  <c r="F969" i="4"/>
  <c r="E969" i="4"/>
  <c r="O968" i="4"/>
  <c r="N968" i="4"/>
  <c r="M968" i="4"/>
  <c r="L968" i="4"/>
  <c r="K968" i="4"/>
  <c r="J968" i="4"/>
  <c r="I968" i="4"/>
  <c r="H968" i="4"/>
  <c r="G968" i="4"/>
  <c r="F968" i="4"/>
  <c r="E968" i="4"/>
  <c r="O967" i="4"/>
  <c r="N967" i="4"/>
  <c r="M967" i="4"/>
  <c r="L967" i="4"/>
  <c r="K967" i="4"/>
  <c r="J967" i="4"/>
  <c r="I967" i="4"/>
  <c r="H967" i="4"/>
  <c r="G967" i="4"/>
  <c r="F967" i="4"/>
  <c r="E967" i="4"/>
  <c r="O966" i="4"/>
  <c r="N966" i="4"/>
  <c r="M966" i="4"/>
  <c r="L966" i="4"/>
  <c r="K966" i="4"/>
  <c r="J966" i="4"/>
  <c r="I966" i="4"/>
  <c r="H966" i="4"/>
  <c r="G966" i="4"/>
  <c r="F966" i="4"/>
  <c r="E966" i="4"/>
  <c r="O965" i="4"/>
  <c r="N965" i="4"/>
  <c r="M965" i="4"/>
  <c r="L965" i="4"/>
  <c r="K965" i="4"/>
  <c r="J965" i="4"/>
  <c r="I965" i="4"/>
  <c r="H965" i="4"/>
  <c r="G965" i="4"/>
  <c r="F965" i="4"/>
  <c r="E965" i="4"/>
  <c r="O964" i="4"/>
  <c r="N964" i="4"/>
  <c r="M964" i="4"/>
  <c r="L964" i="4"/>
  <c r="K964" i="4"/>
  <c r="J964" i="4"/>
  <c r="I964" i="4"/>
  <c r="H964" i="4"/>
  <c r="G964" i="4"/>
  <c r="F964" i="4"/>
  <c r="E964" i="4"/>
  <c r="O963" i="4"/>
  <c r="N963" i="4"/>
  <c r="M963" i="4"/>
  <c r="L963" i="4"/>
  <c r="K963" i="4"/>
  <c r="J963" i="4"/>
  <c r="I963" i="4"/>
  <c r="H963" i="4"/>
  <c r="G963" i="4"/>
  <c r="F963" i="4"/>
  <c r="E963" i="4"/>
  <c r="O962" i="4"/>
  <c r="N962" i="4"/>
  <c r="M962" i="4"/>
  <c r="L962" i="4"/>
  <c r="K962" i="4"/>
  <c r="J962" i="4"/>
  <c r="I962" i="4"/>
  <c r="H962" i="4"/>
  <c r="G962" i="4"/>
  <c r="F962" i="4"/>
  <c r="E962" i="4"/>
  <c r="O961" i="4"/>
  <c r="N961" i="4"/>
  <c r="M961" i="4"/>
  <c r="L961" i="4"/>
  <c r="K961" i="4"/>
  <c r="J961" i="4"/>
  <c r="I961" i="4"/>
  <c r="H961" i="4"/>
  <c r="G961" i="4"/>
  <c r="F961" i="4"/>
  <c r="E961" i="4"/>
  <c r="O960" i="4"/>
  <c r="N960" i="4"/>
  <c r="M960" i="4"/>
  <c r="L960" i="4"/>
  <c r="K960" i="4"/>
  <c r="J960" i="4"/>
  <c r="I960" i="4"/>
  <c r="H960" i="4"/>
  <c r="G960" i="4"/>
  <c r="F960" i="4"/>
  <c r="E960" i="4"/>
  <c r="O959" i="4"/>
  <c r="N959" i="4"/>
  <c r="M959" i="4"/>
  <c r="L959" i="4"/>
  <c r="K959" i="4"/>
  <c r="J959" i="4"/>
  <c r="I959" i="4"/>
  <c r="H959" i="4"/>
  <c r="G959" i="4"/>
  <c r="F959" i="4"/>
  <c r="E959" i="4"/>
  <c r="O958" i="4"/>
  <c r="N958" i="4"/>
  <c r="M958" i="4"/>
  <c r="L958" i="4"/>
  <c r="K958" i="4"/>
  <c r="J958" i="4"/>
  <c r="I958" i="4"/>
  <c r="H958" i="4"/>
  <c r="G958" i="4"/>
  <c r="F958" i="4"/>
  <c r="E958" i="4"/>
  <c r="O957" i="4"/>
  <c r="N957" i="4"/>
  <c r="M957" i="4"/>
  <c r="L957" i="4"/>
  <c r="K957" i="4"/>
  <c r="J957" i="4"/>
  <c r="I957" i="4"/>
  <c r="H957" i="4"/>
  <c r="G957" i="4"/>
  <c r="F957" i="4"/>
  <c r="E957" i="4"/>
  <c r="O956" i="4"/>
  <c r="N956" i="4"/>
  <c r="M956" i="4"/>
  <c r="L956" i="4"/>
  <c r="K956" i="4"/>
  <c r="J956" i="4"/>
  <c r="I956" i="4"/>
  <c r="H956" i="4"/>
  <c r="G956" i="4"/>
  <c r="F956" i="4"/>
  <c r="E956" i="4"/>
  <c r="O955" i="4"/>
  <c r="N955" i="4"/>
  <c r="M955" i="4"/>
  <c r="L955" i="4"/>
  <c r="K955" i="4"/>
  <c r="J955" i="4"/>
  <c r="I955" i="4"/>
  <c r="H955" i="4"/>
  <c r="G955" i="4"/>
  <c r="F955" i="4"/>
  <c r="E955" i="4"/>
  <c r="O954" i="4"/>
  <c r="N954" i="4"/>
  <c r="M954" i="4"/>
  <c r="L954" i="4"/>
  <c r="K954" i="4"/>
  <c r="J954" i="4"/>
  <c r="I954" i="4"/>
  <c r="H954" i="4"/>
  <c r="G954" i="4"/>
  <c r="F954" i="4"/>
  <c r="E954" i="4"/>
  <c r="O953" i="4"/>
  <c r="N953" i="4"/>
  <c r="M953" i="4"/>
  <c r="L953" i="4"/>
  <c r="K953" i="4"/>
  <c r="J953" i="4"/>
  <c r="I953" i="4"/>
  <c r="H953" i="4"/>
  <c r="G953" i="4"/>
  <c r="F953" i="4"/>
  <c r="E953" i="4"/>
  <c r="O952" i="4"/>
  <c r="N952" i="4"/>
  <c r="M952" i="4"/>
  <c r="L952" i="4"/>
  <c r="K952" i="4"/>
  <c r="J952" i="4"/>
  <c r="I952" i="4"/>
  <c r="H952" i="4"/>
  <c r="G952" i="4"/>
  <c r="F952" i="4"/>
  <c r="E952" i="4"/>
  <c r="O951" i="4"/>
  <c r="N951" i="4"/>
  <c r="M951" i="4"/>
  <c r="L951" i="4"/>
  <c r="K951" i="4"/>
  <c r="J951" i="4"/>
  <c r="I951" i="4"/>
  <c r="H951" i="4"/>
  <c r="G951" i="4"/>
  <c r="F951" i="4"/>
  <c r="E951" i="4"/>
  <c r="O950" i="4"/>
  <c r="N950" i="4"/>
  <c r="M950" i="4"/>
  <c r="L950" i="4"/>
  <c r="K950" i="4"/>
  <c r="J950" i="4"/>
  <c r="I950" i="4"/>
  <c r="H950" i="4"/>
  <c r="G950" i="4"/>
  <c r="F950" i="4"/>
  <c r="E950" i="4"/>
  <c r="O949" i="4"/>
  <c r="N949" i="4"/>
  <c r="M949" i="4"/>
  <c r="L949" i="4"/>
  <c r="K949" i="4"/>
  <c r="J949" i="4"/>
  <c r="I949" i="4"/>
  <c r="H949" i="4"/>
  <c r="G949" i="4"/>
  <c r="F949" i="4"/>
  <c r="E949" i="4"/>
  <c r="O948" i="4"/>
  <c r="N948" i="4"/>
  <c r="M948" i="4"/>
  <c r="L948" i="4"/>
  <c r="K948" i="4"/>
  <c r="J948" i="4"/>
  <c r="I948" i="4"/>
  <c r="H948" i="4"/>
  <c r="G948" i="4"/>
  <c r="F948" i="4"/>
  <c r="E948" i="4"/>
  <c r="O947" i="4"/>
  <c r="N947" i="4"/>
  <c r="M947" i="4"/>
  <c r="L947" i="4"/>
  <c r="K947" i="4"/>
  <c r="J947" i="4"/>
  <c r="I947" i="4"/>
  <c r="H947" i="4"/>
  <c r="G947" i="4"/>
  <c r="F947" i="4"/>
  <c r="E947" i="4"/>
  <c r="O946" i="4"/>
  <c r="N946" i="4"/>
  <c r="M946" i="4"/>
  <c r="L946" i="4"/>
  <c r="K946" i="4"/>
  <c r="J946" i="4"/>
  <c r="I946" i="4"/>
  <c r="H946" i="4"/>
  <c r="G946" i="4"/>
  <c r="F946" i="4"/>
  <c r="E946" i="4"/>
  <c r="O945" i="4"/>
  <c r="N945" i="4"/>
  <c r="M945" i="4"/>
  <c r="L945" i="4"/>
  <c r="K945" i="4"/>
  <c r="J945" i="4"/>
  <c r="I945" i="4"/>
  <c r="H945" i="4"/>
  <c r="G945" i="4"/>
  <c r="F945" i="4"/>
  <c r="E945" i="4"/>
  <c r="O944" i="4"/>
  <c r="N944" i="4"/>
  <c r="M944" i="4"/>
  <c r="L944" i="4"/>
  <c r="K944" i="4"/>
  <c r="J944" i="4"/>
  <c r="I944" i="4"/>
  <c r="H944" i="4"/>
  <c r="G944" i="4"/>
  <c r="F944" i="4"/>
  <c r="E944" i="4"/>
  <c r="O943" i="4"/>
  <c r="N943" i="4"/>
  <c r="M943" i="4"/>
  <c r="L943" i="4"/>
  <c r="K943" i="4"/>
  <c r="J943" i="4"/>
  <c r="I943" i="4"/>
  <c r="H943" i="4"/>
  <c r="G943" i="4"/>
  <c r="F943" i="4"/>
  <c r="E943" i="4"/>
  <c r="O942" i="4"/>
  <c r="N942" i="4"/>
  <c r="M942" i="4"/>
  <c r="L942" i="4"/>
  <c r="K942" i="4"/>
  <c r="J942" i="4"/>
  <c r="I942" i="4"/>
  <c r="H942" i="4"/>
  <c r="G942" i="4"/>
  <c r="F942" i="4"/>
  <c r="E942" i="4"/>
  <c r="O941" i="4"/>
  <c r="N941" i="4"/>
  <c r="M941" i="4"/>
  <c r="L941" i="4"/>
  <c r="K941" i="4"/>
  <c r="J941" i="4"/>
  <c r="I941" i="4"/>
  <c r="H941" i="4"/>
  <c r="G941" i="4"/>
  <c r="F941" i="4"/>
  <c r="E941" i="4"/>
  <c r="O940" i="4"/>
  <c r="N940" i="4"/>
  <c r="M940" i="4"/>
  <c r="L940" i="4"/>
  <c r="K940" i="4"/>
  <c r="J940" i="4"/>
  <c r="I940" i="4"/>
  <c r="H940" i="4"/>
  <c r="G940" i="4"/>
  <c r="F940" i="4"/>
  <c r="E940" i="4"/>
  <c r="O939" i="4"/>
  <c r="N939" i="4"/>
  <c r="M939" i="4"/>
  <c r="L939" i="4"/>
  <c r="K939" i="4"/>
  <c r="J939" i="4"/>
  <c r="I939" i="4"/>
  <c r="H939" i="4"/>
  <c r="G939" i="4"/>
  <c r="F939" i="4"/>
  <c r="E939" i="4"/>
  <c r="O938" i="4"/>
  <c r="N938" i="4"/>
  <c r="M938" i="4"/>
  <c r="L938" i="4"/>
  <c r="K938" i="4"/>
  <c r="J938" i="4"/>
  <c r="I938" i="4"/>
  <c r="H938" i="4"/>
  <c r="G938" i="4"/>
  <c r="F938" i="4"/>
  <c r="E938" i="4"/>
  <c r="O937" i="4"/>
  <c r="N937" i="4"/>
  <c r="M937" i="4"/>
  <c r="L937" i="4"/>
  <c r="K937" i="4"/>
  <c r="J937" i="4"/>
  <c r="I937" i="4"/>
  <c r="H937" i="4"/>
  <c r="G937" i="4"/>
  <c r="F937" i="4"/>
  <c r="E937" i="4"/>
  <c r="O936" i="4"/>
  <c r="N936" i="4"/>
  <c r="M936" i="4"/>
  <c r="L936" i="4"/>
  <c r="K936" i="4"/>
  <c r="J936" i="4"/>
  <c r="I936" i="4"/>
  <c r="H936" i="4"/>
  <c r="G936" i="4"/>
  <c r="F936" i="4"/>
  <c r="E936" i="4"/>
  <c r="O935" i="4"/>
  <c r="N935" i="4"/>
  <c r="M935" i="4"/>
  <c r="L935" i="4"/>
  <c r="K935" i="4"/>
  <c r="J935" i="4"/>
  <c r="I935" i="4"/>
  <c r="H935" i="4"/>
  <c r="G935" i="4"/>
  <c r="F935" i="4"/>
  <c r="E935" i="4"/>
  <c r="O934" i="4"/>
  <c r="N934" i="4"/>
  <c r="M934" i="4"/>
  <c r="L934" i="4"/>
  <c r="K934" i="4"/>
  <c r="J934" i="4"/>
  <c r="I934" i="4"/>
  <c r="H934" i="4"/>
  <c r="G934" i="4"/>
  <c r="F934" i="4"/>
  <c r="E934" i="4"/>
  <c r="O933" i="4"/>
  <c r="N933" i="4"/>
  <c r="M933" i="4"/>
  <c r="L933" i="4"/>
  <c r="K933" i="4"/>
  <c r="J933" i="4"/>
  <c r="I933" i="4"/>
  <c r="H933" i="4"/>
  <c r="G933" i="4"/>
  <c r="F933" i="4"/>
  <c r="E933" i="4"/>
  <c r="O932" i="4"/>
  <c r="N932" i="4"/>
  <c r="M932" i="4"/>
  <c r="L932" i="4"/>
  <c r="K932" i="4"/>
  <c r="J932" i="4"/>
  <c r="I932" i="4"/>
  <c r="H932" i="4"/>
  <c r="G932" i="4"/>
  <c r="F932" i="4"/>
  <c r="E932" i="4"/>
  <c r="O931" i="4"/>
  <c r="N931" i="4"/>
  <c r="M931" i="4"/>
  <c r="L931" i="4"/>
  <c r="K931" i="4"/>
  <c r="J931" i="4"/>
  <c r="I931" i="4"/>
  <c r="H931" i="4"/>
  <c r="G931" i="4"/>
  <c r="F931" i="4"/>
  <c r="E931" i="4"/>
  <c r="O930" i="4"/>
  <c r="N930" i="4"/>
  <c r="M930" i="4"/>
  <c r="L930" i="4"/>
  <c r="K930" i="4"/>
  <c r="J930" i="4"/>
  <c r="I930" i="4"/>
  <c r="H930" i="4"/>
  <c r="G930" i="4"/>
  <c r="F930" i="4"/>
  <c r="E930" i="4"/>
  <c r="O929" i="4"/>
  <c r="N929" i="4"/>
  <c r="M929" i="4"/>
  <c r="L929" i="4"/>
  <c r="K929" i="4"/>
  <c r="J929" i="4"/>
  <c r="I929" i="4"/>
  <c r="H929" i="4"/>
  <c r="G929" i="4"/>
  <c r="F929" i="4"/>
  <c r="E929" i="4"/>
  <c r="O928" i="4"/>
  <c r="N928" i="4"/>
  <c r="M928" i="4"/>
  <c r="L928" i="4"/>
  <c r="K928" i="4"/>
  <c r="J928" i="4"/>
  <c r="I928" i="4"/>
  <c r="H928" i="4"/>
  <c r="G928" i="4"/>
  <c r="F928" i="4"/>
  <c r="E928" i="4"/>
  <c r="O927" i="4"/>
  <c r="N927" i="4"/>
  <c r="M927" i="4"/>
  <c r="L927" i="4"/>
  <c r="K927" i="4"/>
  <c r="J927" i="4"/>
  <c r="I927" i="4"/>
  <c r="H927" i="4"/>
  <c r="G927" i="4"/>
  <c r="F927" i="4"/>
  <c r="E927" i="4"/>
  <c r="O926" i="4"/>
  <c r="N926" i="4"/>
  <c r="M926" i="4"/>
  <c r="L926" i="4"/>
  <c r="K926" i="4"/>
  <c r="J926" i="4"/>
  <c r="I926" i="4"/>
  <c r="H926" i="4"/>
  <c r="G926" i="4"/>
  <c r="F926" i="4"/>
  <c r="E926" i="4"/>
  <c r="O925" i="4"/>
  <c r="N925" i="4"/>
  <c r="M925" i="4"/>
  <c r="L925" i="4"/>
  <c r="K925" i="4"/>
  <c r="J925" i="4"/>
  <c r="I925" i="4"/>
  <c r="H925" i="4"/>
  <c r="G925" i="4"/>
  <c r="F925" i="4"/>
  <c r="E925" i="4"/>
  <c r="O924" i="4"/>
  <c r="N924" i="4"/>
  <c r="M924" i="4"/>
  <c r="L924" i="4"/>
  <c r="K924" i="4"/>
  <c r="J924" i="4"/>
  <c r="I924" i="4"/>
  <c r="H924" i="4"/>
  <c r="G924" i="4"/>
  <c r="F924" i="4"/>
  <c r="E924" i="4"/>
  <c r="O923" i="4"/>
  <c r="N923" i="4"/>
  <c r="M923" i="4"/>
  <c r="L923" i="4"/>
  <c r="K923" i="4"/>
  <c r="J923" i="4"/>
  <c r="I923" i="4"/>
  <c r="H923" i="4"/>
  <c r="G923" i="4"/>
  <c r="F923" i="4"/>
  <c r="E923" i="4"/>
  <c r="O922" i="4"/>
  <c r="N922" i="4"/>
  <c r="M922" i="4"/>
  <c r="L922" i="4"/>
  <c r="K922" i="4"/>
  <c r="J922" i="4"/>
  <c r="I922" i="4"/>
  <c r="H922" i="4"/>
  <c r="G922" i="4"/>
  <c r="F922" i="4"/>
  <c r="E922" i="4"/>
  <c r="O921" i="4"/>
  <c r="N921" i="4"/>
  <c r="M921" i="4"/>
  <c r="L921" i="4"/>
  <c r="K921" i="4"/>
  <c r="J921" i="4"/>
  <c r="I921" i="4"/>
  <c r="H921" i="4"/>
  <c r="G921" i="4"/>
  <c r="F921" i="4"/>
  <c r="E921" i="4"/>
  <c r="O920" i="4"/>
  <c r="N920" i="4"/>
  <c r="M920" i="4"/>
  <c r="L920" i="4"/>
  <c r="K920" i="4"/>
  <c r="J920" i="4"/>
  <c r="I920" i="4"/>
  <c r="H920" i="4"/>
  <c r="G920" i="4"/>
  <c r="F920" i="4"/>
  <c r="E920" i="4"/>
  <c r="O919" i="4"/>
  <c r="N919" i="4"/>
  <c r="M919" i="4"/>
  <c r="L919" i="4"/>
  <c r="K919" i="4"/>
  <c r="J919" i="4"/>
  <c r="I919" i="4"/>
  <c r="H919" i="4"/>
  <c r="G919" i="4"/>
  <c r="F919" i="4"/>
  <c r="E919" i="4"/>
  <c r="O918" i="4"/>
  <c r="N918" i="4"/>
  <c r="M918" i="4"/>
  <c r="L918" i="4"/>
  <c r="K918" i="4"/>
  <c r="J918" i="4"/>
  <c r="I918" i="4"/>
  <c r="H918" i="4"/>
  <c r="G918" i="4"/>
  <c r="F918" i="4"/>
  <c r="E918" i="4"/>
  <c r="O917" i="4"/>
  <c r="N917" i="4"/>
  <c r="M917" i="4"/>
  <c r="L917" i="4"/>
  <c r="K917" i="4"/>
  <c r="J917" i="4"/>
  <c r="I917" i="4"/>
  <c r="H917" i="4"/>
  <c r="G917" i="4"/>
  <c r="F917" i="4"/>
  <c r="E917" i="4"/>
  <c r="O916" i="4"/>
  <c r="N916" i="4"/>
  <c r="M916" i="4"/>
  <c r="L916" i="4"/>
  <c r="K916" i="4"/>
  <c r="J916" i="4"/>
  <c r="I916" i="4"/>
  <c r="H916" i="4"/>
  <c r="G916" i="4"/>
  <c r="F916" i="4"/>
  <c r="E916" i="4"/>
  <c r="O915" i="4"/>
  <c r="N915" i="4"/>
  <c r="M915" i="4"/>
  <c r="L915" i="4"/>
  <c r="K915" i="4"/>
  <c r="J915" i="4"/>
  <c r="I915" i="4"/>
  <c r="H915" i="4"/>
  <c r="G915" i="4"/>
  <c r="F915" i="4"/>
  <c r="E915" i="4"/>
  <c r="O914" i="4"/>
  <c r="N914" i="4"/>
  <c r="M914" i="4"/>
  <c r="L914" i="4"/>
  <c r="K914" i="4"/>
  <c r="J914" i="4"/>
  <c r="I914" i="4"/>
  <c r="H914" i="4"/>
  <c r="G914" i="4"/>
  <c r="F914" i="4"/>
  <c r="E914" i="4"/>
  <c r="O913" i="4"/>
  <c r="N913" i="4"/>
  <c r="M913" i="4"/>
  <c r="L913" i="4"/>
  <c r="K913" i="4"/>
  <c r="J913" i="4"/>
  <c r="I913" i="4"/>
  <c r="H913" i="4"/>
  <c r="G913" i="4"/>
  <c r="F913" i="4"/>
  <c r="E913" i="4"/>
  <c r="O912" i="4"/>
  <c r="N912" i="4"/>
  <c r="M912" i="4"/>
  <c r="L912" i="4"/>
  <c r="K912" i="4"/>
  <c r="J912" i="4"/>
  <c r="I912" i="4"/>
  <c r="H912" i="4"/>
  <c r="G912" i="4"/>
  <c r="F912" i="4"/>
  <c r="E912" i="4"/>
  <c r="O911" i="4"/>
  <c r="N911" i="4"/>
  <c r="M911" i="4"/>
  <c r="L911" i="4"/>
  <c r="K911" i="4"/>
  <c r="J911" i="4"/>
  <c r="I911" i="4"/>
  <c r="H911" i="4"/>
  <c r="G911" i="4"/>
  <c r="F911" i="4"/>
  <c r="E911" i="4"/>
  <c r="O910" i="4"/>
  <c r="N910" i="4"/>
  <c r="M910" i="4"/>
  <c r="L910" i="4"/>
  <c r="K910" i="4"/>
  <c r="J910" i="4"/>
  <c r="I910" i="4"/>
  <c r="H910" i="4"/>
  <c r="G910" i="4"/>
  <c r="F910" i="4"/>
  <c r="E910" i="4"/>
  <c r="O909" i="4"/>
  <c r="N909" i="4"/>
  <c r="M909" i="4"/>
  <c r="L909" i="4"/>
  <c r="K909" i="4"/>
  <c r="J909" i="4"/>
  <c r="I909" i="4"/>
  <c r="H909" i="4"/>
  <c r="G909" i="4"/>
  <c r="F909" i="4"/>
  <c r="E909" i="4"/>
  <c r="O908" i="4"/>
  <c r="N908" i="4"/>
  <c r="M908" i="4"/>
  <c r="L908" i="4"/>
  <c r="K908" i="4"/>
  <c r="J908" i="4"/>
  <c r="I908" i="4"/>
  <c r="H908" i="4"/>
  <c r="G908" i="4"/>
  <c r="F908" i="4"/>
  <c r="E908" i="4"/>
  <c r="O907" i="4"/>
  <c r="N907" i="4"/>
  <c r="M907" i="4"/>
  <c r="L907" i="4"/>
  <c r="K907" i="4"/>
  <c r="J907" i="4"/>
  <c r="I907" i="4"/>
  <c r="H907" i="4"/>
  <c r="G907" i="4"/>
  <c r="F907" i="4"/>
  <c r="E907" i="4"/>
  <c r="O906" i="4"/>
  <c r="N906" i="4"/>
  <c r="M906" i="4"/>
  <c r="L906" i="4"/>
  <c r="K906" i="4"/>
  <c r="J906" i="4"/>
  <c r="I906" i="4"/>
  <c r="H906" i="4"/>
  <c r="G906" i="4"/>
  <c r="F906" i="4"/>
  <c r="E906" i="4"/>
  <c r="O905" i="4"/>
  <c r="N905" i="4"/>
  <c r="M905" i="4"/>
  <c r="L905" i="4"/>
  <c r="K905" i="4"/>
  <c r="J905" i="4"/>
  <c r="I905" i="4"/>
  <c r="H905" i="4"/>
  <c r="G905" i="4"/>
  <c r="F905" i="4"/>
  <c r="E905" i="4"/>
  <c r="O904" i="4"/>
  <c r="N904" i="4"/>
  <c r="M904" i="4"/>
  <c r="L904" i="4"/>
  <c r="K904" i="4"/>
  <c r="J904" i="4"/>
  <c r="I904" i="4"/>
  <c r="H904" i="4"/>
  <c r="G904" i="4"/>
  <c r="F904" i="4"/>
  <c r="E904" i="4"/>
  <c r="O903" i="4"/>
  <c r="N903" i="4"/>
  <c r="M903" i="4"/>
  <c r="L903" i="4"/>
  <c r="K903" i="4"/>
  <c r="J903" i="4"/>
  <c r="I903" i="4"/>
  <c r="H903" i="4"/>
  <c r="G903" i="4"/>
  <c r="F903" i="4"/>
  <c r="E903" i="4"/>
  <c r="O902" i="4"/>
  <c r="N902" i="4"/>
  <c r="M902" i="4"/>
  <c r="L902" i="4"/>
  <c r="K902" i="4"/>
  <c r="J902" i="4"/>
  <c r="I902" i="4"/>
  <c r="H902" i="4"/>
  <c r="G902" i="4"/>
  <c r="F902" i="4"/>
  <c r="E902" i="4"/>
  <c r="O901" i="4"/>
  <c r="N901" i="4"/>
  <c r="M901" i="4"/>
  <c r="L901" i="4"/>
  <c r="K901" i="4"/>
  <c r="J901" i="4"/>
  <c r="I901" i="4"/>
  <c r="H901" i="4"/>
  <c r="G901" i="4"/>
  <c r="F901" i="4"/>
  <c r="E901" i="4"/>
  <c r="O900" i="4"/>
  <c r="N900" i="4"/>
  <c r="M900" i="4"/>
  <c r="L900" i="4"/>
  <c r="K900" i="4"/>
  <c r="J900" i="4"/>
  <c r="I900" i="4"/>
  <c r="H900" i="4"/>
  <c r="G900" i="4"/>
  <c r="F900" i="4"/>
  <c r="E900" i="4"/>
  <c r="O899" i="4"/>
  <c r="N899" i="4"/>
  <c r="M899" i="4"/>
  <c r="L899" i="4"/>
  <c r="K899" i="4"/>
  <c r="J899" i="4"/>
  <c r="I899" i="4"/>
  <c r="H899" i="4"/>
  <c r="G899" i="4"/>
  <c r="F899" i="4"/>
  <c r="E899" i="4"/>
  <c r="O898" i="4"/>
  <c r="N898" i="4"/>
  <c r="M898" i="4"/>
  <c r="L898" i="4"/>
  <c r="K898" i="4"/>
  <c r="J898" i="4"/>
  <c r="I898" i="4"/>
  <c r="H898" i="4"/>
  <c r="G898" i="4"/>
  <c r="F898" i="4"/>
  <c r="E898" i="4"/>
  <c r="O897" i="4"/>
  <c r="N897" i="4"/>
  <c r="M897" i="4"/>
  <c r="L897" i="4"/>
  <c r="K897" i="4"/>
  <c r="J897" i="4"/>
  <c r="I897" i="4"/>
  <c r="H897" i="4"/>
  <c r="G897" i="4"/>
  <c r="F897" i="4"/>
  <c r="E897" i="4"/>
  <c r="O896" i="4"/>
  <c r="N896" i="4"/>
  <c r="M896" i="4"/>
  <c r="L896" i="4"/>
  <c r="K896" i="4"/>
  <c r="J896" i="4"/>
  <c r="I896" i="4"/>
  <c r="H896" i="4"/>
  <c r="G896" i="4"/>
  <c r="F896" i="4"/>
  <c r="E896" i="4"/>
  <c r="O895" i="4"/>
  <c r="N895" i="4"/>
  <c r="M895" i="4"/>
  <c r="L895" i="4"/>
  <c r="K895" i="4"/>
  <c r="J895" i="4"/>
  <c r="I895" i="4"/>
  <c r="H895" i="4"/>
  <c r="G895" i="4"/>
  <c r="F895" i="4"/>
  <c r="E895" i="4"/>
  <c r="O894" i="4"/>
  <c r="N894" i="4"/>
  <c r="M894" i="4"/>
  <c r="L894" i="4"/>
  <c r="K894" i="4"/>
  <c r="J894" i="4"/>
  <c r="I894" i="4"/>
  <c r="H894" i="4"/>
  <c r="G894" i="4"/>
  <c r="F894" i="4"/>
  <c r="E894" i="4"/>
  <c r="O893" i="4"/>
  <c r="N893" i="4"/>
  <c r="M893" i="4"/>
  <c r="L893" i="4"/>
  <c r="K893" i="4"/>
  <c r="J893" i="4"/>
  <c r="I893" i="4"/>
  <c r="H893" i="4"/>
  <c r="G893" i="4"/>
  <c r="F893" i="4"/>
  <c r="E893" i="4"/>
  <c r="O892" i="4"/>
  <c r="N892" i="4"/>
  <c r="M892" i="4"/>
  <c r="L892" i="4"/>
  <c r="K892" i="4"/>
  <c r="J892" i="4"/>
  <c r="I892" i="4"/>
  <c r="H892" i="4"/>
  <c r="G892" i="4"/>
  <c r="F892" i="4"/>
  <c r="E892" i="4"/>
  <c r="O891" i="4"/>
  <c r="N891" i="4"/>
  <c r="M891" i="4"/>
  <c r="L891" i="4"/>
  <c r="K891" i="4"/>
  <c r="J891" i="4"/>
  <c r="I891" i="4"/>
  <c r="H891" i="4"/>
  <c r="G891" i="4"/>
  <c r="F891" i="4"/>
  <c r="E891" i="4"/>
  <c r="O890" i="4"/>
  <c r="N890" i="4"/>
  <c r="M890" i="4"/>
  <c r="L890" i="4"/>
  <c r="K890" i="4"/>
  <c r="J890" i="4"/>
  <c r="I890" i="4"/>
  <c r="H890" i="4"/>
  <c r="G890" i="4"/>
  <c r="F890" i="4"/>
  <c r="E890" i="4"/>
  <c r="O889" i="4"/>
  <c r="N889" i="4"/>
  <c r="M889" i="4"/>
  <c r="L889" i="4"/>
  <c r="K889" i="4"/>
  <c r="J889" i="4"/>
  <c r="I889" i="4"/>
  <c r="H889" i="4"/>
  <c r="G889" i="4"/>
  <c r="F889" i="4"/>
  <c r="E889" i="4"/>
  <c r="O888" i="4"/>
  <c r="N888" i="4"/>
  <c r="M888" i="4"/>
  <c r="L888" i="4"/>
  <c r="K888" i="4"/>
  <c r="J888" i="4"/>
  <c r="I888" i="4"/>
  <c r="H888" i="4"/>
  <c r="G888" i="4"/>
  <c r="F888" i="4"/>
  <c r="E888" i="4"/>
  <c r="O887" i="4"/>
  <c r="N887" i="4"/>
  <c r="M887" i="4"/>
  <c r="L887" i="4"/>
  <c r="K887" i="4"/>
  <c r="J887" i="4"/>
  <c r="I887" i="4"/>
  <c r="H887" i="4"/>
  <c r="G887" i="4"/>
  <c r="F887" i="4"/>
  <c r="E887" i="4"/>
  <c r="O886" i="4"/>
  <c r="N886" i="4"/>
  <c r="M886" i="4"/>
  <c r="L886" i="4"/>
  <c r="K886" i="4"/>
  <c r="J886" i="4"/>
  <c r="I886" i="4"/>
  <c r="H886" i="4"/>
  <c r="G886" i="4"/>
  <c r="F886" i="4"/>
  <c r="E886" i="4"/>
  <c r="O885" i="4"/>
  <c r="N885" i="4"/>
  <c r="M885" i="4"/>
  <c r="L885" i="4"/>
  <c r="K885" i="4"/>
  <c r="J885" i="4"/>
  <c r="I885" i="4"/>
  <c r="H885" i="4"/>
  <c r="G885" i="4"/>
  <c r="F885" i="4"/>
  <c r="E885" i="4"/>
  <c r="O884" i="4"/>
  <c r="N884" i="4"/>
  <c r="M884" i="4"/>
  <c r="L884" i="4"/>
  <c r="K884" i="4"/>
  <c r="J884" i="4"/>
  <c r="I884" i="4"/>
  <c r="H884" i="4"/>
  <c r="G884" i="4"/>
  <c r="F884" i="4"/>
  <c r="E884" i="4"/>
  <c r="O883" i="4"/>
  <c r="N883" i="4"/>
  <c r="M883" i="4"/>
  <c r="L883" i="4"/>
  <c r="K883" i="4"/>
  <c r="J883" i="4"/>
  <c r="I883" i="4"/>
  <c r="H883" i="4"/>
  <c r="G883" i="4"/>
  <c r="F883" i="4"/>
  <c r="E883" i="4"/>
  <c r="O882" i="4"/>
  <c r="N882" i="4"/>
  <c r="M882" i="4"/>
  <c r="L882" i="4"/>
  <c r="K882" i="4"/>
  <c r="J882" i="4"/>
  <c r="I882" i="4"/>
  <c r="H882" i="4"/>
  <c r="G882" i="4"/>
  <c r="F882" i="4"/>
  <c r="E882" i="4"/>
  <c r="O881" i="4"/>
  <c r="N881" i="4"/>
  <c r="M881" i="4"/>
  <c r="L881" i="4"/>
  <c r="K881" i="4"/>
  <c r="J881" i="4"/>
  <c r="I881" i="4"/>
  <c r="H881" i="4"/>
  <c r="G881" i="4"/>
  <c r="F881" i="4"/>
  <c r="E881" i="4"/>
  <c r="O880" i="4"/>
  <c r="N880" i="4"/>
  <c r="M880" i="4"/>
  <c r="L880" i="4"/>
  <c r="K880" i="4"/>
  <c r="J880" i="4"/>
  <c r="I880" i="4"/>
  <c r="H880" i="4"/>
  <c r="G880" i="4"/>
  <c r="F880" i="4"/>
  <c r="E880" i="4"/>
  <c r="O879" i="4"/>
  <c r="N879" i="4"/>
  <c r="M879" i="4"/>
  <c r="L879" i="4"/>
  <c r="K879" i="4"/>
  <c r="J879" i="4"/>
  <c r="I879" i="4"/>
  <c r="H879" i="4"/>
  <c r="G879" i="4"/>
  <c r="F879" i="4"/>
  <c r="E879" i="4"/>
  <c r="O878" i="4"/>
  <c r="N878" i="4"/>
  <c r="M878" i="4"/>
  <c r="L878" i="4"/>
  <c r="K878" i="4"/>
  <c r="J878" i="4"/>
  <c r="I878" i="4"/>
  <c r="H878" i="4"/>
  <c r="G878" i="4"/>
  <c r="F878" i="4"/>
  <c r="E878" i="4"/>
  <c r="O877" i="4"/>
  <c r="N877" i="4"/>
  <c r="M877" i="4"/>
  <c r="L877" i="4"/>
  <c r="K877" i="4"/>
  <c r="J877" i="4"/>
  <c r="I877" i="4"/>
  <c r="H877" i="4"/>
  <c r="G877" i="4"/>
  <c r="F877" i="4"/>
  <c r="E877" i="4"/>
  <c r="O876" i="4"/>
  <c r="N876" i="4"/>
  <c r="M876" i="4"/>
  <c r="L876" i="4"/>
  <c r="K876" i="4"/>
  <c r="J876" i="4"/>
  <c r="I876" i="4"/>
  <c r="H876" i="4"/>
  <c r="G876" i="4"/>
  <c r="F876" i="4"/>
  <c r="E876" i="4"/>
  <c r="O875" i="4"/>
  <c r="N875" i="4"/>
  <c r="M875" i="4"/>
  <c r="L875" i="4"/>
  <c r="K875" i="4"/>
  <c r="J875" i="4"/>
  <c r="I875" i="4"/>
  <c r="H875" i="4"/>
  <c r="G875" i="4"/>
  <c r="F875" i="4"/>
  <c r="E875" i="4"/>
  <c r="O874" i="4"/>
  <c r="N874" i="4"/>
  <c r="M874" i="4"/>
  <c r="L874" i="4"/>
  <c r="K874" i="4"/>
  <c r="J874" i="4"/>
  <c r="I874" i="4"/>
  <c r="H874" i="4"/>
  <c r="G874" i="4"/>
  <c r="F874" i="4"/>
  <c r="E874" i="4"/>
  <c r="O873" i="4"/>
  <c r="N873" i="4"/>
  <c r="M873" i="4"/>
  <c r="L873" i="4"/>
  <c r="K873" i="4"/>
  <c r="J873" i="4"/>
  <c r="I873" i="4"/>
  <c r="H873" i="4"/>
  <c r="G873" i="4"/>
  <c r="F873" i="4"/>
  <c r="E873" i="4"/>
  <c r="O872" i="4"/>
  <c r="N872" i="4"/>
  <c r="M872" i="4"/>
  <c r="L872" i="4"/>
  <c r="K872" i="4"/>
  <c r="J872" i="4"/>
  <c r="I872" i="4"/>
  <c r="H872" i="4"/>
  <c r="G872" i="4"/>
  <c r="F872" i="4"/>
  <c r="E872" i="4"/>
  <c r="O871" i="4"/>
  <c r="N871" i="4"/>
  <c r="M871" i="4"/>
  <c r="L871" i="4"/>
  <c r="K871" i="4"/>
  <c r="J871" i="4"/>
  <c r="I871" i="4"/>
  <c r="H871" i="4"/>
  <c r="G871" i="4"/>
  <c r="F871" i="4"/>
  <c r="E871" i="4"/>
  <c r="O870" i="4"/>
  <c r="N870" i="4"/>
  <c r="M870" i="4"/>
  <c r="L870" i="4"/>
  <c r="K870" i="4"/>
  <c r="J870" i="4"/>
  <c r="I870" i="4"/>
  <c r="H870" i="4"/>
  <c r="G870" i="4"/>
  <c r="F870" i="4"/>
  <c r="E870" i="4"/>
  <c r="O869" i="4"/>
  <c r="N869" i="4"/>
  <c r="M869" i="4"/>
  <c r="L869" i="4"/>
  <c r="K869" i="4"/>
  <c r="J869" i="4"/>
  <c r="I869" i="4"/>
  <c r="H869" i="4"/>
  <c r="G869" i="4"/>
  <c r="F869" i="4"/>
  <c r="E869" i="4"/>
  <c r="O868" i="4"/>
  <c r="N868" i="4"/>
  <c r="M868" i="4"/>
  <c r="L868" i="4"/>
  <c r="K868" i="4"/>
  <c r="J868" i="4"/>
  <c r="I868" i="4"/>
  <c r="H868" i="4"/>
  <c r="G868" i="4"/>
  <c r="F868" i="4"/>
  <c r="E868" i="4"/>
  <c r="O867" i="4"/>
  <c r="N867" i="4"/>
  <c r="M867" i="4"/>
  <c r="L867" i="4"/>
  <c r="K867" i="4"/>
  <c r="J867" i="4"/>
  <c r="I867" i="4"/>
  <c r="H867" i="4"/>
  <c r="G867" i="4"/>
  <c r="F867" i="4"/>
  <c r="E867" i="4"/>
  <c r="O866" i="4"/>
  <c r="N866" i="4"/>
  <c r="M866" i="4"/>
  <c r="L866" i="4"/>
  <c r="K866" i="4"/>
  <c r="J866" i="4"/>
  <c r="I866" i="4"/>
  <c r="H866" i="4"/>
  <c r="G866" i="4"/>
  <c r="F866" i="4"/>
  <c r="E866" i="4"/>
  <c r="O865" i="4"/>
  <c r="N865" i="4"/>
  <c r="M865" i="4"/>
  <c r="L865" i="4"/>
  <c r="K865" i="4"/>
  <c r="J865" i="4"/>
  <c r="I865" i="4"/>
  <c r="H865" i="4"/>
  <c r="G865" i="4"/>
  <c r="F865" i="4"/>
  <c r="E865" i="4"/>
  <c r="O864" i="4"/>
  <c r="N864" i="4"/>
  <c r="M864" i="4"/>
  <c r="L864" i="4"/>
  <c r="K864" i="4"/>
  <c r="J864" i="4"/>
  <c r="I864" i="4"/>
  <c r="H864" i="4"/>
  <c r="G864" i="4"/>
  <c r="F864" i="4"/>
  <c r="E864" i="4"/>
  <c r="O863" i="4"/>
  <c r="N863" i="4"/>
  <c r="M863" i="4"/>
  <c r="L863" i="4"/>
  <c r="K863" i="4"/>
  <c r="J863" i="4"/>
  <c r="I863" i="4"/>
  <c r="H863" i="4"/>
  <c r="G863" i="4"/>
  <c r="F863" i="4"/>
  <c r="E863" i="4"/>
  <c r="O862" i="4"/>
  <c r="N862" i="4"/>
  <c r="M862" i="4"/>
  <c r="L862" i="4"/>
  <c r="K862" i="4"/>
  <c r="J862" i="4"/>
  <c r="I862" i="4"/>
  <c r="H862" i="4"/>
  <c r="G862" i="4"/>
  <c r="F862" i="4"/>
  <c r="E862" i="4"/>
  <c r="O861" i="4"/>
  <c r="N861" i="4"/>
  <c r="M861" i="4"/>
  <c r="L861" i="4"/>
  <c r="K861" i="4"/>
  <c r="J861" i="4"/>
  <c r="I861" i="4"/>
  <c r="H861" i="4"/>
  <c r="G861" i="4"/>
  <c r="F861" i="4"/>
  <c r="E861" i="4"/>
  <c r="O860" i="4"/>
  <c r="N860" i="4"/>
  <c r="M860" i="4"/>
  <c r="L860" i="4"/>
  <c r="K860" i="4"/>
  <c r="J860" i="4"/>
  <c r="I860" i="4"/>
  <c r="H860" i="4"/>
  <c r="G860" i="4"/>
  <c r="F860" i="4"/>
  <c r="E860" i="4"/>
  <c r="O859" i="4"/>
  <c r="N859" i="4"/>
  <c r="M859" i="4"/>
  <c r="L859" i="4"/>
  <c r="K859" i="4"/>
  <c r="J859" i="4"/>
  <c r="I859" i="4"/>
  <c r="H859" i="4"/>
  <c r="G859" i="4"/>
  <c r="F859" i="4"/>
  <c r="E859" i="4"/>
  <c r="O858" i="4"/>
  <c r="N858" i="4"/>
  <c r="M858" i="4"/>
  <c r="L858" i="4"/>
  <c r="K858" i="4"/>
  <c r="J858" i="4"/>
  <c r="I858" i="4"/>
  <c r="H858" i="4"/>
  <c r="G858" i="4"/>
  <c r="F858" i="4"/>
  <c r="E858" i="4"/>
  <c r="O857" i="4"/>
  <c r="N857" i="4"/>
  <c r="M857" i="4"/>
  <c r="L857" i="4"/>
  <c r="K857" i="4"/>
  <c r="J857" i="4"/>
  <c r="I857" i="4"/>
  <c r="H857" i="4"/>
  <c r="G857" i="4"/>
  <c r="F857" i="4"/>
  <c r="E857" i="4"/>
  <c r="O856" i="4"/>
  <c r="N856" i="4"/>
  <c r="M856" i="4"/>
  <c r="L856" i="4"/>
  <c r="K856" i="4"/>
  <c r="J856" i="4"/>
  <c r="I856" i="4"/>
  <c r="H856" i="4"/>
  <c r="G856" i="4"/>
  <c r="F856" i="4"/>
  <c r="E856" i="4"/>
  <c r="O855" i="4"/>
  <c r="N855" i="4"/>
  <c r="M855" i="4"/>
  <c r="L855" i="4"/>
  <c r="K855" i="4"/>
  <c r="J855" i="4"/>
  <c r="I855" i="4"/>
  <c r="H855" i="4"/>
  <c r="G855" i="4"/>
  <c r="F855" i="4"/>
  <c r="E855" i="4"/>
  <c r="O854" i="4"/>
  <c r="N854" i="4"/>
  <c r="M854" i="4"/>
  <c r="L854" i="4"/>
  <c r="K854" i="4"/>
  <c r="J854" i="4"/>
  <c r="I854" i="4"/>
  <c r="H854" i="4"/>
  <c r="G854" i="4"/>
  <c r="F854" i="4"/>
  <c r="E854" i="4"/>
  <c r="O853" i="4"/>
  <c r="N853" i="4"/>
  <c r="M853" i="4"/>
  <c r="L853" i="4"/>
  <c r="K853" i="4"/>
  <c r="J853" i="4"/>
  <c r="I853" i="4"/>
  <c r="H853" i="4"/>
  <c r="G853" i="4"/>
  <c r="F853" i="4"/>
  <c r="E853" i="4"/>
  <c r="O852" i="4"/>
  <c r="N852" i="4"/>
  <c r="M852" i="4"/>
  <c r="L852" i="4"/>
  <c r="K852" i="4"/>
  <c r="J852" i="4"/>
  <c r="I852" i="4"/>
  <c r="H852" i="4"/>
  <c r="G852" i="4"/>
  <c r="F852" i="4"/>
  <c r="E852" i="4"/>
  <c r="O851" i="4"/>
  <c r="N851" i="4"/>
  <c r="M851" i="4"/>
  <c r="L851" i="4"/>
  <c r="K851" i="4"/>
  <c r="J851" i="4"/>
  <c r="I851" i="4"/>
  <c r="H851" i="4"/>
  <c r="G851" i="4"/>
  <c r="F851" i="4"/>
  <c r="E851" i="4"/>
  <c r="O850" i="4"/>
  <c r="N850" i="4"/>
  <c r="M850" i="4"/>
  <c r="L850" i="4"/>
  <c r="K850" i="4"/>
  <c r="J850" i="4"/>
  <c r="I850" i="4"/>
  <c r="H850" i="4"/>
  <c r="G850" i="4"/>
  <c r="F850" i="4"/>
  <c r="E850" i="4"/>
  <c r="O849" i="4"/>
  <c r="N849" i="4"/>
  <c r="M849" i="4"/>
  <c r="L849" i="4"/>
  <c r="K849" i="4"/>
  <c r="J849" i="4"/>
  <c r="I849" i="4"/>
  <c r="H849" i="4"/>
  <c r="G849" i="4"/>
  <c r="F849" i="4"/>
  <c r="E849" i="4"/>
  <c r="O848" i="4"/>
  <c r="N848" i="4"/>
  <c r="M848" i="4"/>
  <c r="L848" i="4"/>
  <c r="K848" i="4"/>
  <c r="J848" i="4"/>
  <c r="I848" i="4"/>
  <c r="H848" i="4"/>
  <c r="G848" i="4"/>
  <c r="F848" i="4"/>
  <c r="E848" i="4"/>
  <c r="O847" i="4"/>
  <c r="N847" i="4"/>
  <c r="M847" i="4"/>
  <c r="L847" i="4"/>
  <c r="K847" i="4"/>
  <c r="J847" i="4"/>
  <c r="I847" i="4"/>
  <c r="H847" i="4"/>
  <c r="G847" i="4"/>
  <c r="F847" i="4"/>
  <c r="E847" i="4"/>
  <c r="O846" i="4"/>
  <c r="N846" i="4"/>
  <c r="M846" i="4"/>
  <c r="L846" i="4"/>
  <c r="K846" i="4"/>
  <c r="J846" i="4"/>
  <c r="I846" i="4"/>
  <c r="H846" i="4"/>
  <c r="G846" i="4"/>
  <c r="F846" i="4"/>
  <c r="E846" i="4"/>
  <c r="O845" i="4"/>
  <c r="N845" i="4"/>
  <c r="M845" i="4"/>
  <c r="L845" i="4"/>
  <c r="K845" i="4"/>
  <c r="J845" i="4"/>
  <c r="I845" i="4"/>
  <c r="H845" i="4"/>
  <c r="G845" i="4"/>
  <c r="F845" i="4"/>
  <c r="E845" i="4"/>
  <c r="O844" i="4"/>
  <c r="N844" i="4"/>
  <c r="M844" i="4"/>
  <c r="L844" i="4"/>
  <c r="K844" i="4"/>
  <c r="J844" i="4"/>
  <c r="I844" i="4"/>
  <c r="H844" i="4"/>
  <c r="G844" i="4"/>
  <c r="F844" i="4"/>
  <c r="E844" i="4"/>
  <c r="O843" i="4"/>
  <c r="N843" i="4"/>
  <c r="M843" i="4"/>
  <c r="L843" i="4"/>
  <c r="K843" i="4"/>
  <c r="J843" i="4"/>
  <c r="I843" i="4"/>
  <c r="H843" i="4"/>
  <c r="G843" i="4"/>
  <c r="F843" i="4"/>
  <c r="E843" i="4"/>
  <c r="O842" i="4"/>
  <c r="N842" i="4"/>
  <c r="M842" i="4"/>
  <c r="L842" i="4"/>
  <c r="K842" i="4"/>
  <c r="J842" i="4"/>
  <c r="I842" i="4"/>
  <c r="H842" i="4"/>
  <c r="G842" i="4"/>
  <c r="F842" i="4"/>
  <c r="E842" i="4"/>
  <c r="O841" i="4"/>
  <c r="N841" i="4"/>
  <c r="M841" i="4"/>
  <c r="L841" i="4"/>
  <c r="K841" i="4"/>
  <c r="J841" i="4"/>
  <c r="I841" i="4"/>
  <c r="H841" i="4"/>
  <c r="G841" i="4"/>
  <c r="F841" i="4"/>
  <c r="E841" i="4"/>
  <c r="O840" i="4"/>
  <c r="N840" i="4"/>
  <c r="M840" i="4"/>
  <c r="L840" i="4"/>
  <c r="K840" i="4"/>
  <c r="J840" i="4"/>
  <c r="I840" i="4"/>
  <c r="H840" i="4"/>
  <c r="G840" i="4"/>
  <c r="F840" i="4"/>
  <c r="E840" i="4"/>
  <c r="O839" i="4"/>
  <c r="N839" i="4"/>
  <c r="M839" i="4"/>
  <c r="L839" i="4"/>
  <c r="K839" i="4"/>
  <c r="J839" i="4"/>
  <c r="I839" i="4"/>
  <c r="H839" i="4"/>
  <c r="G839" i="4"/>
  <c r="F839" i="4"/>
  <c r="E839" i="4"/>
  <c r="O838" i="4"/>
  <c r="N838" i="4"/>
  <c r="M838" i="4"/>
  <c r="L838" i="4"/>
  <c r="K838" i="4"/>
  <c r="J838" i="4"/>
  <c r="I838" i="4"/>
  <c r="H838" i="4"/>
  <c r="G838" i="4"/>
  <c r="F838" i="4"/>
  <c r="E838" i="4"/>
  <c r="O837" i="4"/>
  <c r="N837" i="4"/>
  <c r="M837" i="4"/>
  <c r="L837" i="4"/>
  <c r="K837" i="4"/>
  <c r="J837" i="4"/>
  <c r="I837" i="4"/>
  <c r="H837" i="4"/>
  <c r="G837" i="4"/>
  <c r="F837" i="4"/>
  <c r="E837" i="4"/>
  <c r="O836" i="4"/>
  <c r="N836" i="4"/>
  <c r="M836" i="4"/>
  <c r="L836" i="4"/>
  <c r="K836" i="4"/>
  <c r="J836" i="4"/>
  <c r="I836" i="4"/>
  <c r="H836" i="4"/>
  <c r="G836" i="4"/>
  <c r="F836" i="4"/>
  <c r="E836" i="4"/>
  <c r="O835" i="4"/>
  <c r="N835" i="4"/>
  <c r="M835" i="4"/>
  <c r="L835" i="4"/>
  <c r="K835" i="4"/>
  <c r="J835" i="4"/>
  <c r="I835" i="4"/>
  <c r="H835" i="4"/>
  <c r="G835" i="4"/>
  <c r="F835" i="4"/>
  <c r="E835" i="4"/>
  <c r="O834" i="4"/>
  <c r="N834" i="4"/>
  <c r="M834" i="4"/>
  <c r="L834" i="4"/>
  <c r="K834" i="4"/>
  <c r="J834" i="4"/>
  <c r="I834" i="4"/>
  <c r="H834" i="4"/>
  <c r="G834" i="4"/>
  <c r="F834" i="4"/>
  <c r="E834" i="4"/>
  <c r="O833" i="4"/>
  <c r="N833" i="4"/>
  <c r="M833" i="4"/>
  <c r="L833" i="4"/>
  <c r="K833" i="4"/>
  <c r="J833" i="4"/>
  <c r="I833" i="4"/>
  <c r="H833" i="4"/>
  <c r="G833" i="4"/>
  <c r="F833" i="4"/>
  <c r="E833" i="4"/>
  <c r="O832" i="4"/>
  <c r="N832" i="4"/>
  <c r="M832" i="4"/>
  <c r="L832" i="4"/>
  <c r="K832" i="4"/>
  <c r="J832" i="4"/>
  <c r="I832" i="4"/>
  <c r="H832" i="4"/>
  <c r="G832" i="4"/>
  <c r="F832" i="4"/>
  <c r="E832" i="4"/>
  <c r="O831" i="4"/>
  <c r="N831" i="4"/>
  <c r="M831" i="4"/>
  <c r="L831" i="4"/>
  <c r="K831" i="4"/>
  <c r="J831" i="4"/>
  <c r="I831" i="4"/>
  <c r="H831" i="4"/>
  <c r="G831" i="4"/>
  <c r="F831" i="4"/>
  <c r="E831" i="4"/>
  <c r="O830" i="4"/>
  <c r="N830" i="4"/>
  <c r="M830" i="4"/>
  <c r="L830" i="4"/>
  <c r="K830" i="4"/>
  <c r="J830" i="4"/>
  <c r="I830" i="4"/>
  <c r="H830" i="4"/>
  <c r="G830" i="4"/>
  <c r="F830" i="4"/>
  <c r="E830" i="4"/>
  <c r="O829" i="4"/>
  <c r="N829" i="4"/>
  <c r="M829" i="4"/>
  <c r="L829" i="4"/>
  <c r="K829" i="4"/>
  <c r="J829" i="4"/>
  <c r="I829" i="4"/>
  <c r="H829" i="4"/>
  <c r="G829" i="4"/>
  <c r="F829" i="4"/>
  <c r="E829" i="4"/>
  <c r="O828" i="4"/>
  <c r="N828" i="4"/>
  <c r="M828" i="4"/>
  <c r="L828" i="4"/>
  <c r="K828" i="4"/>
  <c r="J828" i="4"/>
  <c r="I828" i="4"/>
  <c r="H828" i="4"/>
  <c r="G828" i="4"/>
  <c r="F828" i="4"/>
  <c r="E828" i="4"/>
  <c r="O827" i="4"/>
  <c r="N827" i="4"/>
  <c r="M827" i="4"/>
  <c r="L827" i="4"/>
  <c r="K827" i="4"/>
  <c r="J827" i="4"/>
  <c r="I827" i="4"/>
  <c r="H827" i="4"/>
  <c r="G827" i="4"/>
  <c r="F827" i="4"/>
  <c r="E827" i="4"/>
  <c r="O826" i="4"/>
  <c r="N826" i="4"/>
  <c r="M826" i="4"/>
  <c r="L826" i="4"/>
  <c r="K826" i="4"/>
  <c r="J826" i="4"/>
  <c r="I826" i="4"/>
  <c r="H826" i="4"/>
  <c r="G826" i="4"/>
  <c r="F826" i="4"/>
  <c r="E826" i="4"/>
  <c r="O825" i="4"/>
  <c r="N825" i="4"/>
  <c r="M825" i="4"/>
  <c r="L825" i="4"/>
  <c r="K825" i="4"/>
  <c r="J825" i="4"/>
  <c r="I825" i="4"/>
  <c r="H825" i="4"/>
  <c r="G825" i="4"/>
  <c r="F825" i="4"/>
  <c r="E825" i="4"/>
  <c r="O824" i="4"/>
  <c r="N824" i="4"/>
  <c r="M824" i="4"/>
  <c r="L824" i="4"/>
  <c r="K824" i="4"/>
  <c r="J824" i="4"/>
  <c r="I824" i="4"/>
  <c r="H824" i="4"/>
  <c r="G824" i="4"/>
  <c r="F824" i="4"/>
  <c r="E824" i="4"/>
  <c r="O823" i="4"/>
  <c r="N823" i="4"/>
  <c r="M823" i="4"/>
  <c r="L823" i="4"/>
  <c r="K823" i="4"/>
  <c r="J823" i="4"/>
  <c r="I823" i="4"/>
  <c r="H823" i="4"/>
  <c r="G823" i="4"/>
  <c r="F823" i="4"/>
  <c r="E823" i="4"/>
  <c r="O822" i="4"/>
  <c r="N822" i="4"/>
  <c r="M822" i="4"/>
  <c r="L822" i="4"/>
  <c r="K822" i="4"/>
  <c r="J822" i="4"/>
  <c r="I822" i="4"/>
  <c r="H822" i="4"/>
  <c r="G822" i="4"/>
  <c r="F822" i="4"/>
  <c r="E822" i="4"/>
  <c r="O821" i="4"/>
  <c r="N821" i="4"/>
  <c r="M821" i="4"/>
  <c r="L821" i="4"/>
  <c r="K821" i="4"/>
  <c r="J821" i="4"/>
  <c r="I821" i="4"/>
  <c r="H821" i="4"/>
  <c r="G821" i="4"/>
  <c r="F821" i="4"/>
  <c r="E821" i="4"/>
  <c r="O820" i="4"/>
  <c r="N820" i="4"/>
  <c r="M820" i="4"/>
  <c r="L820" i="4"/>
  <c r="K820" i="4"/>
  <c r="J820" i="4"/>
  <c r="I820" i="4"/>
  <c r="H820" i="4"/>
  <c r="G820" i="4"/>
  <c r="F820" i="4"/>
  <c r="E820" i="4"/>
  <c r="O819" i="4"/>
  <c r="N819" i="4"/>
  <c r="M819" i="4"/>
  <c r="L819" i="4"/>
  <c r="K819" i="4"/>
  <c r="J819" i="4"/>
  <c r="I819" i="4"/>
  <c r="H819" i="4"/>
  <c r="G819" i="4"/>
  <c r="F819" i="4"/>
  <c r="E819" i="4"/>
  <c r="O818" i="4"/>
  <c r="N818" i="4"/>
  <c r="M818" i="4"/>
  <c r="L818" i="4"/>
  <c r="K818" i="4"/>
  <c r="J818" i="4"/>
  <c r="I818" i="4"/>
  <c r="H818" i="4"/>
  <c r="G818" i="4"/>
  <c r="F818" i="4"/>
  <c r="E818" i="4"/>
  <c r="O817" i="4"/>
  <c r="N817" i="4"/>
  <c r="M817" i="4"/>
  <c r="L817" i="4"/>
  <c r="K817" i="4"/>
  <c r="J817" i="4"/>
  <c r="I817" i="4"/>
  <c r="H817" i="4"/>
  <c r="G817" i="4"/>
  <c r="F817" i="4"/>
  <c r="E817" i="4"/>
  <c r="O816" i="4"/>
  <c r="N816" i="4"/>
  <c r="M816" i="4"/>
  <c r="L816" i="4"/>
  <c r="K816" i="4"/>
  <c r="J816" i="4"/>
  <c r="I816" i="4"/>
  <c r="H816" i="4"/>
  <c r="G816" i="4"/>
  <c r="F816" i="4"/>
  <c r="E816" i="4"/>
  <c r="O815" i="4"/>
  <c r="N815" i="4"/>
  <c r="M815" i="4"/>
  <c r="L815" i="4"/>
  <c r="K815" i="4"/>
  <c r="J815" i="4"/>
  <c r="I815" i="4"/>
  <c r="H815" i="4"/>
  <c r="G815" i="4"/>
  <c r="F815" i="4"/>
  <c r="E815" i="4"/>
  <c r="O814" i="4"/>
  <c r="N814" i="4"/>
  <c r="M814" i="4"/>
  <c r="L814" i="4"/>
  <c r="K814" i="4"/>
  <c r="J814" i="4"/>
  <c r="I814" i="4"/>
  <c r="H814" i="4"/>
  <c r="G814" i="4"/>
  <c r="F814" i="4"/>
  <c r="E814" i="4"/>
  <c r="O813" i="4"/>
  <c r="N813" i="4"/>
  <c r="M813" i="4"/>
  <c r="L813" i="4"/>
  <c r="K813" i="4"/>
  <c r="J813" i="4"/>
  <c r="I813" i="4"/>
  <c r="H813" i="4"/>
  <c r="G813" i="4"/>
  <c r="F813" i="4"/>
  <c r="E813" i="4"/>
  <c r="O812" i="4"/>
  <c r="N812" i="4"/>
  <c r="M812" i="4"/>
  <c r="L812" i="4"/>
  <c r="K812" i="4"/>
  <c r="J812" i="4"/>
  <c r="I812" i="4"/>
  <c r="H812" i="4"/>
  <c r="G812" i="4"/>
  <c r="F812" i="4"/>
  <c r="E812" i="4"/>
  <c r="O811" i="4"/>
  <c r="N811" i="4"/>
  <c r="M811" i="4"/>
  <c r="L811" i="4"/>
  <c r="K811" i="4"/>
  <c r="J811" i="4"/>
  <c r="I811" i="4"/>
  <c r="H811" i="4"/>
  <c r="G811" i="4"/>
  <c r="F811" i="4"/>
  <c r="E811" i="4"/>
  <c r="O810" i="4"/>
  <c r="N810" i="4"/>
  <c r="M810" i="4"/>
  <c r="L810" i="4"/>
  <c r="K810" i="4"/>
  <c r="J810" i="4"/>
  <c r="I810" i="4"/>
  <c r="H810" i="4"/>
  <c r="G810" i="4"/>
  <c r="F810" i="4"/>
  <c r="E810" i="4"/>
  <c r="O809" i="4"/>
  <c r="N809" i="4"/>
  <c r="M809" i="4"/>
  <c r="L809" i="4"/>
  <c r="K809" i="4"/>
  <c r="J809" i="4"/>
  <c r="I809" i="4"/>
  <c r="H809" i="4"/>
  <c r="G809" i="4"/>
  <c r="F809" i="4"/>
  <c r="E809" i="4"/>
  <c r="O808" i="4"/>
  <c r="N808" i="4"/>
  <c r="M808" i="4"/>
  <c r="L808" i="4"/>
  <c r="K808" i="4"/>
  <c r="J808" i="4"/>
  <c r="I808" i="4"/>
  <c r="H808" i="4"/>
  <c r="G808" i="4"/>
  <c r="F808" i="4"/>
  <c r="E808" i="4"/>
  <c r="O807" i="4"/>
  <c r="N807" i="4"/>
  <c r="M807" i="4"/>
  <c r="L807" i="4"/>
  <c r="K807" i="4"/>
  <c r="J807" i="4"/>
  <c r="I807" i="4"/>
  <c r="H807" i="4"/>
  <c r="G807" i="4"/>
  <c r="F807" i="4"/>
  <c r="E807" i="4"/>
  <c r="O806" i="4"/>
  <c r="N806" i="4"/>
  <c r="M806" i="4"/>
  <c r="L806" i="4"/>
  <c r="K806" i="4"/>
  <c r="J806" i="4"/>
  <c r="I806" i="4"/>
  <c r="H806" i="4"/>
  <c r="G806" i="4"/>
  <c r="F806" i="4"/>
  <c r="E806" i="4"/>
  <c r="O805" i="4"/>
  <c r="N805" i="4"/>
  <c r="M805" i="4"/>
  <c r="L805" i="4"/>
  <c r="K805" i="4"/>
  <c r="J805" i="4"/>
  <c r="I805" i="4"/>
  <c r="H805" i="4"/>
  <c r="G805" i="4"/>
  <c r="F805" i="4"/>
  <c r="E805" i="4"/>
  <c r="O804" i="4"/>
  <c r="N804" i="4"/>
  <c r="M804" i="4"/>
  <c r="L804" i="4"/>
  <c r="K804" i="4"/>
  <c r="J804" i="4"/>
  <c r="I804" i="4"/>
  <c r="H804" i="4"/>
  <c r="G804" i="4"/>
  <c r="F804" i="4"/>
  <c r="E804" i="4"/>
  <c r="O803" i="4"/>
  <c r="N803" i="4"/>
  <c r="M803" i="4"/>
  <c r="L803" i="4"/>
  <c r="K803" i="4"/>
  <c r="J803" i="4"/>
  <c r="I803" i="4"/>
  <c r="H803" i="4"/>
  <c r="G803" i="4"/>
  <c r="F803" i="4"/>
  <c r="E803" i="4"/>
  <c r="O802" i="4"/>
  <c r="N802" i="4"/>
  <c r="M802" i="4"/>
  <c r="L802" i="4"/>
  <c r="K802" i="4"/>
  <c r="J802" i="4"/>
  <c r="I802" i="4"/>
  <c r="H802" i="4"/>
  <c r="G802" i="4"/>
  <c r="F802" i="4"/>
  <c r="E802" i="4"/>
  <c r="O801" i="4"/>
  <c r="N801" i="4"/>
  <c r="M801" i="4"/>
  <c r="L801" i="4"/>
  <c r="K801" i="4"/>
  <c r="J801" i="4"/>
  <c r="I801" i="4"/>
  <c r="H801" i="4"/>
  <c r="G801" i="4"/>
  <c r="F801" i="4"/>
  <c r="E801" i="4"/>
  <c r="O800" i="4"/>
  <c r="N800" i="4"/>
  <c r="M800" i="4"/>
  <c r="L800" i="4"/>
  <c r="K800" i="4"/>
  <c r="J800" i="4"/>
  <c r="I800" i="4"/>
  <c r="H800" i="4"/>
  <c r="G800" i="4"/>
  <c r="F800" i="4"/>
  <c r="E800" i="4"/>
  <c r="O799" i="4"/>
  <c r="N799" i="4"/>
  <c r="M799" i="4"/>
  <c r="L799" i="4"/>
  <c r="K799" i="4"/>
  <c r="J799" i="4"/>
  <c r="I799" i="4"/>
  <c r="H799" i="4"/>
  <c r="G799" i="4"/>
  <c r="F799" i="4"/>
  <c r="E799" i="4"/>
  <c r="O798" i="4"/>
  <c r="N798" i="4"/>
  <c r="M798" i="4"/>
  <c r="L798" i="4"/>
  <c r="K798" i="4"/>
  <c r="J798" i="4"/>
  <c r="I798" i="4"/>
  <c r="H798" i="4"/>
  <c r="G798" i="4"/>
  <c r="F798" i="4"/>
  <c r="E798" i="4"/>
  <c r="O797" i="4"/>
  <c r="N797" i="4"/>
  <c r="M797" i="4"/>
  <c r="L797" i="4"/>
  <c r="K797" i="4"/>
  <c r="J797" i="4"/>
  <c r="I797" i="4"/>
  <c r="H797" i="4"/>
  <c r="G797" i="4"/>
  <c r="F797" i="4"/>
  <c r="E797" i="4"/>
  <c r="O796" i="4"/>
  <c r="N796" i="4"/>
  <c r="M796" i="4"/>
  <c r="L796" i="4"/>
  <c r="K796" i="4"/>
  <c r="J796" i="4"/>
  <c r="I796" i="4"/>
  <c r="H796" i="4"/>
  <c r="G796" i="4"/>
  <c r="F796" i="4"/>
  <c r="E796" i="4"/>
  <c r="O795" i="4"/>
  <c r="N795" i="4"/>
  <c r="M795" i="4"/>
  <c r="L795" i="4"/>
  <c r="K795" i="4"/>
  <c r="J795" i="4"/>
  <c r="I795" i="4"/>
  <c r="H795" i="4"/>
  <c r="G795" i="4"/>
  <c r="F795" i="4"/>
  <c r="E795" i="4"/>
  <c r="O794" i="4"/>
  <c r="N794" i="4"/>
  <c r="M794" i="4"/>
  <c r="L794" i="4"/>
  <c r="K794" i="4"/>
  <c r="J794" i="4"/>
  <c r="I794" i="4"/>
  <c r="H794" i="4"/>
  <c r="G794" i="4"/>
  <c r="F794" i="4"/>
  <c r="E794" i="4"/>
  <c r="O793" i="4"/>
  <c r="N793" i="4"/>
  <c r="M793" i="4"/>
  <c r="L793" i="4"/>
  <c r="K793" i="4"/>
  <c r="J793" i="4"/>
  <c r="I793" i="4"/>
  <c r="H793" i="4"/>
  <c r="G793" i="4"/>
  <c r="F793" i="4"/>
  <c r="E793" i="4"/>
  <c r="O792" i="4"/>
  <c r="N792" i="4"/>
  <c r="M792" i="4"/>
  <c r="L792" i="4"/>
  <c r="K792" i="4"/>
  <c r="J792" i="4"/>
  <c r="I792" i="4"/>
  <c r="H792" i="4"/>
  <c r="G792" i="4"/>
  <c r="F792" i="4"/>
  <c r="E792" i="4"/>
  <c r="O791" i="4"/>
  <c r="N791" i="4"/>
  <c r="M791" i="4"/>
  <c r="L791" i="4"/>
  <c r="K791" i="4"/>
  <c r="J791" i="4"/>
  <c r="I791" i="4"/>
  <c r="H791" i="4"/>
  <c r="G791" i="4"/>
  <c r="F791" i="4"/>
  <c r="E791" i="4"/>
  <c r="O790" i="4"/>
  <c r="N790" i="4"/>
  <c r="M790" i="4"/>
  <c r="L790" i="4"/>
  <c r="K790" i="4"/>
  <c r="J790" i="4"/>
  <c r="I790" i="4"/>
  <c r="H790" i="4"/>
  <c r="G790" i="4"/>
  <c r="F790" i="4"/>
  <c r="E790" i="4"/>
  <c r="O789" i="4"/>
  <c r="N789" i="4"/>
  <c r="M789" i="4"/>
  <c r="L789" i="4"/>
  <c r="K789" i="4"/>
  <c r="J789" i="4"/>
  <c r="I789" i="4"/>
  <c r="H789" i="4"/>
  <c r="G789" i="4"/>
  <c r="F789" i="4"/>
  <c r="E789" i="4"/>
  <c r="O788" i="4"/>
  <c r="N788" i="4"/>
  <c r="M788" i="4"/>
  <c r="L788" i="4"/>
  <c r="K788" i="4"/>
  <c r="J788" i="4"/>
  <c r="I788" i="4"/>
  <c r="H788" i="4"/>
  <c r="G788" i="4"/>
  <c r="F788" i="4"/>
  <c r="E788" i="4"/>
  <c r="O787" i="4"/>
  <c r="N787" i="4"/>
  <c r="M787" i="4"/>
  <c r="L787" i="4"/>
  <c r="K787" i="4"/>
  <c r="J787" i="4"/>
  <c r="I787" i="4"/>
  <c r="H787" i="4"/>
  <c r="G787" i="4"/>
  <c r="F787" i="4"/>
  <c r="E787" i="4"/>
  <c r="O786" i="4"/>
  <c r="N786" i="4"/>
  <c r="M786" i="4"/>
  <c r="L786" i="4"/>
  <c r="K786" i="4"/>
  <c r="J786" i="4"/>
  <c r="I786" i="4"/>
  <c r="H786" i="4"/>
  <c r="G786" i="4"/>
  <c r="F786" i="4"/>
  <c r="E786" i="4"/>
  <c r="O785" i="4"/>
  <c r="N785" i="4"/>
  <c r="M785" i="4"/>
  <c r="L785" i="4"/>
  <c r="K785" i="4"/>
  <c r="J785" i="4"/>
  <c r="I785" i="4"/>
  <c r="H785" i="4"/>
  <c r="G785" i="4"/>
  <c r="F785" i="4"/>
  <c r="E785" i="4"/>
  <c r="O784" i="4"/>
  <c r="N784" i="4"/>
  <c r="M784" i="4"/>
  <c r="L784" i="4"/>
  <c r="K784" i="4"/>
  <c r="J784" i="4"/>
  <c r="I784" i="4"/>
  <c r="H784" i="4"/>
  <c r="G784" i="4"/>
  <c r="F784" i="4"/>
  <c r="E784" i="4"/>
  <c r="O783" i="4"/>
  <c r="N783" i="4"/>
  <c r="M783" i="4"/>
  <c r="L783" i="4"/>
  <c r="K783" i="4"/>
  <c r="J783" i="4"/>
  <c r="I783" i="4"/>
  <c r="H783" i="4"/>
  <c r="G783" i="4"/>
  <c r="F783" i="4"/>
  <c r="E783" i="4"/>
  <c r="O782" i="4"/>
  <c r="N782" i="4"/>
  <c r="M782" i="4"/>
  <c r="L782" i="4"/>
  <c r="K782" i="4"/>
  <c r="J782" i="4"/>
  <c r="I782" i="4"/>
  <c r="H782" i="4"/>
  <c r="G782" i="4"/>
  <c r="F782" i="4"/>
  <c r="E782" i="4"/>
  <c r="O781" i="4"/>
  <c r="N781" i="4"/>
  <c r="M781" i="4"/>
  <c r="L781" i="4"/>
  <c r="K781" i="4"/>
  <c r="J781" i="4"/>
  <c r="I781" i="4"/>
  <c r="H781" i="4"/>
  <c r="G781" i="4"/>
  <c r="F781" i="4"/>
  <c r="E781" i="4"/>
  <c r="O780" i="4"/>
  <c r="N780" i="4"/>
  <c r="M780" i="4"/>
  <c r="L780" i="4"/>
  <c r="K780" i="4"/>
  <c r="J780" i="4"/>
  <c r="I780" i="4"/>
  <c r="H780" i="4"/>
  <c r="G780" i="4"/>
  <c r="F780" i="4"/>
  <c r="E780" i="4"/>
  <c r="O779" i="4"/>
  <c r="N779" i="4"/>
  <c r="M779" i="4"/>
  <c r="L779" i="4"/>
  <c r="K779" i="4"/>
  <c r="J779" i="4"/>
  <c r="I779" i="4"/>
  <c r="H779" i="4"/>
  <c r="G779" i="4"/>
  <c r="F779" i="4"/>
  <c r="E779" i="4"/>
  <c r="O778" i="4"/>
  <c r="N778" i="4"/>
  <c r="M778" i="4"/>
  <c r="L778" i="4"/>
  <c r="K778" i="4"/>
  <c r="J778" i="4"/>
  <c r="I778" i="4"/>
  <c r="H778" i="4"/>
  <c r="G778" i="4"/>
  <c r="F778" i="4"/>
  <c r="E778" i="4"/>
  <c r="O777" i="4"/>
  <c r="N777" i="4"/>
  <c r="M777" i="4"/>
  <c r="L777" i="4"/>
  <c r="K777" i="4"/>
  <c r="J777" i="4"/>
  <c r="I777" i="4"/>
  <c r="H777" i="4"/>
  <c r="G777" i="4"/>
  <c r="F777" i="4"/>
  <c r="E777" i="4"/>
  <c r="O776" i="4"/>
  <c r="N776" i="4"/>
  <c r="M776" i="4"/>
  <c r="L776" i="4"/>
  <c r="K776" i="4"/>
  <c r="J776" i="4"/>
  <c r="I776" i="4"/>
  <c r="H776" i="4"/>
  <c r="G776" i="4"/>
  <c r="F776" i="4"/>
  <c r="E776" i="4"/>
  <c r="O775" i="4"/>
  <c r="N775" i="4"/>
  <c r="M775" i="4"/>
  <c r="L775" i="4"/>
  <c r="K775" i="4"/>
  <c r="J775" i="4"/>
  <c r="I775" i="4"/>
  <c r="H775" i="4"/>
  <c r="G775" i="4"/>
  <c r="F775" i="4"/>
  <c r="E775" i="4"/>
  <c r="O774" i="4"/>
  <c r="N774" i="4"/>
  <c r="M774" i="4"/>
  <c r="L774" i="4"/>
  <c r="K774" i="4"/>
  <c r="J774" i="4"/>
  <c r="I774" i="4"/>
  <c r="H774" i="4"/>
  <c r="G774" i="4"/>
  <c r="F774" i="4"/>
  <c r="E774" i="4"/>
  <c r="O773" i="4"/>
  <c r="N773" i="4"/>
  <c r="M773" i="4"/>
  <c r="L773" i="4"/>
  <c r="K773" i="4"/>
  <c r="J773" i="4"/>
  <c r="I773" i="4"/>
  <c r="H773" i="4"/>
  <c r="G773" i="4"/>
  <c r="F773" i="4"/>
  <c r="E773" i="4"/>
  <c r="O772" i="4"/>
  <c r="N772" i="4"/>
  <c r="M772" i="4"/>
  <c r="L772" i="4"/>
  <c r="K772" i="4"/>
  <c r="J772" i="4"/>
  <c r="I772" i="4"/>
  <c r="H772" i="4"/>
  <c r="G772" i="4"/>
  <c r="F772" i="4"/>
  <c r="E772" i="4"/>
  <c r="O771" i="4"/>
  <c r="N771" i="4"/>
  <c r="M771" i="4"/>
  <c r="L771" i="4"/>
  <c r="K771" i="4"/>
  <c r="J771" i="4"/>
  <c r="I771" i="4"/>
  <c r="H771" i="4"/>
  <c r="G771" i="4"/>
  <c r="F771" i="4"/>
  <c r="E771" i="4"/>
  <c r="O770" i="4"/>
  <c r="N770" i="4"/>
  <c r="M770" i="4"/>
  <c r="L770" i="4"/>
  <c r="K770" i="4"/>
  <c r="J770" i="4"/>
  <c r="I770" i="4"/>
  <c r="H770" i="4"/>
  <c r="G770" i="4"/>
  <c r="F770" i="4"/>
  <c r="E770" i="4"/>
  <c r="O769" i="4"/>
  <c r="N769" i="4"/>
  <c r="M769" i="4"/>
  <c r="L769" i="4"/>
  <c r="K769" i="4"/>
  <c r="J769" i="4"/>
  <c r="I769" i="4"/>
  <c r="H769" i="4"/>
  <c r="G769" i="4"/>
  <c r="F769" i="4"/>
  <c r="E769" i="4"/>
  <c r="O768" i="4"/>
  <c r="N768" i="4"/>
  <c r="M768" i="4"/>
  <c r="L768" i="4"/>
  <c r="K768" i="4"/>
  <c r="J768" i="4"/>
  <c r="I768" i="4"/>
  <c r="H768" i="4"/>
  <c r="G768" i="4"/>
  <c r="F768" i="4"/>
  <c r="E768" i="4"/>
  <c r="O767" i="4"/>
  <c r="N767" i="4"/>
  <c r="M767" i="4"/>
  <c r="L767" i="4"/>
  <c r="K767" i="4"/>
  <c r="J767" i="4"/>
  <c r="I767" i="4"/>
  <c r="H767" i="4"/>
  <c r="G767" i="4"/>
  <c r="F767" i="4"/>
  <c r="E767" i="4"/>
  <c r="O766" i="4"/>
  <c r="N766" i="4"/>
  <c r="M766" i="4"/>
  <c r="L766" i="4"/>
  <c r="K766" i="4"/>
  <c r="J766" i="4"/>
  <c r="I766" i="4"/>
  <c r="H766" i="4"/>
  <c r="G766" i="4"/>
  <c r="F766" i="4"/>
  <c r="E766" i="4"/>
  <c r="O765" i="4"/>
  <c r="N765" i="4"/>
  <c r="M765" i="4"/>
  <c r="L765" i="4"/>
  <c r="K765" i="4"/>
  <c r="J765" i="4"/>
  <c r="I765" i="4"/>
  <c r="H765" i="4"/>
  <c r="G765" i="4"/>
  <c r="F765" i="4"/>
  <c r="E765" i="4"/>
  <c r="O764" i="4"/>
  <c r="N764" i="4"/>
  <c r="M764" i="4"/>
  <c r="L764" i="4"/>
  <c r="K764" i="4"/>
  <c r="J764" i="4"/>
  <c r="I764" i="4"/>
  <c r="H764" i="4"/>
  <c r="G764" i="4"/>
  <c r="F764" i="4"/>
  <c r="E764" i="4"/>
  <c r="O763" i="4"/>
  <c r="N763" i="4"/>
  <c r="M763" i="4"/>
  <c r="L763" i="4"/>
  <c r="K763" i="4"/>
  <c r="J763" i="4"/>
  <c r="I763" i="4"/>
  <c r="H763" i="4"/>
  <c r="G763" i="4"/>
  <c r="F763" i="4"/>
  <c r="E763" i="4"/>
  <c r="O762" i="4"/>
  <c r="N762" i="4"/>
  <c r="M762" i="4"/>
  <c r="L762" i="4"/>
  <c r="K762" i="4"/>
  <c r="J762" i="4"/>
  <c r="I762" i="4"/>
  <c r="H762" i="4"/>
  <c r="G762" i="4"/>
  <c r="F762" i="4"/>
  <c r="E762" i="4"/>
  <c r="O761" i="4"/>
  <c r="N761" i="4"/>
  <c r="M761" i="4"/>
  <c r="L761" i="4"/>
  <c r="K761" i="4"/>
  <c r="J761" i="4"/>
  <c r="I761" i="4"/>
  <c r="H761" i="4"/>
  <c r="G761" i="4"/>
  <c r="F761" i="4"/>
  <c r="E761" i="4"/>
  <c r="O760" i="4"/>
  <c r="N760" i="4"/>
  <c r="M760" i="4"/>
  <c r="L760" i="4"/>
  <c r="K760" i="4"/>
  <c r="J760" i="4"/>
  <c r="I760" i="4"/>
  <c r="H760" i="4"/>
  <c r="G760" i="4"/>
  <c r="F760" i="4"/>
  <c r="E760" i="4"/>
  <c r="O759" i="4"/>
  <c r="N759" i="4"/>
  <c r="M759" i="4"/>
  <c r="L759" i="4"/>
  <c r="K759" i="4"/>
  <c r="J759" i="4"/>
  <c r="I759" i="4"/>
  <c r="H759" i="4"/>
  <c r="G759" i="4"/>
  <c r="F759" i="4"/>
  <c r="E759" i="4"/>
  <c r="O758" i="4"/>
  <c r="N758" i="4"/>
  <c r="M758" i="4"/>
  <c r="L758" i="4"/>
  <c r="K758" i="4"/>
  <c r="J758" i="4"/>
  <c r="I758" i="4"/>
  <c r="H758" i="4"/>
  <c r="G758" i="4"/>
  <c r="F758" i="4"/>
  <c r="E758" i="4"/>
  <c r="O757" i="4"/>
  <c r="N757" i="4"/>
  <c r="M757" i="4"/>
  <c r="L757" i="4"/>
  <c r="K757" i="4"/>
  <c r="J757" i="4"/>
  <c r="I757" i="4"/>
  <c r="H757" i="4"/>
  <c r="G757" i="4"/>
  <c r="F757" i="4"/>
  <c r="E757" i="4"/>
  <c r="O756" i="4"/>
  <c r="N756" i="4"/>
  <c r="M756" i="4"/>
  <c r="L756" i="4"/>
  <c r="K756" i="4"/>
  <c r="J756" i="4"/>
  <c r="I756" i="4"/>
  <c r="H756" i="4"/>
  <c r="G756" i="4"/>
  <c r="F756" i="4"/>
  <c r="E756" i="4"/>
  <c r="O755" i="4"/>
  <c r="N755" i="4"/>
  <c r="M755" i="4"/>
  <c r="L755" i="4"/>
  <c r="K755" i="4"/>
  <c r="J755" i="4"/>
  <c r="I755" i="4"/>
  <c r="H755" i="4"/>
  <c r="G755" i="4"/>
  <c r="F755" i="4"/>
  <c r="E755" i="4"/>
  <c r="O754" i="4"/>
  <c r="N754" i="4"/>
  <c r="M754" i="4"/>
  <c r="L754" i="4"/>
  <c r="K754" i="4"/>
  <c r="J754" i="4"/>
  <c r="I754" i="4"/>
  <c r="H754" i="4"/>
  <c r="G754" i="4"/>
  <c r="F754" i="4"/>
  <c r="E754" i="4"/>
  <c r="O753" i="4"/>
  <c r="N753" i="4"/>
  <c r="M753" i="4"/>
  <c r="L753" i="4"/>
  <c r="K753" i="4"/>
  <c r="J753" i="4"/>
  <c r="I753" i="4"/>
  <c r="H753" i="4"/>
  <c r="G753" i="4"/>
  <c r="F753" i="4"/>
  <c r="E753" i="4"/>
  <c r="O752" i="4"/>
  <c r="N752" i="4"/>
  <c r="M752" i="4"/>
  <c r="L752" i="4"/>
  <c r="K752" i="4"/>
  <c r="J752" i="4"/>
  <c r="I752" i="4"/>
  <c r="H752" i="4"/>
  <c r="G752" i="4"/>
  <c r="F752" i="4"/>
  <c r="E752" i="4"/>
  <c r="O751" i="4"/>
  <c r="N751" i="4"/>
  <c r="M751" i="4"/>
  <c r="L751" i="4"/>
  <c r="K751" i="4"/>
  <c r="J751" i="4"/>
  <c r="I751" i="4"/>
  <c r="H751" i="4"/>
  <c r="G751" i="4"/>
  <c r="F751" i="4"/>
  <c r="E751" i="4"/>
  <c r="O750" i="4"/>
  <c r="N750" i="4"/>
  <c r="M750" i="4"/>
  <c r="L750" i="4"/>
  <c r="K750" i="4"/>
  <c r="J750" i="4"/>
  <c r="I750" i="4"/>
  <c r="H750" i="4"/>
  <c r="G750" i="4"/>
  <c r="F750" i="4"/>
  <c r="E750" i="4"/>
  <c r="O749" i="4"/>
  <c r="N749" i="4"/>
  <c r="M749" i="4"/>
  <c r="L749" i="4"/>
  <c r="K749" i="4"/>
  <c r="J749" i="4"/>
  <c r="I749" i="4"/>
  <c r="H749" i="4"/>
  <c r="G749" i="4"/>
  <c r="F749" i="4"/>
  <c r="E749" i="4"/>
  <c r="O748" i="4"/>
  <c r="N748" i="4"/>
  <c r="M748" i="4"/>
  <c r="L748" i="4"/>
  <c r="K748" i="4"/>
  <c r="J748" i="4"/>
  <c r="I748" i="4"/>
  <c r="H748" i="4"/>
  <c r="G748" i="4"/>
  <c r="F748" i="4"/>
  <c r="E748" i="4"/>
  <c r="O747" i="4"/>
  <c r="N747" i="4"/>
  <c r="M747" i="4"/>
  <c r="L747" i="4"/>
  <c r="K747" i="4"/>
  <c r="J747" i="4"/>
  <c r="I747" i="4"/>
  <c r="H747" i="4"/>
  <c r="G747" i="4"/>
  <c r="F747" i="4"/>
  <c r="E747" i="4"/>
  <c r="O746" i="4"/>
  <c r="N746" i="4"/>
  <c r="M746" i="4"/>
  <c r="L746" i="4"/>
  <c r="K746" i="4"/>
  <c r="J746" i="4"/>
  <c r="I746" i="4"/>
  <c r="H746" i="4"/>
  <c r="G746" i="4"/>
  <c r="F746" i="4"/>
  <c r="E746" i="4"/>
  <c r="O745" i="4"/>
  <c r="N745" i="4"/>
  <c r="M745" i="4"/>
  <c r="L745" i="4"/>
  <c r="K745" i="4"/>
  <c r="J745" i="4"/>
  <c r="I745" i="4"/>
  <c r="H745" i="4"/>
  <c r="G745" i="4"/>
  <c r="F745" i="4"/>
  <c r="E745" i="4"/>
  <c r="O744" i="4"/>
  <c r="N744" i="4"/>
  <c r="M744" i="4"/>
  <c r="L744" i="4"/>
  <c r="K744" i="4"/>
  <c r="J744" i="4"/>
  <c r="I744" i="4"/>
  <c r="H744" i="4"/>
  <c r="G744" i="4"/>
  <c r="F744" i="4"/>
  <c r="E744" i="4"/>
  <c r="O743" i="4"/>
  <c r="N743" i="4"/>
  <c r="M743" i="4"/>
  <c r="L743" i="4"/>
  <c r="K743" i="4"/>
  <c r="J743" i="4"/>
  <c r="I743" i="4"/>
  <c r="H743" i="4"/>
  <c r="G743" i="4"/>
  <c r="F743" i="4"/>
  <c r="E743" i="4"/>
  <c r="O742" i="4"/>
  <c r="N742" i="4"/>
  <c r="M742" i="4"/>
  <c r="L742" i="4"/>
  <c r="K742" i="4"/>
  <c r="J742" i="4"/>
  <c r="I742" i="4"/>
  <c r="H742" i="4"/>
  <c r="G742" i="4"/>
  <c r="F742" i="4"/>
  <c r="E742" i="4"/>
  <c r="O741" i="4"/>
  <c r="N741" i="4"/>
  <c r="M741" i="4"/>
  <c r="L741" i="4"/>
  <c r="K741" i="4"/>
  <c r="J741" i="4"/>
  <c r="I741" i="4"/>
  <c r="H741" i="4"/>
  <c r="G741" i="4"/>
  <c r="F741" i="4"/>
  <c r="E741" i="4"/>
  <c r="O740" i="4"/>
  <c r="N740" i="4"/>
  <c r="M740" i="4"/>
  <c r="L740" i="4"/>
  <c r="K740" i="4"/>
  <c r="J740" i="4"/>
  <c r="I740" i="4"/>
  <c r="H740" i="4"/>
  <c r="G740" i="4"/>
  <c r="F740" i="4"/>
  <c r="E740" i="4"/>
  <c r="O739" i="4"/>
  <c r="N739" i="4"/>
  <c r="M739" i="4"/>
  <c r="L739" i="4"/>
  <c r="K739" i="4"/>
  <c r="J739" i="4"/>
  <c r="I739" i="4"/>
  <c r="H739" i="4"/>
  <c r="G739" i="4"/>
  <c r="F739" i="4"/>
  <c r="E739" i="4"/>
  <c r="O738" i="4"/>
  <c r="N738" i="4"/>
  <c r="M738" i="4"/>
  <c r="L738" i="4"/>
  <c r="K738" i="4"/>
  <c r="J738" i="4"/>
  <c r="I738" i="4"/>
  <c r="H738" i="4"/>
  <c r="G738" i="4"/>
  <c r="F738" i="4"/>
  <c r="E738" i="4"/>
  <c r="O737" i="4"/>
  <c r="N737" i="4"/>
  <c r="M737" i="4"/>
  <c r="L737" i="4"/>
  <c r="K737" i="4"/>
  <c r="J737" i="4"/>
  <c r="I737" i="4"/>
  <c r="H737" i="4"/>
  <c r="G737" i="4"/>
  <c r="F737" i="4"/>
  <c r="E737" i="4"/>
  <c r="O736" i="4"/>
  <c r="N736" i="4"/>
  <c r="M736" i="4"/>
  <c r="L736" i="4"/>
  <c r="K736" i="4"/>
  <c r="J736" i="4"/>
  <c r="I736" i="4"/>
  <c r="H736" i="4"/>
  <c r="G736" i="4"/>
  <c r="F736" i="4"/>
  <c r="E736" i="4"/>
  <c r="O735" i="4"/>
  <c r="N735" i="4"/>
  <c r="M735" i="4"/>
  <c r="L735" i="4"/>
  <c r="K735" i="4"/>
  <c r="J735" i="4"/>
  <c r="I735" i="4"/>
  <c r="H735" i="4"/>
  <c r="G735" i="4"/>
  <c r="F735" i="4"/>
  <c r="E735" i="4"/>
  <c r="O734" i="4"/>
  <c r="N734" i="4"/>
  <c r="M734" i="4"/>
  <c r="L734" i="4"/>
  <c r="K734" i="4"/>
  <c r="J734" i="4"/>
  <c r="I734" i="4"/>
  <c r="H734" i="4"/>
  <c r="G734" i="4"/>
  <c r="F734" i="4"/>
  <c r="E734" i="4"/>
  <c r="O733" i="4"/>
  <c r="N733" i="4"/>
  <c r="M733" i="4"/>
  <c r="L733" i="4"/>
  <c r="K733" i="4"/>
  <c r="J733" i="4"/>
  <c r="I733" i="4"/>
  <c r="H733" i="4"/>
  <c r="G733" i="4"/>
  <c r="F733" i="4"/>
  <c r="E733" i="4"/>
  <c r="O732" i="4"/>
  <c r="N732" i="4"/>
  <c r="M732" i="4"/>
  <c r="L732" i="4"/>
  <c r="K732" i="4"/>
  <c r="J732" i="4"/>
  <c r="I732" i="4"/>
  <c r="H732" i="4"/>
  <c r="G732" i="4"/>
  <c r="F732" i="4"/>
  <c r="E732" i="4"/>
  <c r="O731" i="4"/>
  <c r="N731" i="4"/>
  <c r="M731" i="4"/>
  <c r="L731" i="4"/>
  <c r="K731" i="4"/>
  <c r="J731" i="4"/>
  <c r="I731" i="4"/>
  <c r="H731" i="4"/>
  <c r="G731" i="4"/>
  <c r="F731" i="4"/>
  <c r="E731" i="4"/>
  <c r="O730" i="4"/>
  <c r="N730" i="4"/>
  <c r="M730" i="4"/>
  <c r="L730" i="4"/>
  <c r="K730" i="4"/>
  <c r="J730" i="4"/>
  <c r="I730" i="4"/>
  <c r="H730" i="4"/>
  <c r="G730" i="4"/>
  <c r="F730" i="4"/>
  <c r="E730" i="4"/>
  <c r="O729" i="4"/>
  <c r="N729" i="4"/>
  <c r="M729" i="4"/>
  <c r="L729" i="4"/>
  <c r="K729" i="4"/>
  <c r="J729" i="4"/>
  <c r="I729" i="4"/>
  <c r="H729" i="4"/>
  <c r="G729" i="4"/>
  <c r="F729" i="4"/>
  <c r="E729" i="4"/>
  <c r="O728" i="4"/>
  <c r="N728" i="4"/>
  <c r="M728" i="4"/>
  <c r="L728" i="4"/>
  <c r="K728" i="4"/>
  <c r="J728" i="4"/>
  <c r="I728" i="4"/>
  <c r="H728" i="4"/>
  <c r="G728" i="4"/>
  <c r="F728" i="4"/>
  <c r="E728" i="4"/>
  <c r="O727" i="4"/>
  <c r="N727" i="4"/>
  <c r="M727" i="4"/>
  <c r="L727" i="4"/>
  <c r="K727" i="4"/>
  <c r="J727" i="4"/>
  <c r="I727" i="4"/>
  <c r="H727" i="4"/>
  <c r="G727" i="4"/>
  <c r="F727" i="4"/>
  <c r="E727" i="4"/>
  <c r="O726" i="4"/>
  <c r="N726" i="4"/>
  <c r="M726" i="4"/>
  <c r="L726" i="4"/>
  <c r="K726" i="4"/>
  <c r="J726" i="4"/>
  <c r="I726" i="4"/>
  <c r="H726" i="4"/>
  <c r="G726" i="4"/>
  <c r="F726" i="4"/>
  <c r="E726" i="4"/>
  <c r="O725" i="4"/>
  <c r="N725" i="4"/>
  <c r="M725" i="4"/>
  <c r="L725" i="4"/>
  <c r="K725" i="4"/>
  <c r="J725" i="4"/>
  <c r="I725" i="4"/>
  <c r="H725" i="4"/>
  <c r="G725" i="4"/>
  <c r="F725" i="4"/>
  <c r="E725" i="4"/>
  <c r="O724" i="4"/>
  <c r="N724" i="4"/>
  <c r="M724" i="4"/>
  <c r="L724" i="4"/>
  <c r="K724" i="4"/>
  <c r="J724" i="4"/>
  <c r="I724" i="4"/>
  <c r="H724" i="4"/>
  <c r="G724" i="4"/>
  <c r="F724" i="4"/>
  <c r="E724" i="4"/>
  <c r="O723" i="4"/>
  <c r="N723" i="4"/>
  <c r="M723" i="4"/>
  <c r="L723" i="4"/>
  <c r="K723" i="4"/>
  <c r="J723" i="4"/>
  <c r="I723" i="4"/>
  <c r="H723" i="4"/>
  <c r="G723" i="4"/>
  <c r="F723" i="4"/>
  <c r="E723" i="4"/>
  <c r="O722" i="4"/>
  <c r="N722" i="4"/>
  <c r="M722" i="4"/>
  <c r="L722" i="4"/>
  <c r="K722" i="4"/>
  <c r="J722" i="4"/>
  <c r="I722" i="4"/>
  <c r="H722" i="4"/>
  <c r="G722" i="4"/>
  <c r="F722" i="4"/>
  <c r="E722" i="4"/>
  <c r="O721" i="4"/>
  <c r="N721" i="4"/>
  <c r="M721" i="4"/>
  <c r="L721" i="4"/>
  <c r="K721" i="4"/>
  <c r="J721" i="4"/>
  <c r="I721" i="4"/>
  <c r="H721" i="4"/>
  <c r="G721" i="4"/>
  <c r="F721" i="4"/>
  <c r="E721" i="4"/>
  <c r="O720" i="4"/>
  <c r="N720" i="4"/>
  <c r="M720" i="4"/>
  <c r="L720" i="4"/>
  <c r="K720" i="4"/>
  <c r="J720" i="4"/>
  <c r="I720" i="4"/>
  <c r="H720" i="4"/>
  <c r="G720" i="4"/>
  <c r="F720" i="4"/>
  <c r="E720" i="4"/>
  <c r="O719" i="4"/>
  <c r="N719" i="4"/>
  <c r="M719" i="4"/>
  <c r="L719" i="4"/>
  <c r="K719" i="4"/>
  <c r="J719" i="4"/>
  <c r="I719" i="4"/>
  <c r="H719" i="4"/>
  <c r="G719" i="4"/>
  <c r="F719" i="4"/>
  <c r="E719" i="4"/>
  <c r="O718" i="4"/>
  <c r="N718" i="4"/>
  <c r="M718" i="4"/>
  <c r="L718" i="4"/>
  <c r="K718" i="4"/>
  <c r="J718" i="4"/>
  <c r="I718" i="4"/>
  <c r="H718" i="4"/>
  <c r="G718" i="4"/>
  <c r="F718" i="4"/>
  <c r="E718" i="4"/>
  <c r="O717" i="4"/>
  <c r="N717" i="4"/>
  <c r="M717" i="4"/>
  <c r="L717" i="4"/>
  <c r="K717" i="4"/>
  <c r="J717" i="4"/>
  <c r="I717" i="4"/>
  <c r="H717" i="4"/>
  <c r="G717" i="4"/>
  <c r="F717" i="4"/>
  <c r="E717" i="4"/>
  <c r="O716" i="4"/>
  <c r="N716" i="4"/>
  <c r="M716" i="4"/>
  <c r="L716" i="4"/>
  <c r="K716" i="4"/>
  <c r="J716" i="4"/>
  <c r="I716" i="4"/>
  <c r="H716" i="4"/>
  <c r="G716" i="4"/>
  <c r="F716" i="4"/>
  <c r="E716" i="4"/>
  <c r="O715" i="4"/>
  <c r="N715" i="4"/>
  <c r="M715" i="4"/>
  <c r="L715" i="4"/>
  <c r="K715" i="4"/>
  <c r="J715" i="4"/>
  <c r="I715" i="4"/>
  <c r="H715" i="4"/>
  <c r="G715" i="4"/>
  <c r="F715" i="4"/>
  <c r="E715" i="4"/>
  <c r="O714" i="4"/>
  <c r="N714" i="4"/>
  <c r="M714" i="4"/>
  <c r="L714" i="4"/>
  <c r="K714" i="4"/>
  <c r="J714" i="4"/>
  <c r="I714" i="4"/>
  <c r="H714" i="4"/>
  <c r="G714" i="4"/>
  <c r="F714" i="4"/>
  <c r="E714" i="4"/>
  <c r="O713" i="4"/>
  <c r="N713" i="4"/>
  <c r="M713" i="4"/>
  <c r="L713" i="4"/>
  <c r="K713" i="4"/>
  <c r="J713" i="4"/>
  <c r="I713" i="4"/>
  <c r="H713" i="4"/>
  <c r="G713" i="4"/>
  <c r="F713" i="4"/>
  <c r="E713" i="4"/>
  <c r="O712" i="4"/>
  <c r="N712" i="4"/>
  <c r="M712" i="4"/>
  <c r="L712" i="4"/>
  <c r="K712" i="4"/>
  <c r="J712" i="4"/>
  <c r="I712" i="4"/>
  <c r="H712" i="4"/>
  <c r="G712" i="4"/>
  <c r="F712" i="4"/>
  <c r="E712" i="4"/>
  <c r="O711" i="4"/>
  <c r="N711" i="4"/>
  <c r="M711" i="4"/>
  <c r="L711" i="4"/>
  <c r="K711" i="4"/>
  <c r="J711" i="4"/>
  <c r="I711" i="4"/>
  <c r="H711" i="4"/>
  <c r="G711" i="4"/>
  <c r="F711" i="4"/>
  <c r="E711" i="4"/>
  <c r="O710" i="4"/>
  <c r="N710" i="4"/>
  <c r="M710" i="4"/>
  <c r="L710" i="4"/>
  <c r="K710" i="4"/>
  <c r="J710" i="4"/>
  <c r="I710" i="4"/>
  <c r="H710" i="4"/>
  <c r="G710" i="4"/>
  <c r="F710" i="4"/>
  <c r="E710" i="4"/>
  <c r="O709" i="4"/>
  <c r="N709" i="4"/>
  <c r="M709" i="4"/>
  <c r="L709" i="4"/>
  <c r="K709" i="4"/>
  <c r="J709" i="4"/>
  <c r="I709" i="4"/>
  <c r="H709" i="4"/>
  <c r="G709" i="4"/>
  <c r="F709" i="4"/>
  <c r="E709" i="4"/>
  <c r="O708" i="4"/>
  <c r="N708" i="4"/>
  <c r="M708" i="4"/>
  <c r="L708" i="4"/>
  <c r="K708" i="4"/>
  <c r="J708" i="4"/>
  <c r="I708" i="4"/>
  <c r="H708" i="4"/>
  <c r="G708" i="4"/>
  <c r="F708" i="4"/>
  <c r="E708" i="4"/>
  <c r="O707" i="4"/>
  <c r="N707" i="4"/>
  <c r="M707" i="4"/>
  <c r="L707" i="4"/>
  <c r="K707" i="4"/>
  <c r="J707" i="4"/>
  <c r="I707" i="4"/>
  <c r="H707" i="4"/>
  <c r="G707" i="4"/>
  <c r="F707" i="4"/>
  <c r="E707" i="4"/>
  <c r="O706" i="4"/>
  <c r="N706" i="4"/>
  <c r="M706" i="4"/>
  <c r="L706" i="4"/>
  <c r="K706" i="4"/>
  <c r="J706" i="4"/>
  <c r="I706" i="4"/>
  <c r="H706" i="4"/>
  <c r="G706" i="4"/>
  <c r="F706" i="4"/>
  <c r="E706" i="4"/>
  <c r="O705" i="4"/>
  <c r="N705" i="4"/>
  <c r="M705" i="4"/>
  <c r="L705" i="4"/>
  <c r="K705" i="4"/>
  <c r="J705" i="4"/>
  <c r="I705" i="4"/>
  <c r="H705" i="4"/>
  <c r="G705" i="4"/>
  <c r="F705" i="4"/>
  <c r="E705" i="4"/>
  <c r="O704" i="4"/>
  <c r="N704" i="4"/>
  <c r="M704" i="4"/>
  <c r="L704" i="4"/>
  <c r="K704" i="4"/>
  <c r="J704" i="4"/>
  <c r="I704" i="4"/>
  <c r="H704" i="4"/>
  <c r="G704" i="4"/>
  <c r="F704" i="4"/>
  <c r="E704" i="4"/>
  <c r="O703" i="4"/>
  <c r="N703" i="4"/>
  <c r="M703" i="4"/>
  <c r="L703" i="4"/>
  <c r="K703" i="4"/>
  <c r="J703" i="4"/>
  <c r="I703" i="4"/>
  <c r="H703" i="4"/>
  <c r="G703" i="4"/>
  <c r="F703" i="4"/>
  <c r="E703" i="4"/>
  <c r="O702" i="4"/>
  <c r="N702" i="4"/>
  <c r="M702" i="4"/>
  <c r="L702" i="4"/>
  <c r="K702" i="4"/>
  <c r="J702" i="4"/>
  <c r="I702" i="4"/>
  <c r="H702" i="4"/>
  <c r="G702" i="4"/>
  <c r="F702" i="4"/>
  <c r="E702" i="4"/>
  <c r="O701" i="4"/>
  <c r="N701" i="4"/>
  <c r="M701" i="4"/>
  <c r="L701" i="4"/>
  <c r="K701" i="4"/>
  <c r="J701" i="4"/>
  <c r="I701" i="4"/>
  <c r="H701" i="4"/>
  <c r="G701" i="4"/>
  <c r="F701" i="4"/>
  <c r="E701" i="4"/>
  <c r="O700" i="4"/>
  <c r="N700" i="4"/>
  <c r="M700" i="4"/>
  <c r="L700" i="4"/>
  <c r="K700" i="4"/>
  <c r="J700" i="4"/>
  <c r="I700" i="4"/>
  <c r="H700" i="4"/>
  <c r="G700" i="4"/>
  <c r="F700" i="4"/>
  <c r="E700" i="4"/>
  <c r="O699" i="4"/>
  <c r="N699" i="4"/>
  <c r="M699" i="4"/>
  <c r="L699" i="4"/>
  <c r="K699" i="4"/>
  <c r="J699" i="4"/>
  <c r="I699" i="4"/>
  <c r="H699" i="4"/>
  <c r="G699" i="4"/>
  <c r="F699" i="4"/>
  <c r="E699" i="4"/>
  <c r="O698" i="4"/>
  <c r="N698" i="4"/>
  <c r="M698" i="4"/>
  <c r="L698" i="4"/>
  <c r="K698" i="4"/>
  <c r="J698" i="4"/>
  <c r="I698" i="4"/>
  <c r="H698" i="4"/>
  <c r="G698" i="4"/>
  <c r="F698" i="4"/>
  <c r="E698" i="4"/>
  <c r="O697" i="4"/>
  <c r="N697" i="4"/>
  <c r="M697" i="4"/>
  <c r="L697" i="4"/>
  <c r="K697" i="4"/>
  <c r="J697" i="4"/>
  <c r="I697" i="4"/>
  <c r="H697" i="4"/>
  <c r="G697" i="4"/>
  <c r="F697" i="4"/>
  <c r="E697" i="4"/>
  <c r="O696" i="4"/>
  <c r="N696" i="4"/>
  <c r="M696" i="4"/>
  <c r="L696" i="4"/>
  <c r="K696" i="4"/>
  <c r="J696" i="4"/>
  <c r="I696" i="4"/>
  <c r="H696" i="4"/>
  <c r="G696" i="4"/>
  <c r="F696" i="4"/>
  <c r="E696" i="4"/>
  <c r="O695" i="4"/>
  <c r="N695" i="4"/>
  <c r="M695" i="4"/>
  <c r="L695" i="4"/>
  <c r="K695" i="4"/>
  <c r="J695" i="4"/>
  <c r="I695" i="4"/>
  <c r="H695" i="4"/>
  <c r="G695" i="4"/>
  <c r="F695" i="4"/>
  <c r="E695" i="4"/>
  <c r="O694" i="4"/>
  <c r="N694" i="4"/>
  <c r="M694" i="4"/>
  <c r="L694" i="4"/>
  <c r="K694" i="4"/>
  <c r="J694" i="4"/>
  <c r="I694" i="4"/>
  <c r="H694" i="4"/>
  <c r="G694" i="4"/>
  <c r="F694" i="4"/>
  <c r="E694" i="4"/>
  <c r="O693" i="4"/>
  <c r="N693" i="4"/>
  <c r="M693" i="4"/>
  <c r="L693" i="4"/>
  <c r="K693" i="4"/>
  <c r="J693" i="4"/>
  <c r="I693" i="4"/>
  <c r="H693" i="4"/>
  <c r="G693" i="4"/>
  <c r="F693" i="4"/>
  <c r="E693" i="4"/>
  <c r="O692" i="4"/>
  <c r="N692" i="4"/>
  <c r="M692" i="4"/>
  <c r="L692" i="4"/>
  <c r="K692" i="4"/>
  <c r="J692" i="4"/>
  <c r="I692" i="4"/>
  <c r="H692" i="4"/>
  <c r="G692" i="4"/>
  <c r="F692" i="4"/>
  <c r="E692" i="4"/>
  <c r="O691" i="4"/>
  <c r="N691" i="4"/>
  <c r="M691" i="4"/>
  <c r="L691" i="4"/>
  <c r="K691" i="4"/>
  <c r="J691" i="4"/>
  <c r="I691" i="4"/>
  <c r="H691" i="4"/>
  <c r="G691" i="4"/>
  <c r="F691" i="4"/>
  <c r="E691" i="4"/>
  <c r="O690" i="4"/>
  <c r="N690" i="4"/>
  <c r="M690" i="4"/>
  <c r="L690" i="4"/>
  <c r="K690" i="4"/>
  <c r="J690" i="4"/>
  <c r="I690" i="4"/>
  <c r="H690" i="4"/>
  <c r="G690" i="4"/>
  <c r="F690" i="4"/>
  <c r="E690" i="4"/>
  <c r="O689" i="4"/>
  <c r="N689" i="4"/>
  <c r="M689" i="4"/>
  <c r="L689" i="4"/>
  <c r="K689" i="4"/>
  <c r="J689" i="4"/>
  <c r="I689" i="4"/>
  <c r="H689" i="4"/>
  <c r="G689" i="4"/>
  <c r="F689" i="4"/>
  <c r="E689" i="4"/>
  <c r="O688" i="4"/>
  <c r="N688" i="4"/>
  <c r="M688" i="4"/>
  <c r="L688" i="4"/>
  <c r="K688" i="4"/>
  <c r="J688" i="4"/>
  <c r="I688" i="4"/>
  <c r="H688" i="4"/>
  <c r="G688" i="4"/>
  <c r="F688" i="4"/>
  <c r="E688" i="4"/>
  <c r="O687" i="4"/>
  <c r="N687" i="4"/>
  <c r="M687" i="4"/>
  <c r="L687" i="4"/>
  <c r="K687" i="4"/>
  <c r="J687" i="4"/>
  <c r="I687" i="4"/>
  <c r="H687" i="4"/>
  <c r="G687" i="4"/>
  <c r="F687" i="4"/>
  <c r="E687" i="4"/>
  <c r="O686" i="4"/>
  <c r="N686" i="4"/>
  <c r="M686" i="4"/>
  <c r="L686" i="4"/>
  <c r="K686" i="4"/>
  <c r="J686" i="4"/>
  <c r="I686" i="4"/>
  <c r="H686" i="4"/>
  <c r="G686" i="4"/>
  <c r="F686" i="4"/>
  <c r="E686" i="4"/>
  <c r="O685" i="4"/>
  <c r="N685" i="4"/>
  <c r="M685" i="4"/>
  <c r="L685" i="4"/>
  <c r="K685" i="4"/>
  <c r="J685" i="4"/>
  <c r="I685" i="4"/>
  <c r="H685" i="4"/>
  <c r="G685" i="4"/>
  <c r="F685" i="4"/>
  <c r="E685" i="4"/>
  <c r="O684" i="4"/>
  <c r="N684" i="4"/>
  <c r="M684" i="4"/>
  <c r="L684" i="4"/>
  <c r="K684" i="4"/>
  <c r="J684" i="4"/>
  <c r="I684" i="4"/>
  <c r="H684" i="4"/>
  <c r="G684" i="4"/>
  <c r="F684" i="4"/>
  <c r="E684" i="4"/>
  <c r="O683" i="4"/>
  <c r="N683" i="4"/>
  <c r="M683" i="4"/>
  <c r="L683" i="4"/>
  <c r="K683" i="4"/>
  <c r="J683" i="4"/>
  <c r="I683" i="4"/>
  <c r="H683" i="4"/>
  <c r="G683" i="4"/>
  <c r="F683" i="4"/>
  <c r="E683" i="4"/>
  <c r="O682" i="4"/>
  <c r="N682" i="4"/>
  <c r="M682" i="4"/>
  <c r="L682" i="4"/>
  <c r="K682" i="4"/>
  <c r="J682" i="4"/>
  <c r="I682" i="4"/>
  <c r="H682" i="4"/>
  <c r="G682" i="4"/>
  <c r="F682" i="4"/>
  <c r="E682" i="4"/>
  <c r="O681" i="4"/>
  <c r="N681" i="4"/>
  <c r="M681" i="4"/>
  <c r="L681" i="4"/>
  <c r="K681" i="4"/>
  <c r="J681" i="4"/>
  <c r="I681" i="4"/>
  <c r="H681" i="4"/>
  <c r="G681" i="4"/>
  <c r="F681" i="4"/>
  <c r="E681" i="4"/>
  <c r="O680" i="4"/>
  <c r="N680" i="4"/>
  <c r="M680" i="4"/>
  <c r="L680" i="4"/>
  <c r="K680" i="4"/>
  <c r="J680" i="4"/>
  <c r="I680" i="4"/>
  <c r="H680" i="4"/>
  <c r="G680" i="4"/>
  <c r="F680" i="4"/>
  <c r="E680" i="4"/>
  <c r="O679" i="4"/>
  <c r="N679" i="4"/>
  <c r="M679" i="4"/>
  <c r="L679" i="4"/>
  <c r="K679" i="4"/>
  <c r="J679" i="4"/>
  <c r="I679" i="4"/>
  <c r="H679" i="4"/>
  <c r="G679" i="4"/>
  <c r="F679" i="4"/>
  <c r="E679" i="4"/>
  <c r="O678" i="4"/>
  <c r="N678" i="4"/>
  <c r="M678" i="4"/>
  <c r="L678" i="4"/>
  <c r="K678" i="4"/>
  <c r="J678" i="4"/>
  <c r="I678" i="4"/>
  <c r="H678" i="4"/>
  <c r="G678" i="4"/>
  <c r="F678" i="4"/>
  <c r="E678" i="4"/>
  <c r="O677" i="4"/>
  <c r="N677" i="4"/>
  <c r="M677" i="4"/>
  <c r="L677" i="4"/>
  <c r="K677" i="4"/>
  <c r="J677" i="4"/>
  <c r="I677" i="4"/>
  <c r="H677" i="4"/>
  <c r="G677" i="4"/>
  <c r="F677" i="4"/>
  <c r="E677" i="4"/>
  <c r="O676" i="4"/>
  <c r="N676" i="4"/>
  <c r="M676" i="4"/>
  <c r="L676" i="4"/>
  <c r="K676" i="4"/>
  <c r="J676" i="4"/>
  <c r="I676" i="4"/>
  <c r="H676" i="4"/>
  <c r="G676" i="4"/>
  <c r="F676" i="4"/>
  <c r="E676" i="4"/>
  <c r="O675" i="4"/>
  <c r="N675" i="4"/>
  <c r="M675" i="4"/>
  <c r="L675" i="4"/>
  <c r="K675" i="4"/>
  <c r="J675" i="4"/>
  <c r="I675" i="4"/>
  <c r="H675" i="4"/>
  <c r="G675" i="4"/>
  <c r="F675" i="4"/>
  <c r="E675" i="4"/>
  <c r="O674" i="4"/>
  <c r="N674" i="4"/>
  <c r="M674" i="4"/>
  <c r="L674" i="4"/>
  <c r="K674" i="4"/>
  <c r="J674" i="4"/>
  <c r="I674" i="4"/>
  <c r="H674" i="4"/>
  <c r="G674" i="4"/>
  <c r="F674" i="4"/>
  <c r="E674" i="4"/>
  <c r="O673" i="4"/>
  <c r="N673" i="4"/>
  <c r="M673" i="4"/>
  <c r="L673" i="4"/>
  <c r="K673" i="4"/>
  <c r="J673" i="4"/>
  <c r="I673" i="4"/>
  <c r="H673" i="4"/>
  <c r="G673" i="4"/>
  <c r="F673" i="4"/>
  <c r="E673" i="4"/>
  <c r="O672" i="4"/>
  <c r="N672" i="4"/>
  <c r="M672" i="4"/>
  <c r="L672" i="4"/>
  <c r="K672" i="4"/>
  <c r="J672" i="4"/>
  <c r="I672" i="4"/>
  <c r="H672" i="4"/>
  <c r="G672" i="4"/>
  <c r="F672" i="4"/>
  <c r="E672" i="4"/>
  <c r="O671" i="4"/>
  <c r="N671" i="4"/>
  <c r="M671" i="4"/>
  <c r="L671" i="4"/>
  <c r="K671" i="4"/>
  <c r="J671" i="4"/>
  <c r="I671" i="4"/>
  <c r="H671" i="4"/>
  <c r="G671" i="4"/>
  <c r="F671" i="4"/>
  <c r="E671" i="4"/>
  <c r="O670" i="4"/>
  <c r="N670" i="4"/>
  <c r="M670" i="4"/>
  <c r="L670" i="4"/>
  <c r="K670" i="4"/>
  <c r="J670" i="4"/>
  <c r="I670" i="4"/>
  <c r="H670" i="4"/>
  <c r="G670" i="4"/>
  <c r="F670" i="4"/>
  <c r="E670" i="4"/>
  <c r="O669" i="4"/>
  <c r="N669" i="4"/>
  <c r="M669" i="4"/>
  <c r="L669" i="4"/>
  <c r="K669" i="4"/>
  <c r="J669" i="4"/>
  <c r="I669" i="4"/>
  <c r="H669" i="4"/>
  <c r="G669" i="4"/>
  <c r="F669" i="4"/>
  <c r="E669" i="4"/>
  <c r="O668" i="4"/>
  <c r="N668" i="4"/>
  <c r="M668" i="4"/>
  <c r="L668" i="4"/>
  <c r="K668" i="4"/>
  <c r="J668" i="4"/>
  <c r="I668" i="4"/>
  <c r="H668" i="4"/>
  <c r="G668" i="4"/>
  <c r="F668" i="4"/>
  <c r="E668" i="4"/>
  <c r="O667" i="4"/>
  <c r="N667" i="4"/>
  <c r="M667" i="4"/>
  <c r="L667" i="4"/>
  <c r="K667" i="4"/>
  <c r="J667" i="4"/>
  <c r="I667" i="4"/>
  <c r="H667" i="4"/>
  <c r="G667" i="4"/>
  <c r="F667" i="4"/>
  <c r="E667" i="4"/>
  <c r="O666" i="4"/>
  <c r="N666" i="4"/>
  <c r="M666" i="4"/>
  <c r="L666" i="4"/>
  <c r="K666" i="4"/>
  <c r="J666" i="4"/>
  <c r="I666" i="4"/>
  <c r="H666" i="4"/>
  <c r="G666" i="4"/>
  <c r="F666" i="4"/>
  <c r="E666" i="4"/>
  <c r="O665" i="4"/>
  <c r="N665" i="4"/>
  <c r="M665" i="4"/>
  <c r="L665" i="4"/>
  <c r="K665" i="4"/>
  <c r="J665" i="4"/>
  <c r="I665" i="4"/>
  <c r="H665" i="4"/>
  <c r="G665" i="4"/>
  <c r="F665" i="4"/>
  <c r="E665" i="4"/>
  <c r="O664" i="4"/>
  <c r="N664" i="4"/>
  <c r="M664" i="4"/>
  <c r="L664" i="4"/>
  <c r="K664" i="4"/>
  <c r="J664" i="4"/>
  <c r="I664" i="4"/>
  <c r="H664" i="4"/>
  <c r="G664" i="4"/>
  <c r="F664" i="4"/>
  <c r="E664" i="4"/>
  <c r="O663" i="4"/>
  <c r="N663" i="4"/>
  <c r="M663" i="4"/>
  <c r="L663" i="4"/>
  <c r="K663" i="4"/>
  <c r="J663" i="4"/>
  <c r="I663" i="4"/>
  <c r="H663" i="4"/>
  <c r="G663" i="4"/>
  <c r="F663" i="4"/>
  <c r="E663" i="4"/>
  <c r="O662" i="4"/>
  <c r="N662" i="4"/>
  <c r="M662" i="4"/>
  <c r="L662" i="4"/>
  <c r="K662" i="4"/>
  <c r="J662" i="4"/>
  <c r="I662" i="4"/>
  <c r="H662" i="4"/>
  <c r="G662" i="4"/>
  <c r="F662" i="4"/>
  <c r="E662" i="4"/>
  <c r="O661" i="4"/>
  <c r="N661" i="4"/>
  <c r="M661" i="4"/>
  <c r="L661" i="4"/>
  <c r="K661" i="4"/>
  <c r="J661" i="4"/>
  <c r="I661" i="4"/>
  <c r="H661" i="4"/>
  <c r="G661" i="4"/>
  <c r="F661" i="4"/>
  <c r="E661" i="4"/>
  <c r="O660" i="4"/>
  <c r="N660" i="4"/>
  <c r="M660" i="4"/>
  <c r="L660" i="4"/>
  <c r="K660" i="4"/>
  <c r="J660" i="4"/>
  <c r="I660" i="4"/>
  <c r="H660" i="4"/>
  <c r="G660" i="4"/>
  <c r="F660" i="4"/>
  <c r="E660" i="4"/>
  <c r="O659" i="4"/>
  <c r="N659" i="4"/>
  <c r="M659" i="4"/>
  <c r="L659" i="4"/>
  <c r="K659" i="4"/>
  <c r="J659" i="4"/>
  <c r="I659" i="4"/>
  <c r="H659" i="4"/>
  <c r="G659" i="4"/>
  <c r="F659" i="4"/>
  <c r="E659" i="4"/>
  <c r="O658" i="4"/>
  <c r="N658" i="4"/>
  <c r="M658" i="4"/>
  <c r="L658" i="4"/>
  <c r="K658" i="4"/>
  <c r="J658" i="4"/>
  <c r="I658" i="4"/>
  <c r="H658" i="4"/>
  <c r="G658" i="4"/>
  <c r="F658" i="4"/>
  <c r="E658" i="4"/>
  <c r="O657" i="4"/>
  <c r="N657" i="4"/>
  <c r="M657" i="4"/>
  <c r="L657" i="4"/>
  <c r="K657" i="4"/>
  <c r="J657" i="4"/>
  <c r="I657" i="4"/>
  <c r="H657" i="4"/>
  <c r="G657" i="4"/>
  <c r="F657" i="4"/>
  <c r="E657" i="4"/>
  <c r="O656" i="4"/>
  <c r="N656" i="4"/>
  <c r="M656" i="4"/>
  <c r="L656" i="4"/>
  <c r="K656" i="4"/>
  <c r="J656" i="4"/>
  <c r="I656" i="4"/>
  <c r="H656" i="4"/>
  <c r="G656" i="4"/>
  <c r="F656" i="4"/>
  <c r="E656" i="4"/>
  <c r="O655" i="4"/>
  <c r="N655" i="4"/>
  <c r="M655" i="4"/>
  <c r="L655" i="4"/>
  <c r="K655" i="4"/>
  <c r="J655" i="4"/>
  <c r="I655" i="4"/>
  <c r="H655" i="4"/>
  <c r="G655" i="4"/>
  <c r="F655" i="4"/>
  <c r="E655" i="4"/>
  <c r="O654" i="4"/>
  <c r="N654" i="4"/>
  <c r="M654" i="4"/>
  <c r="L654" i="4"/>
  <c r="K654" i="4"/>
  <c r="J654" i="4"/>
  <c r="I654" i="4"/>
  <c r="H654" i="4"/>
  <c r="G654" i="4"/>
  <c r="F654" i="4"/>
  <c r="E654" i="4"/>
  <c r="O653" i="4"/>
  <c r="N653" i="4"/>
  <c r="M653" i="4"/>
  <c r="L653" i="4"/>
  <c r="K653" i="4"/>
  <c r="J653" i="4"/>
  <c r="I653" i="4"/>
  <c r="H653" i="4"/>
  <c r="G653" i="4"/>
  <c r="F653" i="4"/>
  <c r="E653" i="4"/>
  <c r="O652" i="4"/>
  <c r="N652" i="4"/>
  <c r="M652" i="4"/>
  <c r="L652" i="4"/>
  <c r="K652" i="4"/>
  <c r="J652" i="4"/>
  <c r="I652" i="4"/>
  <c r="H652" i="4"/>
  <c r="G652" i="4"/>
  <c r="F652" i="4"/>
  <c r="E652" i="4"/>
  <c r="O651" i="4"/>
  <c r="N651" i="4"/>
  <c r="M651" i="4"/>
  <c r="L651" i="4"/>
  <c r="K651" i="4"/>
  <c r="J651" i="4"/>
  <c r="I651" i="4"/>
  <c r="H651" i="4"/>
  <c r="G651" i="4"/>
  <c r="F651" i="4"/>
  <c r="E651" i="4"/>
  <c r="O650" i="4"/>
  <c r="N650" i="4"/>
  <c r="M650" i="4"/>
  <c r="L650" i="4"/>
  <c r="K650" i="4"/>
  <c r="J650" i="4"/>
  <c r="I650" i="4"/>
  <c r="H650" i="4"/>
  <c r="G650" i="4"/>
  <c r="F650" i="4"/>
  <c r="E650" i="4"/>
  <c r="O649" i="4"/>
  <c r="N649" i="4"/>
  <c r="M649" i="4"/>
  <c r="L649" i="4"/>
  <c r="K649" i="4"/>
  <c r="J649" i="4"/>
  <c r="I649" i="4"/>
  <c r="H649" i="4"/>
  <c r="G649" i="4"/>
  <c r="F649" i="4"/>
  <c r="E649" i="4"/>
  <c r="O648" i="4"/>
  <c r="N648" i="4"/>
  <c r="M648" i="4"/>
  <c r="L648" i="4"/>
  <c r="K648" i="4"/>
  <c r="J648" i="4"/>
  <c r="I648" i="4"/>
  <c r="H648" i="4"/>
  <c r="G648" i="4"/>
  <c r="F648" i="4"/>
  <c r="E648" i="4"/>
  <c r="O647" i="4"/>
  <c r="N647" i="4"/>
  <c r="M647" i="4"/>
  <c r="L647" i="4"/>
  <c r="K647" i="4"/>
  <c r="J647" i="4"/>
  <c r="I647" i="4"/>
  <c r="H647" i="4"/>
  <c r="G647" i="4"/>
  <c r="F647" i="4"/>
  <c r="E647" i="4"/>
  <c r="O646" i="4"/>
  <c r="N646" i="4"/>
  <c r="M646" i="4"/>
  <c r="L646" i="4"/>
  <c r="K646" i="4"/>
  <c r="J646" i="4"/>
  <c r="I646" i="4"/>
  <c r="H646" i="4"/>
  <c r="G646" i="4"/>
  <c r="F646" i="4"/>
  <c r="E646" i="4"/>
  <c r="O645" i="4"/>
  <c r="N645" i="4"/>
  <c r="M645" i="4"/>
  <c r="L645" i="4"/>
  <c r="K645" i="4"/>
  <c r="J645" i="4"/>
  <c r="I645" i="4"/>
  <c r="H645" i="4"/>
  <c r="G645" i="4"/>
  <c r="F645" i="4"/>
  <c r="E645" i="4"/>
  <c r="O644" i="4"/>
  <c r="N644" i="4"/>
  <c r="M644" i="4"/>
  <c r="L644" i="4"/>
  <c r="K644" i="4"/>
  <c r="J644" i="4"/>
  <c r="I644" i="4"/>
  <c r="H644" i="4"/>
  <c r="G644" i="4"/>
  <c r="F644" i="4"/>
  <c r="E644" i="4"/>
  <c r="O643" i="4"/>
  <c r="N643" i="4"/>
  <c r="M643" i="4"/>
  <c r="L643" i="4"/>
  <c r="K643" i="4"/>
  <c r="J643" i="4"/>
  <c r="I643" i="4"/>
  <c r="H643" i="4"/>
  <c r="G643" i="4"/>
  <c r="F643" i="4"/>
  <c r="E643" i="4"/>
  <c r="O642" i="4"/>
  <c r="N642" i="4"/>
  <c r="M642" i="4"/>
  <c r="L642" i="4"/>
  <c r="K642" i="4"/>
  <c r="J642" i="4"/>
  <c r="I642" i="4"/>
  <c r="H642" i="4"/>
  <c r="G642" i="4"/>
  <c r="F642" i="4"/>
  <c r="E642" i="4"/>
  <c r="O641" i="4"/>
  <c r="N641" i="4"/>
  <c r="M641" i="4"/>
  <c r="L641" i="4"/>
  <c r="K641" i="4"/>
  <c r="J641" i="4"/>
  <c r="I641" i="4"/>
  <c r="H641" i="4"/>
  <c r="G641" i="4"/>
  <c r="F641" i="4"/>
  <c r="E641" i="4"/>
  <c r="O640" i="4"/>
  <c r="N640" i="4"/>
  <c r="M640" i="4"/>
  <c r="L640" i="4"/>
  <c r="K640" i="4"/>
  <c r="J640" i="4"/>
  <c r="I640" i="4"/>
  <c r="H640" i="4"/>
  <c r="G640" i="4"/>
  <c r="F640" i="4"/>
  <c r="E640" i="4"/>
  <c r="O639" i="4"/>
  <c r="N639" i="4"/>
  <c r="M639" i="4"/>
  <c r="L639" i="4"/>
  <c r="K639" i="4"/>
  <c r="J639" i="4"/>
  <c r="I639" i="4"/>
  <c r="H639" i="4"/>
  <c r="G639" i="4"/>
  <c r="F639" i="4"/>
  <c r="E639" i="4"/>
  <c r="O638" i="4"/>
  <c r="N638" i="4"/>
  <c r="M638" i="4"/>
  <c r="L638" i="4"/>
  <c r="K638" i="4"/>
  <c r="J638" i="4"/>
  <c r="I638" i="4"/>
  <c r="H638" i="4"/>
  <c r="G638" i="4"/>
  <c r="F638" i="4"/>
  <c r="E638" i="4"/>
  <c r="O637" i="4"/>
  <c r="N637" i="4"/>
  <c r="M637" i="4"/>
  <c r="L637" i="4"/>
  <c r="K637" i="4"/>
  <c r="J637" i="4"/>
  <c r="I637" i="4"/>
  <c r="H637" i="4"/>
  <c r="G637" i="4"/>
  <c r="F637" i="4"/>
  <c r="E637" i="4"/>
  <c r="O636" i="4"/>
  <c r="N636" i="4"/>
  <c r="M636" i="4"/>
  <c r="L636" i="4"/>
  <c r="K636" i="4"/>
  <c r="J636" i="4"/>
  <c r="I636" i="4"/>
  <c r="H636" i="4"/>
  <c r="G636" i="4"/>
  <c r="F636" i="4"/>
  <c r="E636" i="4"/>
  <c r="O635" i="4"/>
  <c r="N635" i="4"/>
  <c r="M635" i="4"/>
  <c r="L635" i="4"/>
  <c r="K635" i="4"/>
  <c r="J635" i="4"/>
  <c r="I635" i="4"/>
  <c r="H635" i="4"/>
  <c r="G635" i="4"/>
  <c r="F635" i="4"/>
  <c r="E635" i="4"/>
  <c r="O634" i="4"/>
  <c r="N634" i="4"/>
  <c r="M634" i="4"/>
  <c r="L634" i="4"/>
  <c r="K634" i="4"/>
  <c r="J634" i="4"/>
  <c r="I634" i="4"/>
  <c r="H634" i="4"/>
  <c r="G634" i="4"/>
  <c r="F634" i="4"/>
  <c r="E634" i="4"/>
  <c r="O633" i="4"/>
  <c r="N633" i="4"/>
  <c r="M633" i="4"/>
  <c r="L633" i="4"/>
  <c r="K633" i="4"/>
  <c r="J633" i="4"/>
  <c r="I633" i="4"/>
  <c r="H633" i="4"/>
  <c r="G633" i="4"/>
  <c r="F633" i="4"/>
  <c r="E633" i="4"/>
  <c r="O632" i="4"/>
  <c r="N632" i="4"/>
  <c r="M632" i="4"/>
  <c r="L632" i="4"/>
  <c r="K632" i="4"/>
  <c r="J632" i="4"/>
  <c r="I632" i="4"/>
  <c r="H632" i="4"/>
  <c r="G632" i="4"/>
  <c r="F632" i="4"/>
  <c r="E632" i="4"/>
  <c r="O631" i="4"/>
  <c r="N631" i="4"/>
  <c r="M631" i="4"/>
  <c r="L631" i="4"/>
  <c r="K631" i="4"/>
  <c r="J631" i="4"/>
  <c r="I631" i="4"/>
  <c r="H631" i="4"/>
  <c r="G631" i="4"/>
  <c r="F631" i="4"/>
  <c r="E631" i="4"/>
  <c r="O630" i="4"/>
  <c r="N630" i="4"/>
  <c r="M630" i="4"/>
  <c r="L630" i="4"/>
  <c r="K630" i="4"/>
  <c r="J630" i="4"/>
  <c r="I630" i="4"/>
  <c r="H630" i="4"/>
  <c r="G630" i="4"/>
  <c r="F630" i="4"/>
  <c r="E630" i="4"/>
  <c r="O629" i="4"/>
  <c r="N629" i="4"/>
  <c r="M629" i="4"/>
  <c r="L629" i="4"/>
  <c r="K629" i="4"/>
  <c r="J629" i="4"/>
  <c r="I629" i="4"/>
  <c r="H629" i="4"/>
  <c r="G629" i="4"/>
  <c r="F629" i="4"/>
  <c r="E629" i="4"/>
  <c r="O628" i="4"/>
  <c r="N628" i="4"/>
  <c r="M628" i="4"/>
  <c r="L628" i="4"/>
  <c r="K628" i="4"/>
  <c r="J628" i="4"/>
  <c r="I628" i="4"/>
  <c r="H628" i="4"/>
  <c r="G628" i="4"/>
  <c r="F628" i="4"/>
  <c r="E628" i="4"/>
  <c r="O627" i="4"/>
  <c r="N627" i="4"/>
  <c r="M627" i="4"/>
  <c r="L627" i="4"/>
  <c r="K627" i="4"/>
  <c r="J627" i="4"/>
  <c r="I627" i="4"/>
  <c r="H627" i="4"/>
  <c r="G627" i="4"/>
  <c r="F627" i="4"/>
  <c r="E627" i="4"/>
  <c r="O626" i="4"/>
  <c r="N626" i="4"/>
  <c r="M626" i="4"/>
  <c r="L626" i="4"/>
  <c r="K626" i="4"/>
  <c r="J626" i="4"/>
  <c r="I626" i="4"/>
  <c r="H626" i="4"/>
  <c r="G626" i="4"/>
  <c r="F626" i="4"/>
  <c r="E626" i="4"/>
  <c r="O625" i="4"/>
  <c r="N625" i="4"/>
  <c r="M625" i="4"/>
  <c r="L625" i="4"/>
  <c r="K625" i="4"/>
  <c r="J625" i="4"/>
  <c r="I625" i="4"/>
  <c r="H625" i="4"/>
  <c r="G625" i="4"/>
  <c r="F625" i="4"/>
  <c r="E625" i="4"/>
  <c r="O624" i="4"/>
  <c r="N624" i="4"/>
  <c r="M624" i="4"/>
  <c r="L624" i="4"/>
  <c r="K624" i="4"/>
  <c r="J624" i="4"/>
  <c r="I624" i="4"/>
  <c r="H624" i="4"/>
  <c r="G624" i="4"/>
  <c r="F624" i="4"/>
  <c r="E624" i="4"/>
  <c r="O623" i="4"/>
  <c r="N623" i="4"/>
  <c r="M623" i="4"/>
  <c r="L623" i="4"/>
  <c r="K623" i="4"/>
  <c r="J623" i="4"/>
  <c r="I623" i="4"/>
  <c r="H623" i="4"/>
  <c r="G623" i="4"/>
  <c r="F623" i="4"/>
  <c r="E623" i="4"/>
  <c r="O622" i="4"/>
  <c r="N622" i="4"/>
  <c r="M622" i="4"/>
  <c r="L622" i="4"/>
  <c r="K622" i="4"/>
  <c r="J622" i="4"/>
  <c r="I622" i="4"/>
  <c r="H622" i="4"/>
  <c r="G622" i="4"/>
  <c r="F622" i="4"/>
  <c r="E622" i="4"/>
  <c r="O621" i="4"/>
  <c r="N621" i="4"/>
  <c r="M621" i="4"/>
  <c r="L621" i="4"/>
  <c r="K621" i="4"/>
  <c r="J621" i="4"/>
  <c r="I621" i="4"/>
  <c r="H621" i="4"/>
  <c r="G621" i="4"/>
  <c r="F621" i="4"/>
  <c r="E621" i="4"/>
  <c r="O620" i="4"/>
  <c r="N620" i="4"/>
  <c r="M620" i="4"/>
  <c r="L620" i="4"/>
  <c r="K620" i="4"/>
  <c r="J620" i="4"/>
  <c r="I620" i="4"/>
  <c r="H620" i="4"/>
  <c r="G620" i="4"/>
  <c r="F620" i="4"/>
  <c r="E620" i="4"/>
  <c r="O619" i="4"/>
  <c r="N619" i="4"/>
  <c r="M619" i="4"/>
  <c r="L619" i="4"/>
  <c r="K619" i="4"/>
  <c r="J619" i="4"/>
  <c r="I619" i="4"/>
  <c r="H619" i="4"/>
  <c r="G619" i="4"/>
  <c r="F619" i="4"/>
  <c r="E619" i="4"/>
  <c r="O618" i="4"/>
  <c r="N618" i="4"/>
  <c r="M618" i="4"/>
  <c r="L618" i="4"/>
  <c r="K618" i="4"/>
  <c r="J618" i="4"/>
  <c r="I618" i="4"/>
  <c r="H618" i="4"/>
  <c r="G618" i="4"/>
  <c r="F618" i="4"/>
  <c r="E618" i="4"/>
  <c r="O617" i="4"/>
  <c r="N617" i="4"/>
  <c r="M617" i="4"/>
  <c r="L617" i="4"/>
  <c r="K617" i="4"/>
  <c r="J617" i="4"/>
  <c r="I617" i="4"/>
  <c r="H617" i="4"/>
  <c r="G617" i="4"/>
  <c r="F617" i="4"/>
  <c r="E617" i="4"/>
  <c r="O616" i="4"/>
  <c r="N616" i="4"/>
  <c r="M616" i="4"/>
  <c r="L616" i="4"/>
  <c r="K616" i="4"/>
  <c r="J616" i="4"/>
  <c r="I616" i="4"/>
  <c r="H616" i="4"/>
  <c r="G616" i="4"/>
  <c r="F616" i="4"/>
  <c r="E616" i="4"/>
  <c r="O615" i="4"/>
  <c r="N615" i="4"/>
  <c r="M615" i="4"/>
  <c r="L615" i="4"/>
  <c r="K615" i="4"/>
  <c r="J615" i="4"/>
  <c r="I615" i="4"/>
  <c r="H615" i="4"/>
  <c r="G615" i="4"/>
  <c r="F615" i="4"/>
  <c r="E615" i="4"/>
  <c r="O614" i="4"/>
  <c r="N614" i="4"/>
  <c r="M614" i="4"/>
  <c r="L614" i="4"/>
  <c r="K614" i="4"/>
  <c r="J614" i="4"/>
  <c r="I614" i="4"/>
  <c r="H614" i="4"/>
  <c r="G614" i="4"/>
  <c r="F614" i="4"/>
  <c r="E614" i="4"/>
  <c r="O613" i="4"/>
  <c r="N613" i="4"/>
  <c r="M613" i="4"/>
  <c r="L613" i="4"/>
  <c r="K613" i="4"/>
  <c r="J613" i="4"/>
  <c r="I613" i="4"/>
  <c r="H613" i="4"/>
  <c r="G613" i="4"/>
  <c r="F613" i="4"/>
  <c r="E613" i="4"/>
  <c r="O612" i="4"/>
  <c r="N612" i="4"/>
  <c r="M612" i="4"/>
  <c r="L612" i="4"/>
  <c r="K612" i="4"/>
  <c r="J612" i="4"/>
  <c r="I612" i="4"/>
  <c r="H612" i="4"/>
  <c r="G612" i="4"/>
  <c r="F612" i="4"/>
  <c r="E612" i="4"/>
  <c r="O611" i="4"/>
  <c r="N611" i="4"/>
  <c r="M611" i="4"/>
  <c r="L611" i="4"/>
  <c r="K611" i="4"/>
  <c r="J611" i="4"/>
  <c r="I611" i="4"/>
  <c r="H611" i="4"/>
  <c r="G611" i="4"/>
  <c r="F611" i="4"/>
  <c r="E611" i="4"/>
  <c r="O610" i="4"/>
  <c r="N610" i="4"/>
  <c r="M610" i="4"/>
  <c r="L610" i="4"/>
  <c r="K610" i="4"/>
  <c r="J610" i="4"/>
  <c r="I610" i="4"/>
  <c r="H610" i="4"/>
  <c r="G610" i="4"/>
  <c r="F610" i="4"/>
  <c r="E610" i="4"/>
  <c r="O609" i="4"/>
  <c r="N609" i="4"/>
  <c r="M609" i="4"/>
  <c r="L609" i="4"/>
  <c r="K609" i="4"/>
  <c r="J609" i="4"/>
  <c r="I609" i="4"/>
  <c r="H609" i="4"/>
  <c r="G609" i="4"/>
  <c r="F609" i="4"/>
  <c r="E609" i="4"/>
  <c r="O608" i="4"/>
  <c r="N608" i="4"/>
  <c r="M608" i="4"/>
  <c r="L608" i="4"/>
  <c r="K608" i="4"/>
  <c r="J608" i="4"/>
  <c r="I608" i="4"/>
  <c r="H608" i="4"/>
  <c r="G608" i="4"/>
  <c r="F608" i="4"/>
  <c r="E608" i="4"/>
  <c r="O607" i="4"/>
  <c r="N607" i="4"/>
  <c r="M607" i="4"/>
  <c r="L607" i="4"/>
  <c r="K607" i="4"/>
  <c r="J607" i="4"/>
  <c r="I607" i="4"/>
  <c r="H607" i="4"/>
  <c r="G607" i="4"/>
  <c r="F607" i="4"/>
  <c r="E607" i="4"/>
  <c r="O606" i="4"/>
  <c r="N606" i="4"/>
  <c r="M606" i="4"/>
  <c r="L606" i="4"/>
  <c r="K606" i="4"/>
  <c r="J606" i="4"/>
  <c r="I606" i="4"/>
  <c r="H606" i="4"/>
  <c r="G606" i="4"/>
  <c r="F606" i="4"/>
  <c r="E606" i="4"/>
  <c r="O605" i="4"/>
  <c r="N605" i="4"/>
  <c r="M605" i="4"/>
  <c r="L605" i="4"/>
  <c r="K605" i="4"/>
  <c r="J605" i="4"/>
  <c r="I605" i="4"/>
  <c r="H605" i="4"/>
  <c r="G605" i="4"/>
  <c r="F605" i="4"/>
  <c r="E605" i="4"/>
  <c r="O604" i="4"/>
  <c r="N604" i="4"/>
  <c r="M604" i="4"/>
  <c r="L604" i="4"/>
  <c r="K604" i="4"/>
  <c r="J604" i="4"/>
  <c r="I604" i="4"/>
  <c r="H604" i="4"/>
  <c r="G604" i="4"/>
  <c r="F604" i="4"/>
  <c r="E604" i="4"/>
  <c r="O603" i="4"/>
  <c r="N603" i="4"/>
  <c r="M603" i="4"/>
  <c r="L603" i="4"/>
  <c r="K603" i="4"/>
  <c r="J603" i="4"/>
  <c r="I603" i="4"/>
  <c r="H603" i="4"/>
  <c r="G603" i="4"/>
  <c r="F603" i="4"/>
  <c r="E603" i="4"/>
  <c r="O602" i="4"/>
  <c r="N602" i="4"/>
  <c r="M602" i="4"/>
  <c r="L602" i="4"/>
  <c r="K602" i="4"/>
  <c r="J602" i="4"/>
  <c r="I602" i="4"/>
  <c r="H602" i="4"/>
  <c r="G602" i="4"/>
  <c r="F602" i="4"/>
  <c r="E602" i="4"/>
  <c r="O601" i="4"/>
  <c r="N601" i="4"/>
  <c r="M601" i="4"/>
  <c r="L601" i="4"/>
  <c r="K601" i="4"/>
  <c r="J601" i="4"/>
  <c r="I601" i="4"/>
  <c r="H601" i="4"/>
  <c r="G601" i="4"/>
  <c r="F601" i="4"/>
  <c r="E601" i="4"/>
  <c r="O600" i="4"/>
  <c r="N600" i="4"/>
  <c r="M600" i="4"/>
  <c r="L600" i="4"/>
  <c r="K600" i="4"/>
  <c r="J600" i="4"/>
  <c r="I600" i="4"/>
  <c r="H600" i="4"/>
  <c r="G600" i="4"/>
  <c r="F600" i="4"/>
  <c r="E600" i="4"/>
  <c r="O599" i="4"/>
  <c r="N599" i="4"/>
  <c r="M599" i="4"/>
  <c r="L599" i="4"/>
  <c r="K599" i="4"/>
  <c r="J599" i="4"/>
  <c r="I599" i="4"/>
  <c r="H599" i="4"/>
  <c r="G599" i="4"/>
  <c r="F599" i="4"/>
  <c r="E599" i="4"/>
  <c r="O598" i="4"/>
  <c r="N598" i="4"/>
  <c r="M598" i="4"/>
  <c r="L598" i="4"/>
  <c r="K598" i="4"/>
  <c r="J598" i="4"/>
  <c r="I598" i="4"/>
  <c r="H598" i="4"/>
  <c r="G598" i="4"/>
  <c r="F598" i="4"/>
  <c r="E598" i="4"/>
  <c r="O597" i="4"/>
  <c r="N597" i="4"/>
  <c r="M597" i="4"/>
  <c r="L597" i="4"/>
  <c r="K597" i="4"/>
  <c r="J597" i="4"/>
  <c r="I597" i="4"/>
  <c r="H597" i="4"/>
  <c r="G597" i="4"/>
  <c r="F597" i="4"/>
  <c r="E597" i="4"/>
  <c r="O596" i="4"/>
  <c r="N596" i="4"/>
  <c r="M596" i="4"/>
  <c r="L596" i="4"/>
  <c r="K596" i="4"/>
  <c r="J596" i="4"/>
  <c r="I596" i="4"/>
  <c r="H596" i="4"/>
  <c r="G596" i="4"/>
  <c r="F596" i="4"/>
  <c r="E596" i="4"/>
  <c r="O595" i="4"/>
  <c r="N595" i="4"/>
  <c r="M595" i="4"/>
  <c r="L595" i="4"/>
  <c r="K595" i="4"/>
  <c r="J595" i="4"/>
  <c r="I595" i="4"/>
  <c r="H595" i="4"/>
  <c r="G595" i="4"/>
  <c r="F595" i="4"/>
  <c r="E595" i="4"/>
  <c r="O594" i="4"/>
  <c r="N594" i="4"/>
  <c r="M594" i="4"/>
  <c r="L594" i="4"/>
  <c r="K594" i="4"/>
  <c r="J594" i="4"/>
  <c r="I594" i="4"/>
  <c r="H594" i="4"/>
  <c r="G594" i="4"/>
  <c r="F594" i="4"/>
  <c r="E594" i="4"/>
  <c r="O593" i="4"/>
  <c r="N593" i="4"/>
  <c r="M593" i="4"/>
  <c r="L593" i="4"/>
  <c r="K593" i="4"/>
  <c r="J593" i="4"/>
  <c r="I593" i="4"/>
  <c r="H593" i="4"/>
  <c r="G593" i="4"/>
  <c r="F593" i="4"/>
  <c r="E593" i="4"/>
  <c r="O592" i="4"/>
  <c r="N592" i="4"/>
  <c r="M592" i="4"/>
  <c r="L592" i="4"/>
  <c r="K592" i="4"/>
  <c r="J592" i="4"/>
  <c r="I592" i="4"/>
  <c r="H592" i="4"/>
  <c r="G592" i="4"/>
  <c r="F592" i="4"/>
  <c r="E592" i="4"/>
  <c r="O591" i="4"/>
  <c r="N591" i="4"/>
  <c r="M591" i="4"/>
  <c r="L591" i="4"/>
  <c r="K591" i="4"/>
  <c r="J591" i="4"/>
  <c r="I591" i="4"/>
  <c r="H591" i="4"/>
  <c r="G591" i="4"/>
  <c r="F591" i="4"/>
  <c r="E591" i="4"/>
  <c r="O590" i="4"/>
  <c r="N590" i="4"/>
  <c r="M590" i="4"/>
  <c r="L590" i="4"/>
  <c r="K590" i="4"/>
  <c r="J590" i="4"/>
  <c r="I590" i="4"/>
  <c r="H590" i="4"/>
  <c r="G590" i="4"/>
  <c r="F590" i="4"/>
  <c r="E590" i="4"/>
  <c r="O589" i="4"/>
  <c r="N589" i="4"/>
  <c r="M589" i="4"/>
  <c r="L589" i="4"/>
  <c r="K589" i="4"/>
  <c r="J589" i="4"/>
  <c r="I589" i="4"/>
  <c r="H589" i="4"/>
  <c r="G589" i="4"/>
  <c r="F589" i="4"/>
  <c r="E589" i="4"/>
  <c r="O588" i="4"/>
  <c r="N588" i="4"/>
  <c r="M588" i="4"/>
  <c r="L588" i="4"/>
  <c r="K588" i="4"/>
  <c r="J588" i="4"/>
  <c r="I588" i="4"/>
  <c r="H588" i="4"/>
  <c r="G588" i="4"/>
  <c r="F588" i="4"/>
  <c r="E588" i="4"/>
  <c r="O587" i="4"/>
  <c r="N587" i="4"/>
  <c r="M587" i="4"/>
  <c r="L587" i="4"/>
  <c r="K587" i="4"/>
  <c r="J587" i="4"/>
  <c r="I587" i="4"/>
  <c r="H587" i="4"/>
  <c r="G587" i="4"/>
  <c r="F587" i="4"/>
  <c r="E587" i="4"/>
  <c r="O586" i="4"/>
  <c r="N586" i="4"/>
  <c r="M586" i="4"/>
  <c r="L586" i="4"/>
  <c r="K586" i="4"/>
  <c r="J586" i="4"/>
  <c r="I586" i="4"/>
  <c r="H586" i="4"/>
  <c r="G586" i="4"/>
  <c r="F586" i="4"/>
  <c r="E586" i="4"/>
  <c r="O585" i="4"/>
  <c r="N585" i="4"/>
  <c r="M585" i="4"/>
  <c r="L585" i="4"/>
  <c r="K585" i="4"/>
  <c r="J585" i="4"/>
  <c r="I585" i="4"/>
  <c r="H585" i="4"/>
  <c r="G585" i="4"/>
  <c r="F585" i="4"/>
  <c r="E585" i="4"/>
  <c r="O584" i="4"/>
  <c r="N584" i="4"/>
  <c r="M584" i="4"/>
  <c r="L584" i="4"/>
  <c r="K584" i="4"/>
  <c r="J584" i="4"/>
  <c r="I584" i="4"/>
  <c r="H584" i="4"/>
  <c r="G584" i="4"/>
  <c r="F584" i="4"/>
  <c r="E584" i="4"/>
  <c r="O583" i="4"/>
  <c r="N583" i="4"/>
  <c r="M583" i="4"/>
  <c r="L583" i="4"/>
  <c r="K583" i="4"/>
  <c r="J583" i="4"/>
  <c r="I583" i="4"/>
  <c r="H583" i="4"/>
  <c r="G583" i="4"/>
  <c r="F583" i="4"/>
  <c r="E583" i="4"/>
  <c r="O582" i="4"/>
  <c r="N582" i="4"/>
  <c r="M582" i="4"/>
  <c r="L582" i="4"/>
  <c r="K582" i="4"/>
  <c r="J582" i="4"/>
  <c r="I582" i="4"/>
  <c r="H582" i="4"/>
  <c r="G582" i="4"/>
  <c r="F582" i="4"/>
  <c r="E582" i="4"/>
  <c r="O581" i="4"/>
  <c r="N581" i="4"/>
  <c r="M581" i="4"/>
  <c r="L581" i="4"/>
  <c r="K581" i="4"/>
  <c r="J581" i="4"/>
  <c r="I581" i="4"/>
  <c r="H581" i="4"/>
  <c r="G581" i="4"/>
  <c r="F581" i="4"/>
  <c r="E581" i="4"/>
  <c r="O580" i="4"/>
  <c r="N580" i="4"/>
  <c r="M580" i="4"/>
  <c r="L580" i="4"/>
  <c r="K580" i="4"/>
  <c r="J580" i="4"/>
  <c r="I580" i="4"/>
  <c r="H580" i="4"/>
  <c r="G580" i="4"/>
  <c r="F580" i="4"/>
  <c r="E580" i="4"/>
  <c r="O579" i="4"/>
  <c r="N579" i="4"/>
  <c r="M579" i="4"/>
  <c r="L579" i="4"/>
  <c r="K579" i="4"/>
  <c r="J579" i="4"/>
  <c r="I579" i="4"/>
  <c r="H579" i="4"/>
  <c r="G579" i="4"/>
  <c r="F579" i="4"/>
  <c r="E579" i="4"/>
  <c r="O578" i="4"/>
  <c r="N578" i="4"/>
  <c r="M578" i="4"/>
  <c r="L578" i="4"/>
  <c r="K578" i="4"/>
  <c r="J578" i="4"/>
  <c r="I578" i="4"/>
  <c r="H578" i="4"/>
  <c r="G578" i="4"/>
  <c r="F578" i="4"/>
  <c r="E578" i="4"/>
  <c r="O577" i="4"/>
  <c r="N577" i="4"/>
  <c r="M577" i="4"/>
  <c r="L577" i="4"/>
  <c r="K577" i="4"/>
  <c r="J577" i="4"/>
  <c r="I577" i="4"/>
  <c r="H577" i="4"/>
  <c r="G577" i="4"/>
  <c r="F577" i="4"/>
  <c r="E577" i="4"/>
  <c r="O576" i="4"/>
  <c r="N576" i="4"/>
  <c r="M576" i="4"/>
  <c r="L576" i="4"/>
  <c r="K576" i="4"/>
  <c r="J576" i="4"/>
  <c r="I576" i="4"/>
  <c r="H576" i="4"/>
  <c r="G576" i="4"/>
  <c r="F576" i="4"/>
  <c r="E576" i="4"/>
  <c r="O575" i="4"/>
  <c r="N575" i="4"/>
  <c r="M575" i="4"/>
  <c r="L575" i="4"/>
  <c r="K575" i="4"/>
  <c r="J575" i="4"/>
  <c r="I575" i="4"/>
  <c r="H575" i="4"/>
  <c r="G575" i="4"/>
  <c r="F575" i="4"/>
  <c r="E575" i="4"/>
  <c r="O574" i="4"/>
  <c r="N574" i="4"/>
  <c r="M574" i="4"/>
  <c r="L574" i="4"/>
  <c r="K574" i="4"/>
  <c r="J574" i="4"/>
  <c r="I574" i="4"/>
  <c r="H574" i="4"/>
  <c r="G574" i="4"/>
  <c r="F574" i="4"/>
  <c r="E574" i="4"/>
  <c r="O573" i="4"/>
  <c r="N573" i="4"/>
  <c r="M573" i="4"/>
  <c r="L573" i="4"/>
  <c r="K573" i="4"/>
  <c r="J573" i="4"/>
  <c r="I573" i="4"/>
  <c r="H573" i="4"/>
  <c r="G573" i="4"/>
  <c r="F573" i="4"/>
  <c r="E573" i="4"/>
  <c r="O572" i="4"/>
  <c r="N572" i="4"/>
  <c r="M572" i="4"/>
  <c r="L572" i="4"/>
  <c r="K572" i="4"/>
  <c r="J572" i="4"/>
  <c r="I572" i="4"/>
  <c r="H572" i="4"/>
  <c r="G572" i="4"/>
  <c r="F572" i="4"/>
  <c r="E572" i="4"/>
  <c r="O571" i="4"/>
  <c r="N571" i="4"/>
  <c r="M571" i="4"/>
  <c r="L571" i="4"/>
  <c r="K571" i="4"/>
  <c r="J571" i="4"/>
  <c r="I571" i="4"/>
  <c r="H571" i="4"/>
  <c r="G571" i="4"/>
  <c r="F571" i="4"/>
  <c r="E571" i="4"/>
  <c r="O570" i="4"/>
  <c r="N570" i="4"/>
  <c r="M570" i="4"/>
  <c r="L570" i="4"/>
  <c r="K570" i="4"/>
  <c r="J570" i="4"/>
  <c r="I570" i="4"/>
  <c r="H570" i="4"/>
  <c r="G570" i="4"/>
  <c r="F570" i="4"/>
  <c r="E570" i="4"/>
  <c r="O569" i="4"/>
  <c r="N569" i="4"/>
  <c r="M569" i="4"/>
  <c r="L569" i="4"/>
  <c r="K569" i="4"/>
  <c r="J569" i="4"/>
  <c r="I569" i="4"/>
  <c r="H569" i="4"/>
  <c r="G569" i="4"/>
  <c r="F569" i="4"/>
  <c r="E569" i="4"/>
  <c r="O568" i="4"/>
  <c r="N568" i="4"/>
  <c r="M568" i="4"/>
  <c r="L568" i="4"/>
  <c r="K568" i="4"/>
  <c r="J568" i="4"/>
  <c r="I568" i="4"/>
  <c r="H568" i="4"/>
  <c r="G568" i="4"/>
  <c r="F568" i="4"/>
  <c r="E568" i="4"/>
  <c r="O567" i="4"/>
  <c r="N567" i="4"/>
  <c r="M567" i="4"/>
  <c r="L567" i="4"/>
  <c r="K567" i="4"/>
  <c r="J567" i="4"/>
  <c r="I567" i="4"/>
  <c r="H567" i="4"/>
  <c r="G567" i="4"/>
  <c r="F567" i="4"/>
  <c r="E567" i="4"/>
  <c r="O566" i="4"/>
  <c r="N566" i="4"/>
  <c r="M566" i="4"/>
  <c r="L566" i="4"/>
  <c r="K566" i="4"/>
  <c r="J566" i="4"/>
  <c r="I566" i="4"/>
  <c r="H566" i="4"/>
  <c r="G566" i="4"/>
  <c r="F566" i="4"/>
  <c r="E566" i="4"/>
  <c r="O565" i="4"/>
  <c r="N565" i="4"/>
  <c r="M565" i="4"/>
  <c r="L565" i="4"/>
  <c r="K565" i="4"/>
  <c r="J565" i="4"/>
  <c r="I565" i="4"/>
  <c r="H565" i="4"/>
  <c r="G565" i="4"/>
  <c r="F565" i="4"/>
  <c r="E565" i="4"/>
  <c r="O564" i="4"/>
  <c r="N564" i="4"/>
  <c r="M564" i="4"/>
  <c r="L564" i="4"/>
  <c r="K564" i="4"/>
  <c r="J564" i="4"/>
  <c r="I564" i="4"/>
  <c r="H564" i="4"/>
  <c r="G564" i="4"/>
  <c r="F564" i="4"/>
  <c r="E564" i="4"/>
  <c r="O563" i="4"/>
  <c r="N563" i="4"/>
  <c r="M563" i="4"/>
  <c r="L563" i="4"/>
  <c r="K563" i="4"/>
  <c r="J563" i="4"/>
  <c r="I563" i="4"/>
  <c r="H563" i="4"/>
  <c r="G563" i="4"/>
  <c r="F563" i="4"/>
  <c r="E563" i="4"/>
  <c r="O562" i="4"/>
  <c r="N562" i="4"/>
  <c r="M562" i="4"/>
  <c r="L562" i="4"/>
  <c r="K562" i="4"/>
  <c r="J562" i="4"/>
  <c r="I562" i="4"/>
  <c r="H562" i="4"/>
  <c r="G562" i="4"/>
  <c r="F562" i="4"/>
  <c r="E562" i="4"/>
  <c r="O561" i="4"/>
  <c r="N561" i="4"/>
  <c r="M561" i="4"/>
  <c r="L561" i="4"/>
  <c r="K561" i="4"/>
  <c r="J561" i="4"/>
  <c r="I561" i="4"/>
  <c r="H561" i="4"/>
  <c r="G561" i="4"/>
  <c r="F561" i="4"/>
  <c r="E561" i="4"/>
  <c r="O560" i="4"/>
  <c r="N560" i="4"/>
  <c r="M560" i="4"/>
  <c r="L560" i="4"/>
  <c r="K560" i="4"/>
  <c r="J560" i="4"/>
  <c r="I560" i="4"/>
  <c r="H560" i="4"/>
  <c r="G560" i="4"/>
  <c r="F560" i="4"/>
  <c r="E560" i="4"/>
  <c r="O559" i="4"/>
  <c r="N559" i="4"/>
  <c r="M559" i="4"/>
  <c r="L559" i="4"/>
  <c r="K559" i="4"/>
  <c r="J559" i="4"/>
  <c r="I559" i="4"/>
  <c r="H559" i="4"/>
  <c r="G559" i="4"/>
  <c r="F559" i="4"/>
  <c r="E559" i="4"/>
  <c r="O558" i="4"/>
  <c r="N558" i="4"/>
  <c r="M558" i="4"/>
  <c r="L558" i="4"/>
  <c r="K558" i="4"/>
  <c r="J558" i="4"/>
  <c r="I558" i="4"/>
  <c r="H558" i="4"/>
  <c r="G558" i="4"/>
  <c r="F558" i="4"/>
  <c r="E558" i="4"/>
  <c r="O557" i="4"/>
  <c r="N557" i="4"/>
  <c r="M557" i="4"/>
  <c r="L557" i="4"/>
  <c r="K557" i="4"/>
  <c r="J557" i="4"/>
  <c r="I557" i="4"/>
  <c r="H557" i="4"/>
  <c r="G557" i="4"/>
  <c r="F557" i="4"/>
  <c r="E557" i="4"/>
  <c r="O556" i="4"/>
  <c r="N556" i="4"/>
  <c r="M556" i="4"/>
  <c r="L556" i="4"/>
  <c r="K556" i="4"/>
  <c r="J556" i="4"/>
  <c r="I556" i="4"/>
  <c r="H556" i="4"/>
  <c r="G556" i="4"/>
  <c r="F556" i="4"/>
  <c r="E556" i="4"/>
  <c r="O555" i="4"/>
  <c r="N555" i="4"/>
  <c r="M555" i="4"/>
  <c r="L555" i="4"/>
  <c r="K555" i="4"/>
  <c r="J555" i="4"/>
  <c r="I555" i="4"/>
  <c r="H555" i="4"/>
  <c r="G555" i="4"/>
  <c r="F555" i="4"/>
  <c r="E555" i="4"/>
  <c r="O554" i="4"/>
  <c r="N554" i="4"/>
  <c r="M554" i="4"/>
  <c r="L554" i="4"/>
  <c r="K554" i="4"/>
  <c r="J554" i="4"/>
  <c r="I554" i="4"/>
  <c r="H554" i="4"/>
  <c r="G554" i="4"/>
  <c r="F554" i="4"/>
  <c r="E554" i="4"/>
  <c r="O553" i="4"/>
  <c r="N553" i="4"/>
  <c r="M553" i="4"/>
  <c r="L553" i="4"/>
  <c r="K553" i="4"/>
  <c r="J553" i="4"/>
  <c r="I553" i="4"/>
  <c r="H553" i="4"/>
  <c r="G553" i="4"/>
  <c r="F553" i="4"/>
  <c r="E553" i="4"/>
  <c r="O552" i="4"/>
  <c r="N552" i="4"/>
  <c r="M552" i="4"/>
  <c r="L552" i="4"/>
  <c r="K552" i="4"/>
  <c r="J552" i="4"/>
  <c r="I552" i="4"/>
  <c r="H552" i="4"/>
  <c r="G552" i="4"/>
  <c r="F552" i="4"/>
  <c r="E552" i="4"/>
  <c r="O551" i="4"/>
  <c r="N551" i="4"/>
  <c r="M551" i="4"/>
  <c r="L551" i="4"/>
  <c r="K551" i="4"/>
  <c r="J551" i="4"/>
  <c r="I551" i="4"/>
  <c r="H551" i="4"/>
  <c r="G551" i="4"/>
  <c r="F551" i="4"/>
  <c r="E551" i="4"/>
  <c r="O550" i="4"/>
  <c r="N550" i="4"/>
  <c r="M550" i="4"/>
  <c r="L550" i="4"/>
  <c r="K550" i="4"/>
  <c r="J550" i="4"/>
  <c r="I550" i="4"/>
  <c r="H550" i="4"/>
  <c r="G550" i="4"/>
  <c r="F550" i="4"/>
  <c r="E550" i="4"/>
  <c r="O549" i="4"/>
  <c r="N549" i="4"/>
  <c r="M549" i="4"/>
  <c r="L549" i="4"/>
  <c r="K549" i="4"/>
  <c r="J549" i="4"/>
  <c r="I549" i="4"/>
  <c r="H549" i="4"/>
  <c r="G549" i="4"/>
  <c r="F549" i="4"/>
  <c r="E549" i="4"/>
  <c r="O548" i="4"/>
  <c r="N548" i="4"/>
  <c r="M548" i="4"/>
  <c r="L548" i="4"/>
  <c r="K548" i="4"/>
  <c r="J548" i="4"/>
  <c r="I548" i="4"/>
  <c r="H548" i="4"/>
  <c r="G548" i="4"/>
  <c r="F548" i="4"/>
  <c r="E548" i="4"/>
  <c r="O547" i="4"/>
  <c r="N547" i="4"/>
  <c r="M547" i="4"/>
  <c r="L547" i="4"/>
  <c r="K547" i="4"/>
  <c r="J547" i="4"/>
  <c r="I547" i="4"/>
  <c r="H547" i="4"/>
  <c r="G547" i="4"/>
  <c r="F547" i="4"/>
  <c r="E547" i="4"/>
  <c r="O546" i="4"/>
  <c r="N546" i="4"/>
  <c r="M546" i="4"/>
  <c r="L546" i="4"/>
  <c r="K546" i="4"/>
  <c r="J546" i="4"/>
  <c r="I546" i="4"/>
  <c r="H546" i="4"/>
  <c r="G546" i="4"/>
  <c r="F546" i="4"/>
  <c r="E546" i="4"/>
  <c r="O545" i="4"/>
  <c r="N545" i="4"/>
  <c r="M545" i="4"/>
  <c r="L545" i="4"/>
  <c r="K545" i="4"/>
  <c r="J545" i="4"/>
  <c r="I545" i="4"/>
  <c r="H545" i="4"/>
  <c r="G545" i="4"/>
  <c r="F545" i="4"/>
  <c r="E545" i="4"/>
  <c r="O544" i="4"/>
  <c r="N544" i="4"/>
  <c r="M544" i="4"/>
  <c r="L544" i="4"/>
  <c r="K544" i="4"/>
  <c r="J544" i="4"/>
  <c r="I544" i="4"/>
  <c r="H544" i="4"/>
  <c r="G544" i="4"/>
  <c r="F544" i="4"/>
  <c r="E544" i="4"/>
  <c r="O543" i="4"/>
  <c r="N543" i="4"/>
  <c r="M543" i="4"/>
  <c r="L543" i="4"/>
  <c r="K543" i="4"/>
  <c r="J543" i="4"/>
  <c r="I543" i="4"/>
  <c r="H543" i="4"/>
  <c r="G543" i="4"/>
  <c r="F543" i="4"/>
  <c r="E543" i="4"/>
  <c r="O542" i="4"/>
  <c r="N542" i="4"/>
  <c r="M542" i="4"/>
  <c r="L542" i="4"/>
  <c r="K542" i="4"/>
  <c r="J542" i="4"/>
  <c r="I542" i="4"/>
  <c r="H542" i="4"/>
  <c r="G542" i="4"/>
  <c r="F542" i="4"/>
  <c r="E542" i="4"/>
  <c r="O541" i="4"/>
  <c r="N541" i="4"/>
  <c r="M541" i="4"/>
  <c r="L541" i="4"/>
  <c r="K541" i="4"/>
  <c r="J541" i="4"/>
  <c r="I541" i="4"/>
  <c r="H541" i="4"/>
  <c r="G541" i="4"/>
  <c r="F541" i="4"/>
  <c r="E541" i="4"/>
  <c r="O540" i="4"/>
  <c r="N540" i="4"/>
  <c r="M540" i="4"/>
  <c r="L540" i="4"/>
  <c r="K540" i="4"/>
  <c r="J540" i="4"/>
  <c r="I540" i="4"/>
  <c r="H540" i="4"/>
  <c r="G540" i="4"/>
  <c r="F540" i="4"/>
  <c r="E540" i="4"/>
  <c r="O539" i="4"/>
  <c r="N539" i="4"/>
  <c r="M539" i="4"/>
  <c r="L539" i="4"/>
  <c r="K539" i="4"/>
  <c r="J539" i="4"/>
  <c r="I539" i="4"/>
  <c r="H539" i="4"/>
  <c r="G539" i="4"/>
  <c r="F539" i="4"/>
  <c r="E539" i="4"/>
  <c r="O538" i="4"/>
  <c r="N538" i="4"/>
  <c r="M538" i="4"/>
  <c r="L538" i="4"/>
  <c r="K538" i="4"/>
  <c r="J538" i="4"/>
  <c r="I538" i="4"/>
  <c r="H538" i="4"/>
  <c r="G538" i="4"/>
  <c r="F538" i="4"/>
  <c r="E538" i="4"/>
  <c r="O537" i="4"/>
  <c r="N537" i="4"/>
  <c r="M537" i="4"/>
  <c r="L537" i="4"/>
  <c r="K537" i="4"/>
  <c r="J537" i="4"/>
  <c r="I537" i="4"/>
  <c r="H537" i="4"/>
  <c r="G537" i="4"/>
  <c r="F537" i="4"/>
  <c r="E537" i="4"/>
  <c r="O536" i="4"/>
  <c r="N536" i="4"/>
  <c r="M536" i="4"/>
  <c r="L536" i="4"/>
  <c r="K536" i="4"/>
  <c r="J536" i="4"/>
  <c r="I536" i="4"/>
  <c r="H536" i="4"/>
  <c r="G536" i="4"/>
  <c r="F536" i="4"/>
  <c r="E536" i="4"/>
  <c r="O535" i="4"/>
  <c r="N535" i="4"/>
  <c r="M535" i="4"/>
  <c r="L535" i="4"/>
  <c r="K535" i="4"/>
  <c r="J535" i="4"/>
  <c r="I535" i="4"/>
  <c r="H535" i="4"/>
  <c r="G535" i="4"/>
  <c r="F535" i="4"/>
  <c r="E535" i="4"/>
  <c r="O534" i="4"/>
  <c r="N534" i="4"/>
  <c r="M534" i="4"/>
  <c r="L534" i="4"/>
  <c r="K534" i="4"/>
  <c r="J534" i="4"/>
  <c r="I534" i="4"/>
  <c r="H534" i="4"/>
  <c r="G534" i="4"/>
  <c r="F534" i="4"/>
  <c r="E534" i="4"/>
  <c r="O533" i="4"/>
  <c r="N533" i="4"/>
  <c r="M533" i="4"/>
  <c r="L533" i="4"/>
  <c r="K533" i="4"/>
  <c r="J533" i="4"/>
  <c r="I533" i="4"/>
  <c r="H533" i="4"/>
  <c r="G533" i="4"/>
  <c r="F533" i="4"/>
  <c r="E533" i="4"/>
  <c r="O532" i="4"/>
  <c r="N532" i="4"/>
  <c r="M532" i="4"/>
  <c r="L532" i="4"/>
  <c r="K532" i="4"/>
  <c r="J532" i="4"/>
  <c r="I532" i="4"/>
  <c r="H532" i="4"/>
  <c r="G532" i="4"/>
  <c r="F532" i="4"/>
  <c r="E532" i="4"/>
  <c r="O531" i="4"/>
  <c r="N531" i="4"/>
  <c r="M531" i="4"/>
  <c r="L531" i="4"/>
  <c r="K531" i="4"/>
  <c r="J531" i="4"/>
  <c r="I531" i="4"/>
  <c r="H531" i="4"/>
  <c r="G531" i="4"/>
  <c r="F531" i="4"/>
  <c r="E531" i="4"/>
  <c r="O530" i="4"/>
  <c r="N530" i="4"/>
  <c r="M530" i="4"/>
  <c r="L530" i="4"/>
  <c r="K530" i="4"/>
  <c r="J530" i="4"/>
  <c r="I530" i="4"/>
  <c r="H530" i="4"/>
  <c r="G530" i="4"/>
  <c r="F530" i="4"/>
  <c r="E530" i="4"/>
  <c r="O529" i="4"/>
  <c r="N529" i="4"/>
  <c r="M529" i="4"/>
  <c r="L529" i="4"/>
  <c r="K529" i="4"/>
  <c r="J529" i="4"/>
  <c r="I529" i="4"/>
  <c r="H529" i="4"/>
  <c r="G529" i="4"/>
  <c r="F529" i="4"/>
  <c r="E529" i="4"/>
  <c r="O528" i="4"/>
  <c r="N528" i="4"/>
  <c r="M528" i="4"/>
  <c r="L528" i="4"/>
  <c r="K528" i="4"/>
  <c r="J528" i="4"/>
  <c r="I528" i="4"/>
  <c r="H528" i="4"/>
  <c r="G528" i="4"/>
  <c r="F528" i="4"/>
  <c r="E528" i="4"/>
  <c r="O527" i="4"/>
  <c r="N527" i="4"/>
  <c r="M527" i="4"/>
  <c r="L527" i="4"/>
  <c r="K527" i="4"/>
  <c r="J527" i="4"/>
  <c r="I527" i="4"/>
  <c r="H527" i="4"/>
  <c r="G527" i="4"/>
  <c r="F527" i="4"/>
  <c r="E527" i="4"/>
  <c r="O526" i="4"/>
  <c r="N526" i="4"/>
  <c r="M526" i="4"/>
  <c r="L526" i="4"/>
  <c r="K526" i="4"/>
  <c r="J526" i="4"/>
  <c r="I526" i="4"/>
  <c r="H526" i="4"/>
  <c r="G526" i="4"/>
  <c r="F526" i="4"/>
  <c r="E526" i="4"/>
  <c r="O525" i="4"/>
  <c r="N525" i="4"/>
  <c r="M525" i="4"/>
  <c r="L525" i="4"/>
  <c r="K525" i="4"/>
  <c r="J525" i="4"/>
  <c r="I525" i="4"/>
  <c r="H525" i="4"/>
  <c r="G525" i="4"/>
  <c r="F525" i="4"/>
  <c r="E525" i="4"/>
  <c r="O524" i="4"/>
  <c r="N524" i="4"/>
  <c r="M524" i="4"/>
  <c r="L524" i="4"/>
  <c r="K524" i="4"/>
  <c r="J524" i="4"/>
  <c r="I524" i="4"/>
  <c r="H524" i="4"/>
  <c r="G524" i="4"/>
  <c r="F524" i="4"/>
  <c r="E524" i="4"/>
  <c r="O523" i="4"/>
  <c r="N523" i="4"/>
  <c r="M523" i="4"/>
  <c r="L523" i="4"/>
  <c r="K523" i="4"/>
  <c r="J523" i="4"/>
  <c r="I523" i="4"/>
  <c r="H523" i="4"/>
  <c r="G523" i="4"/>
  <c r="F523" i="4"/>
  <c r="E523" i="4"/>
  <c r="O522" i="4"/>
  <c r="N522" i="4"/>
  <c r="M522" i="4"/>
  <c r="L522" i="4"/>
  <c r="K522" i="4"/>
  <c r="J522" i="4"/>
  <c r="I522" i="4"/>
  <c r="H522" i="4"/>
  <c r="G522" i="4"/>
  <c r="F522" i="4"/>
  <c r="E522" i="4"/>
  <c r="O521" i="4"/>
  <c r="N521" i="4"/>
  <c r="M521" i="4"/>
  <c r="L521" i="4"/>
  <c r="K521" i="4"/>
  <c r="J521" i="4"/>
  <c r="I521" i="4"/>
  <c r="H521" i="4"/>
  <c r="G521" i="4"/>
  <c r="F521" i="4"/>
  <c r="E521" i="4"/>
  <c r="O520" i="4"/>
  <c r="N520" i="4"/>
  <c r="M520" i="4"/>
  <c r="L520" i="4"/>
  <c r="K520" i="4"/>
  <c r="J520" i="4"/>
  <c r="I520" i="4"/>
  <c r="H520" i="4"/>
  <c r="G520" i="4"/>
  <c r="F520" i="4"/>
  <c r="E520" i="4"/>
  <c r="O519" i="4"/>
  <c r="N519" i="4"/>
  <c r="M519" i="4"/>
  <c r="L519" i="4"/>
  <c r="K519" i="4"/>
  <c r="J519" i="4"/>
  <c r="I519" i="4"/>
  <c r="H519" i="4"/>
  <c r="G519" i="4"/>
  <c r="F519" i="4"/>
  <c r="E519" i="4"/>
  <c r="O518" i="4"/>
  <c r="N518" i="4"/>
  <c r="M518" i="4"/>
  <c r="L518" i="4"/>
  <c r="K518" i="4"/>
  <c r="J518" i="4"/>
  <c r="I518" i="4"/>
  <c r="H518" i="4"/>
  <c r="G518" i="4"/>
  <c r="F518" i="4"/>
  <c r="E518" i="4"/>
  <c r="O517" i="4"/>
  <c r="N517" i="4"/>
  <c r="M517" i="4"/>
  <c r="L517" i="4"/>
  <c r="K517" i="4"/>
  <c r="J517" i="4"/>
  <c r="I517" i="4"/>
  <c r="H517" i="4"/>
  <c r="G517" i="4"/>
  <c r="F517" i="4"/>
  <c r="E517" i="4"/>
  <c r="O516" i="4"/>
  <c r="N516" i="4"/>
  <c r="M516" i="4"/>
  <c r="L516" i="4"/>
  <c r="K516" i="4"/>
  <c r="J516" i="4"/>
  <c r="I516" i="4"/>
  <c r="H516" i="4"/>
  <c r="G516" i="4"/>
  <c r="F516" i="4"/>
  <c r="E516" i="4"/>
  <c r="O515" i="4"/>
  <c r="N515" i="4"/>
  <c r="M515" i="4"/>
  <c r="L515" i="4"/>
  <c r="K515" i="4"/>
  <c r="J515" i="4"/>
  <c r="I515" i="4"/>
  <c r="H515" i="4"/>
  <c r="G515" i="4"/>
  <c r="F515" i="4"/>
  <c r="E515" i="4"/>
  <c r="O514" i="4"/>
  <c r="N514" i="4"/>
  <c r="M514" i="4"/>
  <c r="L514" i="4"/>
  <c r="K514" i="4"/>
  <c r="J514" i="4"/>
  <c r="I514" i="4"/>
  <c r="H514" i="4"/>
  <c r="G514" i="4"/>
  <c r="F514" i="4"/>
  <c r="E514" i="4"/>
  <c r="O513" i="4"/>
  <c r="N513" i="4"/>
  <c r="M513" i="4"/>
  <c r="L513" i="4"/>
  <c r="K513" i="4"/>
  <c r="J513" i="4"/>
  <c r="I513" i="4"/>
  <c r="H513" i="4"/>
  <c r="G513" i="4"/>
  <c r="F513" i="4"/>
  <c r="E513" i="4"/>
  <c r="O512" i="4"/>
  <c r="N512" i="4"/>
  <c r="M512" i="4"/>
  <c r="L512" i="4"/>
  <c r="K512" i="4"/>
  <c r="J512" i="4"/>
  <c r="I512" i="4"/>
  <c r="H512" i="4"/>
  <c r="G512" i="4"/>
  <c r="F512" i="4"/>
  <c r="E512" i="4"/>
  <c r="O511" i="4"/>
  <c r="N511" i="4"/>
  <c r="M511" i="4"/>
  <c r="L511" i="4"/>
  <c r="K511" i="4"/>
  <c r="J511" i="4"/>
  <c r="I511" i="4"/>
  <c r="H511" i="4"/>
  <c r="G511" i="4"/>
  <c r="F511" i="4"/>
  <c r="E511" i="4"/>
  <c r="O510" i="4"/>
  <c r="N510" i="4"/>
  <c r="M510" i="4"/>
  <c r="L510" i="4"/>
  <c r="K510" i="4"/>
  <c r="J510" i="4"/>
  <c r="I510" i="4"/>
  <c r="H510" i="4"/>
  <c r="G510" i="4"/>
  <c r="F510" i="4"/>
  <c r="E510" i="4"/>
  <c r="O509" i="4"/>
  <c r="N509" i="4"/>
  <c r="M509" i="4"/>
  <c r="L509" i="4"/>
  <c r="K509" i="4"/>
  <c r="J509" i="4"/>
  <c r="I509" i="4"/>
  <c r="H509" i="4"/>
  <c r="G509" i="4"/>
  <c r="F509" i="4"/>
  <c r="E509" i="4"/>
  <c r="O508" i="4"/>
  <c r="N508" i="4"/>
  <c r="M508" i="4"/>
  <c r="L508" i="4"/>
  <c r="K508" i="4"/>
  <c r="J508" i="4"/>
  <c r="I508" i="4"/>
  <c r="H508" i="4"/>
  <c r="G508" i="4"/>
  <c r="F508" i="4"/>
  <c r="E508" i="4"/>
  <c r="O507" i="4"/>
  <c r="N507" i="4"/>
  <c r="M507" i="4"/>
  <c r="L507" i="4"/>
  <c r="K507" i="4"/>
  <c r="J507" i="4"/>
  <c r="I507" i="4"/>
  <c r="H507" i="4"/>
  <c r="G507" i="4"/>
  <c r="F507" i="4"/>
  <c r="E507" i="4"/>
  <c r="O506" i="4"/>
  <c r="N506" i="4"/>
  <c r="M506" i="4"/>
  <c r="L506" i="4"/>
  <c r="K506" i="4"/>
  <c r="J506" i="4"/>
  <c r="I506" i="4"/>
  <c r="H506" i="4"/>
  <c r="G506" i="4"/>
  <c r="F506" i="4"/>
  <c r="E506" i="4"/>
  <c r="O505" i="4"/>
  <c r="N505" i="4"/>
  <c r="M505" i="4"/>
  <c r="L505" i="4"/>
  <c r="K505" i="4"/>
  <c r="J505" i="4"/>
  <c r="I505" i="4"/>
  <c r="H505" i="4"/>
  <c r="G505" i="4"/>
  <c r="F505" i="4"/>
  <c r="E505" i="4"/>
  <c r="O504" i="4"/>
  <c r="N504" i="4"/>
  <c r="M504" i="4"/>
  <c r="L504" i="4"/>
  <c r="K504" i="4"/>
  <c r="J504" i="4"/>
  <c r="I504" i="4"/>
  <c r="H504" i="4"/>
  <c r="G504" i="4"/>
  <c r="F504" i="4"/>
  <c r="E504" i="4"/>
  <c r="O503" i="4"/>
  <c r="N503" i="4"/>
  <c r="M503" i="4"/>
  <c r="L503" i="4"/>
  <c r="K503" i="4"/>
  <c r="J503" i="4"/>
  <c r="I503" i="4"/>
  <c r="H503" i="4"/>
  <c r="G503" i="4"/>
  <c r="F503" i="4"/>
  <c r="E503" i="4"/>
  <c r="O502" i="4"/>
  <c r="N502" i="4"/>
  <c r="M502" i="4"/>
  <c r="L502" i="4"/>
  <c r="K502" i="4"/>
  <c r="J502" i="4"/>
  <c r="I502" i="4"/>
  <c r="H502" i="4"/>
  <c r="G502" i="4"/>
  <c r="F502" i="4"/>
  <c r="E502" i="4"/>
  <c r="O501" i="4"/>
  <c r="N501" i="4"/>
  <c r="M501" i="4"/>
  <c r="L501" i="4"/>
  <c r="K501" i="4"/>
  <c r="J501" i="4"/>
  <c r="I501" i="4"/>
  <c r="H501" i="4"/>
  <c r="G501" i="4"/>
  <c r="F501" i="4"/>
  <c r="E501" i="4"/>
  <c r="O500" i="4"/>
  <c r="N500" i="4"/>
  <c r="M500" i="4"/>
  <c r="L500" i="4"/>
  <c r="K500" i="4"/>
  <c r="J500" i="4"/>
  <c r="I500" i="4"/>
  <c r="H500" i="4"/>
  <c r="G500" i="4"/>
  <c r="F500" i="4"/>
  <c r="E500" i="4"/>
  <c r="O499" i="4"/>
  <c r="N499" i="4"/>
  <c r="M499" i="4"/>
  <c r="L499" i="4"/>
  <c r="K499" i="4"/>
  <c r="J499" i="4"/>
  <c r="I499" i="4"/>
  <c r="H499" i="4"/>
  <c r="G499" i="4"/>
  <c r="F499" i="4"/>
  <c r="E499" i="4"/>
  <c r="O498" i="4"/>
  <c r="N498" i="4"/>
  <c r="M498" i="4"/>
  <c r="L498" i="4"/>
  <c r="K498" i="4"/>
  <c r="J498" i="4"/>
  <c r="I498" i="4"/>
  <c r="H498" i="4"/>
  <c r="G498" i="4"/>
  <c r="F498" i="4"/>
  <c r="E498" i="4"/>
  <c r="O497" i="4"/>
  <c r="N497" i="4"/>
  <c r="M497" i="4"/>
  <c r="L497" i="4"/>
  <c r="K497" i="4"/>
  <c r="J497" i="4"/>
  <c r="I497" i="4"/>
  <c r="H497" i="4"/>
  <c r="G497" i="4"/>
  <c r="F497" i="4"/>
  <c r="E497" i="4"/>
  <c r="O496" i="4"/>
  <c r="N496" i="4"/>
  <c r="M496" i="4"/>
  <c r="L496" i="4"/>
  <c r="K496" i="4"/>
  <c r="J496" i="4"/>
  <c r="I496" i="4"/>
  <c r="H496" i="4"/>
  <c r="G496" i="4"/>
  <c r="F496" i="4"/>
  <c r="E496" i="4"/>
  <c r="O495" i="4"/>
  <c r="N495" i="4"/>
  <c r="M495" i="4"/>
  <c r="L495" i="4"/>
  <c r="K495" i="4"/>
  <c r="J495" i="4"/>
  <c r="I495" i="4"/>
  <c r="H495" i="4"/>
  <c r="G495" i="4"/>
  <c r="F495" i="4"/>
  <c r="E495" i="4"/>
  <c r="O494" i="4"/>
  <c r="N494" i="4"/>
  <c r="M494" i="4"/>
  <c r="L494" i="4"/>
  <c r="K494" i="4"/>
  <c r="J494" i="4"/>
  <c r="I494" i="4"/>
  <c r="H494" i="4"/>
  <c r="G494" i="4"/>
  <c r="F494" i="4"/>
  <c r="E494" i="4"/>
  <c r="O493" i="4"/>
  <c r="N493" i="4"/>
  <c r="M493" i="4"/>
  <c r="L493" i="4"/>
  <c r="K493" i="4"/>
  <c r="J493" i="4"/>
  <c r="I493" i="4"/>
  <c r="H493" i="4"/>
  <c r="G493" i="4"/>
  <c r="F493" i="4"/>
  <c r="E493" i="4"/>
  <c r="O492" i="4"/>
  <c r="N492" i="4"/>
  <c r="M492" i="4"/>
  <c r="L492" i="4"/>
  <c r="K492" i="4"/>
  <c r="J492" i="4"/>
  <c r="I492" i="4"/>
  <c r="H492" i="4"/>
  <c r="G492" i="4"/>
  <c r="F492" i="4"/>
  <c r="E492" i="4"/>
  <c r="O491" i="4"/>
  <c r="N491" i="4"/>
  <c r="M491" i="4"/>
  <c r="L491" i="4"/>
  <c r="K491" i="4"/>
  <c r="J491" i="4"/>
  <c r="I491" i="4"/>
  <c r="H491" i="4"/>
  <c r="G491" i="4"/>
  <c r="F491" i="4"/>
  <c r="E491" i="4"/>
  <c r="O490" i="4"/>
  <c r="N490" i="4"/>
  <c r="M490" i="4"/>
  <c r="L490" i="4"/>
  <c r="K490" i="4"/>
  <c r="J490" i="4"/>
  <c r="I490" i="4"/>
  <c r="H490" i="4"/>
  <c r="G490" i="4"/>
  <c r="F490" i="4"/>
  <c r="E490" i="4"/>
  <c r="O489" i="4"/>
  <c r="N489" i="4"/>
  <c r="M489" i="4"/>
  <c r="L489" i="4"/>
  <c r="K489" i="4"/>
  <c r="J489" i="4"/>
  <c r="I489" i="4"/>
  <c r="H489" i="4"/>
  <c r="G489" i="4"/>
  <c r="F489" i="4"/>
  <c r="E489" i="4"/>
  <c r="O488" i="4"/>
  <c r="N488" i="4"/>
  <c r="M488" i="4"/>
  <c r="L488" i="4"/>
  <c r="K488" i="4"/>
  <c r="J488" i="4"/>
  <c r="I488" i="4"/>
  <c r="H488" i="4"/>
  <c r="G488" i="4"/>
  <c r="F488" i="4"/>
  <c r="E488" i="4"/>
  <c r="O487" i="4"/>
  <c r="N487" i="4"/>
  <c r="M487" i="4"/>
  <c r="L487" i="4"/>
  <c r="K487" i="4"/>
  <c r="J487" i="4"/>
  <c r="I487" i="4"/>
  <c r="H487" i="4"/>
  <c r="G487" i="4"/>
  <c r="F487" i="4"/>
  <c r="E487" i="4"/>
  <c r="O486" i="4"/>
  <c r="N486" i="4"/>
  <c r="M486" i="4"/>
  <c r="L486" i="4"/>
  <c r="K486" i="4"/>
  <c r="J486" i="4"/>
  <c r="I486" i="4"/>
  <c r="H486" i="4"/>
  <c r="G486" i="4"/>
  <c r="F486" i="4"/>
  <c r="E486" i="4"/>
  <c r="O485" i="4"/>
  <c r="N485" i="4"/>
  <c r="M485" i="4"/>
  <c r="L485" i="4"/>
  <c r="K485" i="4"/>
  <c r="J485" i="4"/>
  <c r="I485" i="4"/>
  <c r="H485" i="4"/>
  <c r="G485" i="4"/>
  <c r="F485" i="4"/>
  <c r="E485" i="4"/>
  <c r="O484" i="4"/>
  <c r="N484" i="4"/>
  <c r="M484" i="4"/>
  <c r="L484" i="4"/>
  <c r="K484" i="4"/>
  <c r="J484" i="4"/>
  <c r="I484" i="4"/>
  <c r="H484" i="4"/>
  <c r="G484" i="4"/>
  <c r="F484" i="4"/>
  <c r="E484" i="4"/>
  <c r="O483" i="4"/>
  <c r="N483" i="4"/>
  <c r="M483" i="4"/>
  <c r="L483" i="4"/>
  <c r="K483" i="4"/>
  <c r="J483" i="4"/>
  <c r="I483" i="4"/>
  <c r="H483" i="4"/>
  <c r="G483" i="4"/>
  <c r="F483" i="4"/>
  <c r="E483" i="4"/>
  <c r="O482" i="4"/>
  <c r="N482" i="4"/>
  <c r="M482" i="4"/>
  <c r="L482" i="4"/>
  <c r="K482" i="4"/>
  <c r="J482" i="4"/>
  <c r="I482" i="4"/>
  <c r="H482" i="4"/>
  <c r="G482" i="4"/>
  <c r="F482" i="4"/>
  <c r="E482" i="4"/>
  <c r="O481" i="4"/>
  <c r="N481" i="4"/>
  <c r="M481" i="4"/>
  <c r="L481" i="4"/>
  <c r="K481" i="4"/>
  <c r="J481" i="4"/>
  <c r="I481" i="4"/>
  <c r="H481" i="4"/>
  <c r="G481" i="4"/>
  <c r="F481" i="4"/>
  <c r="E481" i="4"/>
  <c r="O480" i="4"/>
  <c r="N480" i="4"/>
  <c r="M480" i="4"/>
  <c r="L480" i="4"/>
  <c r="K480" i="4"/>
  <c r="J480" i="4"/>
  <c r="I480" i="4"/>
  <c r="H480" i="4"/>
  <c r="G480" i="4"/>
  <c r="F480" i="4"/>
  <c r="E480" i="4"/>
  <c r="O479" i="4"/>
  <c r="N479" i="4"/>
  <c r="M479" i="4"/>
  <c r="L479" i="4"/>
  <c r="K479" i="4"/>
  <c r="J479" i="4"/>
  <c r="I479" i="4"/>
  <c r="H479" i="4"/>
  <c r="G479" i="4"/>
  <c r="F479" i="4"/>
  <c r="E479" i="4"/>
  <c r="O478" i="4"/>
  <c r="N478" i="4"/>
  <c r="M478" i="4"/>
  <c r="L478" i="4"/>
  <c r="K478" i="4"/>
  <c r="J478" i="4"/>
  <c r="I478" i="4"/>
  <c r="H478" i="4"/>
  <c r="G478" i="4"/>
  <c r="F478" i="4"/>
  <c r="E478" i="4"/>
  <c r="O477" i="4"/>
  <c r="N477" i="4"/>
  <c r="M477" i="4"/>
  <c r="L477" i="4"/>
  <c r="K477" i="4"/>
  <c r="J477" i="4"/>
  <c r="I477" i="4"/>
  <c r="H477" i="4"/>
  <c r="G477" i="4"/>
  <c r="F477" i="4"/>
  <c r="E477" i="4"/>
  <c r="O476" i="4"/>
  <c r="N476" i="4"/>
  <c r="M476" i="4"/>
  <c r="L476" i="4"/>
  <c r="K476" i="4"/>
  <c r="J476" i="4"/>
  <c r="I476" i="4"/>
  <c r="H476" i="4"/>
  <c r="G476" i="4"/>
  <c r="F476" i="4"/>
  <c r="E476" i="4"/>
  <c r="O475" i="4"/>
  <c r="N475" i="4"/>
  <c r="M475" i="4"/>
  <c r="L475" i="4"/>
  <c r="K475" i="4"/>
  <c r="J475" i="4"/>
  <c r="I475" i="4"/>
  <c r="H475" i="4"/>
  <c r="G475" i="4"/>
  <c r="F475" i="4"/>
  <c r="E475" i="4"/>
  <c r="O474" i="4"/>
  <c r="N474" i="4"/>
  <c r="M474" i="4"/>
  <c r="L474" i="4"/>
  <c r="K474" i="4"/>
  <c r="J474" i="4"/>
  <c r="I474" i="4"/>
  <c r="H474" i="4"/>
  <c r="G474" i="4"/>
  <c r="F474" i="4"/>
  <c r="E474" i="4"/>
  <c r="O473" i="4"/>
  <c r="N473" i="4"/>
  <c r="M473" i="4"/>
  <c r="L473" i="4"/>
  <c r="K473" i="4"/>
  <c r="J473" i="4"/>
  <c r="I473" i="4"/>
  <c r="H473" i="4"/>
  <c r="G473" i="4"/>
  <c r="F473" i="4"/>
  <c r="E473" i="4"/>
  <c r="O472" i="4"/>
  <c r="N472" i="4"/>
  <c r="M472" i="4"/>
  <c r="L472" i="4"/>
  <c r="K472" i="4"/>
  <c r="J472" i="4"/>
  <c r="I472" i="4"/>
  <c r="H472" i="4"/>
  <c r="G472" i="4"/>
  <c r="F472" i="4"/>
  <c r="E472" i="4"/>
  <c r="O471" i="4"/>
  <c r="N471" i="4"/>
  <c r="M471" i="4"/>
  <c r="L471" i="4"/>
  <c r="K471" i="4"/>
  <c r="J471" i="4"/>
  <c r="I471" i="4"/>
  <c r="H471" i="4"/>
  <c r="G471" i="4"/>
  <c r="F471" i="4"/>
  <c r="E471" i="4"/>
  <c r="O470" i="4"/>
  <c r="N470" i="4"/>
  <c r="M470" i="4"/>
  <c r="L470" i="4"/>
  <c r="K470" i="4"/>
  <c r="J470" i="4"/>
  <c r="I470" i="4"/>
  <c r="H470" i="4"/>
  <c r="G470" i="4"/>
  <c r="F470" i="4"/>
  <c r="E470" i="4"/>
  <c r="O469" i="4"/>
  <c r="N469" i="4"/>
  <c r="M469" i="4"/>
  <c r="L469" i="4"/>
  <c r="K469" i="4"/>
  <c r="J469" i="4"/>
  <c r="I469" i="4"/>
  <c r="H469" i="4"/>
  <c r="G469" i="4"/>
  <c r="F469" i="4"/>
  <c r="E469" i="4"/>
  <c r="O468" i="4"/>
  <c r="N468" i="4"/>
  <c r="M468" i="4"/>
  <c r="L468" i="4"/>
  <c r="K468" i="4"/>
  <c r="J468" i="4"/>
  <c r="I468" i="4"/>
  <c r="H468" i="4"/>
  <c r="G468" i="4"/>
  <c r="F468" i="4"/>
  <c r="E468" i="4"/>
  <c r="O467" i="4"/>
  <c r="N467" i="4"/>
  <c r="M467" i="4"/>
  <c r="L467" i="4"/>
  <c r="K467" i="4"/>
  <c r="J467" i="4"/>
  <c r="I467" i="4"/>
  <c r="H467" i="4"/>
  <c r="G467" i="4"/>
  <c r="F467" i="4"/>
  <c r="E467" i="4"/>
  <c r="O466" i="4"/>
  <c r="N466" i="4"/>
  <c r="M466" i="4"/>
  <c r="L466" i="4"/>
  <c r="K466" i="4"/>
  <c r="J466" i="4"/>
  <c r="I466" i="4"/>
  <c r="H466" i="4"/>
  <c r="G466" i="4"/>
  <c r="F466" i="4"/>
  <c r="E466" i="4"/>
  <c r="O465" i="4"/>
  <c r="N465" i="4"/>
  <c r="M465" i="4"/>
  <c r="L465" i="4"/>
  <c r="K465" i="4"/>
  <c r="J465" i="4"/>
  <c r="I465" i="4"/>
  <c r="H465" i="4"/>
  <c r="G465" i="4"/>
  <c r="F465" i="4"/>
  <c r="E465" i="4"/>
  <c r="O464" i="4"/>
  <c r="N464" i="4"/>
  <c r="M464" i="4"/>
  <c r="L464" i="4"/>
  <c r="K464" i="4"/>
  <c r="J464" i="4"/>
  <c r="I464" i="4"/>
  <c r="H464" i="4"/>
  <c r="G464" i="4"/>
  <c r="F464" i="4"/>
  <c r="E464" i="4"/>
  <c r="O463" i="4"/>
  <c r="N463" i="4"/>
  <c r="M463" i="4"/>
  <c r="L463" i="4"/>
  <c r="K463" i="4"/>
  <c r="J463" i="4"/>
  <c r="I463" i="4"/>
  <c r="H463" i="4"/>
  <c r="G463" i="4"/>
  <c r="F463" i="4"/>
  <c r="E463" i="4"/>
  <c r="O462" i="4"/>
  <c r="N462" i="4"/>
  <c r="M462" i="4"/>
  <c r="L462" i="4"/>
  <c r="K462" i="4"/>
  <c r="J462" i="4"/>
  <c r="I462" i="4"/>
  <c r="H462" i="4"/>
  <c r="G462" i="4"/>
  <c r="F462" i="4"/>
  <c r="E462" i="4"/>
  <c r="O461" i="4"/>
  <c r="N461" i="4"/>
  <c r="M461" i="4"/>
  <c r="L461" i="4"/>
  <c r="K461" i="4"/>
  <c r="J461" i="4"/>
  <c r="I461" i="4"/>
  <c r="H461" i="4"/>
  <c r="G461" i="4"/>
  <c r="F461" i="4"/>
  <c r="E461" i="4"/>
  <c r="O460" i="4"/>
  <c r="N460" i="4"/>
  <c r="M460" i="4"/>
  <c r="L460" i="4"/>
  <c r="K460" i="4"/>
  <c r="J460" i="4"/>
  <c r="I460" i="4"/>
  <c r="H460" i="4"/>
  <c r="G460" i="4"/>
  <c r="F460" i="4"/>
  <c r="E460" i="4"/>
  <c r="O459" i="4"/>
  <c r="N459" i="4"/>
  <c r="M459" i="4"/>
  <c r="L459" i="4"/>
  <c r="K459" i="4"/>
  <c r="J459" i="4"/>
  <c r="I459" i="4"/>
  <c r="H459" i="4"/>
  <c r="G459" i="4"/>
  <c r="F459" i="4"/>
  <c r="E459" i="4"/>
  <c r="O458" i="4"/>
  <c r="N458" i="4"/>
  <c r="M458" i="4"/>
  <c r="L458" i="4"/>
  <c r="K458" i="4"/>
  <c r="J458" i="4"/>
  <c r="I458" i="4"/>
  <c r="H458" i="4"/>
  <c r="G458" i="4"/>
  <c r="F458" i="4"/>
  <c r="E458" i="4"/>
  <c r="O457" i="4"/>
  <c r="N457" i="4"/>
  <c r="M457" i="4"/>
  <c r="L457" i="4"/>
  <c r="K457" i="4"/>
  <c r="J457" i="4"/>
  <c r="I457" i="4"/>
  <c r="H457" i="4"/>
  <c r="G457" i="4"/>
  <c r="F457" i="4"/>
  <c r="E457" i="4"/>
  <c r="O456" i="4"/>
  <c r="N456" i="4"/>
  <c r="M456" i="4"/>
  <c r="L456" i="4"/>
  <c r="K456" i="4"/>
  <c r="J456" i="4"/>
  <c r="I456" i="4"/>
  <c r="H456" i="4"/>
  <c r="G456" i="4"/>
  <c r="F456" i="4"/>
  <c r="E456" i="4"/>
  <c r="O455" i="4"/>
  <c r="N455" i="4"/>
  <c r="M455" i="4"/>
  <c r="L455" i="4"/>
  <c r="K455" i="4"/>
  <c r="J455" i="4"/>
  <c r="I455" i="4"/>
  <c r="H455" i="4"/>
  <c r="G455" i="4"/>
  <c r="F455" i="4"/>
  <c r="E455" i="4"/>
  <c r="O454" i="4"/>
  <c r="N454" i="4"/>
  <c r="M454" i="4"/>
  <c r="L454" i="4"/>
  <c r="K454" i="4"/>
  <c r="J454" i="4"/>
  <c r="I454" i="4"/>
  <c r="H454" i="4"/>
  <c r="G454" i="4"/>
  <c r="F454" i="4"/>
  <c r="E454" i="4"/>
  <c r="O453" i="4"/>
  <c r="N453" i="4"/>
  <c r="M453" i="4"/>
  <c r="L453" i="4"/>
  <c r="K453" i="4"/>
  <c r="J453" i="4"/>
  <c r="I453" i="4"/>
  <c r="H453" i="4"/>
  <c r="G453" i="4"/>
  <c r="F453" i="4"/>
  <c r="E453" i="4"/>
  <c r="O452" i="4"/>
  <c r="N452" i="4"/>
  <c r="M452" i="4"/>
  <c r="L452" i="4"/>
  <c r="K452" i="4"/>
  <c r="J452" i="4"/>
  <c r="I452" i="4"/>
  <c r="H452" i="4"/>
  <c r="G452" i="4"/>
  <c r="F452" i="4"/>
  <c r="E452" i="4"/>
  <c r="O451" i="4"/>
  <c r="N451" i="4"/>
  <c r="M451" i="4"/>
  <c r="L451" i="4"/>
  <c r="K451" i="4"/>
  <c r="J451" i="4"/>
  <c r="I451" i="4"/>
  <c r="H451" i="4"/>
  <c r="G451" i="4"/>
  <c r="F451" i="4"/>
  <c r="E451" i="4"/>
  <c r="O450" i="4"/>
  <c r="N450" i="4"/>
  <c r="M450" i="4"/>
  <c r="L450" i="4"/>
  <c r="K450" i="4"/>
  <c r="J450" i="4"/>
  <c r="I450" i="4"/>
  <c r="H450" i="4"/>
  <c r="G450" i="4"/>
  <c r="F450" i="4"/>
  <c r="E450" i="4"/>
  <c r="O449" i="4"/>
  <c r="N449" i="4"/>
  <c r="M449" i="4"/>
  <c r="L449" i="4"/>
  <c r="K449" i="4"/>
  <c r="J449" i="4"/>
  <c r="I449" i="4"/>
  <c r="H449" i="4"/>
  <c r="G449" i="4"/>
  <c r="F449" i="4"/>
  <c r="E449" i="4"/>
  <c r="O448" i="4"/>
  <c r="N448" i="4"/>
  <c r="M448" i="4"/>
  <c r="L448" i="4"/>
  <c r="K448" i="4"/>
  <c r="J448" i="4"/>
  <c r="I448" i="4"/>
  <c r="H448" i="4"/>
  <c r="G448" i="4"/>
  <c r="F448" i="4"/>
  <c r="E448" i="4"/>
  <c r="O447" i="4"/>
  <c r="N447" i="4"/>
  <c r="M447" i="4"/>
  <c r="L447" i="4"/>
  <c r="K447" i="4"/>
  <c r="J447" i="4"/>
  <c r="I447" i="4"/>
  <c r="H447" i="4"/>
  <c r="G447" i="4"/>
  <c r="F447" i="4"/>
  <c r="E447" i="4"/>
  <c r="O446" i="4"/>
  <c r="N446" i="4"/>
  <c r="M446" i="4"/>
  <c r="L446" i="4"/>
  <c r="K446" i="4"/>
  <c r="J446" i="4"/>
  <c r="I446" i="4"/>
  <c r="H446" i="4"/>
  <c r="G446" i="4"/>
  <c r="F446" i="4"/>
  <c r="E446" i="4"/>
  <c r="O445" i="4"/>
  <c r="N445" i="4"/>
  <c r="M445" i="4"/>
  <c r="L445" i="4"/>
  <c r="K445" i="4"/>
  <c r="J445" i="4"/>
  <c r="I445" i="4"/>
  <c r="H445" i="4"/>
  <c r="G445" i="4"/>
  <c r="F445" i="4"/>
  <c r="E445" i="4"/>
  <c r="O444" i="4"/>
  <c r="N444" i="4"/>
  <c r="M444" i="4"/>
  <c r="L444" i="4"/>
  <c r="K444" i="4"/>
  <c r="J444" i="4"/>
  <c r="I444" i="4"/>
  <c r="H444" i="4"/>
  <c r="G444" i="4"/>
  <c r="F444" i="4"/>
  <c r="E444" i="4"/>
  <c r="O443" i="4"/>
  <c r="N443" i="4"/>
  <c r="M443" i="4"/>
  <c r="L443" i="4"/>
  <c r="K443" i="4"/>
  <c r="J443" i="4"/>
  <c r="I443" i="4"/>
  <c r="H443" i="4"/>
  <c r="G443" i="4"/>
  <c r="F443" i="4"/>
  <c r="E443" i="4"/>
  <c r="O442" i="4"/>
  <c r="N442" i="4"/>
  <c r="M442" i="4"/>
  <c r="L442" i="4"/>
  <c r="K442" i="4"/>
  <c r="J442" i="4"/>
  <c r="I442" i="4"/>
  <c r="H442" i="4"/>
  <c r="G442" i="4"/>
  <c r="F442" i="4"/>
  <c r="E442" i="4"/>
  <c r="O441" i="4"/>
  <c r="N441" i="4"/>
  <c r="M441" i="4"/>
  <c r="L441" i="4"/>
  <c r="K441" i="4"/>
  <c r="J441" i="4"/>
  <c r="I441" i="4"/>
  <c r="H441" i="4"/>
  <c r="G441" i="4"/>
  <c r="F441" i="4"/>
  <c r="E441" i="4"/>
  <c r="O440" i="4"/>
  <c r="N440" i="4"/>
  <c r="M440" i="4"/>
  <c r="L440" i="4"/>
  <c r="K440" i="4"/>
  <c r="J440" i="4"/>
  <c r="I440" i="4"/>
  <c r="H440" i="4"/>
  <c r="G440" i="4"/>
  <c r="F440" i="4"/>
  <c r="E440" i="4"/>
  <c r="O439" i="4"/>
  <c r="N439" i="4"/>
  <c r="M439" i="4"/>
  <c r="L439" i="4"/>
  <c r="K439" i="4"/>
  <c r="J439" i="4"/>
  <c r="I439" i="4"/>
  <c r="H439" i="4"/>
  <c r="G439" i="4"/>
  <c r="F439" i="4"/>
  <c r="E439" i="4"/>
  <c r="O438" i="4"/>
  <c r="N438" i="4"/>
  <c r="M438" i="4"/>
  <c r="L438" i="4"/>
  <c r="K438" i="4"/>
  <c r="J438" i="4"/>
  <c r="I438" i="4"/>
  <c r="H438" i="4"/>
  <c r="G438" i="4"/>
  <c r="F438" i="4"/>
  <c r="E438" i="4"/>
  <c r="O437" i="4"/>
  <c r="N437" i="4"/>
  <c r="M437" i="4"/>
  <c r="L437" i="4"/>
  <c r="K437" i="4"/>
  <c r="J437" i="4"/>
  <c r="I437" i="4"/>
  <c r="H437" i="4"/>
  <c r="G437" i="4"/>
  <c r="F437" i="4"/>
  <c r="E437" i="4"/>
  <c r="O436" i="4"/>
  <c r="N436" i="4"/>
  <c r="M436" i="4"/>
  <c r="L436" i="4"/>
  <c r="K436" i="4"/>
  <c r="J436" i="4"/>
  <c r="I436" i="4"/>
  <c r="H436" i="4"/>
  <c r="G436" i="4"/>
  <c r="F436" i="4"/>
  <c r="E436" i="4"/>
  <c r="O435" i="4"/>
  <c r="N435" i="4"/>
  <c r="M435" i="4"/>
  <c r="L435" i="4"/>
  <c r="K435" i="4"/>
  <c r="J435" i="4"/>
  <c r="I435" i="4"/>
  <c r="H435" i="4"/>
  <c r="G435" i="4"/>
  <c r="F435" i="4"/>
  <c r="E435" i="4"/>
  <c r="O434" i="4"/>
  <c r="N434" i="4"/>
  <c r="M434" i="4"/>
  <c r="L434" i="4"/>
  <c r="K434" i="4"/>
  <c r="J434" i="4"/>
  <c r="I434" i="4"/>
  <c r="H434" i="4"/>
  <c r="G434" i="4"/>
  <c r="F434" i="4"/>
  <c r="E434" i="4"/>
  <c r="O433" i="4"/>
  <c r="N433" i="4"/>
  <c r="M433" i="4"/>
  <c r="L433" i="4"/>
  <c r="K433" i="4"/>
  <c r="J433" i="4"/>
  <c r="I433" i="4"/>
  <c r="H433" i="4"/>
  <c r="G433" i="4"/>
  <c r="F433" i="4"/>
  <c r="E433" i="4"/>
  <c r="O432" i="4"/>
  <c r="N432" i="4"/>
  <c r="M432" i="4"/>
  <c r="L432" i="4"/>
  <c r="K432" i="4"/>
  <c r="J432" i="4"/>
  <c r="I432" i="4"/>
  <c r="H432" i="4"/>
  <c r="G432" i="4"/>
  <c r="F432" i="4"/>
  <c r="E432" i="4"/>
  <c r="O431" i="4"/>
  <c r="N431" i="4"/>
  <c r="M431" i="4"/>
  <c r="L431" i="4"/>
  <c r="K431" i="4"/>
  <c r="J431" i="4"/>
  <c r="I431" i="4"/>
  <c r="H431" i="4"/>
  <c r="G431" i="4"/>
  <c r="F431" i="4"/>
  <c r="E431" i="4"/>
  <c r="O430" i="4"/>
  <c r="N430" i="4"/>
  <c r="M430" i="4"/>
  <c r="L430" i="4"/>
  <c r="K430" i="4"/>
  <c r="J430" i="4"/>
  <c r="I430" i="4"/>
  <c r="H430" i="4"/>
  <c r="G430" i="4"/>
  <c r="F430" i="4"/>
  <c r="E430" i="4"/>
  <c r="O429" i="4"/>
  <c r="N429" i="4"/>
  <c r="M429" i="4"/>
  <c r="L429" i="4"/>
  <c r="K429" i="4"/>
  <c r="J429" i="4"/>
  <c r="I429" i="4"/>
  <c r="H429" i="4"/>
  <c r="G429" i="4"/>
  <c r="F429" i="4"/>
  <c r="E429" i="4"/>
  <c r="O428" i="4"/>
  <c r="N428" i="4"/>
  <c r="M428" i="4"/>
  <c r="L428" i="4"/>
  <c r="K428" i="4"/>
  <c r="J428" i="4"/>
  <c r="I428" i="4"/>
  <c r="H428" i="4"/>
  <c r="G428" i="4"/>
  <c r="F428" i="4"/>
  <c r="E428" i="4"/>
  <c r="O427" i="4"/>
  <c r="N427" i="4"/>
  <c r="M427" i="4"/>
  <c r="L427" i="4"/>
  <c r="K427" i="4"/>
  <c r="J427" i="4"/>
  <c r="I427" i="4"/>
  <c r="H427" i="4"/>
  <c r="G427" i="4"/>
  <c r="F427" i="4"/>
  <c r="E427" i="4"/>
  <c r="O426" i="4"/>
  <c r="N426" i="4"/>
  <c r="M426" i="4"/>
  <c r="L426" i="4"/>
  <c r="K426" i="4"/>
  <c r="J426" i="4"/>
  <c r="I426" i="4"/>
  <c r="H426" i="4"/>
  <c r="G426" i="4"/>
  <c r="F426" i="4"/>
  <c r="E426" i="4"/>
  <c r="O425" i="4"/>
  <c r="N425" i="4"/>
  <c r="M425" i="4"/>
  <c r="L425" i="4"/>
  <c r="K425" i="4"/>
  <c r="J425" i="4"/>
  <c r="I425" i="4"/>
  <c r="H425" i="4"/>
  <c r="G425" i="4"/>
  <c r="F425" i="4"/>
  <c r="E425" i="4"/>
  <c r="O424" i="4"/>
  <c r="N424" i="4"/>
  <c r="M424" i="4"/>
  <c r="L424" i="4"/>
  <c r="K424" i="4"/>
  <c r="J424" i="4"/>
  <c r="I424" i="4"/>
  <c r="H424" i="4"/>
  <c r="G424" i="4"/>
  <c r="F424" i="4"/>
  <c r="E424" i="4"/>
  <c r="O423" i="4"/>
  <c r="N423" i="4"/>
  <c r="M423" i="4"/>
  <c r="L423" i="4"/>
  <c r="K423" i="4"/>
  <c r="J423" i="4"/>
  <c r="I423" i="4"/>
  <c r="H423" i="4"/>
  <c r="G423" i="4"/>
  <c r="F423" i="4"/>
  <c r="E423" i="4"/>
  <c r="O422" i="4"/>
  <c r="N422" i="4"/>
  <c r="M422" i="4"/>
  <c r="L422" i="4"/>
  <c r="K422" i="4"/>
  <c r="J422" i="4"/>
  <c r="I422" i="4"/>
  <c r="H422" i="4"/>
  <c r="G422" i="4"/>
  <c r="F422" i="4"/>
  <c r="E422" i="4"/>
  <c r="O421" i="4"/>
  <c r="N421" i="4"/>
  <c r="M421" i="4"/>
  <c r="L421" i="4"/>
  <c r="K421" i="4"/>
  <c r="J421" i="4"/>
  <c r="I421" i="4"/>
  <c r="H421" i="4"/>
  <c r="G421" i="4"/>
  <c r="F421" i="4"/>
  <c r="E421" i="4"/>
  <c r="O420" i="4"/>
  <c r="N420" i="4"/>
  <c r="M420" i="4"/>
  <c r="L420" i="4"/>
  <c r="K420" i="4"/>
  <c r="J420" i="4"/>
  <c r="I420" i="4"/>
  <c r="H420" i="4"/>
  <c r="G420" i="4"/>
  <c r="F420" i="4"/>
  <c r="E420" i="4"/>
  <c r="O419" i="4"/>
  <c r="N419" i="4"/>
  <c r="M419" i="4"/>
  <c r="L419" i="4"/>
  <c r="K419" i="4"/>
  <c r="J419" i="4"/>
  <c r="I419" i="4"/>
  <c r="H419" i="4"/>
  <c r="G419" i="4"/>
  <c r="F419" i="4"/>
  <c r="E419" i="4"/>
  <c r="O418" i="4"/>
  <c r="N418" i="4"/>
  <c r="M418" i="4"/>
  <c r="L418" i="4"/>
  <c r="K418" i="4"/>
  <c r="J418" i="4"/>
  <c r="I418" i="4"/>
  <c r="H418" i="4"/>
  <c r="G418" i="4"/>
  <c r="F418" i="4"/>
  <c r="E418" i="4"/>
  <c r="O417" i="4"/>
  <c r="N417" i="4"/>
  <c r="M417" i="4"/>
  <c r="L417" i="4"/>
  <c r="K417" i="4"/>
  <c r="J417" i="4"/>
  <c r="I417" i="4"/>
  <c r="H417" i="4"/>
  <c r="G417" i="4"/>
  <c r="F417" i="4"/>
  <c r="E417" i="4"/>
  <c r="O416" i="4"/>
  <c r="N416" i="4"/>
  <c r="M416" i="4"/>
  <c r="L416" i="4"/>
  <c r="K416" i="4"/>
  <c r="J416" i="4"/>
  <c r="I416" i="4"/>
  <c r="H416" i="4"/>
  <c r="G416" i="4"/>
  <c r="F416" i="4"/>
  <c r="E416" i="4"/>
  <c r="O415" i="4"/>
  <c r="N415" i="4"/>
  <c r="M415" i="4"/>
  <c r="L415" i="4"/>
  <c r="K415" i="4"/>
  <c r="J415" i="4"/>
  <c r="I415" i="4"/>
  <c r="H415" i="4"/>
  <c r="G415" i="4"/>
  <c r="F415" i="4"/>
  <c r="E415" i="4"/>
  <c r="O414" i="4"/>
  <c r="N414" i="4"/>
  <c r="M414" i="4"/>
  <c r="L414" i="4"/>
  <c r="K414" i="4"/>
  <c r="J414" i="4"/>
  <c r="I414" i="4"/>
  <c r="H414" i="4"/>
  <c r="G414" i="4"/>
  <c r="F414" i="4"/>
  <c r="E414" i="4"/>
  <c r="O413" i="4"/>
  <c r="N413" i="4"/>
  <c r="M413" i="4"/>
  <c r="L413" i="4"/>
  <c r="K413" i="4"/>
  <c r="J413" i="4"/>
  <c r="I413" i="4"/>
  <c r="H413" i="4"/>
  <c r="G413" i="4"/>
  <c r="F413" i="4"/>
  <c r="E413" i="4"/>
  <c r="O412" i="4"/>
  <c r="N412" i="4"/>
  <c r="M412" i="4"/>
  <c r="L412" i="4"/>
  <c r="K412" i="4"/>
  <c r="J412" i="4"/>
  <c r="I412" i="4"/>
  <c r="H412" i="4"/>
  <c r="G412" i="4"/>
  <c r="F412" i="4"/>
  <c r="E412" i="4"/>
  <c r="O411" i="4"/>
  <c r="N411" i="4"/>
  <c r="M411" i="4"/>
  <c r="L411" i="4"/>
  <c r="K411" i="4"/>
  <c r="J411" i="4"/>
  <c r="I411" i="4"/>
  <c r="H411" i="4"/>
  <c r="G411" i="4"/>
  <c r="F411" i="4"/>
  <c r="E411" i="4"/>
  <c r="O410" i="4"/>
  <c r="N410" i="4"/>
  <c r="M410" i="4"/>
  <c r="L410" i="4"/>
  <c r="K410" i="4"/>
  <c r="J410" i="4"/>
  <c r="I410" i="4"/>
  <c r="H410" i="4"/>
  <c r="G410" i="4"/>
  <c r="F410" i="4"/>
  <c r="E410" i="4"/>
  <c r="O409" i="4"/>
  <c r="N409" i="4"/>
  <c r="M409" i="4"/>
  <c r="L409" i="4"/>
  <c r="K409" i="4"/>
  <c r="J409" i="4"/>
  <c r="I409" i="4"/>
  <c r="H409" i="4"/>
  <c r="G409" i="4"/>
  <c r="F409" i="4"/>
  <c r="E409" i="4"/>
  <c r="O408" i="4"/>
  <c r="N408" i="4"/>
  <c r="M408" i="4"/>
  <c r="L408" i="4"/>
  <c r="K408" i="4"/>
  <c r="J408" i="4"/>
  <c r="I408" i="4"/>
  <c r="H408" i="4"/>
  <c r="G408" i="4"/>
  <c r="F408" i="4"/>
  <c r="E408" i="4"/>
  <c r="O407" i="4"/>
  <c r="N407" i="4"/>
  <c r="M407" i="4"/>
  <c r="L407" i="4"/>
  <c r="K407" i="4"/>
  <c r="J407" i="4"/>
  <c r="I407" i="4"/>
  <c r="H407" i="4"/>
  <c r="G407" i="4"/>
  <c r="F407" i="4"/>
  <c r="E407" i="4"/>
  <c r="O406" i="4"/>
  <c r="N406" i="4"/>
  <c r="M406" i="4"/>
  <c r="L406" i="4"/>
  <c r="K406" i="4"/>
  <c r="J406" i="4"/>
  <c r="I406" i="4"/>
  <c r="H406" i="4"/>
  <c r="G406" i="4"/>
  <c r="F406" i="4"/>
  <c r="E406" i="4"/>
  <c r="O405" i="4"/>
  <c r="N405" i="4"/>
  <c r="M405" i="4"/>
  <c r="L405" i="4"/>
  <c r="K405" i="4"/>
  <c r="J405" i="4"/>
  <c r="I405" i="4"/>
  <c r="H405" i="4"/>
  <c r="G405" i="4"/>
  <c r="F405" i="4"/>
  <c r="E405" i="4"/>
  <c r="O404" i="4"/>
  <c r="N404" i="4"/>
  <c r="M404" i="4"/>
  <c r="L404" i="4"/>
  <c r="K404" i="4"/>
  <c r="J404" i="4"/>
  <c r="I404" i="4"/>
  <c r="H404" i="4"/>
  <c r="G404" i="4"/>
  <c r="F404" i="4"/>
  <c r="E404" i="4"/>
  <c r="O403" i="4"/>
  <c r="N403" i="4"/>
  <c r="M403" i="4"/>
  <c r="L403" i="4"/>
  <c r="K403" i="4"/>
  <c r="J403" i="4"/>
  <c r="I403" i="4"/>
  <c r="H403" i="4"/>
  <c r="G403" i="4"/>
  <c r="F403" i="4"/>
  <c r="E403" i="4"/>
  <c r="O402" i="4"/>
  <c r="N402" i="4"/>
  <c r="M402" i="4"/>
  <c r="L402" i="4"/>
  <c r="K402" i="4"/>
  <c r="J402" i="4"/>
  <c r="I402" i="4"/>
  <c r="H402" i="4"/>
  <c r="G402" i="4"/>
  <c r="F402" i="4"/>
  <c r="E402" i="4"/>
  <c r="O401" i="4"/>
  <c r="N401" i="4"/>
  <c r="M401" i="4"/>
  <c r="L401" i="4"/>
  <c r="K401" i="4"/>
  <c r="J401" i="4"/>
  <c r="I401" i="4"/>
  <c r="H401" i="4"/>
  <c r="G401" i="4"/>
  <c r="F401" i="4"/>
  <c r="E401" i="4"/>
  <c r="O400" i="4"/>
  <c r="N400" i="4"/>
  <c r="M400" i="4"/>
  <c r="L400" i="4"/>
  <c r="K400" i="4"/>
  <c r="J400" i="4"/>
  <c r="I400" i="4"/>
  <c r="H400" i="4"/>
  <c r="G400" i="4"/>
  <c r="F400" i="4"/>
  <c r="E400" i="4"/>
  <c r="O399" i="4"/>
  <c r="N399" i="4"/>
  <c r="M399" i="4"/>
  <c r="L399" i="4"/>
  <c r="K399" i="4"/>
  <c r="J399" i="4"/>
  <c r="I399" i="4"/>
  <c r="H399" i="4"/>
  <c r="G399" i="4"/>
  <c r="F399" i="4"/>
  <c r="E399" i="4"/>
  <c r="O398" i="4"/>
  <c r="N398" i="4"/>
  <c r="M398" i="4"/>
  <c r="L398" i="4"/>
  <c r="K398" i="4"/>
  <c r="J398" i="4"/>
  <c r="I398" i="4"/>
  <c r="H398" i="4"/>
  <c r="G398" i="4"/>
  <c r="F398" i="4"/>
  <c r="E398" i="4"/>
  <c r="O397" i="4"/>
  <c r="N397" i="4"/>
  <c r="M397" i="4"/>
  <c r="L397" i="4"/>
  <c r="K397" i="4"/>
  <c r="J397" i="4"/>
  <c r="I397" i="4"/>
  <c r="H397" i="4"/>
  <c r="G397" i="4"/>
  <c r="F397" i="4"/>
  <c r="E397" i="4"/>
  <c r="O396" i="4"/>
  <c r="N396" i="4"/>
  <c r="M396" i="4"/>
  <c r="L396" i="4"/>
  <c r="K396" i="4"/>
  <c r="J396" i="4"/>
  <c r="I396" i="4"/>
  <c r="H396" i="4"/>
  <c r="G396" i="4"/>
  <c r="F396" i="4"/>
  <c r="E396" i="4"/>
  <c r="O395" i="4"/>
  <c r="N395" i="4"/>
  <c r="M395" i="4"/>
  <c r="L395" i="4"/>
  <c r="K395" i="4"/>
  <c r="J395" i="4"/>
  <c r="I395" i="4"/>
  <c r="H395" i="4"/>
  <c r="G395" i="4"/>
  <c r="F395" i="4"/>
  <c r="E395" i="4"/>
  <c r="O394" i="4"/>
  <c r="N394" i="4"/>
  <c r="M394" i="4"/>
  <c r="L394" i="4"/>
  <c r="K394" i="4"/>
  <c r="J394" i="4"/>
  <c r="I394" i="4"/>
  <c r="H394" i="4"/>
  <c r="G394" i="4"/>
  <c r="F394" i="4"/>
  <c r="E394" i="4"/>
  <c r="O393" i="4"/>
  <c r="N393" i="4"/>
  <c r="M393" i="4"/>
  <c r="L393" i="4"/>
  <c r="K393" i="4"/>
  <c r="J393" i="4"/>
  <c r="I393" i="4"/>
  <c r="H393" i="4"/>
  <c r="G393" i="4"/>
  <c r="F393" i="4"/>
  <c r="E393" i="4"/>
  <c r="O392" i="4"/>
  <c r="N392" i="4"/>
  <c r="M392" i="4"/>
  <c r="L392" i="4"/>
  <c r="K392" i="4"/>
  <c r="J392" i="4"/>
  <c r="I392" i="4"/>
  <c r="H392" i="4"/>
  <c r="G392" i="4"/>
  <c r="F392" i="4"/>
  <c r="E392" i="4"/>
  <c r="O391" i="4"/>
  <c r="N391" i="4"/>
  <c r="M391" i="4"/>
  <c r="L391" i="4"/>
  <c r="K391" i="4"/>
  <c r="J391" i="4"/>
  <c r="I391" i="4"/>
  <c r="H391" i="4"/>
  <c r="G391" i="4"/>
  <c r="F391" i="4"/>
  <c r="E391" i="4"/>
  <c r="O390" i="4"/>
  <c r="N390" i="4"/>
  <c r="M390" i="4"/>
  <c r="L390" i="4"/>
  <c r="K390" i="4"/>
  <c r="J390" i="4"/>
  <c r="I390" i="4"/>
  <c r="H390" i="4"/>
  <c r="G390" i="4"/>
  <c r="F390" i="4"/>
  <c r="E390" i="4"/>
  <c r="O389" i="4"/>
  <c r="N389" i="4"/>
  <c r="M389" i="4"/>
  <c r="L389" i="4"/>
  <c r="K389" i="4"/>
  <c r="J389" i="4"/>
  <c r="I389" i="4"/>
  <c r="H389" i="4"/>
  <c r="G389" i="4"/>
  <c r="F389" i="4"/>
  <c r="E389" i="4"/>
  <c r="O388" i="4"/>
  <c r="N388" i="4"/>
  <c r="M388" i="4"/>
  <c r="L388" i="4"/>
  <c r="K388" i="4"/>
  <c r="J388" i="4"/>
  <c r="I388" i="4"/>
  <c r="H388" i="4"/>
  <c r="G388" i="4"/>
  <c r="F388" i="4"/>
  <c r="E388" i="4"/>
  <c r="O387" i="4"/>
  <c r="N387" i="4"/>
  <c r="M387" i="4"/>
  <c r="L387" i="4"/>
  <c r="K387" i="4"/>
  <c r="J387" i="4"/>
  <c r="I387" i="4"/>
  <c r="H387" i="4"/>
  <c r="G387" i="4"/>
  <c r="F387" i="4"/>
  <c r="E387" i="4"/>
  <c r="O386" i="4"/>
  <c r="N386" i="4"/>
  <c r="M386" i="4"/>
  <c r="L386" i="4"/>
  <c r="K386" i="4"/>
  <c r="J386" i="4"/>
  <c r="I386" i="4"/>
  <c r="H386" i="4"/>
  <c r="G386" i="4"/>
  <c r="F386" i="4"/>
  <c r="E386" i="4"/>
  <c r="O385" i="4"/>
  <c r="N385" i="4"/>
  <c r="M385" i="4"/>
  <c r="L385" i="4"/>
  <c r="K385" i="4"/>
  <c r="J385" i="4"/>
  <c r="I385" i="4"/>
  <c r="H385" i="4"/>
  <c r="G385" i="4"/>
  <c r="F385" i="4"/>
  <c r="E385" i="4"/>
  <c r="O384" i="4"/>
  <c r="N384" i="4"/>
  <c r="M384" i="4"/>
  <c r="L384" i="4"/>
  <c r="K384" i="4"/>
  <c r="J384" i="4"/>
  <c r="I384" i="4"/>
  <c r="H384" i="4"/>
  <c r="G384" i="4"/>
  <c r="F384" i="4"/>
  <c r="E384" i="4"/>
  <c r="O383" i="4"/>
  <c r="N383" i="4"/>
  <c r="M383" i="4"/>
  <c r="L383" i="4"/>
  <c r="K383" i="4"/>
  <c r="J383" i="4"/>
  <c r="I383" i="4"/>
  <c r="H383" i="4"/>
  <c r="G383" i="4"/>
  <c r="F383" i="4"/>
  <c r="E383" i="4"/>
  <c r="O382" i="4"/>
  <c r="N382" i="4"/>
  <c r="M382" i="4"/>
  <c r="L382" i="4"/>
  <c r="K382" i="4"/>
  <c r="J382" i="4"/>
  <c r="I382" i="4"/>
  <c r="H382" i="4"/>
  <c r="G382" i="4"/>
  <c r="F382" i="4"/>
  <c r="E382" i="4"/>
  <c r="O381" i="4"/>
  <c r="N381" i="4"/>
  <c r="M381" i="4"/>
  <c r="L381" i="4"/>
  <c r="K381" i="4"/>
  <c r="J381" i="4"/>
  <c r="I381" i="4"/>
  <c r="H381" i="4"/>
  <c r="G381" i="4"/>
  <c r="F381" i="4"/>
  <c r="E381" i="4"/>
  <c r="O380" i="4"/>
  <c r="N380" i="4"/>
  <c r="M380" i="4"/>
  <c r="L380" i="4"/>
  <c r="K380" i="4"/>
  <c r="J380" i="4"/>
  <c r="I380" i="4"/>
  <c r="H380" i="4"/>
  <c r="G380" i="4"/>
  <c r="F380" i="4"/>
  <c r="E380" i="4"/>
  <c r="O379" i="4"/>
  <c r="N379" i="4"/>
  <c r="M379" i="4"/>
  <c r="L379" i="4"/>
  <c r="K379" i="4"/>
  <c r="J379" i="4"/>
  <c r="I379" i="4"/>
  <c r="H379" i="4"/>
  <c r="G379" i="4"/>
  <c r="F379" i="4"/>
  <c r="E379" i="4"/>
  <c r="O378" i="4"/>
  <c r="N378" i="4"/>
  <c r="M378" i="4"/>
  <c r="L378" i="4"/>
  <c r="K378" i="4"/>
  <c r="J378" i="4"/>
  <c r="I378" i="4"/>
  <c r="H378" i="4"/>
  <c r="G378" i="4"/>
  <c r="F378" i="4"/>
  <c r="E378" i="4"/>
  <c r="O377" i="4"/>
  <c r="N377" i="4"/>
  <c r="M377" i="4"/>
  <c r="L377" i="4"/>
  <c r="K377" i="4"/>
  <c r="J377" i="4"/>
  <c r="I377" i="4"/>
  <c r="H377" i="4"/>
  <c r="G377" i="4"/>
  <c r="F377" i="4"/>
  <c r="E377" i="4"/>
  <c r="O376" i="4"/>
  <c r="N376" i="4"/>
  <c r="M376" i="4"/>
  <c r="L376" i="4"/>
  <c r="K376" i="4"/>
  <c r="J376" i="4"/>
  <c r="I376" i="4"/>
  <c r="H376" i="4"/>
  <c r="G376" i="4"/>
  <c r="F376" i="4"/>
  <c r="E376" i="4"/>
  <c r="O375" i="4"/>
  <c r="N375" i="4"/>
  <c r="M375" i="4"/>
  <c r="L375" i="4"/>
  <c r="K375" i="4"/>
  <c r="J375" i="4"/>
  <c r="I375" i="4"/>
  <c r="H375" i="4"/>
  <c r="G375" i="4"/>
  <c r="F375" i="4"/>
  <c r="E375" i="4"/>
  <c r="O374" i="4"/>
  <c r="N374" i="4"/>
  <c r="M374" i="4"/>
  <c r="L374" i="4"/>
  <c r="K374" i="4"/>
  <c r="J374" i="4"/>
  <c r="I374" i="4"/>
  <c r="H374" i="4"/>
  <c r="G374" i="4"/>
  <c r="F374" i="4"/>
  <c r="E374" i="4"/>
  <c r="O373" i="4"/>
  <c r="N373" i="4"/>
  <c r="M373" i="4"/>
  <c r="L373" i="4"/>
  <c r="K373" i="4"/>
  <c r="J373" i="4"/>
  <c r="I373" i="4"/>
  <c r="H373" i="4"/>
  <c r="G373" i="4"/>
  <c r="F373" i="4"/>
  <c r="E373" i="4"/>
  <c r="O372" i="4"/>
  <c r="N372" i="4"/>
  <c r="M372" i="4"/>
  <c r="L372" i="4"/>
  <c r="K372" i="4"/>
  <c r="J372" i="4"/>
  <c r="I372" i="4"/>
  <c r="H372" i="4"/>
  <c r="G372" i="4"/>
  <c r="F372" i="4"/>
  <c r="E372" i="4"/>
  <c r="O371" i="4"/>
  <c r="N371" i="4"/>
  <c r="M371" i="4"/>
  <c r="L371" i="4"/>
  <c r="K371" i="4"/>
  <c r="J371" i="4"/>
  <c r="I371" i="4"/>
  <c r="H371" i="4"/>
  <c r="G371" i="4"/>
  <c r="F371" i="4"/>
  <c r="E371" i="4"/>
  <c r="O370" i="4"/>
  <c r="N370" i="4"/>
  <c r="M370" i="4"/>
  <c r="L370" i="4"/>
  <c r="K370" i="4"/>
  <c r="J370" i="4"/>
  <c r="I370" i="4"/>
  <c r="H370" i="4"/>
  <c r="G370" i="4"/>
  <c r="F370" i="4"/>
  <c r="E370" i="4"/>
  <c r="O369" i="4"/>
  <c r="N369" i="4"/>
  <c r="M369" i="4"/>
  <c r="L369" i="4"/>
  <c r="K369" i="4"/>
  <c r="J369" i="4"/>
  <c r="I369" i="4"/>
  <c r="H369" i="4"/>
  <c r="G369" i="4"/>
  <c r="F369" i="4"/>
  <c r="E369" i="4"/>
  <c r="O368" i="4"/>
  <c r="N368" i="4"/>
  <c r="M368" i="4"/>
  <c r="L368" i="4"/>
  <c r="K368" i="4"/>
  <c r="J368" i="4"/>
  <c r="I368" i="4"/>
  <c r="H368" i="4"/>
  <c r="G368" i="4"/>
  <c r="F368" i="4"/>
  <c r="E368" i="4"/>
  <c r="O367" i="4"/>
  <c r="N367" i="4"/>
  <c r="M367" i="4"/>
  <c r="L367" i="4"/>
  <c r="K367" i="4"/>
  <c r="J367" i="4"/>
  <c r="I367" i="4"/>
  <c r="H367" i="4"/>
  <c r="G367" i="4"/>
  <c r="F367" i="4"/>
  <c r="E367" i="4"/>
  <c r="O366" i="4"/>
  <c r="N366" i="4"/>
  <c r="M366" i="4"/>
  <c r="L366" i="4"/>
  <c r="K366" i="4"/>
  <c r="J366" i="4"/>
  <c r="I366" i="4"/>
  <c r="H366" i="4"/>
  <c r="G366" i="4"/>
  <c r="F366" i="4"/>
  <c r="E366" i="4"/>
  <c r="O365" i="4"/>
  <c r="N365" i="4"/>
  <c r="M365" i="4"/>
  <c r="L365" i="4"/>
  <c r="K365" i="4"/>
  <c r="J365" i="4"/>
  <c r="I365" i="4"/>
  <c r="H365" i="4"/>
  <c r="G365" i="4"/>
  <c r="F365" i="4"/>
  <c r="E365" i="4"/>
  <c r="O364" i="4"/>
  <c r="N364" i="4"/>
  <c r="M364" i="4"/>
  <c r="L364" i="4"/>
  <c r="K364" i="4"/>
  <c r="J364" i="4"/>
  <c r="I364" i="4"/>
  <c r="H364" i="4"/>
  <c r="G364" i="4"/>
  <c r="F364" i="4"/>
  <c r="E364" i="4"/>
  <c r="O363" i="4"/>
  <c r="N363" i="4"/>
  <c r="M363" i="4"/>
  <c r="L363" i="4"/>
  <c r="K363" i="4"/>
  <c r="J363" i="4"/>
  <c r="I363" i="4"/>
  <c r="H363" i="4"/>
  <c r="G363" i="4"/>
  <c r="F363" i="4"/>
  <c r="E363" i="4"/>
  <c r="O362" i="4"/>
  <c r="N362" i="4"/>
  <c r="M362" i="4"/>
  <c r="L362" i="4"/>
  <c r="K362" i="4"/>
  <c r="J362" i="4"/>
  <c r="I362" i="4"/>
  <c r="H362" i="4"/>
  <c r="G362" i="4"/>
  <c r="F362" i="4"/>
  <c r="E362" i="4"/>
  <c r="O361" i="4"/>
  <c r="N361" i="4"/>
  <c r="M361" i="4"/>
  <c r="L361" i="4"/>
  <c r="K361" i="4"/>
  <c r="J361" i="4"/>
  <c r="I361" i="4"/>
  <c r="H361" i="4"/>
  <c r="G361" i="4"/>
  <c r="F361" i="4"/>
  <c r="E361" i="4"/>
  <c r="O360" i="4"/>
  <c r="N360" i="4"/>
  <c r="M360" i="4"/>
  <c r="L360" i="4"/>
  <c r="K360" i="4"/>
  <c r="J360" i="4"/>
  <c r="I360" i="4"/>
  <c r="H360" i="4"/>
  <c r="G360" i="4"/>
  <c r="F360" i="4"/>
  <c r="E360" i="4"/>
  <c r="O359" i="4"/>
  <c r="N359" i="4"/>
  <c r="M359" i="4"/>
  <c r="L359" i="4"/>
  <c r="K359" i="4"/>
  <c r="J359" i="4"/>
  <c r="I359" i="4"/>
  <c r="H359" i="4"/>
  <c r="G359" i="4"/>
  <c r="F359" i="4"/>
  <c r="E359" i="4"/>
  <c r="O358" i="4"/>
  <c r="N358" i="4"/>
  <c r="M358" i="4"/>
  <c r="L358" i="4"/>
  <c r="K358" i="4"/>
  <c r="J358" i="4"/>
  <c r="I358" i="4"/>
  <c r="H358" i="4"/>
  <c r="G358" i="4"/>
  <c r="F358" i="4"/>
  <c r="E358" i="4"/>
  <c r="O357" i="4"/>
  <c r="N357" i="4"/>
  <c r="M357" i="4"/>
  <c r="L357" i="4"/>
  <c r="K357" i="4"/>
  <c r="J357" i="4"/>
  <c r="I357" i="4"/>
  <c r="H357" i="4"/>
  <c r="G357" i="4"/>
  <c r="F357" i="4"/>
  <c r="E357" i="4"/>
  <c r="O356" i="4"/>
  <c r="N356" i="4"/>
  <c r="M356" i="4"/>
  <c r="L356" i="4"/>
  <c r="K356" i="4"/>
  <c r="J356" i="4"/>
  <c r="I356" i="4"/>
  <c r="H356" i="4"/>
  <c r="G356" i="4"/>
  <c r="F356" i="4"/>
  <c r="E356" i="4"/>
  <c r="O355" i="4"/>
  <c r="N355" i="4"/>
  <c r="M355" i="4"/>
  <c r="L355" i="4"/>
  <c r="K355" i="4"/>
  <c r="J355" i="4"/>
  <c r="I355" i="4"/>
  <c r="H355" i="4"/>
  <c r="G355" i="4"/>
  <c r="F355" i="4"/>
  <c r="E355" i="4"/>
  <c r="O354" i="4"/>
  <c r="N354" i="4"/>
  <c r="M354" i="4"/>
  <c r="L354" i="4"/>
  <c r="K354" i="4"/>
  <c r="J354" i="4"/>
  <c r="I354" i="4"/>
  <c r="H354" i="4"/>
  <c r="G354" i="4"/>
  <c r="F354" i="4"/>
  <c r="E354" i="4"/>
  <c r="O353" i="4"/>
  <c r="N353" i="4"/>
  <c r="M353" i="4"/>
  <c r="L353" i="4"/>
  <c r="K353" i="4"/>
  <c r="J353" i="4"/>
  <c r="I353" i="4"/>
  <c r="H353" i="4"/>
  <c r="G353" i="4"/>
  <c r="F353" i="4"/>
  <c r="E353" i="4"/>
  <c r="O352" i="4"/>
  <c r="N352" i="4"/>
  <c r="M352" i="4"/>
  <c r="L352" i="4"/>
  <c r="K352" i="4"/>
  <c r="J352" i="4"/>
  <c r="I352" i="4"/>
  <c r="H352" i="4"/>
  <c r="G352" i="4"/>
  <c r="F352" i="4"/>
  <c r="E352" i="4"/>
  <c r="O351" i="4"/>
  <c r="N351" i="4"/>
  <c r="M351" i="4"/>
  <c r="L351" i="4"/>
  <c r="K351" i="4"/>
  <c r="J351" i="4"/>
  <c r="I351" i="4"/>
  <c r="H351" i="4"/>
  <c r="G351" i="4"/>
  <c r="F351" i="4"/>
  <c r="E351" i="4"/>
  <c r="O350" i="4"/>
  <c r="N350" i="4"/>
  <c r="M350" i="4"/>
  <c r="L350" i="4"/>
  <c r="K350" i="4"/>
  <c r="J350" i="4"/>
  <c r="I350" i="4"/>
  <c r="H350" i="4"/>
  <c r="G350" i="4"/>
  <c r="F350" i="4"/>
  <c r="E350" i="4"/>
  <c r="O349" i="4"/>
  <c r="N349" i="4"/>
  <c r="M349" i="4"/>
  <c r="L349" i="4"/>
  <c r="K349" i="4"/>
  <c r="J349" i="4"/>
  <c r="I349" i="4"/>
  <c r="H349" i="4"/>
  <c r="G349" i="4"/>
  <c r="F349" i="4"/>
  <c r="E349" i="4"/>
  <c r="O348" i="4"/>
  <c r="N348" i="4"/>
  <c r="M348" i="4"/>
  <c r="L348" i="4"/>
  <c r="K348" i="4"/>
  <c r="J348" i="4"/>
  <c r="I348" i="4"/>
  <c r="H348" i="4"/>
  <c r="G348" i="4"/>
  <c r="F348" i="4"/>
  <c r="E348" i="4"/>
  <c r="O347" i="4"/>
  <c r="N347" i="4"/>
  <c r="M347" i="4"/>
  <c r="L347" i="4"/>
  <c r="K347" i="4"/>
  <c r="J347" i="4"/>
  <c r="I347" i="4"/>
  <c r="H347" i="4"/>
  <c r="G347" i="4"/>
  <c r="F347" i="4"/>
  <c r="E347" i="4"/>
  <c r="O346" i="4"/>
  <c r="N346" i="4"/>
  <c r="M346" i="4"/>
  <c r="L346" i="4"/>
  <c r="K346" i="4"/>
  <c r="J346" i="4"/>
  <c r="I346" i="4"/>
  <c r="H346" i="4"/>
  <c r="G346" i="4"/>
  <c r="F346" i="4"/>
  <c r="E346" i="4"/>
  <c r="O345" i="4"/>
  <c r="N345" i="4"/>
  <c r="M345" i="4"/>
  <c r="L345" i="4"/>
  <c r="K345" i="4"/>
  <c r="J345" i="4"/>
  <c r="I345" i="4"/>
  <c r="H345" i="4"/>
  <c r="G345" i="4"/>
  <c r="F345" i="4"/>
  <c r="E345" i="4"/>
  <c r="O344" i="4"/>
  <c r="N344" i="4"/>
  <c r="M344" i="4"/>
  <c r="L344" i="4"/>
  <c r="K344" i="4"/>
  <c r="J344" i="4"/>
  <c r="I344" i="4"/>
  <c r="H344" i="4"/>
  <c r="G344" i="4"/>
  <c r="F344" i="4"/>
  <c r="E344" i="4"/>
  <c r="O343" i="4"/>
  <c r="N343" i="4"/>
  <c r="M343" i="4"/>
  <c r="L343" i="4"/>
  <c r="K343" i="4"/>
  <c r="J343" i="4"/>
  <c r="I343" i="4"/>
  <c r="H343" i="4"/>
  <c r="G343" i="4"/>
  <c r="F343" i="4"/>
  <c r="E343" i="4"/>
  <c r="O342" i="4"/>
  <c r="N342" i="4"/>
  <c r="M342" i="4"/>
  <c r="L342" i="4"/>
  <c r="K342" i="4"/>
  <c r="J342" i="4"/>
  <c r="I342" i="4"/>
  <c r="H342" i="4"/>
  <c r="G342" i="4"/>
  <c r="F342" i="4"/>
  <c r="E342" i="4"/>
  <c r="O341" i="4"/>
  <c r="N341" i="4"/>
  <c r="M341" i="4"/>
  <c r="L341" i="4"/>
  <c r="K341" i="4"/>
  <c r="J341" i="4"/>
  <c r="I341" i="4"/>
  <c r="H341" i="4"/>
  <c r="G341" i="4"/>
  <c r="F341" i="4"/>
  <c r="E341" i="4"/>
  <c r="O340" i="4"/>
  <c r="N340" i="4"/>
  <c r="M340" i="4"/>
  <c r="L340" i="4"/>
  <c r="K340" i="4"/>
  <c r="J340" i="4"/>
  <c r="I340" i="4"/>
  <c r="H340" i="4"/>
  <c r="G340" i="4"/>
  <c r="F340" i="4"/>
  <c r="E340" i="4"/>
  <c r="O339" i="4"/>
  <c r="N339" i="4"/>
  <c r="M339" i="4"/>
  <c r="L339" i="4"/>
  <c r="K339" i="4"/>
  <c r="J339" i="4"/>
  <c r="I339" i="4"/>
  <c r="H339" i="4"/>
  <c r="G339" i="4"/>
  <c r="F339" i="4"/>
  <c r="E339" i="4"/>
  <c r="O338" i="4"/>
  <c r="N338" i="4"/>
  <c r="M338" i="4"/>
  <c r="L338" i="4"/>
  <c r="K338" i="4"/>
  <c r="J338" i="4"/>
  <c r="I338" i="4"/>
  <c r="H338" i="4"/>
  <c r="G338" i="4"/>
  <c r="F338" i="4"/>
  <c r="E338" i="4"/>
  <c r="O337" i="4"/>
  <c r="N337" i="4"/>
  <c r="M337" i="4"/>
  <c r="L337" i="4"/>
  <c r="K337" i="4"/>
  <c r="J337" i="4"/>
  <c r="I337" i="4"/>
  <c r="H337" i="4"/>
  <c r="G337" i="4"/>
  <c r="F337" i="4"/>
  <c r="E337" i="4"/>
  <c r="O336" i="4"/>
  <c r="N336" i="4"/>
  <c r="M336" i="4"/>
  <c r="L336" i="4"/>
  <c r="K336" i="4"/>
  <c r="J336" i="4"/>
  <c r="I336" i="4"/>
  <c r="H336" i="4"/>
  <c r="G336" i="4"/>
  <c r="F336" i="4"/>
  <c r="E336" i="4"/>
  <c r="O335" i="4"/>
  <c r="N335" i="4"/>
  <c r="M335" i="4"/>
  <c r="L335" i="4"/>
  <c r="K335" i="4"/>
  <c r="J335" i="4"/>
  <c r="I335" i="4"/>
  <c r="H335" i="4"/>
  <c r="G335" i="4"/>
  <c r="F335" i="4"/>
  <c r="E335" i="4"/>
  <c r="O334" i="4"/>
  <c r="N334" i="4"/>
  <c r="M334" i="4"/>
  <c r="L334" i="4"/>
  <c r="K334" i="4"/>
  <c r="J334" i="4"/>
  <c r="I334" i="4"/>
  <c r="H334" i="4"/>
  <c r="G334" i="4"/>
  <c r="F334" i="4"/>
  <c r="E334" i="4"/>
  <c r="O333" i="4"/>
  <c r="N333" i="4"/>
  <c r="M333" i="4"/>
  <c r="L333" i="4"/>
  <c r="K333" i="4"/>
  <c r="J333" i="4"/>
  <c r="I333" i="4"/>
  <c r="H333" i="4"/>
  <c r="G333" i="4"/>
  <c r="F333" i="4"/>
  <c r="E333" i="4"/>
  <c r="O332" i="4"/>
  <c r="N332" i="4"/>
  <c r="M332" i="4"/>
  <c r="L332" i="4"/>
  <c r="K332" i="4"/>
  <c r="J332" i="4"/>
  <c r="I332" i="4"/>
  <c r="H332" i="4"/>
  <c r="G332" i="4"/>
  <c r="F332" i="4"/>
  <c r="E332" i="4"/>
  <c r="O331" i="4"/>
  <c r="N331" i="4"/>
  <c r="M331" i="4"/>
  <c r="L331" i="4"/>
  <c r="K331" i="4"/>
  <c r="J331" i="4"/>
  <c r="I331" i="4"/>
  <c r="H331" i="4"/>
  <c r="G331" i="4"/>
  <c r="F331" i="4"/>
  <c r="E331" i="4"/>
  <c r="O330" i="4"/>
  <c r="N330" i="4"/>
  <c r="M330" i="4"/>
  <c r="L330" i="4"/>
  <c r="K330" i="4"/>
  <c r="J330" i="4"/>
  <c r="I330" i="4"/>
  <c r="H330" i="4"/>
  <c r="G330" i="4"/>
  <c r="F330" i="4"/>
  <c r="E330" i="4"/>
  <c r="O329" i="4"/>
  <c r="N329" i="4"/>
  <c r="M329" i="4"/>
  <c r="L329" i="4"/>
  <c r="K329" i="4"/>
  <c r="J329" i="4"/>
  <c r="I329" i="4"/>
  <c r="H329" i="4"/>
  <c r="G329" i="4"/>
  <c r="F329" i="4"/>
  <c r="E329" i="4"/>
  <c r="O328" i="4"/>
  <c r="N328" i="4"/>
  <c r="M328" i="4"/>
  <c r="L328" i="4"/>
  <c r="K328" i="4"/>
  <c r="J328" i="4"/>
  <c r="I328" i="4"/>
  <c r="H328" i="4"/>
  <c r="G328" i="4"/>
  <c r="F328" i="4"/>
  <c r="E328" i="4"/>
  <c r="O327" i="4"/>
  <c r="N327" i="4"/>
  <c r="M327" i="4"/>
  <c r="L327" i="4"/>
  <c r="K327" i="4"/>
  <c r="J327" i="4"/>
  <c r="I327" i="4"/>
  <c r="H327" i="4"/>
  <c r="G327" i="4"/>
  <c r="F327" i="4"/>
  <c r="E327" i="4"/>
  <c r="O326" i="4"/>
  <c r="N326" i="4"/>
  <c r="M326" i="4"/>
  <c r="L326" i="4"/>
  <c r="K326" i="4"/>
  <c r="J326" i="4"/>
  <c r="I326" i="4"/>
  <c r="H326" i="4"/>
  <c r="G326" i="4"/>
  <c r="F326" i="4"/>
  <c r="E326" i="4"/>
  <c r="O325" i="4"/>
  <c r="N325" i="4"/>
  <c r="M325" i="4"/>
  <c r="L325" i="4"/>
  <c r="K325" i="4"/>
  <c r="J325" i="4"/>
  <c r="I325" i="4"/>
  <c r="H325" i="4"/>
  <c r="G325" i="4"/>
  <c r="F325" i="4"/>
  <c r="E325" i="4"/>
  <c r="O324" i="4"/>
  <c r="N324" i="4"/>
  <c r="M324" i="4"/>
  <c r="L324" i="4"/>
  <c r="K324" i="4"/>
  <c r="J324" i="4"/>
  <c r="I324" i="4"/>
  <c r="H324" i="4"/>
  <c r="G324" i="4"/>
  <c r="F324" i="4"/>
  <c r="E324" i="4"/>
  <c r="O323" i="4"/>
  <c r="N323" i="4"/>
  <c r="M323" i="4"/>
  <c r="L323" i="4"/>
  <c r="K323" i="4"/>
  <c r="J323" i="4"/>
  <c r="I323" i="4"/>
  <c r="H323" i="4"/>
  <c r="G323" i="4"/>
  <c r="F323" i="4"/>
  <c r="E323" i="4"/>
  <c r="O322" i="4"/>
  <c r="N322" i="4"/>
  <c r="M322" i="4"/>
  <c r="L322" i="4"/>
  <c r="K322" i="4"/>
  <c r="J322" i="4"/>
  <c r="I322" i="4"/>
  <c r="H322" i="4"/>
  <c r="G322" i="4"/>
  <c r="F322" i="4"/>
  <c r="E322" i="4"/>
  <c r="O321" i="4"/>
  <c r="N321" i="4"/>
  <c r="M321" i="4"/>
  <c r="L321" i="4"/>
  <c r="K321" i="4"/>
  <c r="J321" i="4"/>
  <c r="I321" i="4"/>
  <c r="H321" i="4"/>
  <c r="G321" i="4"/>
  <c r="F321" i="4"/>
  <c r="E321" i="4"/>
  <c r="O320" i="4"/>
  <c r="N320" i="4"/>
  <c r="M320" i="4"/>
  <c r="L320" i="4"/>
  <c r="K320" i="4"/>
  <c r="J320" i="4"/>
  <c r="I320" i="4"/>
  <c r="H320" i="4"/>
  <c r="G320" i="4"/>
  <c r="F320" i="4"/>
  <c r="E320" i="4"/>
  <c r="O319" i="4"/>
  <c r="N319" i="4"/>
  <c r="M319" i="4"/>
  <c r="L319" i="4"/>
  <c r="K319" i="4"/>
  <c r="J319" i="4"/>
  <c r="I319" i="4"/>
  <c r="H319" i="4"/>
  <c r="G319" i="4"/>
  <c r="F319" i="4"/>
  <c r="E319" i="4"/>
  <c r="O318" i="4"/>
  <c r="N318" i="4"/>
  <c r="M318" i="4"/>
  <c r="L318" i="4"/>
  <c r="K318" i="4"/>
  <c r="J318" i="4"/>
  <c r="I318" i="4"/>
  <c r="H318" i="4"/>
  <c r="G318" i="4"/>
  <c r="F318" i="4"/>
  <c r="E318" i="4"/>
  <c r="O317" i="4"/>
  <c r="N317" i="4"/>
  <c r="M317" i="4"/>
  <c r="L317" i="4"/>
  <c r="K317" i="4"/>
  <c r="J317" i="4"/>
  <c r="I317" i="4"/>
  <c r="H317" i="4"/>
  <c r="G317" i="4"/>
  <c r="F317" i="4"/>
  <c r="E317" i="4"/>
  <c r="O316" i="4"/>
  <c r="N316" i="4"/>
  <c r="M316" i="4"/>
  <c r="L316" i="4"/>
  <c r="K316" i="4"/>
  <c r="J316" i="4"/>
  <c r="I316" i="4"/>
  <c r="H316" i="4"/>
  <c r="G316" i="4"/>
  <c r="F316" i="4"/>
  <c r="E316" i="4"/>
  <c r="O315" i="4"/>
  <c r="N315" i="4"/>
  <c r="M315" i="4"/>
  <c r="L315" i="4"/>
  <c r="K315" i="4"/>
  <c r="J315" i="4"/>
  <c r="I315" i="4"/>
  <c r="H315" i="4"/>
  <c r="G315" i="4"/>
  <c r="F315" i="4"/>
  <c r="E315" i="4"/>
  <c r="O314" i="4"/>
  <c r="N314" i="4"/>
  <c r="M314" i="4"/>
  <c r="L314" i="4"/>
  <c r="K314" i="4"/>
  <c r="J314" i="4"/>
  <c r="I314" i="4"/>
  <c r="H314" i="4"/>
  <c r="G314" i="4"/>
  <c r="F314" i="4"/>
  <c r="E314" i="4"/>
  <c r="O313" i="4"/>
  <c r="N313" i="4"/>
  <c r="M313" i="4"/>
  <c r="L313" i="4"/>
  <c r="K313" i="4"/>
  <c r="J313" i="4"/>
  <c r="I313" i="4"/>
  <c r="H313" i="4"/>
  <c r="G313" i="4"/>
  <c r="F313" i="4"/>
  <c r="E313" i="4"/>
  <c r="O312" i="4"/>
  <c r="N312" i="4"/>
  <c r="M312" i="4"/>
  <c r="L312" i="4"/>
  <c r="K312" i="4"/>
  <c r="J312" i="4"/>
  <c r="I312" i="4"/>
  <c r="H312" i="4"/>
  <c r="G312" i="4"/>
  <c r="F312" i="4"/>
  <c r="E312" i="4"/>
  <c r="O311" i="4"/>
  <c r="N311" i="4"/>
  <c r="M311" i="4"/>
  <c r="L311" i="4"/>
  <c r="K311" i="4"/>
  <c r="J311" i="4"/>
  <c r="I311" i="4"/>
  <c r="H311" i="4"/>
  <c r="G311" i="4"/>
  <c r="F311" i="4"/>
  <c r="E311" i="4"/>
  <c r="O310" i="4"/>
  <c r="N310" i="4"/>
  <c r="M310" i="4"/>
  <c r="L310" i="4"/>
  <c r="K310" i="4"/>
  <c r="J310" i="4"/>
  <c r="I310" i="4"/>
  <c r="H310" i="4"/>
  <c r="G310" i="4"/>
  <c r="F310" i="4"/>
  <c r="E310" i="4"/>
  <c r="O309" i="4"/>
  <c r="N309" i="4"/>
  <c r="M309" i="4"/>
  <c r="L309" i="4"/>
  <c r="K309" i="4"/>
  <c r="J309" i="4"/>
  <c r="I309" i="4"/>
  <c r="H309" i="4"/>
  <c r="G309" i="4"/>
  <c r="F309" i="4"/>
  <c r="E309" i="4"/>
  <c r="O308" i="4"/>
  <c r="N308" i="4"/>
  <c r="M308" i="4"/>
  <c r="L308" i="4"/>
  <c r="K308" i="4"/>
  <c r="J308" i="4"/>
  <c r="I308" i="4"/>
  <c r="H308" i="4"/>
  <c r="G308" i="4"/>
  <c r="F308" i="4"/>
  <c r="E308" i="4"/>
  <c r="O307" i="4"/>
  <c r="N307" i="4"/>
  <c r="M307" i="4"/>
  <c r="L307" i="4"/>
  <c r="K307" i="4"/>
  <c r="J307" i="4"/>
  <c r="I307" i="4"/>
  <c r="H307" i="4"/>
  <c r="G307" i="4"/>
  <c r="F307" i="4"/>
  <c r="E307" i="4"/>
  <c r="O306" i="4"/>
  <c r="N306" i="4"/>
  <c r="M306" i="4"/>
  <c r="L306" i="4"/>
  <c r="K306" i="4"/>
  <c r="J306" i="4"/>
  <c r="I306" i="4"/>
  <c r="H306" i="4"/>
  <c r="G306" i="4"/>
  <c r="F306" i="4"/>
  <c r="E306" i="4"/>
  <c r="O305" i="4"/>
  <c r="N305" i="4"/>
  <c r="M305" i="4"/>
  <c r="L305" i="4"/>
  <c r="K305" i="4"/>
  <c r="J305" i="4"/>
  <c r="I305" i="4"/>
  <c r="H305" i="4"/>
  <c r="G305" i="4"/>
  <c r="F305" i="4"/>
  <c r="E305" i="4"/>
  <c r="O304" i="4"/>
  <c r="N304" i="4"/>
  <c r="M304" i="4"/>
  <c r="L304" i="4"/>
  <c r="K304" i="4"/>
  <c r="J304" i="4"/>
  <c r="I304" i="4"/>
  <c r="H304" i="4"/>
  <c r="G304" i="4"/>
  <c r="F304" i="4"/>
  <c r="E304" i="4"/>
  <c r="O303" i="4"/>
  <c r="N303" i="4"/>
  <c r="M303" i="4"/>
  <c r="L303" i="4"/>
  <c r="K303" i="4"/>
  <c r="J303" i="4"/>
  <c r="I303" i="4"/>
  <c r="H303" i="4"/>
  <c r="G303" i="4"/>
  <c r="F303" i="4"/>
  <c r="E303" i="4"/>
  <c r="O302" i="4"/>
  <c r="N302" i="4"/>
  <c r="M302" i="4"/>
  <c r="L302" i="4"/>
  <c r="K302" i="4"/>
  <c r="J302" i="4"/>
  <c r="I302" i="4"/>
  <c r="H302" i="4"/>
  <c r="G302" i="4"/>
  <c r="F302" i="4"/>
  <c r="E302" i="4"/>
  <c r="O301" i="4"/>
  <c r="N301" i="4"/>
  <c r="M301" i="4"/>
  <c r="L301" i="4"/>
  <c r="K301" i="4"/>
  <c r="J301" i="4"/>
  <c r="I301" i="4"/>
  <c r="H301" i="4"/>
  <c r="G301" i="4"/>
  <c r="F301" i="4"/>
  <c r="E301" i="4"/>
  <c r="O300" i="4"/>
  <c r="N300" i="4"/>
  <c r="M300" i="4"/>
  <c r="L300" i="4"/>
  <c r="K300" i="4"/>
  <c r="J300" i="4"/>
  <c r="I300" i="4"/>
  <c r="H300" i="4"/>
  <c r="G300" i="4"/>
  <c r="F300" i="4"/>
  <c r="E300" i="4"/>
  <c r="O299" i="4"/>
  <c r="N299" i="4"/>
  <c r="M299" i="4"/>
  <c r="L299" i="4"/>
  <c r="K299" i="4"/>
  <c r="J299" i="4"/>
  <c r="I299" i="4"/>
  <c r="H299" i="4"/>
  <c r="G299" i="4"/>
  <c r="F299" i="4"/>
  <c r="E299" i="4"/>
  <c r="O298" i="4"/>
  <c r="N298" i="4"/>
  <c r="M298" i="4"/>
  <c r="L298" i="4"/>
  <c r="K298" i="4"/>
  <c r="J298" i="4"/>
  <c r="I298" i="4"/>
  <c r="H298" i="4"/>
  <c r="G298" i="4"/>
  <c r="F298" i="4"/>
  <c r="E298" i="4"/>
  <c r="O297" i="4"/>
  <c r="N297" i="4"/>
  <c r="M297" i="4"/>
  <c r="L297" i="4"/>
  <c r="K297" i="4"/>
  <c r="J297" i="4"/>
  <c r="I297" i="4"/>
  <c r="H297" i="4"/>
  <c r="G297" i="4"/>
  <c r="F297" i="4"/>
  <c r="E297" i="4"/>
  <c r="O296" i="4"/>
  <c r="N296" i="4"/>
  <c r="M296" i="4"/>
  <c r="L296" i="4"/>
  <c r="K296" i="4"/>
  <c r="J296" i="4"/>
  <c r="I296" i="4"/>
  <c r="H296" i="4"/>
  <c r="G296" i="4"/>
  <c r="F296" i="4"/>
  <c r="E296" i="4"/>
  <c r="O295" i="4"/>
  <c r="N295" i="4"/>
  <c r="M295" i="4"/>
  <c r="L295" i="4"/>
  <c r="K295" i="4"/>
  <c r="J295" i="4"/>
  <c r="I295" i="4"/>
  <c r="H295" i="4"/>
  <c r="G295" i="4"/>
  <c r="F295" i="4"/>
  <c r="E295" i="4"/>
  <c r="O294" i="4"/>
  <c r="N294" i="4"/>
  <c r="M294" i="4"/>
  <c r="L294" i="4"/>
  <c r="K294" i="4"/>
  <c r="J294" i="4"/>
  <c r="I294" i="4"/>
  <c r="H294" i="4"/>
  <c r="G294" i="4"/>
  <c r="F294" i="4"/>
  <c r="E294" i="4"/>
  <c r="O293" i="4"/>
  <c r="N293" i="4"/>
  <c r="M293" i="4"/>
  <c r="L293" i="4"/>
  <c r="K293" i="4"/>
  <c r="J293" i="4"/>
  <c r="I293" i="4"/>
  <c r="H293" i="4"/>
  <c r="G293" i="4"/>
  <c r="F293" i="4"/>
  <c r="E293" i="4"/>
  <c r="O292" i="4"/>
  <c r="N292" i="4"/>
  <c r="M292" i="4"/>
  <c r="L292" i="4"/>
  <c r="K292" i="4"/>
  <c r="J292" i="4"/>
  <c r="I292" i="4"/>
  <c r="H292" i="4"/>
  <c r="G292" i="4"/>
  <c r="F292" i="4"/>
  <c r="E292" i="4"/>
  <c r="O291" i="4"/>
  <c r="N291" i="4"/>
  <c r="M291" i="4"/>
  <c r="L291" i="4"/>
  <c r="K291" i="4"/>
  <c r="J291" i="4"/>
  <c r="I291" i="4"/>
  <c r="H291" i="4"/>
  <c r="G291" i="4"/>
  <c r="F291" i="4"/>
  <c r="E291" i="4"/>
  <c r="O290" i="4"/>
  <c r="N290" i="4"/>
  <c r="M290" i="4"/>
  <c r="L290" i="4"/>
  <c r="K290" i="4"/>
  <c r="J290" i="4"/>
  <c r="I290" i="4"/>
  <c r="H290" i="4"/>
  <c r="G290" i="4"/>
  <c r="F290" i="4"/>
  <c r="E290" i="4"/>
  <c r="O289" i="4"/>
  <c r="N289" i="4"/>
  <c r="M289" i="4"/>
  <c r="L289" i="4"/>
  <c r="K289" i="4"/>
  <c r="J289" i="4"/>
  <c r="I289" i="4"/>
  <c r="H289" i="4"/>
  <c r="G289" i="4"/>
  <c r="F289" i="4"/>
  <c r="E289" i="4"/>
  <c r="O288" i="4"/>
  <c r="N288" i="4"/>
  <c r="M288" i="4"/>
  <c r="L288" i="4"/>
  <c r="K288" i="4"/>
  <c r="J288" i="4"/>
  <c r="I288" i="4"/>
  <c r="H288" i="4"/>
  <c r="G288" i="4"/>
  <c r="F288" i="4"/>
  <c r="E288" i="4"/>
  <c r="O287" i="4"/>
  <c r="N287" i="4"/>
  <c r="M287" i="4"/>
  <c r="L287" i="4"/>
  <c r="K287" i="4"/>
  <c r="J287" i="4"/>
  <c r="I287" i="4"/>
  <c r="H287" i="4"/>
  <c r="G287" i="4"/>
  <c r="F287" i="4"/>
  <c r="E287" i="4"/>
  <c r="O286" i="4"/>
  <c r="N286" i="4"/>
  <c r="M286" i="4"/>
  <c r="L286" i="4"/>
  <c r="K286" i="4"/>
  <c r="J286" i="4"/>
  <c r="I286" i="4"/>
  <c r="H286" i="4"/>
  <c r="G286" i="4"/>
  <c r="F286" i="4"/>
  <c r="E286" i="4"/>
  <c r="O285" i="4"/>
  <c r="N285" i="4"/>
  <c r="M285" i="4"/>
  <c r="L285" i="4"/>
  <c r="K285" i="4"/>
  <c r="J285" i="4"/>
  <c r="I285" i="4"/>
  <c r="H285" i="4"/>
  <c r="G285" i="4"/>
  <c r="F285" i="4"/>
  <c r="E285" i="4"/>
  <c r="O284" i="4"/>
  <c r="N284" i="4"/>
  <c r="M284" i="4"/>
  <c r="L284" i="4"/>
  <c r="K284" i="4"/>
  <c r="J284" i="4"/>
  <c r="I284" i="4"/>
  <c r="H284" i="4"/>
  <c r="G284" i="4"/>
  <c r="F284" i="4"/>
  <c r="E284" i="4"/>
  <c r="O283" i="4"/>
  <c r="N283" i="4"/>
  <c r="M283" i="4"/>
  <c r="L283" i="4"/>
  <c r="K283" i="4"/>
  <c r="J283" i="4"/>
  <c r="I283" i="4"/>
  <c r="H283" i="4"/>
  <c r="G283" i="4"/>
  <c r="F283" i="4"/>
  <c r="E283" i="4"/>
  <c r="O282" i="4"/>
  <c r="N282" i="4"/>
  <c r="M282" i="4"/>
  <c r="L282" i="4"/>
  <c r="K282" i="4"/>
  <c r="J282" i="4"/>
  <c r="I282" i="4"/>
  <c r="H282" i="4"/>
  <c r="G282" i="4"/>
  <c r="F282" i="4"/>
  <c r="E282" i="4"/>
  <c r="O281" i="4"/>
  <c r="N281" i="4"/>
  <c r="M281" i="4"/>
  <c r="L281" i="4"/>
  <c r="K281" i="4"/>
  <c r="J281" i="4"/>
  <c r="I281" i="4"/>
  <c r="H281" i="4"/>
  <c r="G281" i="4"/>
  <c r="F281" i="4"/>
  <c r="E281" i="4"/>
  <c r="O280" i="4"/>
  <c r="N280" i="4"/>
  <c r="M280" i="4"/>
  <c r="L280" i="4"/>
  <c r="K280" i="4"/>
  <c r="J280" i="4"/>
  <c r="I280" i="4"/>
  <c r="H280" i="4"/>
  <c r="G280" i="4"/>
  <c r="F280" i="4"/>
  <c r="E280" i="4"/>
  <c r="O279" i="4"/>
  <c r="N279" i="4"/>
  <c r="M279" i="4"/>
  <c r="L279" i="4"/>
  <c r="K279" i="4"/>
  <c r="J279" i="4"/>
  <c r="I279" i="4"/>
  <c r="H279" i="4"/>
  <c r="G279" i="4"/>
  <c r="F279" i="4"/>
  <c r="E279" i="4"/>
  <c r="O278" i="4"/>
  <c r="N278" i="4"/>
  <c r="M278" i="4"/>
  <c r="L278" i="4"/>
  <c r="K278" i="4"/>
  <c r="J278" i="4"/>
  <c r="I278" i="4"/>
  <c r="H278" i="4"/>
  <c r="G278" i="4"/>
  <c r="F278" i="4"/>
  <c r="E278" i="4"/>
  <c r="O277" i="4"/>
  <c r="N277" i="4"/>
  <c r="M277" i="4"/>
  <c r="L277" i="4"/>
  <c r="K277" i="4"/>
  <c r="J277" i="4"/>
  <c r="I277" i="4"/>
  <c r="H277" i="4"/>
  <c r="G277" i="4"/>
  <c r="F277" i="4"/>
  <c r="E277" i="4"/>
  <c r="O276" i="4"/>
  <c r="N276" i="4"/>
  <c r="M276" i="4"/>
  <c r="L276" i="4"/>
  <c r="K276" i="4"/>
  <c r="J276" i="4"/>
  <c r="I276" i="4"/>
  <c r="H276" i="4"/>
  <c r="G276" i="4"/>
  <c r="F276" i="4"/>
  <c r="E276" i="4"/>
  <c r="O275" i="4"/>
  <c r="N275" i="4"/>
  <c r="M275" i="4"/>
  <c r="L275" i="4"/>
  <c r="K275" i="4"/>
  <c r="J275" i="4"/>
  <c r="I275" i="4"/>
  <c r="H275" i="4"/>
  <c r="G275" i="4"/>
  <c r="F275" i="4"/>
  <c r="E275" i="4"/>
  <c r="O274" i="4"/>
  <c r="N274" i="4"/>
  <c r="M274" i="4"/>
  <c r="L274" i="4"/>
  <c r="K274" i="4"/>
  <c r="J274" i="4"/>
  <c r="I274" i="4"/>
  <c r="H274" i="4"/>
  <c r="G274" i="4"/>
  <c r="F274" i="4"/>
  <c r="E274" i="4"/>
  <c r="O273" i="4"/>
  <c r="N273" i="4"/>
  <c r="M273" i="4"/>
  <c r="L273" i="4"/>
  <c r="K273" i="4"/>
  <c r="J273" i="4"/>
  <c r="I273" i="4"/>
  <c r="H273" i="4"/>
  <c r="G273" i="4"/>
  <c r="F273" i="4"/>
  <c r="E273" i="4"/>
  <c r="O272" i="4"/>
  <c r="N272" i="4"/>
  <c r="M272" i="4"/>
  <c r="L272" i="4"/>
  <c r="K272" i="4"/>
  <c r="J272" i="4"/>
  <c r="I272" i="4"/>
  <c r="H272" i="4"/>
  <c r="G272" i="4"/>
  <c r="F272" i="4"/>
  <c r="E272" i="4"/>
  <c r="O271" i="4"/>
  <c r="N271" i="4"/>
  <c r="M271" i="4"/>
  <c r="L271" i="4"/>
  <c r="K271" i="4"/>
  <c r="J271" i="4"/>
  <c r="I271" i="4"/>
  <c r="H271" i="4"/>
  <c r="G271" i="4"/>
  <c r="F271" i="4"/>
  <c r="E271" i="4"/>
  <c r="O270" i="4"/>
  <c r="N270" i="4"/>
  <c r="M270" i="4"/>
  <c r="L270" i="4"/>
  <c r="K270" i="4"/>
  <c r="J270" i="4"/>
  <c r="I270" i="4"/>
  <c r="H270" i="4"/>
  <c r="G270" i="4"/>
  <c r="F270" i="4"/>
  <c r="E270" i="4"/>
  <c r="O269" i="4"/>
  <c r="N269" i="4"/>
  <c r="M269" i="4"/>
  <c r="L269" i="4"/>
  <c r="K269" i="4"/>
  <c r="J269" i="4"/>
  <c r="I269" i="4"/>
  <c r="H269" i="4"/>
  <c r="G269" i="4"/>
  <c r="F269" i="4"/>
  <c r="E269" i="4"/>
  <c r="O268" i="4"/>
  <c r="N268" i="4"/>
  <c r="M268" i="4"/>
  <c r="L268" i="4"/>
  <c r="K268" i="4"/>
  <c r="J268" i="4"/>
  <c r="I268" i="4"/>
  <c r="H268" i="4"/>
  <c r="G268" i="4"/>
  <c r="F268" i="4"/>
  <c r="E268" i="4"/>
  <c r="O267" i="4"/>
  <c r="N267" i="4"/>
  <c r="M267" i="4"/>
  <c r="L267" i="4"/>
  <c r="K267" i="4"/>
  <c r="J267" i="4"/>
  <c r="I267" i="4"/>
  <c r="H267" i="4"/>
  <c r="G267" i="4"/>
  <c r="F267" i="4"/>
  <c r="E267" i="4"/>
  <c r="O266" i="4"/>
  <c r="N266" i="4"/>
  <c r="M266" i="4"/>
  <c r="L266" i="4"/>
  <c r="K266" i="4"/>
  <c r="J266" i="4"/>
  <c r="I266" i="4"/>
  <c r="H266" i="4"/>
  <c r="G266" i="4"/>
  <c r="F266" i="4"/>
  <c r="E266" i="4"/>
  <c r="O265" i="4"/>
  <c r="N265" i="4"/>
  <c r="M265" i="4"/>
  <c r="L265" i="4"/>
  <c r="K265" i="4"/>
  <c r="J265" i="4"/>
  <c r="I265" i="4"/>
  <c r="H265" i="4"/>
  <c r="G265" i="4"/>
  <c r="F265" i="4"/>
  <c r="E265" i="4"/>
  <c r="O264" i="4"/>
  <c r="N264" i="4"/>
  <c r="M264" i="4"/>
  <c r="L264" i="4"/>
  <c r="K264" i="4"/>
  <c r="J264" i="4"/>
  <c r="I264" i="4"/>
  <c r="H264" i="4"/>
  <c r="G264" i="4"/>
  <c r="F264" i="4"/>
  <c r="E264" i="4"/>
  <c r="O263" i="4"/>
  <c r="N263" i="4"/>
  <c r="M263" i="4"/>
  <c r="L263" i="4"/>
  <c r="K263" i="4"/>
  <c r="J263" i="4"/>
  <c r="I263" i="4"/>
  <c r="H263" i="4"/>
  <c r="G263" i="4"/>
  <c r="F263" i="4"/>
  <c r="E263" i="4"/>
  <c r="O262" i="4"/>
  <c r="N262" i="4"/>
  <c r="M262" i="4"/>
  <c r="L262" i="4"/>
  <c r="K262" i="4"/>
  <c r="J262" i="4"/>
  <c r="I262" i="4"/>
  <c r="H262" i="4"/>
  <c r="G262" i="4"/>
  <c r="F262" i="4"/>
  <c r="E262" i="4"/>
  <c r="O261" i="4"/>
  <c r="N261" i="4"/>
  <c r="M261" i="4"/>
  <c r="L261" i="4"/>
  <c r="K261" i="4"/>
  <c r="J261" i="4"/>
  <c r="I261" i="4"/>
  <c r="H261" i="4"/>
  <c r="G261" i="4"/>
  <c r="F261" i="4"/>
  <c r="E261" i="4"/>
  <c r="O260" i="4"/>
  <c r="N260" i="4"/>
  <c r="M260" i="4"/>
  <c r="L260" i="4"/>
  <c r="K260" i="4"/>
  <c r="J260" i="4"/>
  <c r="I260" i="4"/>
  <c r="H260" i="4"/>
  <c r="G260" i="4"/>
  <c r="F260" i="4"/>
  <c r="E260" i="4"/>
  <c r="O259" i="4"/>
  <c r="N259" i="4"/>
  <c r="M259" i="4"/>
  <c r="L259" i="4"/>
  <c r="K259" i="4"/>
  <c r="J259" i="4"/>
  <c r="I259" i="4"/>
  <c r="H259" i="4"/>
  <c r="G259" i="4"/>
  <c r="F259" i="4"/>
  <c r="E259" i="4"/>
  <c r="O258" i="4"/>
  <c r="N258" i="4"/>
  <c r="M258" i="4"/>
  <c r="L258" i="4"/>
  <c r="K258" i="4"/>
  <c r="J258" i="4"/>
  <c r="I258" i="4"/>
  <c r="H258" i="4"/>
  <c r="G258" i="4"/>
  <c r="F258" i="4"/>
  <c r="E258" i="4"/>
  <c r="O257" i="4"/>
  <c r="N257" i="4"/>
  <c r="M257" i="4"/>
  <c r="L257" i="4"/>
  <c r="K257" i="4"/>
  <c r="J257" i="4"/>
  <c r="I257" i="4"/>
  <c r="H257" i="4"/>
  <c r="G257" i="4"/>
  <c r="F257" i="4"/>
  <c r="E257" i="4"/>
  <c r="O256" i="4"/>
  <c r="N256" i="4"/>
  <c r="M256" i="4"/>
  <c r="L256" i="4"/>
  <c r="K256" i="4"/>
  <c r="J256" i="4"/>
  <c r="I256" i="4"/>
  <c r="H256" i="4"/>
  <c r="G256" i="4"/>
  <c r="F256" i="4"/>
  <c r="E256" i="4"/>
  <c r="O255" i="4"/>
  <c r="N255" i="4"/>
  <c r="M255" i="4"/>
  <c r="L255" i="4"/>
  <c r="K255" i="4"/>
  <c r="J255" i="4"/>
  <c r="I255" i="4"/>
  <c r="H255" i="4"/>
  <c r="G255" i="4"/>
  <c r="F255" i="4"/>
  <c r="E255" i="4"/>
  <c r="O254" i="4"/>
  <c r="N254" i="4"/>
  <c r="M254" i="4"/>
  <c r="L254" i="4"/>
  <c r="K254" i="4"/>
  <c r="J254" i="4"/>
  <c r="I254" i="4"/>
  <c r="H254" i="4"/>
  <c r="G254" i="4"/>
  <c r="F254" i="4"/>
  <c r="E254" i="4"/>
  <c r="O253" i="4"/>
  <c r="N253" i="4"/>
  <c r="M253" i="4"/>
  <c r="L253" i="4"/>
  <c r="K253" i="4"/>
  <c r="J253" i="4"/>
  <c r="I253" i="4"/>
  <c r="H253" i="4"/>
  <c r="G253" i="4"/>
  <c r="F253" i="4"/>
  <c r="E253" i="4"/>
  <c r="O252" i="4"/>
  <c r="N252" i="4"/>
  <c r="M252" i="4"/>
  <c r="L252" i="4"/>
  <c r="K252" i="4"/>
  <c r="J252" i="4"/>
  <c r="I252" i="4"/>
  <c r="H252" i="4"/>
  <c r="G252" i="4"/>
  <c r="F252" i="4"/>
  <c r="E252" i="4"/>
  <c r="O251" i="4"/>
  <c r="N251" i="4"/>
  <c r="M251" i="4"/>
  <c r="L251" i="4"/>
  <c r="K251" i="4"/>
  <c r="J251" i="4"/>
  <c r="I251" i="4"/>
  <c r="H251" i="4"/>
  <c r="G251" i="4"/>
  <c r="F251" i="4"/>
  <c r="E251" i="4"/>
  <c r="O250" i="4"/>
  <c r="N250" i="4"/>
  <c r="M250" i="4"/>
  <c r="L250" i="4"/>
  <c r="K250" i="4"/>
  <c r="J250" i="4"/>
  <c r="I250" i="4"/>
  <c r="H250" i="4"/>
  <c r="G250" i="4"/>
  <c r="F250" i="4"/>
  <c r="E250" i="4"/>
  <c r="O249" i="4"/>
  <c r="N249" i="4"/>
  <c r="M249" i="4"/>
  <c r="L249" i="4"/>
  <c r="K249" i="4"/>
  <c r="J249" i="4"/>
  <c r="I249" i="4"/>
  <c r="H249" i="4"/>
  <c r="G249" i="4"/>
  <c r="F249" i="4"/>
  <c r="E249" i="4"/>
  <c r="O248" i="4"/>
  <c r="N248" i="4"/>
  <c r="M248" i="4"/>
  <c r="L248" i="4"/>
  <c r="K248" i="4"/>
  <c r="J248" i="4"/>
  <c r="I248" i="4"/>
  <c r="H248" i="4"/>
  <c r="G248" i="4"/>
  <c r="F248" i="4"/>
  <c r="E248" i="4"/>
  <c r="O247" i="4"/>
  <c r="N247" i="4"/>
  <c r="M247" i="4"/>
  <c r="L247" i="4"/>
  <c r="K247" i="4"/>
  <c r="J247" i="4"/>
  <c r="I247" i="4"/>
  <c r="H247" i="4"/>
  <c r="G247" i="4"/>
  <c r="F247" i="4"/>
  <c r="E247" i="4"/>
  <c r="O246" i="4"/>
  <c r="N246" i="4"/>
  <c r="M246" i="4"/>
  <c r="L246" i="4"/>
  <c r="K246" i="4"/>
  <c r="J246" i="4"/>
  <c r="I246" i="4"/>
  <c r="H246" i="4"/>
  <c r="G246" i="4"/>
  <c r="F246" i="4"/>
  <c r="E246" i="4"/>
  <c r="O245" i="4"/>
  <c r="N245" i="4"/>
  <c r="M245" i="4"/>
  <c r="L245" i="4"/>
  <c r="K245" i="4"/>
  <c r="J245" i="4"/>
  <c r="I245" i="4"/>
  <c r="H245" i="4"/>
  <c r="G245" i="4"/>
  <c r="F245" i="4"/>
  <c r="E245" i="4"/>
  <c r="O244" i="4"/>
  <c r="N244" i="4"/>
  <c r="M244" i="4"/>
  <c r="L244" i="4"/>
  <c r="K244" i="4"/>
  <c r="J244" i="4"/>
  <c r="I244" i="4"/>
  <c r="H244" i="4"/>
  <c r="G244" i="4"/>
  <c r="F244" i="4"/>
  <c r="E244" i="4"/>
  <c r="O243" i="4"/>
  <c r="N243" i="4"/>
  <c r="M243" i="4"/>
  <c r="L243" i="4"/>
  <c r="K243" i="4"/>
  <c r="J243" i="4"/>
  <c r="I243" i="4"/>
  <c r="H243" i="4"/>
  <c r="G243" i="4"/>
  <c r="F243" i="4"/>
  <c r="E243" i="4"/>
  <c r="O242" i="4"/>
  <c r="N242" i="4"/>
  <c r="M242" i="4"/>
  <c r="L242" i="4"/>
  <c r="K242" i="4"/>
  <c r="J242" i="4"/>
  <c r="I242" i="4"/>
  <c r="H242" i="4"/>
  <c r="G242" i="4"/>
  <c r="F242" i="4"/>
  <c r="E242" i="4"/>
  <c r="O241" i="4"/>
  <c r="N241" i="4"/>
  <c r="M241" i="4"/>
  <c r="L241" i="4"/>
  <c r="K241" i="4"/>
  <c r="J241" i="4"/>
  <c r="I241" i="4"/>
  <c r="H241" i="4"/>
  <c r="G241" i="4"/>
  <c r="F241" i="4"/>
  <c r="E241" i="4"/>
  <c r="O240" i="4"/>
  <c r="N240" i="4"/>
  <c r="M240" i="4"/>
  <c r="L240" i="4"/>
  <c r="K240" i="4"/>
  <c r="J240" i="4"/>
  <c r="I240" i="4"/>
  <c r="H240" i="4"/>
  <c r="G240" i="4"/>
  <c r="F240" i="4"/>
  <c r="E240" i="4"/>
  <c r="O239" i="4"/>
  <c r="N239" i="4"/>
  <c r="M239" i="4"/>
  <c r="L239" i="4"/>
  <c r="K239" i="4"/>
  <c r="J239" i="4"/>
  <c r="I239" i="4"/>
  <c r="H239" i="4"/>
  <c r="G239" i="4"/>
  <c r="F239" i="4"/>
  <c r="E239" i="4"/>
  <c r="O238" i="4"/>
  <c r="N238" i="4"/>
  <c r="M238" i="4"/>
  <c r="L238" i="4"/>
  <c r="K238" i="4"/>
  <c r="J238" i="4"/>
  <c r="I238" i="4"/>
  <c r="H238" i="4"/>
  <c r="G238" i="4"/>
  <c r="F238" i="4"/>
  <c r="E238" i="4"/>
  <c r="O237" i="4"/>
  <c r="N237" i="4"/>
  <c r="M237" i="4"/>
  <c r="L237" i="4"/>
  <c r="K237" i="4"/>
  <c r="J237" i="4"/>
  <c r="I237" i="4"/>
  <c r="H237" i="4"/>
  <c r="G237" i="4"/>
  <c r="F237" i="4"/>
  <c r="E237" i="4"/>
  <c r="O236" i="4"/>
  <c r="N236" i="4"/>
  <c r="M236" i="4"/>
  <c r="L236" i="4"/>
  <c r="K236" i="4"/>
  <c r="J236" i="4"/>
  <c r="I236" i="4"/>
  <c r="H236" i="4"/>
  <c r="G236" i="4"/>
  <c r="F236" i="4"/>
  <c r="E236" i="4"/>
  <c r="O235" i="4"/>
  <c r="N235" i="4"/>
  <c r="M235" i="4"/>
  <c r="L235" i="4"/>
  <c r="K235" i="4"/>
  <c r="J235" i="4"/>
  <c r="I235" i="4"/>
  <c r="H235" i="4"/>
  <c r="G235" i="4"/>
  <c r="F235" i="4"/>
  <c r="E235" i="4"/>
  <c r="O234" i="4"/>
  <c r="N234" i="4"/>
  <c r="M234" i="4"/>
  <c r="L234" i="4"/>
  <c r="K234" i="4"/>
  <c r="J234" i="4"/>
  <c r="I234" i="4"/>
  <c r="H234" i="4"/>
  <c r="G234" i="4"/>
  <c r="F234" i="4"/>
  <c r="E234" i="4"/>
  <c r="O233" i="4"/>
  <c r="N233" i="4"/>
  <c r="M233" i="4"/>
  <c r="L233" i="4"/>
  <c r="K233" i="4"/>
  <c r="J233" i="4"/>
  <c r="I233" i="4"/>
  <c r="H233" i="4"/>
  <c r="G233" i="4"/>
  <c r="F233" i="4"/>
  <c r="E233" i="4"/>
  <c r="O232" i="4"/>
  <c r="N232" i="4"/>
  <c r="M232" i="4"/>
  <c r="L232" i="4"/>
  <c r="K232" i="4"/>
  <c r="J232" i="4"/>
  <c r="I232" i="4"/>
  <c r="H232" i="4"/>
  <c r="G232" i="4"/>
  <c r="F232" i="4"/>
  <c r="E232" i="4"/>
  <c r="O231" i="4"/>
  <c r="N231" i="4"/>
  <c r="M231" i="4"/>
  <c r="L231" i="4"/>
  <c r="K231" i="4"/>
  <c r="J231" i="4"/>
  <c r="I231" i="4"/>
  <c r="H231" i="4"/>
  <c r="G231" i="4"/>
  <c r="F231" i="4"/>
  <c r="E231" i="4"/>
  <c r="O230" i="4"/>
  <c r="N230" i="4"/>
  <c r="M230" i="4"/>
  <c r="L230" i="4"/>
  <c r="K230" i="4"/>
  <c r="J230" i="4"/>
  <c r="I230" i="4"/>
  <c r="H230" i="4"/>
  <c r="G230" i="4"/>
  <c r="F230" i="4"/>
  <c r="E230" i="4"/>
  <c r="O229" i="4"/>
  <c r="N229" i="4"/>
  <c r="M229" i="4"/>
  <c r="L229" i="4"/>
  <c r="K229" i="4"/>
  <c r="J229" i="4"/>
  <c r="I229" i="4"/>
  <c r="H229" i="4"/>
  <c r="G229" i="4"/>
  <c r="F229" i="4"/>
  <c r="E229" i="4"/>
  <c r="O228" i="4"/>
  <c r="N228" i="4"/>
  <c r="M228" i="4"/>
  <c r="L228" i="4"/>
  <c r="K228" i="4"/>
  <c r="J228" i="4"/>
  <c r="I228" i="4"/>
  <c r="H228" i="4"/>
  <c r="G228" i="4"/>
  <c r="F228" i="4"/>
  <c r="E228" i="4"/>
  <c r="O227" i="4"/>
  <c r="N227" i="4"/>
  <c r="M227" i="4"/>
  <c r="L227" i="4"/>
  <c r="K227" i="4"/>
  <c r="J227" i="4"/>
  <c r="I227" i="4"/>
  <c r="H227" i="4"/>
  <c r="G227" i="4"/>
  <c r="F227" i="4"/>
  <c r="E227" i="4"/>
  <c r="O226" i="4"/>
  <c r="N226" i="4"/>
  <c r="M226" i="4"/>
  <c r="L226" i="4"/>
  <c r="K226" i="4"/>
  <c r="J226" i="4"/>
  <c r="I226" i="4"/>
  <c r="H226" i="4"/>
  <c r="G226" i="4"/>
  <c r="F226" i="4"/>
  <c r="E226" i="4"/>
  <c r="O225" i="4"/>
  <c r="N225" i="4"/>
  <c r="M225" i="4"/>
  <c r="L225" i="4"/>
  <c r="K225" i="4"/>
  <c r="J225" i="4"/>
  <c r="I225" i="4"/>
  <c r="H225" i="4"/>
  <c r="G225" i="4"/>
  <c r="F225" i="4"/>
  <c r="E225" i="4"/>
  <c r="O224" i="4"/>
  <c r="N224" i="4"/>
  <c r="M224" i="4"/>
  <c r="L224" i="4"/>
  <c r="K224" i="4"/>
  <c r="J224" i="4"/>
  <c r="I224" i="4"/>
  <c r="H224" i="4"/>
  <c r="G224" i="4"/>
  <c r="F224" i="4"/>
  <c r="E224" i="4"/>
  <c r="O223" i="4"/>
  <c r="N223" i="4"/>
  <c r="M223" i="4"/>
  <c r="L223" i="4"/>
  <c r="K223" i="4"/>
  <c r="J223" i="4"/>
  <c r="I223" i="4"/>
  <c r="H223" i="4"/>
  <c r="G223" i="4"/>
  <c r="F223" i="4"/>
  <c r="E223" i="4"/>
  <c r="O222" i="4"/>
  <c r="N222" i="4"/>
  <c r="M222" i="4"/>
  <c r="L222" i="4"/>
  <c r="K222" i="4"/>
  <c r="J222" i="4"/>
  <c r="I222" i="4"/>
  <c r="H222" i="4"/>
  <c r="G222" i="4"/>
  <c r="F222" i="4"/>
  <c r="E222" i="4"/>
  <c r="O221" i="4"/>
  <c r="N221" i="4"/>
  <c r="M221" i="4"/>
  <c r="L221" i="4"/>
  <c r="K221" i="4"/>
  <c r="J221" i="4"/>
  <c r="I221" i="4"/>
  <c r="H221" i="4"/>
  <c r="G221" i="4"/>
  <c r="F221" i="4"/>
  <c r="E221" i="4"/>
  <c r="O220" i="4"/>
  <c r="N220" i="4"/>
  <c r="M220" i="4"/>
  <c r="L220" i="4"/>
  <c r="K220" i="4"/>
  <c r="J220" i="4"/>
  <c r="I220" i="4"/>
  <c r="H220" i="4"/>
  <c r="G220" i="4"/>
  <c r="F220" i="4"/>
  <c r="E220" i="4"/>
  <c r="O219" i="4"/>
  <c r="N219" i="4"/>
  <c r="M219" i="4"/>
  <c r="L219" i="4"/>
  <c r="K219" i="4"/>
  <c r="J219" i="4"/>
  <c r="I219" i="4"/>
  <c r="H219" i="4"/>
  <c r="G219" i="4"/>
  <c r="F219" i="4"/>
  <c r="E219" i="4"/>
  <c r="O218" i="4"/>
  <c r="N218" i="4"/>
  <c r="M218" i="4"/>
  <c r="L218" i="4"/>
  <c r="K218" i="4"/>
  <c r="J218" i="4"/>
  <c r="I218" i="4"/>
  <c r="H218" i="4"/>
  <c r="G218" i="4"/>
  <c r="F218" i="4"/>
  <c r="E218" i="4"/>
  <c r="O217" i="4"/>
  <c r="N217" i="4"/>
  <c r="M217" i="4"/>
  <c r="L217" i="4"/>
  <c r="K217" i="4"/>
  <c r="J217" i="4"/>
  <c r="I217" i="4"/>
  <c r="H217" i="4"/>
  <c r="G217" i="4"/>
  <c r="F217" i="4"/>
  <c r="E217" i="4"/>
  <c r="O216" i="4"/>
  <c r="N216" i="4"/>
  <c r="M216" i="4"/>
  <c r="L216" i="4"/>
  <c r="K216" i="4"/>
  <c r="J216" i="4"/>
  <c r="I216" i="4"/>
  <c r="H216" i="4"/>
  <c r="G216" i="4"/>
  <c r="F216" i="4"/>
  <c r="E216" i="4"/>
  <c r="O215" i="4"/>
  <c r="N215" i="4"/>
  <c r="M215" i="4"/>
  <c r="L215" i="4"/>
  <c r="K215" i="4"/>
  <c r="J215" i="4"/>
  <c r="I215" i="4"/>
  <c r="H215" i="4"/>
  <c r="G215" i="4"/>
  <c r="F215" i="4"/>
  <c r="E215" i="4"/>
  <c r="O214" i="4"/>
  <c r="N214" i="4"/>
  <c r="M214" i="4"/>
  <c r="L214" i="4"/>
  <c r="K214" i="4"/>
  <c r="J214" i="4"/>
  <c r="I214" i="4"/>
  <c r="H214" i="4"/>
  <c r="G214" i="4"/>
  <c r="F214" i="4"/>
  <c r="E214" i="4"/>
  <c r="O213" i="4"/>
  <c r="N213" i="4"/>
  <c r="M213" i="4"/>
  <c r="L213" i="4"/>
  <c r="K213" i="4"/>
  <c r="J213" i="4"/>
  <c r="I213" i="4"/>
  <c r="H213" i="4"/>
  <c r="G213" i="4"/>
  <c r="F213" i="4"/>
  <c r="E213" i="4"/>
  <c r="O212" i="4"/>
  <c r="N212" i="4"/>
  <c r="M212" i="4"/>
  <c r="L212" i="4"/>
  <c r="K212" i="4"/>
  <c r="J212" i="4"/>
  <c r="I212" i="4"/>
  <c r="H212" i="4"/>
  <c r="G212" i="4"/>
  <c r="F212" i="4"/>
  <c r="E212" i="4"/>
  <c r="O211" i="4"/>
  <c r="N211" i="4"/>
  <c r="M211" i="4"/>
  <c r="L211" i="4"/>
  <c r="K211" i="4"/>
  <c r="J211" i="4"/>
  <c r="I211" i="4"/>
  <c r="H211" i="4"/>
  <c r="G211" i="4"/>
  <c r="F211" i="4"/>
  <c r="E211" i="4"/>
  <c r="O210" i="4"/>
  <c r="N210" i="4"/>
  <c r="M210" i="4"/>
  <c r="L210" i="4"/>
  <c r="K210" i="4"/>
  <c r="J210" i="4"/>
  <c r="I210" i="4"/>
  <c r="H210" i="4"/>
  <c r="G210" i="4"/>
  <c r="F210" i="4"/>
  <c r="E210" i="4"/>
  <c r="O209" i="4"/>
  <c r="N209" i="4"/>
  <c r="M209" i="4"/>
  <c r="L209" i="4"/>
  <c r="K209" i="4"/>
  <c r="J209" i="4"/>
  <c r="I209" i="4"/>
  <c r="H209" i="4"/>
  <c r="G209" i="4"/>
  <c r="F209" i="4"/>
  <c r="E209" i="4"/>
  <c r="O208" i="4"/>
  <c r="N208" i="4"/>
  <c r="M208" i="4"/>
  <c r="L208" i="4"/>
  <c r="K208" i="4"/>
  <c r="J208" i="4"/>
  <c r="I208" i="4"/>
  <c r="H208" i="4"/>
  <c r="G208" i="4"/>
  <c r="F208" i="4"/>
  <c r="E208" i="4"/>
  <c r="O207" i="4"/>
  <c r="N207" i="4"/>
  <c r="M207" i="4"/>
  <c r="L207" i="4"/>
  <c r="K207" i="4"/>
  <c r="J207" i="4"/>
  <c r="I207" i="4"/>
  <c r="H207" i="4"/>
  <c r="G207" i="4"/>
  <c r="F207" i="4"/>
  <c r="E207" i="4"/>
  <c r="O206" i="4"/>
  <c r="N206" i="4"/>
  <c r="M206" i="4"/>
  <c r="L206" i="4"/>
  <c r="K206" i="4"/>
  <c r="J206" i="4"/>
  <c r="I206" i="4"/>
  <c r="H206" i="4"/>
  <c r="G206" i="4"/>
  <c r="F206" i="4"/>
  <c r="E206" i="4"/>
  <c r="O205" i="4"/>
  <c r="N205" i="4"/>
  <c r="M205" i="4"/>
  <c r="L205" i="4"/>
  <c r="K205" i="4"/>
  <c r="J205" i="4"/>
  <c r="I205" i="4"/>
  <c r="H205" i="4"/>
  <c r="G205" i="4"/>
  <c r="F205" i="4"/>
  <c r="E205" i="4"/>
  <c r="O204" i="4"/>
  <c r="N204" i="4"/>
  <c r="M204" i="4"/>
  <c r="L204" i="4"/>
  <c r="K204" i="4"/>
  <c r="J204" i="4"/>
  <c r="I204" i="4"/>
  <c r="H204" i="4"/>
  <c r="G204" i="4"/>
  <c r="F204" i="4"/>
  <c r="E204" i="4"/>
  <c r="O203" i="4"/>
  <c r="N203" i="4"/>
  <c r="M203" i="4"/>
  <c r="L203" i="4"/>
  <c r="K203" i="4"/>
  <c r="J203" i="4"/>
  <c r="I203" i="4"/>
  <c r="H203" i="4"/>
  <c r="G203" i="4"/>
  <c r="F203" i="4"/>
  <c r="E203" i="4"/>
  <c r="O202" i="4"/>
  <c r="N202" i="4"/>
  <c r="M202" i="4"/>
  <c r="L202" i="4"/>
  <c r="K202" i="4"/>
  <c r="J202" i="4"/>
  <c r="I202" i="4"/>
  <c r="H202" i="4"/>
  <c r="G202" i="4"/>
  <c r="F202" i="4"/>
  <c r="E202" i="4"/>
  <c r="O201" i="4"/>
  <c r="N201" i="4"/>
  <c r="M201" i="4"/>
  <c r="L201" i="4"/>
  <c r="K201" i="4"/>
  <c r="J201" i="4"/>
  <c r="I201" i="4"/>
  <c r="H201" i="4"/>
  <c r="G201" i="4"/>
  <c r="F201" i="4"/>
  <c r="E201" i="4"/>
  <c r="O200" i="4"/>
  <c r="N200" i="4"/>
  <c r="M200" i="4"/>
  <c r="L200" i="4"/>
  <c r="K200" i="4"/>
  <c r="J200" i="4"/>
  <c r="I200" i="4"/>
  <c r="H200" i="4"/>
  <c r="G200" i="4"/>
  <c r="F200" i="4"/>
  <c r="E200" i="4"/>
  <c r="O199" i="4"/>
  <c r="N199" i="4"/>
  <c r="M199" i="4"/>
  <c r="L199" i="4"/>
  <c r="K199" i="4"/>
  <c r="J199" i="4"/>
  <c r="I199" i="4"/>
  <c r="H199" i="4"/>
  <c r="G199" i="4"/>
  <c r="F199" i="4"/>
  <c r="E199" i="4"/>
  <c r="O198" i="4"/>
  <c r="N198" i="4"/>
  <c r="M198" i="4"/>
  <c r="L198" i="4"/>
  <c r="K198" i="4"/>
  <c r="J198" i="4"/>
  <c r="I198" i="4"/>
  <c r="H198" i="4"/>
  <c r="G198" i="4"/>
  <c r="F198" i="4"/>
  <c r="E198" i="4"/>
  <c r="O197" i="4"/>
  <c r="N197" i="4"/>
  <c r="M197" i="4"/>
  <c r="L197" i="4"/>
  <c r="K197" i="4"/>
  <c r="J197" i="4"/>
  <c r="I197" i="4"/>
  <c r="H197" i="4"/>
  <c r="G197" i="4"/>
  <c r="F197" i="4"/>
  <c r="E197" i="4"/>
  <c r="O196" i="4"/>
  <c r="N196" i="4"/>
  <c r="M196" i="4"/>
  <c r="L196" i="4"/>
  <c r="K196" i="4"/>
  <c r="J196" i="4"/>
  <c r="I196" i="4"/>
  <c r="H196" i="4"/>
  <c r="G196" i="4"/>
  <c r="F196" i="4"/>
  <c r="E196" i="4"/>
  <c r="O195" i="4"/>
  <c r="N195" i="4"/>
  <c r="M195" i="4"/>
  <c r="L195" i="4"/>
  <c r="K195" i="4"/>
  <c r="J195" i="4"/>
  <c r="I195" i="4"/>
  <c r="H195" i="4"/>
  <c r="G195" i="4"/>
  <c r="F195" i="4"/>
  <c r="E195" i="4"/>
  <c r="O194" i="4"/>
  <c r="N194" i="4"/>
  <c r="M194" i="4"/>
  <c r="L194" i="4"/>
  <c r="K194" i="4"/>
  <c r="J194" i="4"/>
  <c r="I194" i="4"/>
  <c r="H194" i="4"/>
  <c r="G194" i="4"/>
  <c r="F194" i="4"/>
  <c r="E194" i="4"/>
  <c r="O193" i="4"/>
  <c r="N193" i="4"/>
  <c r="M193" i="4"/>
  <c r="L193" i="4"/>
  <c r="K193" i="4"/>
  <c r="J193" i="4"/>
  <c r="I193" i="4"/>
  <c r="H193" i="4"/>
  <c r="G193" i="4"/>
  <c r="F193" i="4"/>
  <c r="E193" i="4"/>
  <c r="O192" i="4"/>
  <c r="N192" i="4"/>
  <c r="M192" i="4"/>
  <c r="L192" i="4"/>
  <c r="K192" i="4"/>
  <c r="J192" i="4"/>
  <c r="I192" i="4"/>
  <c r="H192" i="4"/>
  <c r="G192" i="4"/>
  <c r="F192" i="4"/>
  <c r="E192" i="4"/>
  <c r="O191" i="4"/>
  <c r="N191" i="4"/>
  <c r="M191" i="4"/>
  <c r="L191" i="4"/>
  <c r="K191" i="4"/>
  <c r="J191" i="4"/>
  <c r="I191" i="4"/>
  <c r="H191" i="4"/>
  <c r="G191" i="4"/>
  <c r="F191" i="4"/>
  <c r="E191" i="4"/>
  <c r="O190" i="4"/>
  <c r="N190" i="4"/>
  <c r="M190" i="4"/>
  <c r="L190" i="4"/>
  <c r="K190" i="4"/>
  <c r="J190" i="4"/>
  <c r="I190" i="4"/>
  <c r="H190" i="4"/>
  <c r="G190" i="4"/>
  <c r="F190" i="4"/>
  <c r="E190" i="4"/>
  <c r="O189" i="4"/>
  <c r="N189" i="4"/>
  <c r="M189" i="4"/>
  <c r="L189" i="4"/>
  <c r="K189" i="4"/>
  <c r="J189" i="4"/>
  <c r="I189" i="4"/>
  <c r="H189" i="4"/>
  <c r="G189" i="4"/>
  <c r="F189" i="4"/>
  <c r="E189" i="4"/>
  <c r="O188" i="4"/>
  <c r="N188" i="4"/>
  <c r="M188" i="4"/>
  <c r="L188" i="4"/>
  <c r="K188" i="4"/>
  <c r="J188" i="4"/>
  <c r="I188" i="4"/>
  <c r="H188" i="4"/>
  <c r="G188" i="4"/>
  <c r="F188" i="4"/>
  <c r="E188" i="4"/>
  <c r="O187" i="4"/>
  <c r="N187" i="4"/>
  <c r="M187" i="4"/>
  <c r="L187" i="4"/>
  <c r="K187" i="4"/>
  <c r="J187" i="4"/>
  <c r="I187" i="4"/>
  <c r="H187" i="4"/>
  <c r="G187" i="4"/>
  <c r="F187" i="4"/>
  <c r="E187" i="4"/>
  <c r="O186" i="4"/>
  <c r="N186" i="4"/>
  <c r="M186" i="4"/>
  <c r="L186" i="4"/>
  <c r="K186" i="4"/>
  <c r="J186" i="4"/>
  <c r="I186" i="4"/>
  <c r="H186" i="4"/>
  <c r="G186" i="4"/>
  <c r="F186" i="4"/>
  <c r="E186" i="4"/>
  <c r="O185" i="4"/>
  <c r="N185" i="4"/>
  <c r="M185" i="4"/>
  <c r="L185" i="4"/>
  <c r="K185" i="4"/>
  <c r="J185" i="4"/>
  <c r="I185" i="4"/>
  <c r="H185" i="4"/>
  <c r="G185" i="4"/>
  <c r="F185" i="4"/>
  <c r="E185" i="4"/>
  <c r="O184" i="4"/>
  <c r="N184" i="4"/>
  <c r="M184" i="4"/>
  <c r="L184" i="4"/>
  <c r="K184" i="4"/>
  <c r="J184" i="4"/>
  <c r="I184" i="4"/>
  <c r="H184" i="4"/>
  <c r="G184" i="4"/>
  <c r="F184" i="4"/>
  <c r="E184" i="4"/>
  <c r="O183" i="4"/>
  <c r="N183" i="4"/>
  <c r="M183" i="4"/>
  <c r="L183" i="4"/>
  <c r="K183" i="4"/>
  <c r="J183" i="4"/>
  <c r="I183" i="4"/>
  <c r="H183" i="4"/>
  <c r="G183" i="4"/>
  <c r="F183" i="4"/>
  <c r="E183" i="4"/>
  <c r="O182" i="4"/>
  <c r="N182" i="4"/>
  <c r="M182" i="4"/>
  <c r="L182" i="4"/>
  <c r="K182" i="4"/>
  <c r="J182" i="4"/>
  <c r="I182" i="4"/>
  <c r="H182" i="4"/>
  <c r="G182" i="4"/>
  <c r="F182" i="4"/>
  <c r="E182" i="4"/>
  <c r="O181" i="4"/>
  <c r="N181" i="4"/>
  <c r="M181" i="4"/>
  <c r="L181" i="4"/>
  <c r="K181" i="4"/>
  <c r="J181" i="4"/>
  <c r="I181" i="4"/>
  <c r="H181" i="4"/>
  <c r="G181" i="4"/>
  <c r="F181" i="4"/>
  <c r="E181" i="4"/>
  <c r="O180" i="4"/>
  <c r="N180" i="4"/>
  <c r="M180" i="4"/>
  <c r="L180" i="4"/>
  <c r="K180" i="4"/>
  <c r="J180" i="4"/>
  <c r="I180" i="4"/>
  <c r="H180" i="4"/>
  <c r="G180" i="4"/>
  <c r="F180" i="4"/>
  <c r="E180" i="4"/>
  <c r="O179" i="4"/>
  <c r="N179" i="4"/>
  <c r="M179" i="4"/>
  <c r="L179" i="4"/>
  <c r="K179" i="4"/>
  <c r="J179" i="4"/>
  <c r="I179" i="4"/>
  <c r="H179" i="4"/>
  <c r="G179" i="4"/>
  <c r="F179" i="4"/>
  <c r="E179" i="4"/>
  <c r="O178" i="4"/>
  <c r="N178" i="4"/>
  <c r="M178" i="4"/>
  <c r="L178" i="4"/>
  <c r="K178" i="4"/>
  <c r="J178" i="4"/>
  <c r="I178" i="4"/>
  <c r="H178" i="4"/>
  <c r="G178" i="4"/>
  <c r="F178" i="4"/>
  <c r="E178" i="4"/>
  <c r="O177" i="4"/>
  <c r="N177" i="4"/>
  <c r="M177" i="4"/>
  <c r="L177" i="4"/>
  <c r="K177" i="4"/>
  <c r="J177" i="4"/>
  <c r="I177" i="4"/>
  <c r="H177" i="4"/>
  <c r="G177" i="4"/>
  <c r="F177" i="4"/>
  <c r="E177" i="4"/>
  <c r="O176" i="4"/>
  <c r="N176" i="4"/>
  <c r="M176" i="4"/>
  <c r="L176" i="4"/>
  <c r="K176" i="4"/>
  <c r="J176" i="4"/>
  <c r="I176" i="4"/>
  <c r="H176" i="4"/>
  <c r="G176" i="4"/>
  <c r="F176" i="4"/>
  <c r="E176" i="4"/>
  <c r="O175" i="4"/>
  <c r="N175" i="4"/>
  <c r="M175" i="4"/>
  <c r="L175" i="4"/>
  <c r="K175" i="4"/>
  <c r="J175" i="4"/>
  <c r="I175" i="4"/>
  <c r="H175" i="4"/>
  <c r="G175" i="4"/>
  <c r="F175" i="4"/>
  <c r="E175" i="4"/>
  <c r="O174" i="4"/>
  <c r="N174" i="4"/>
  <c r="M174" i="4"/>
  <c r="L174" i="4"/>
  <c r="K174" i="4"/>
  <c r="J174" i="4"/>
  <c r="I174" i="4"/>
  <c r="H174" i="4"/>
  <c r="G174" i="4"/>
  <c r="F174" i="4"/>
  <c r="E174" i="4"/>
  <c r="O173" i="4"/>
  <c r="N173" i="4"/>
  <c r="M173" i="4"/>
  <c r="L173" i="4"/>
  <c r="K173" i="4"/>
  <c r="J173" i="4"/>
  <c r="I173" i="4"/>
  <c r="H173" i="4"/>
  <c r="G173" i="4"/>
  <c r="F173" i="4"/>
  <c r="E173" i="4"/>
  <c r="O172" i="4"/>
  <c r="N172" i="4"/>
  <c r="M172" i="4"/>
  <c r="L172" i="4"/>
  <c r="K172" i="4"/>
  <c r="J172" i="4"/>
  <c r="I172" i="4"/>
  <c r="H172" i="4"/>
  <c r="G172" i="4"/>
  <c r="F172" i="4"/>
  <c r="E172" i="4"/>
  <c r="O171" i="4"/>
  <c r="N171" i="4"/>
  <c r="M171" i="4"/>
  <c r="L171" i="4"/>
  <c r="K171" i="4"/>
  <c r="J171" i="4"/>
  <c r="I171" i="4"/>
  <c r="H171" i="4"/>
  <c r="G171" i="4"/>
  <c r="F171" i="4"/>
  <c r="E171" i="4"/>
  <c r="O170" i="4"/>
  <c r="N170" i="4"/>
  <c r="M170" i="4"/>
  <c r="L170" i="4"/>
  <c r="K170" i="4"/>
  <c r="J170" i="4"/>
  <c r="I170" i="4"/>
  <c r="H170" i="4"/>
  <c r="G170" i="4"/>
  <c r="F170" i="4"/>
  <c r="E170" i="4"/>
  <c r="O169" i="4"/>
  <c r="N169" i="4"/>
  <c r="M169" i="4"/>
  <c r="L169" i="4"/>
  <c r="K169" i="4"/>
  <c r="J169" i="4"/>
  <c r="I169" i="4"/>
  <c r="H169" i="4"/>
  <c r="G169" i="4"/>
  <c r="F169" i="4"/>
  <c r="E169" i="4"/>
  <c r="O168" i="4"/>
  <c r="N168" i="4"/>
  <c r="M168" i="4"/>
  <c r="L168" i="4"/>
  <c r="K168" i="4"/>
  <c r="J168" i="4"/>
  <c r="I168" i="4"/>
  <c r="H168" i="4"/>
  <c r="G168" i="4"/>
  <c r="F168" i="4"/>
  <c r="E168" i="4"/>
  <c r="O167" i="4"/>
  <c r="N167" i="4"/>
  <c r="M167" i="4"/>
  <c r="L167" i="4"/>
  <c r="K167" i="4"/>
  <c r="J167" i="4"/>
  <c r="I167" i="4"/>
  <c r="H167" i="4"/>
  <c r="G167" i="4"/>
  <c r="F167" i="4"/>
  <c r="E167" i="4"/>
  <c r="O166" i="4"/>
  <c r="N166" i="4"/>
  <c r="M166" i="4"/>
  <c r="L166" i="4"/>
  <c r="K166" i="4"/>
  <c r="J166" i="4"/>
  <c r="I166" i="4"/>
  <c r="H166" i="4"/>
  <c r="G166" i="4"/>
  <c r="F166" i="4"/>
  <c r="E166" i="4"/>
  <c r="O165" i="4"/>
  <c r="N165" i="4"/>
  <c r="M165" i="4"/>
  <c r="L165" i="4"/>
  <c r="K165" i="4"/>
  <c r="J165" i="4"/>
  <c r="I165" i="4"/>
  <c r="H165" i="4"/>
  <c r="G165" i="4"/>
  <c r="F165" i="4"/>
  <c r="E165" i="4"/>
  <c r="O164" i="4"/>
  <c r="N164" i="4"/>
  <c r="M164" i="4"/>
  <c r="L164" i="4"/>
  <c r="K164" i="4"/>
  <c r="J164" i="4"/>
  <c r="I164" i="4"/>
  <c r="H164" i="4"/>
  <c r="G164" i="4"/>
  <c r="F164" i="4"/>
  <c r="E164" i="4"/>
  <c r="O163" i="4"/>
  <c r="N163" i="4"/>
  <c r="M163" i="4"/>
  <c r="L163" i="4"/>
  <c r="K163" i="4"/>
  <c r="J163" i="4"/>
  <c r="I163" i="4"/>
  <c r="H163" i="4"/>
  <c r="G163" i="4"/>
  <c r="F163" i="4"/>
  <c r="E163" i="4"/>
  <c r="O162" i="4"/>
  <c r="N162" i="4"/>
  <c r="M162" i="4"/>
  <c r="L162" i="4"/>
  <c r="K162" i="4"/>
  <c r="J162" i="4"/>
  <c r="I162" i="4"/>
  <c r="H162" i="4"/>
  <c r="G162" i="4"/>
  <c r="F162" i="4"/>
  <c r="E162" i="4"/>
  <c r="O161" i="4"/>
  <c r="N161" i="4"/>
  <c r="M161" i="4"/>
  <c r="L161" i="4"/>
  <c r="K161" i="4"/>
  <c r="J161" i="4"/>
  <c r="I161" i="4"/>
  <c r="H161" i="4"/>
  <c r="G161" i="4"/>
  <c r="F161" i="4"/>
  <c r="E161" i="4"/>
  <c r="O160" i="4"/>
  <c r="N160" i="4"/>
  <c r="M160" i="4"/>
  <c r="L160" i="4"/>
  <c r="K160" i="4"/>
  <c r="J160" i="4"/>
  <c r="I160" i="4"/>
  <c r="H160" i="4"/>
  <c r="G160" i="4"/>
  <c r="F160" i="4"/>
  <c r="E160" i="4"/>
  <c r="O159" i="4"/>
  <c r="N159" i="4"/>
  <c r="M159" i="4"/>
  <c r="L159" i="4"/>
  <c r="K159" i="4"/>
  <c r="J159" i="4"/>
  <c r="I159" i="4"/>
  <c r="H159" i="4"/>
  <c r="G159" i="4"/>
  <c r="F159" i="4"/>
  <c r="E159" i="4"/>
  <c r="O158" i="4"/>
  <c r="N158" i="4"/>
  <c r="M158" i="4"/>
  <c r="L158" i="4"/>
  <c r="K158" i="4"/>
  <c r="J158" i="4"/>
  <c r="I158" i="4"/>
  <c r="H158" i="4"/>
  <c r="G158" i="4"/>
  <c r="F158" i="4"/>
  <c r="E158" i="4"/>
  <c r="O157" i="4"/>
  <c r="N157" i="4"/>
  <c r="M157" i="4"/>
  <c r="L157" i="4"/>
  <c r="K157" i="4"/>
  <c r="J157" i="4"/>
  <c r="I157" i="4"/>
  <c r="H157" i="4"/>
  <c r="G157" i="4"/>
  <c r="F157" i="4"/>
  <c r="E157" i="4"/>
  <c r="O156" i="4"/>
  <c r="N156" i="4"/>
  <c r="M156" i="4"/>
  <c r="L156" i="4"/>
  <c r="K156" i="4"/>
  <c r="J156" i="4"/>
  <c r="I156" i="4"/>
  <c r="H156" i="4"/>
  <c r="G156" i="4"/>
  <c r="F156" i="4"/>
  <c r="E156" i="4"/>
  <c r="O155" i="4"/>
  <c r="N155" i="4"/>
  <c r="M155" i="4"/>
  <c r="L155" i="4"/>
  <c r="K155" i="4"/>
  <c r="J155" i="4"/>
  <c r="I155" i="4"/>
  <c r="H155" i="4"/>
  <c r="G155" i="4"/>
  <c r="F155" i="4"/>
  <c r="E155" i="4"/>
  <c r="O154" i="4"/>
  <c r="N154" i="4"/>
  <c r="M154" i="4"/>
  <c r="L154" i="4"/>
  <c r="K154" i="4"/>
  <c r="J154" i="4"/>
  <c r="I154" i="4"/>
  <c r="H154" i="4"/>
  <c r="G154" i="4"/>
  <c r="F154" i="4"/>
  <c r="E154" i="4"/>
  <c r="O153" i="4"/>
  <c r="N153" i="4"/>
  <c r="M153" i="4"/>
  <c r="L153" i="4"/>
  <c r="K153" i="4"/>
  <c r="J153" i="4"/>
  <c r="I153" i="4"/>
  <c r="H153" i="4"/>
  <c r="G153" i="4"/>
  <c r="F153" i="4"/>
  <c r="E153" i="4"/>
  <c r="O152" i="4"/>
  <c r="N152" i="4"/>
  <c r="M152" i="4"/>
  <c r="L152" i="4"/>
  <c r="K152" i="4"/>
  <c r="J152" i="4"/>
  <c r="I152" i="4"/>
  <c r="H152" i="4"/>
  <c r="G152" i="4"/>
  <c r="F152" i="4"/>
  <c r="E152" i="4"/>
  <c r="O151" i="4"/>
  <c r="N151" i="4"/>
  <c r="M151" i="4"/>
  <c r="L151" i="4"/>
  <c r="K151" i="4"/>
  <c r="J151" i="4"/>
  <c r="I151" i="4"/>
  <c r="H151" i="4"/>
  <c r="G151" i="4"/>
  <c r="F151" i="4"/>
  <c r="E151" i="4"/>
  <c r="O150" i="4"/>
  <c r="N150" i="4"/>
  <c r="M150" i="4"/>
  <c r="L150" i="4"/>
  <c r="K150" i="4"/>
  <c r="J150" i="4"/>
  <c r="I150" i="4"/>
  <c r="H150" i="4"/>
  <c r="G150" i="4"/>
  <c r="F150" i="4"/>
  <c r="E150" i="4"/>
  <c r="O149" i="4"/>
  <c r="N149" i="4"/>
  <c r="M149" i="4"/>
  <c r="L149" i="4"/>
  <c r="K149" i="4"/>
  <c r="J149" i="4"/>
  <c r="I149" i="4"/>
  <c r="H149" i="4"/>
  <c r="G149" i="4"/>
  <c r="F149" i="4"/>
  <c r="E149" i="4"/>
  <c r="O148" i="4"/>
  <c r="N148" i="4"/>
  <c r="M148" i="4"/>
  <c r="L148" i="4"/>
  <c r="K148" i="4"/>
  <c r="J148" i="4"/>
  <c r="I148" i="4"/>
  <c r="H148" i="4"/>
  <c r="G148" i="4"/>
  <c r="F148" i="4"/>
  <c r="E148" i="4"/>
  <c r="O147" i="4"/>
  <c r="N147" i="4"/>
  <c r="M147" i="4"/>
  <c r="L147" i="4"/>
  <c r="K147" i="4"/>
  <c r="J147" i="4"/>
  <c r="I147" i="4"/>
  <c r="H147" i="4"/>
  <c r="G147" i="4"/>
  <c r="F147" i="4"/>
  <c r="E147" i="4"/>
  <c r="O146" i="4"/>
  <c r="N146" i="4"/>
  <c r="M146" i="4"/>
  <c r="L146" i="4"/>
  <c r="K146" i="4"/>
  <c r="J146" i="4"/>
  <c r="I146" i="4"/>
  <c r="H146" i="4"/>
  <c r="G146" i="4"/>
  <c r="F146" i="4"/>
  <c r="E146" i="4"/>
  <c r="O145" i="4"/>
  <c r="N145" i="4"/>
  <c r="M145" i="4"/>
  <c r="L145" i="4"/>
  <c r="K145" i="4"/>
  <c r="J145" i="4"/>
  <c r="I145" i="4"/>
  <c r="H145" i="4"/>
  <c r="G145" i="4"/>
  <c r="F145" i="4"/>
  <c r="E145" i="4"/>
  <c r="O144" i="4"/>
  <c r="N144" i="4"/>
  <c r="M144" i="4"/>
  <c r="L144" i="4"/>
  <c r="K144" i="4"/>
  <c r="J144" i="4"/>
  <c r="I144" i="4"/>
  <c r="H144" i="4"/>
  <c r="G144" i="4"/>
  <c r="F144" i="4"/>
  <c r="E144" i="4"/>
  <c r="O143" i="4"/>
  <c r="N143" i="4"/>
  <c r="M143" i="4"/>
  <c r="L143" i="4"/>
  <c r="K143" i="4"/>
  <c r="J143" i="4"/>
  <c r="I143" i="4"/>
  <c r="H143" i="4"/>
  <c r="G143" i="4"/>
  <c r="F143" i="4"/>
  <c r="E143" i="4"/>
  <c r="O142" i="4"/>
  <c r="N142" i="4"/>
  <c r="M142" i="4"/>
  <c r="L142" i="4"/>
  <c r="K142" i="4"/>
  <c r="J142" i="4"/>
  <c r="I142" i="4"/>
  <c r="H142" i="4"/>
  <c r="G142" i="4"/>
  <c r="F142" i="4"/>
  <c r="E142" i="4"/>
  <c r="O141" i="4"/>
  <c r="N141" i="4"/>
  <c r="M141" i="4"/>
  <c r="L141" i="4"/>
  <c r="K141" i="4"/>
  <c r="J141" i="4"/>
  <c r="I141" i="4"/>
  <c r="H141" i="4"/>
  <c r="G141" i="4"/>
  <c r="F141" i="4"/>
  <c r="E141" i="4"/>
  <c r="O140" i="4"/>
  <c r="N140" i="4"/>
  <c r="M140" i="4"/>
  <c r="L140" i="4"/>
  <c r="K140" i="4"/>
  <c r="J140" i="4"/>
  <c r="I140" i="4"/>
  <c r="H140" i="4"/>
  <c r="G140" i="4"/>
  <c r="F140" i="4"/>
  <c r="E140" i="4"/>
  <c r="O139" i="4"/>
  <c r="N139" i="4"/>
  <c r="M139" i="4"/>
  <c r="L139" i="4"/>
  <c r="K139" i="4"/>
  <c r="J139" i="4"/>
  <c r="I139" i="4"/>
  <c r="H139" i="4"/>
  <c r="G139" i="4"/>
  <c r="F139" i="4"/>
  <c r="E139" i="4"/>
  <c r="O138" i="4"/>
  <c r="N138" i="4"/>
  <c r="M138" i="4"/>
  <c r="L138" i="4"/>
  <c r="K138" i="4"/>
  <c r="J138" i="4"/>
  <c r="I138" i="4"/>
  <c r="H138" i="4"/>
  <c r="G138" i="4"/>
  <c r="F138" i="4"/>
  <c r="E138" i="4"/>
  <c r="O137" i="4"/>
  <c r="N137" i="4"/>
  <c r="M137" i="4"/>
  <c r="L137" i="4"/>
  <c r="K137" i="4"/>
  <c r="J137" i="4"/>
  <c r="I137" i="4"/>
  <c r="H137" i="4"/>
  <c r="G137" i="4"/>
  <c r="F137" i="4"/>
  <c r="E137" i="4"/>
  <c r="O136" i="4"/>
  <c r="N136" i="4"/>
  <c r="M136" i="4"/>
  <c r="L136" i="4"/>
  <c r="K136" i="4"/>
  <c r="J136" i="4"/>
  <c r="I136" i="4"/>
  <c r="H136" i="4"/>
  <c r="G136" i="4"/>
  <c r="F136" i="4"/>
  <c r="E136" i="4"/>
  <c r="O135" i="4"/>
  <c r="N135" i="4"/>
  <c r="M135" i="4"/>
  <c r="L135" i="4"/>
  <c r="K135" i="4"/>
  <c r="J135" i="4"/>
  <c r="I135" i="4"/>
  <c r="H135" i="4"/>
  <c r="G135" i="4"/>
  <c r="F135" i="4"/>
  <c r="E135" i="4"/>
  <c r="O134" i="4"/>
  <c r="N134" i="4"/>
  <c r="M134" i="4"/>
  <c r="L134" i="4"/>
  <c r="K134" i="4"/>
  <c r="J134" i="4"/>
  <c r="I134" i="4"/>
  <c r="H134" i="4"/>
  <c r="G134" i="4"/>
  <c r="F134" i="4"/>
  <c r="E134" i="4"/>
  <c r="O133" i="4"/>
  <c r="N133" i="4"/>
  <c r="M133" i="4"/>
  <c r="L133" i="4"/>
  <c r="K133" i="4"/>
  <c r="J133" i="4"/>
  <c r="I133" i="4"/>
  <c r="H133" i="4"/>
  <c r="G133" i="4"/>
  <c r="F133" i="4"/>
  <c r="E133" i="4"/>
  <c r="O132" i="4"/>
  <c r="N132" i="4"/>
  <c r="M132" i="4"/>
  <c r="L132" i="4"/>
  <c r="K132" i="4"/>
  <c r="J132" i="4"/>
  <c r="I132" i="4"/>
  <c r="H132" i="4"/>
  <c r="G132" i="4"/>
  <c r="F132" i="4"/>
  <c r="E132" i="4"/>
  <c r="O131" i="4"/>
  <c r="N131" i="4"/>
  <c r="M131" i="4"/>
  <c r="L131" i="4"/>
  <c r="K131" i="4"/>
  <c r="J131" i="4"/>
  <c r="I131" i="4"/>
  <c r="H131" i="4"/>
  <c r="G131" i="4"/>
  <c r="F131" i="4"/>
  <c r="E131" i="4"/>
  <c r="O130" i="4"/>
  <c r="N130" i="4"/>
  <c r="M130" i="4"/>
  <c r="L130" i="4"/>
  <c r="K130" i="4"/>
  <c r="J130" i="4"/>
  <c r="I130" i="4"/>
  <c r="H130" i="4"/>
  <c r="G130" i="4"/>
  <c r="F130" i="4"/>
  <c r="E130" i="4"/>
  <c r="O129" i="4"/>
  <c r="N129" i="4"/>
  <c r="M129" i="4"/>
  <c r="L129" i="4"/>
  <c r="K129" i="4"/>
  <c r="J129" i="4"/>
  <c r="I129" i="4"/>
  <c r="H129" i="4"/>
  <c r="G129" i="4"/>
  <c r="F129" i="4"/>
  <c r="E129" i="4"/>
  <c r="O128" i="4"/>
  <c r="N128" i="4"/>
  <c r="M128" i="4"/>
  <c r="L128" i="4"/>
  <c r="K128" i="4"/>
  <c r="J128" i="4"/>
  <c r="I128" i="4"/>
  <c r="H128" i="4"/>
  <c r="G128" i="4"/>
  <c r="F128" i="4"/>
  <c r="E128" i="4"/>
  <c r="O127" i="4"/>
  <c r="N127" i="4"/>
  <c r="M127" i="4"/>
  <c r="L127" i="4"/>
  <c r="K127" i="4"/>
  <c r="J127" i="4"/>
  <c r="I127" i="4"/>
  <c r="H127" i="4"/>
  <c r="G127" i="4"/>
  <c r="F127" i="4"/>
  <c r="E127" i="4"/>
  <c r="O126" i="4"/>
  <c r="N126" i="4"/>
  <c r="M126" i="4"/>
  <c r="L126" i="4"/>
  <c r="K126" i="4"/>
  <c r="J126" i="4"/>
  <c r="I126" i="4"/>
  <c r="H126" i="4"/>
  <c r="G126" i="4"/>
  <c r="F126" i="4"/>
  <c r="E126" i="4"/>
  <c r="O125" i="4"/>
  <c r="N125" i="4"/>
  <c r="M125" i="4"/>
  <c r="L125" i="4"/>
  <c r="K125" i="4"/>
  <c r="J125" i="4"/>
  <c r="I125" i="4"/>
  <c r="H125" i="4"/>
  <c r="G125" i="4"/>
  <c r="F125" i="4"/>
  <c r="E125" i="4"/>
  <c r="O124" i="4"/>
  <c r="N124" i="4"/>
  <c r="M124" i="4"/>
  <c r="L124" i="4"/>
  <c r="K124" i="4"/>
  <c r="J124" i="4"/>
  <c r="I124" i="4"/>
  <c r="H124" i="4"/>
  <c r="G124" i="4"/>
  <c r="F124" i="4"/>
  <c r="E124" i="4"/>
  <c r="O123" i="4"/>
  <c r="N123" i="4"/>
  <c r="M123" i="4"/>
  <c r="L123" i="4"/>
  <c r="K123" i="4"/>
  <c r="J123" i="4"/>
  <c r="I123" i="4"/>
  <c r="H123" i="4"/>
  <c r="G123" i="4"/>
  <c r="F123" i="4"/>
  <c r="E123" i="4"/>
  <c r="O122" i="4"/>
  <c r="N122" i="4"/>
  <c r="M122" i="4"/>
  <c r="L122" i="4"/>
  <c r="K122" i="4"/>
  <c r="J122" i="4"/>
  <c r="I122" i="4"/>
  <c r="H122" i="4"/>
  <c r="G122" i="4"/>
  <c r="F122" i="4"/>
  <c r="E122" i="4"/>
  <c r="O121" i="4"/>
  <c r="N121" i="4"/>
  <c r="M121" i="4"/>
  <c r="L121" i="4"/>
  <c r="K121" i="4"/>
  <c r="J121" i="4"/>
  <c r="I121" i="4"/>
  <c r="H121" i="4"/>
  <c r="G121" i="4"/>
  <c r="F121" i="4"/>
  <c r="E121" i="4"/>
  <c r="O120" i="4"/>
  <c r="N120" i="4"/>
  <c r="M120" i="4"/>
  <c r="L120" i="4"/>
  <c r="K120" i="4"/>
  <c r="J120" i="4"/>
  <c r="I120" i="4"/>
  <c r="H120" i="4"/>
  <c r="G120" i="4"/>
  <c r="F120" i="4"/>
  <c r="E120" i="4"/>
  <c r="O119" i="4"/>
  <c r="N119" i="4"/>
  <c r="M119" i="4"/>
  <c r="L119" i="4"/>
  <c r="K119" i="4"/>
  <c r="J119" i="4"/>
  <c r="I119" i="4"/>
  <c r="H119" i="4"/>
  <c r="G119" i="4"/>
  <c r="F119" i="4"/>
  <c r="E119" i="4"/>
  <c r="O118" i="4"/>
  <c r="N118" i="4"/>
  <c r="M118" i="4"/>
  <c r="L118" i="4"/>
  <c r="K118" i="4"/>
  <c r="J118" i="4"/>
  <c r="I118" i="4"/>
  <c r="H118" i="4"/>
  <c r="G118" i="4"/>
  <c r="F118" i="4"/>
  <c r="E118" i="4"/>
  <c r="O117" i="4"/>
  <c r="N117" i="4"/>
  <c r="M117" i="4"/>
  <c r="L117" i="4"/>
  <c r="K117" i="4"/>
  <c r="J117" i="4"/>
  <c r="I117" i="4"/>
  <c r="H117" i="4"/>
  <c r="G117" i="4"/>
  <c r="F117" i="4"/>
  <c r="E117" i="4"/>
  <c r="O116" i="4"/>
  <c r="N116" i="4"/>
  <c r="M116" i="4"/>
  <c r="L116" i="4"/>
  <c r="K116" i="4"/>
  <c r="J116" i="4"/>
  <c r="I116" i="4"/>
  <c r="H116" i="4"/>
  <c r="G116" i="4"/>
  <c r="F116" i="4"/>
  <c r="E116" i="4"/>
  <c r="O115" i="4"/>
  <c r="N115" i="4"/>
  <c r="M115" i="4"/>
  <c r="L115" i="4"/>
  <c r="K115" i="4"/>
  <c r="J115" i="4"/>
  <c r="I115" i="4"/>
  <c r="H115" i="4"/>
  <c r="G115" i="4"/>
  <c r="F115" i="4"/>
  <c r="E115" i="4"/>
  <c r="O114" i="4"/>
  <c r="N114" i="4"/>
  <c r="M114" i="4"/>
  <c r="L114" i="4"/>
  <c r="K114" i="4"/>
  <c r="J114" i="4"/>
  <c r="I114" i="4"/>
  <c r="H114" i="4"/>
  <c r="G114" i="4"/>
  <c r="F114" i="4"/>
  <c r="E114" i="4"/>
  <c r="O113" i="4"/>
  <c r="N113" i="4"/>
  <c r="M113" i="4"/>
  <c r="L113" i="4"/>
  <c r="K113" i="4"/>
  <c r="J113" i="4"/>
  <c r="I113" i="4"/>
  <c r="H113" i="4"/>
  <c r="G113" i="4"/>
  <c r="F113" i="4"/>
  <c r="E113" i="4"/>
  <c r="O112" i="4"/>
  <c r="N112" i="4"/>
  <c r="M112" i="4"/>
  <c r="L112" i="4"/>
  <c r="K112" i="4"/>
  <c r="J112" i="4"/>
  <c r="I112" i="4"/>
  <c r="H112" i="4"/>
  <c r="G112" i="4"/>
  <c r="F112" i="4"/>
  <c r="E112" i="4"/>
  <c r="O111" i="4"/>
  <c r="N111" i="4"/>
  <c r="M111" i="4"/>
  <c r="L111" i="4"/>
  <c r="K111" i="4"/>
  <c r="J111" i="4"/>
  <c r="I111" i="4"/>
  <c r="H111" i="4"/>
  <c r="G111" i="4"/>
  <c r="F111" i="4"/>
  <c r="E111" i="4"/>
  <c r="O110" i="4"/>
  <c r="N110" i="4"/>
  <c r="M110" i="4"/>
  <c r="L110" i="4"/>
  <c r="K110" i="4"/>
  <c r="J110" i="4"/>
  <c r="I110" i="4"/>
  <c r="H110" i="4"/>
  <c r="G110" i="4"/>
  <c r="F110" i="4"/>
  <c r="E110" i="4"/>
  <c r="O109" i="4"/>
  <c r="N109" i="4"/>
  <c r="M109" i="4"/>
  <c r="L109" i="4"/>
  <c r="K109" i="4"/>
  <c r="J109" i="4"/>
  <c r="I109" i="4"/>
  <c r="H109" i="4"/>
  <c r="G109" i="4"/>
  <c r="F109" i="4"/>
  <c r="E109" i="4"/>
  <c r="O108" i="4"/>
  <c r="N108" i="4"/>
  <c r="M108" i="4"/>
  <c r="L108" i="4"/>
  <c r="K108" i="4"/>
  <c r="J108" i="4"/>
  <c r="I108" i="4"/>
  <c r="H108" i="4"/>
  <c r="G108" i="4"/>
  <c r="F108" i="4"/>
  <c r="E108" i="4"/>
  <c r="O107" i="4"/>
  <c r="N107" i="4"/>
  <c r="M107" i="4"/>
  <c r="L107" i="4"/>
  <c r="K107" i="4"/>
  <c r="J107" i="4"/>
  <c r="I107" i="4"/>
  <c r="H107" i="4"/>
  <c r="G107" i="4"/>
  <c r="F107" i="4"/>
  <c r="E107" i="4"/>
  <c r="O106" i="4"/>
  <c r="N106" i="4"/>
  <c r="M106" i="4"/>
  <c r="L106" i="4"/>
  <c r="K106" i="4"/>
  <c r="J106" i="4"/>
  <c r="I106" i="4"/>
  <c r="H106" i="4"/>
  <c r="G106" i="4"/>
  <c r="F106" i="4"/>
  <c r="E106" i="4"/>
  <c r="O105" i="4"/>
  <c r="N105" i="4"/>
  <c r="M105" i="4"/>
  <c r="L105" i="4"/>
  <c r="K105" i="4"/>
  <c r="J105" i="4"/>
  <c r="I105" i="4"/>
  <c r="H105" i="4"/>
  <c r="G105" i="4"/>
  <c r="F105" i="4"/>
  <c r="E105" i="4"/>
  <c r="O104" i="4"/>
  <c r="N104" i="4"/>
  <c r="M104" i="4"/>
  <c r="L104" i="4"/>
  <c r="K104" i="4"/>
  <c r="J104" i="4"/>
  <c r="I104" i="4"/>
  <c r="H104" i="4"/>
  <c r="G104" i="4"/>
  <c r="F104" i="4"/>
  <c r="E104" i="4"/>
  <c r="O103" i="4"/>
  <c r="N103" i="4"/>
  <c r="M103" i="4"/>
  <c r="L103" i="4"/>
  <c r="K103" i="4"/>
  <c r="J103" i="4"/>
  <c r="I103" i="4"/>
  <c r="H103" i="4"/>
  <c r="G103" i="4"/>
  <c r="F103" i="4"/>
  <c r="E103" i="4"/>
  <c r="O102" i="4"/>
  <c r="N102" i="4"/>
  <c r="M102" i="4"/>
  <c r="L102" i="4"/>
  <c r="K102" i="4"/>
  <c r="J102" i="4"/>
  <c r="I102" i="4"/>
  <c r="H102" i="4"/>
  <c r="G102" i="4"/>
  <c r="F102" i="4"/>
  <c r="E102" i="4"/>
  <c r="O101" i="4"/>
  <c r="N101" i="4"/>
  <c r="M101" i="4"/>
  <c r="L101" i="4"/>
  <c r="K101" i="4"/>
  <c r="J101" i="4"/>
  <c r="I101" i="4"/>
  <c r="H101" i="4"/>
  <c r="G101" i="4"/>
  <c r="F101" i="4"/>
  <c r="E101" i="4"/>
  <c r="O100" i="4"/>
  <c r="N100" i="4"/>
  <c r="M100" i="4"/>
  <c r="L100" i="4"/>
  <c r="K100" i="4"/>
  <c r="J100" i="4"/>
  <c r="I100" i="4"/>
  <c r="H100" i="4"/>
  <c r="G100" i="4"/>
  <c r="F100" i="4"/>
  <c r="E100" i="4"/>
  <c r="O99" i="4"/>
  <c r="N99" i="4"/>
  <c r="M99" i="4"/>
  <c r="L99" i="4"/>
  <c r="K99" i="4"/>
  <c r="J99" i="4"/>
  <c r="I99" i="4"/>
  <c r="H99" i="4"/>
  <c r="G99" i="4"/>
  <c r="F99" i="4"/>
  <c r="E99" i="4"/>
  <c r="O98" i="4"/>
  <c r="N98" i="4"/>
  <c r="M98" i="4"/>
  <c r="L98" i="4"/>
  <c r="K98" i="4"/>
  <c r="J98" i="4"/>
  <c r="I98" i="4"/>
  <c r="H98" i="4"/>
  <c r="G98" i="4"/>
  <c r="F98" i="4"/>
  <c r="E98" i="4"/>
  <c r="O97" i="4"/>
  <c r="N97" i="4"/>
  <c r="M97" i="4"/>
  <c r="L97" i="4"/>
  <c r="K97" i="4"/>
  <c r="J97" i="4"/>
  <c r="I97" i="4"/>
  <c r="H97" i="4"/>
  <c r="G97" i="4"/>
  <c r="F97" i="4"/>
  <c r="E97" i="4"/>
  <c r="O96" i="4"/>
  <c r="N96" i="4"/>
  <c r="M96" i="4"/>
  <c r="L96" i="4"/>
  <c r="K96" i="4"/>
  <c r="J96" i="4"/>
  <c r="I96" i="4"/>
  <c r="H96" i="4"/>
  <c r="G96" i="4"/>
  <c r="F96" i="4"/>
  <c r="E96" i="4"/>
  <c r="O95" i="4"/>
  <c r="N95" i="4"/>
  <c r="M95" i="4"/>
  <c r="L95" i="4"/>
  <c r="K95" i="4"/>
  <c r="J95" i="4"/>
  <c r="I95" i="4"/>
  <c r="H95" i="4"/>
  <c r="G95" i="4"/>
  <c r="F95" i="4"/>
  <c r="E95" i="4"/>
  <c r="O94" i="4"/>
  <c r="N94" i="4"/>
  <c r="M94" i="4"/>
  <c r="L94" i="4"/>
  <c r="K94" i="4"/>
  <c r="J94" i="4"/>
  <c r="I94" i="4"/>
  <c r="H94" i="4"/>
  <c r="G94" i="4"/>
  <c r="F94" i="4"/>
  <c r="E94" i="4"/>
  <c r="O93" i="4"/>
  <c r="N93" i="4"/>
  <c r="M93" i="4"/>
  <c r="L93" i="4"/>
  <c r="K93" i="4"/>
  <c r="J93" i="4"/>
  <c r="I93" i="4"/>
  <c r="H93" i="4"/>
  <c r="G93" i="4"/>
  <c r="F93" i="4"/>
  <c r="E93" i="4"/>
  <c r="O92" i="4"/>
  <c r="N92" i="4"/>
  <c r="M92" i="4"/>
  <c r="L92" i="4"/>
  <c r="K92" i="4"/>
  <c r="J92" i="4"/>
  <c r="I92" i="4"/>
  <c r="H92" i="4"/>
  <c r="G92" i="4"/>
  <c r="F92" i="4"/>
  <c r="E92" i="4"/>
  <c r="O91" i="4"/>
  <c r="N91" i="4"/>
  <c r="M91" i="4"/>
  <c r="L91" i="4"/>
  <c r="K91" i="4"/>
  <c r="J91" i="4"/>
  <c r="I91" i="4"/>
  <c r="H91" i="4"/>
  <c r="G91" i="4"/>
  <c r="F91" i="4"/>
  <c r="E91" i="4"/>
  <c r="O90" i="4"/>
  <c r="N90" i="4"/>
  <c r="M90" i="4"/>
  <c r="L90" i="4"/>
  <c r="K90" i="4"/>
  <c r="J90" i="4"/>
  <c r="I90" i="4"/>
  <c r="H90" i="4"/>
  <c r="G90" i="4"/>
  <c r="F90" i="4"/>
  <c r="E90" i="4"/>
  <c r="O89" i="4"/>
  <c r="N89" i="4"/>
  <c r="M89" i="4"/>
  <c r="L89" i="4"/>
  <c r="K89" i="4"/>
  <c r="J89" i="4"/>
  <c r="I89" i="4"/>
  <c r="H89" i="4"/>
  <c r="G89" i="4"/>
  <c r="F89" i="4"/>
  <c r="E89" i="4"/>
  <c r="O88" i="4"/>
  <c r="N88" i="4"/>
  <c r="M88" i="4"/>
  <c r="L88" i="4"/>
  <c r="K88" i="4"/>
  <c r="J88" i="4"/>
  <c r="I88" i="4"/>
  <c r="H88" i="4"/>
  <c r="G88" i="4"/>
  <c r="F88" i="4"/>
  <c r="E88" i="4"/>
  <c r="O87" i="4"/>
  <c r="N87" i="4"/>
  <c r="M87" i="4"/>
  <c r="L87" i="4"/>
  <c r="K87" i="4"/>
  <c r="J87" i="4"/>
  <c r="I87" i="4"/>
  <c r="H87" i="4"/>
  <c r="G87" i="4"/>
  <c r="F87" i="4"/>
  <c r="E87" i="4"/>
  <c r="O86" i="4"/>
  <c r="N86" i="4"/>
  <c r="M86" i="4"/>
  <c r="L86" i="4"/>
  <c r="K86" i="4"/>
  <c r="J86" i="4"/>
  <c r="I86" i="4"/>
  <c r="H86" i="4"/>
  <c r="G86" i="4"/>
  <c r="F86" i="4"/>
  <c r="E86" i="4"/>
  <c r="O85" i="4"/>
  <c r="N85" i="4"/>
  <c r="M85" i="4"/>
  <c r="L85" i="4"/>
  <c r="K85" i="4"/>
  <c r="J85" i="4"/>
  <c r="I85" i="4"/>
  <c r="H85" i="4"/>
  <c r="G85" i="4"/>
  <c r="F85" i="4"/>
  <c r="E85" i="4"/>
  <c r="O84" i="4"/>
  <c r="N84" i="4"/>
  <c r="M84" i="4"/>
  <c r="L84" i="4"/>
  <c r="K84" i="4"/>
  <c r="J84" i="4"/>
  <c r="I84" i="4"/>
  <c r="H84" i="4"/>
  <c r="G84" i="4"/>
  <c r="F84" i="4"/>
  <c r="E84" i="4"/>
  <c r="O83" i="4"/>
  <c r="N83" i="4"/>
  <c r="M83" i="4"/>
  <c r="L83" i="4"/>
  <c r="K83" i="4"/>
  <c r="J83" i="4"/>
  <c r="I83" i="4"/>
  <c r="H83" i="4"/>
  <c r="G83" i="4"/>
  <c r="F83" i="4"/>
  <c r="E83" i="4"/>
  <c r="O82" i="4"/>
  <c r="N82" i="4"/>
  <c r="M82" i="4"/>
  <c r="L82" i="4"/>
  <c r="K82" i="4"/>
  <c r="J82" i="4"/>
  <c r="I82" i="4"/>
  <c r="H82" i="4"/>
  <c r="G82" i="4"/>
  <c r="F82" i="4"/>
  <c r="E82" i="4"/>
  <c r="O81" i="4"/>
  <c r="N81" i="4"/>
  <c r="M81" i="4"/>
  <c r="L81" i="4"/>
  <c r="K81" i="4"/>
  <c r="J81" i="4"/>
  <c r="I81" i="4"/>
  <c r="H81" i="4"/>
  <c r="G81" i="4"/>
  <c r="F81" i="4"/>
  <c r="E81" i="4"/>
  <c r="O80" i="4"/>
  <c r="N80" i="4"/>
  <c r="M80" i="4"/>
  <c r="L80" i="4"/>
  <c r="K80" i="4"/>
  <c r="J80" i="4"/>
  <c r="I80" i="4"/>
  <c r="H80" i="4"/>
  <c r="G80" i="4"/>
  <c r="F80" i="4"/>
  <c r="E80" i="4"/>
  <c r="O79" i="4"/>
  <c r="N79" i="4"/>
  <c r="M79" i="4"/>
  <c r="L79" i="4"/>
  <c r="K79" i="4"/>
  <c r="J79" i="4"/>
  <c r="I79" i="4"/>
  <c r="H79" i="4"/>
  <c r="G79" i="4"/>
  <c r="F79" i="4"/>
  <c r="E79" i="4"/>
  <c r="O78" i="4"/>
  <c r="N78" i="4"/>
  <c r="M78" i="4"/>
  <c r="L78" i="4"/>
  <c r="K78" i="4"/>
  <c r="J78" i="4"/>
  <c r="I78" i="4"/>
  <c r="H78" i="4"/>
  <c r="G78" i="4"/>
  <c r="F78" i="4"/>
  <c r="E78" i="4"/>
  <c r="O77" i="4"/>
  <c r="N77" i="4"/>
  <c r="M77" i="4"/>
  <c r="L77" i="4"/>
  <c r="K77" i="4"/>
  <c r="J77" i="4"/>
  <c r="I77" i="4"/>
  <c r="H77" i="4"/>
  <c r="G77" i="4"/>
  <c r="F77" i="4"/>
  <c r="E77" i="4"/>
  <c r="O76" i="4"/>
  <c r="N76" i="4"/>
  <c r="M76" i="4"/>
  <c r="L76" i="4"/>
  <c r="K76" i="4"/>
  <c r="J76" i="4"/>
  <c r="I76" i="4"/>
  <c r="H76" i="4"/>
  <c r="G76" i="4"/>
  <c r="F76" i="4"/>
  <c r="E76" i="4"/>
  <c r="O75" i="4"/>
  <c r="N75" i="4"/>
  <c r="M75" i="4"/>
  <c r="L75" i="4"/>
  <c r="K75" i="4"/>
  <c r="J75" i="4"/>
  <c r="I75" i="4"/>
  <c r="H75" i="4"/>
  <c r="G75" i="4"/>
  <c r="F75" i="4"/>
  <c r="E75" i="4"/>
  <c r="O74" i="4"/>
  <c r="N74" i="4"/>
  <c r="M74" i="4"/>
  <c r="L74" i="4"/>
  <c r="K74" i="4"/>
  <c r="J74" i="4"/>
  <c r="I74" i="4"/>
  <c r="H74" i="4"/>
  <c r="G74" i="4"/>
  <c r="F74" i="4"/>
  <c r="E74" i="4"/>
  <c r="O73" i="4"/>
  <c r="N73" i="4"/>
  <c r="M73" i="4"/>
  <c r="L73" i="4"/>
  <c r="K73" i="4"/>
  <c r="J73" i="4"/>
  <c r="I73" i="4"/>
  <c r="H73" i="4"/>
  <c r="G73" i="4"/>
  <c r="F73" i="4"/>
  <c r="E73" i="4"/>
  <c r="O72" i="4"/>
  <c r="N72" i="4"/>
  <c r="M72" i="4"/>
  <c r="L72" i="4"/>
  <c r="K72" i="4"/>
  <c r="J72" i="4"/>
  <c r="I72" i="4"/>
  <c r="H72" i="4"/>
  <c r="G72" i="4"/>
  <c r="F72" i="4"/>
  <c r="E72" i="4"/>
  <c r="O71" i="4"/>
  <c r="N71" i="4"/>
  <c r="M71" i="4"/>
  <c r="L71" i="4"/>
  <c r="K71" i="4"/>
  <c r="J71" i="4"/>
  <c r="I71" i="4"/>
  <c r="H71" i="4"/>
  <c r="G71" i="4"/>
  <c r="F71" i="4"/>
  <c r="E71" i="4"/>
  <c r="O70" i="4"/>
  <c r="N70" i="4"/>
  <c r="M70" i="4"/>
  <c r="L70" i="4"/>
  <c r="K70" i="4"/>
  <c r="J70" i="4"/>
  <c r="I70" i="4"/>
  <c r="H70" i="4"/>
  <c r="G70" i="4"/>
  <c r="F70" i="4"/>
  <c r="E70" i="4"/>
  <c r="O69" i="4"/>
  <c r="N69" i="4"/>
  <c r="M69" i="4"/>
  <c r="L69" i="4"/>
  <c r="K69" i="4"/>
  <c r="J69" i="4"/>
  <c r="I69" i="4"/>
  <c r="H69" i="4"/>
  <c r="G69" i="4"/>
  <c r="F69" i="4"/>
  <c r="E69" i="4"/>
  <c r="O68" i="4"/>
  <c r="N68" i="4"/>
  <c r="M68" i="4"/>
  <c r="L68" i="4"/>
  <c r="K68" i="4"/>
  <c r="J68" i="4"/>
  <c r="I68" i="4"/>
  <c r="H68" i="4"/>
  <c r="G68" i="4"/>
  <c r="F68" i="4"/>
  <c r="E68" i="4"/>
  <c r="O67" i="4"/>
  <c r="N67" i="4"/>
  <c r="M67" i="4"/>
  <c r="L67" i="4"/>
  <c r="K67" i="4"/>
  <c r="J67" i="4"/>
  <c r="I67" i="4"/>
  <c r="H67" i="4"/>
  <c r="G67" i="4"/>
  <c r="F67" i="4"/>
  <c r="E67" i="4"/>
  <c r="O66" i="4"/>
  <c r="N66" i="4"/>
  <c r="M66" i="4"/>
  <c r="L66" i="4"/>
  <c r="K66" i="4"/>
  <c r="J66" i="4"/>
  <c r="I66" i="4"/>
  <c r="H66" i="4"/>
  <c r="G66" i="4"/>
  <c r="F66" i="4"/>
  <c r="E66" i="4"/>
  <c r="O65" i="4"/>
  <c r="N65" i="4"/>
  <c r="M65" i="4"/>
  <c r="L65" i="4"/>
  <c r="K65" i="4"/>
  <c r="J65" i="4"/>
  <c r="I65" i="4"/>
  <c r="H65" i="4"/>
  <c r="G65" i="4"/>
  <c r="F65" i="4"/>
  <c r="E65" i="4"/>
  <c r="O64" i="4"/>
  <c r="N64" i="4"/>
  <c r="M64" i="4"/>
  <c r="L64" i="4"/>
  <c r="K64" i="4"/>
  <c r="J64" i="4"/>
  <c r="I64" i="4"/>
  <c r="H64" i="4"/>
  <c r="G64" i="4"/>
  <c r="F64" i="4"/>
  <c r="E64" i="4"/>
  <c r="O63" i="4"/>
  <c r="N63" i="4"/>
  <c r="M63" i="4"/>
  <c r="L63" i="4"/>
  <c r="K63" i="4"/>
  <c r="J63" i="4"/>
  <c r="I63" i="4"/>
  <c r="H63" i="4"/>
  <c r="G63" i="4"/>
  <c r="F63" i="4"/>
  <c r="E63" i="4"/>
  <c r="O62" i="4"/>
  <c r="N62" i="4"/>
  <c r="M62" i="4"/>
  <c r="L62" i="4"/>
  <c r="K62" i="4"/>
  <c r="J62" i="4"/>
  <c r="I62" i="4"/>
  <c r="H62" i="4"/>
  <c r="G62" i="4"/>
  <c r="F62" i="4"/>
  <c r="E62" i="4"/>
  <c r="O61" i="4"/>
  <c r="N61" i="4"/>
  <c r="M61" i="4"/>
  <c r="L61" i="4"/>
  <c r="K61" i="4"/>
  <c r="J61" i="4"/>
  <c r="I61" i="4"/>
  <c r="H61" i="4"/>
  <c r="G61" i="4"/>
  <c r="F61" i="4"/>
  <c r="E61" i="4"/>
  <c r="O60" i="4"/>
  <c r="N60" i="4"/>
  <c r="M60" i="4"/>
  <c r="L60" i="4"/>
  <c r="K60" i="4"/>
  <c r="J60" i="4"/>
  <c r="I60" i="4"/>
  <c r="H60" i="4"/>
  <c r="G60" i="4"/>
  <c r="F60" i="4"/>
  <c r="E60" i="4"/>
  <c r="O59" i="4"/>
  <c r="N59" i="4"/>
  <c r="M59" i="4"/>
  <c r="L59" i="4"/>
  <c r="K59" i="4"/>
  <c r="J59" i="4"/>
  <c r="I59" i="4"/>
  <c r="H59" i="4"/>
  <c r="G59" i="4"/>
  <c r="F59" i="4"/>
  <c r="E59" i="4"/>
  <c r="O58" i="4"/>
  <c r="N58" i="4"/>
  <c r="M58" i="4"/>
  <c r="L58" i="4"/>
  <c r="K58" i="4"/>
  <c r="J58" i="4"/>
  <c r="I58" i="4"/>
  <c r="H58" i="4"/>
  <c r="G58" i="4"/>
  <c r="F58" i="4"/>
  <c r="E58" i="4"/>
  <c r="O57" i="4"/>
  <c r="N57" i="4"/>
  <c r="M57" i="4"/>
  <c r="L57" i="4"/>
  <c r="K57" i="4"/>
  <c r="J57" i="4"/>
  <c r="I57" i="4"/>
  <c r="H57" i="4"/>
  <c r="G57" i="4"/>
  <c r="F57" i="4"/>
  <c r="E57" i="4"/>
  <c r="O56" i="4"/>
  <c r="N56" i="4"/>
  <c r="M56" i="4"/>
  <c r="L56" i="4"/>
  <c r="K56" i="4"/>
  <c r="J56" i="4"/>
  <c r="I56" i="4"/>
  <c r="H56" i="4"/>
  <c r="G56" i="4"/>
  <c r="F56" i="4"/>
  <c r="E56" i="4"/>
  <c r="O55" i="4"/>
  <c r="N55" i="4"/>
  <c r="M55" i="4"/>
  <c r="L55" i="4"/>
  <c r="K55" i="4"/>
  <c r="J55" i="4"/>
  <c r="I55" i="4"/>
  <c r="H55" i="4"/>
  <c r="G55" i="4"/>
  <c r="F55" i="4"/>
  <c r="E55" i="4"/>
  <c r="O54" i="4"/>
  <c r="N54" i="4"/>
  <c r="M54" i="4"/>
  <c r="L54" i="4"/>
  <c r="K54" i="4"/>
  <c r="J54" i="4"/>
  <c r="I54" i="4"/>
  <c r="H54" i="4"/>
  <c r="G54" i="4"/>
  <c r="F54" i="4"/>
  <c r="E54" i="4"/>
  <c r="O53" i="4"/>
  <c r="N53" i="4"/>
  <c r="M53" i="4"/>
  <c r="L53" i="4"/>
  <c r="K53" i="4"/>
  <c r="J53" i="4"/>
  <c r="I53" i="4"/>
  <c r="H53" i="4"/>
  <c r="G53" i="4"/>
  <c r="F53" i="4"/>
  <c r="E53" i="4"/>
  <c r="O52" i="4"/>
  <c r="N52" i="4"/>
  <c r="M52" i="4"/>
  <c r="L52" i="4"/>
  <c r="K52" i="4"/>
  <c r="J52" i="4"/>
  <c r="I52" i="4"/>
  <c r="H52" i="4"/>
  <c r="G52" i="4"/>
  <c r="F52" i="4"/>
  <c r="E52" i="4"/>
  <c r="O51" i="4"/>
  <c r="N51" i="4"/>
  <c r="M51" i="4"/>
  <c r="L51" i="4"/>
  <c r="K51" i="4"/>
  <c r="J51" i="4"/>
  <c r="I51" i="4"/>
  <c r="H51" i="4"/>
  <c r="G51" i="4"/>
  <c r="F51" i="4"/>
  <c r="E51" i="4"/>
  <c r="O50" i="4"/>
  <c r="N50" i="4"/>
  <c r="M50" i="4"/>
  <c r="L50" i="4"/>
  <c r="K50" i="4"/>
  <c r="J50" i="4"/>
  <c r="I50" i="4"/>
  <c r="H50" i="4"/>
  <c r="G50" i="4"/>
  <c r="F50" i="4"/>
  <c r="E50" i="4"/>
  <c r="O49" i="4"/>
  <c r="N49" i="4"/>
  <c r="M49" i="4"/>
  <c r="L49" i="4"/>
  <c r="K49" i="4"/>
  <c r="J49" i="4"/>
  <c r="I49" i="4"/>
  <c r="H49" i="4"/>
  <c r="G49" i="4"/>
  <c r="F49" i="4"/>
  <c r="E49" i="4"/>
  <c r="O48" i="4"/>
  <c r="N48" i="4"/>
  <c r="M48" i="4"/>
  <c r="L48" i="4"/>
  <c r="K48" i="4"/>
  <c r="J48" i="4"/>
  <c r="I48" i="4"/>
  <c r="H48" i="4"/>
  <c r="G48" i="4"/>
  <c r="F48" i="4"/>
  <c r="E48" i="4"/>
  <c r="O47" i="4"/>
  <c r="N47" i="4"/>
  <c r="M47" i="4"/>
  <c r="L47" i="4"/>
  <c r="K47" i="4"/>
  <c r="J47" i="4"/>
  <c r="I47" i="4"/>
  <c r="H47" i="4"/>
  <c r="G47" i="4"/>
  <c r="F47" i="4"/>
  <c r="E47" i="4"/>
  <c r="O46" i="4"/>
  <c r="N46" i="4"/>
  <c r="M46" i="4"/>
  <c r="L46" i="4"/>
  <c r="K46" i="4"/>
  <c r="J46" i="4"/>
  <c r="I46" i="4"/>
  <c r="H46" i="4"/>
  <c r="G46" i="4"/>
  <c r="F46" i="4"/>
  <c r="E46" i="4"/>
  <c r="O45" i="4"/>
  <c r="N45" i="4"/>
  <c r="M45" i="4"/>
  <c r="L45" i="4"/>
  <c r="K45" i="4"/>
  <c r="J45" i="4"/>
  <c r="I45" i="4"/>
  <c r="H45" i="4"/>
  <c r="G45" i="4"/>
  <c r="F45" i="4"/>
  <c r="E45" i="4"/>
  <c r="O44" i="4"/>
  <c r="N44" i="4"/>
  <c r="M44" i="4"/>
  <c r="L44" i="4"/>
  <c r="K44" i="4"/>
  <c r="J44" i="4"/>
  <c r="I44" i="4"/>
  <c r="H44" i="4"/>
  <c r="G44" i="4"/>
  <c r="F44" i="4"/>
  <c r="E44" i="4"/>
  <c r="O43" i="4"/>
  <c r="N43" i="4"/>
  <c r="M43" i="4"/>
  <c r="L43" i="4"/>
  <c r="K43" i="4"/>
  <c r="J43" i="4"/>
  <c r="I43" i="4"/>
  <c r="H43" i="4"/>
  <c r="G43" i="4"/>
  <c r="F43" i="4"/>
  <c r="E43" i="4"/>
  <c r="O42" i="4"/>
  <c r="N42" i="4"/>
  <c r="M42" i="4"/>
  <c r="L42" i="4"/>
  <c r="K42" i="4"/>
  <c r="J42" i="4"/>
  <c r="I42" i="4"/>
  <c r="H42" i="4"/>
  <c r="G42" i="4"/>
  <c r="F42" i="4"/>
  <c r="E42" i="4"/>
  <c r="O41" i="4"/>
  <c r="N41" i="4"/>
  <c r="M41" i="4"/>
  <c r="L41" i="4"/>
  <c r="K41" i="4"/>
  <c r="J41" i="4"/>
  <c r="I41" i="4"/>
  <c r="H41" i="4"/>
  <c r="G41" i="4"/>
  <c r="F41" i="4"/>
  <c r="E41" i="4"/>
  <c r="O40" i="4"/>
  <c r="N40" i="4"/>
  <c r="M40" i="4"/>
  <c r="L40" i="4"/>
  <c r="K40" i="4"/>
  <c r="J40" i="4"/>
  <c r="I40" i="4"/>
  <c r="H40" i="4"/>
  <c r="G40" i="4"/>
  <c r="F40" i="4"/>
  <c r="E40" i="4"/>
  <c r="O39" i="4"/>
  <c r="N39" i="4"/>
  <c r="M39" i="4"/>
  <c r="L39" i="4"/>
  <c r="K39" i="4"/>
  <c r="J39" i="4"/>
  <c r="I39" i="4"/>
  <c r="H39" i="4"/>
  <c r="G39" i="4"/>
  <c r="F39" i="4"/>
  <c r="E39" i="4"/>
  <c r="O38" i="4"/>
  <c r="N38" i="4"/>
  <c r="M38" i="4"/>
  <c r="L38" i="4"/>
  <c r="K38" i="4"/>
  <c r="J38" i="4"/>
  <c r="I38" i="4"/>
  <c r="H38" i="4"/>
  <c r="G38" i="4"/>
  <c r="F38" i="4"/>
  <c r="E38" i="4"/>
  <c r="O37" i="4"/>
  <c r="N37" i="4"/>
  <c r="M37" i="4"/>
  <c r="L37" i="4"/>
  <c r="K37" i="4"/>
  <c r="J37" i="4"/>
  <c r="I37" i="4"/>
  <c r="H37" i="4"/>
  <c r="G37" i="4"/>
  <c r="F37" i="4"/>
  <c r="E37" i="4"/>
  <c r="O36" i="4"/>
  <c r="N36" i="4"/>
  <c r="M36" i="4"/>
  <c r="L36" i="4"/>
  <c r="K36" i="4"/>
  <c r="J36" i="4"/>
  <c r="I36" i="4"/>
  <c r="H36" i="4"/>
  <c r="G36" i="4"/>
  <c r="F36" i="4"/>
  <c r="E36" i="4"/>
  <c r="O35" i="4"/>
  <c r="N35" i="4"/>
  <c r="M35" i="4"/>
  <c r="L35" i="4"/>
  <c r="K35" i="4"/>
  <c r="J35" i="4"/>
  <c r="I35" i="4"/>
  <c r="H35" i="4"/>
  <c r="G35" i="4"/>
  <c r="F35" i="4"/>
  <c r="E35" i="4"/>
  <c r="O34" i="4"/>
  <c r="N34" i="4"/>
  <c r="M34" i="4"/>
  <c r="L34" i="4"/>
  <c r="K34" i="4"/>
  <c r="J34" i="4"/>
  <c r="I34" i="4"/>
  <c r="H34" i="4"/>
  <c r="G34" i="4"/>
  <c r="F34" i="4"/>
  <c r="E34" i="4"/>
  <c r="O33" i="4"/>
  <c r="N33" i="4"/>
  <c r="M33" i="4"/>
  <c r="L33" i="4"/>
  <c r="K33" i="4"/>
  <c r="J33" i="4"/>
  <c r="I33" i="4"/>
  <c r="H33" i="4"/>
  <c r="G33" i="4"/>
  <c r="F33" i="4"/>
  <c r="E33" i="4"/>
  <c r="O32" i="4"/>
  <c r="N32" i="4"/>
  <c r="M32" i="4"/>
  <c r="L32" i="4"/>
  <c r="K32" i="4"/>
  <c r="J32" i="4"/>
  <c r="I32" i="4"/>
  <c r="H32" i="4"/>
  <c r="G32" i="4"/>
  <c r="F32" i="4"/>
  <c r="E32" i="4"/>
  <c r="O31" i="4"/>
  <c r="N31" i="4"/>
  <c r="M31" i="4"/>
  <c r="L31" i="4"/>
  <c r="K31" i="4"/>
  <c r="J31" i="4"/>
  <c r="I31" i="4"/>
  <c r="H31" i="4"/>
  <c r="G31" i="4"/>
  <c r="F31" i="4"/>
  <c r="E31" i="4"/>
  <c r="O30" i="4"/>
  <c r="N30" i="4"/>
  <c r="M30" i="4"/>
  <c r="L30" i="4"/>
  <c r="K30" i="4"/>
  <c r="J30" i="4"/>
  <c r="I30" i="4"/>
  <c r="H30" i="4"/>
  <c r="G30" i="4"/>
  <c r="F30" i="4"/>
  <c r="E30" i="4"/>
  <c r="O29" i="4"/>
  <c r="N29" i="4"/>
  <c r="M29" i="4"/>
  <c r="L29" i="4"/>
  <c r="K29" i="4"/>
  <c r="J29" i="4"/>
  <c r="I29" i="4"/>
  <c r="H29" i="4"/>
  <c r="G29" i="4"/>
  <c r="F29" i="4"/>
  <c r="E29" i="4"/>
  <c r="O28" i="4"/>
  <c r="N28" i="4"/>
  <c r="M28" i="4"/>
  <c r="L28" i="4"/>
  <c r="K28" i="4"/>
  <c r="J28" i="4"/>
  <c r="I28" i="4"/>
  <c r="H28" i="4"/>
  <c r="G28" i="4"/>
  <c r="F28" i="4"/>
  <c r="E28" i="4"/>
  <c r="O27" i="4"/>
  <c r="N27" i="4"/>
  <c r="M27" i="4"/>
  <c r="L27" i="4"/>
  <c r="K27" i="4"/>
  <c r="J27" i="4"/>
  <c r="I27" i="4"/>
  <c r="H27" i="4"/>
  <c r="G27" i="4"/>
  <c r="F27" i="4"/>
  <c r="E27" i="4"/>
  <c r="O26" i="4"/>
  <c r="N26" i="4"/>
  <c r="M26" i="4"/>
  <c r="L26" i="4"/>
  <c r="K26" i="4"/>
  <c r="J26" i="4"/>
  <c r="I26" i="4"/>
  <c r="H26" i="4"/>
  <c r="G26" i="4"/>
  <c r="F26" i="4"/>
  <c r="E26" i="4"/>
  <c r="O25" i="4"/>
  <c r="N25" i="4"/>
  <c r="M25" i="4"/>
  <c r="L25" i="4"/>
  <c r="K25" i="4"/>
  <c r="J25" i="4"/>
  <c r="I25" i="4"/>
  <c r="H25" i="4"/>
  <c r="G25" i="4"/>
  <c r="F25" i="4"/>
  <c r="E25" i="4"/>
  <c r="O24" i="4"/>
  <c r="N24" i="4"/>
  <c r="M24" i="4"/>
  <c r="L24" i="4"/>
  <c r="K24" i="4"/>
  <c r="J24" i="4"/>
  <c r="I24" i="4"/>
  <c r="H24" i="4"/>
  <c r="G24" i="4"/>
  <c r="F24" i="4"/>
  <c r="E24" i="4"/>
  <c r="O23" i="4"/>
  <c r="N23" i="4"/>
  <c r="M23" i="4"/>
  <c r="L23" i="4"/>
  <c r="K23" i="4"/>
  <c r="J23" i="4"/>
  <c r="I23" i="4"/>
  <c r="H23" i="4"/>
  <c r="G23" i="4"/>
  <c r="F23" i="4"/>
  <c r="E23" i="4"/>
  <c r="O22" i="4"/>
  <c r="N22" i="4"/>
  <c r="M22" i="4"/>
  <c r="L22" i="4"/>
  <c r="K22" i="4"/>
  <c r="J22" i="4"/>
  <c r="I22" i="4"/>
  <c r="H22" i="4"/>
  <c r="G22" i="4"/>
  <c r="F22" i="4"/>
  <c r="E22" i="4"/>
  <c r="O21" i="4"/>
  <c r="N21" i="4"/>
  <c r="M21" i="4"/>
  <c r="L21" i="4"/>
  <c r="K21" i="4"/>
  <c r="J21" i="4"/>
  <c r="I21" i="4"/>
  <c r="H21" i="4"/>
  <c r="G21" i="4"/>
  <c r="F21" i="4"/>
  <c r="E21" i="4"/>
  <c r="O20" i="4"/>
  <c r="N20" i="4"/>
  <c r="M20" i="4"/>
  <c r="L20" i="4"/>
  <c r="K20" i="4"/>
  <c r="J20" i="4"/>
  <c r="I20" i="4"/>
  <c r="H20" i="4"/>
  <c r="G20" i="4"/>
  <c r="F20" i="4"/>
  <c r="E20" i="4"/>
  <c r="O19" i="4"/>
  <c r="N19" i="4"/>
  <c r="M19" i="4"/>
  <c r="L19" i="4"/>
  <c r="K19" i="4"/>
  <c r="J19" i="4"/>
  <c r="I19" i="4"/>
  <c r="H19" i="4"/>
  <c r="G19" i="4"/>
  <c r="F19" i="4"/>
  <c r="E19" i="4"/>
  <c r="O18" i="4"/>
  <c r="N18" i="4"/>
  <c r="M18" i="4"/>
  <c r="L18" i="4"/>
  <c r="K18" i="4"/>
  <c r="J18" i="4"/>
  <c r="I18" i="4"/>
  <c r="H18" i="4"/>
  <c r="G18" i="4"/>
  <c r="F18" i="4"/>
  <c r="E18" i="4"/>
  <c r="O17" i="4"/>
  <c r="N17" i="4"/>
  <c r="M17" i="4"/>
  <c r="L17" i="4"/>
  <c r="K17" i="4"/>
  <c r="J17" i="4"/>
  <c r="I17" i="4"/>
  <c r="H17" i="4"/>
  <c r="G17" i="4"/>
  <c r="F17" i="4"/>
  <c r="E17" i="4"/>
  <c r="O16" i="4"/>
  <c r="N16" i="4"/>
  <c r="M16" i="4"/>
  <c r="L16" i="4"/>
  <c r="K16" i="4"/>
  <c r="J16" i="4"/>
  <c r="I16" i="4"/>
  <c r="H16" i="4"/>
  <c r="G16" i="4"/>
  <c r="F16" i="4"/>
  <c r="E16" i="4"/>
  <c r="O15" i="4"/>
  <c r="N15" i="4"/>
  <c r="M15" i="4"/>
  <c r="L15" i="4"/>
  <c r="K15" i="4"/>
  <c r="J15" i="4"/>
  <c r="I15" i="4"/>
  <c r="H15" i="4"/>
  <c r="G15" i="4"/>
  <c r="F15" i="4"/>
  <c r="E15" i="4"/>
  <c r="O14" i="4"/>
  <c r="N14" i="4"/>
  <c r="M14" i="4"/>
  <c r="L14" i="4"/>
  <c r="K14" i="4"/>
  <c r="J14" i="4"/>
  <c r="I14" i="4"/>
  <c r="H14" i="4"/>
  <c r="G14" i="4"/>
  <c r="F14" i="4"/>
  <c r="E14" i="4"/>
  <c r="O13" i="4"/>
  <c r="N13" i="4"/>
  <c r="M13" i="4"/>
  <c r="L13" i="4"/>
  <c r="K13" i="4"/>
  <c r="J13" i="4"/>
  <c r="I13" i="4"/>
  <c r="H13" i="4"/>
  <c r="G13" i="4"/>
  <c r="F13" i="4"/>
  <c r="E13" i="4"/>
  <c r="O12" i="4"/>
  <c r="N12" i="4"/>
  <c r="M12" i="4"/>
  <c r="L12" i="4"/>
  <c r="K12" i="4"/>
  <c r="J12" i="4"/>
  <c r="I12" i="4"/>
  <c r="H12" i="4"/>
  <c r="G12" i="4"/>
  <c r="F12" i="4"/>
  <c r="E12" i="4"/>
  <c r="O11" i="4"/>
  <c r="N11" i="4"/>
  <c r="M11" i="4"/>
  <c r="L11" i="4"/>
  <c r="K11" i="4"/>
  <c r="J11" i="4"/>
  <c r="I11" i="4"/>
  <c r="H11" i="4"/>
  <c r="G11" i="4"/>
  <c r="F11" i="4"/>
  <c r="E11" i="4"/>
  <c r="O10" i="4"/>
  <c r="N10" i="4"/>
  <c r="M10" i="4"/>
  <c r="L10" i="4"/>
  <c r="K10" i="4"/>
  <c r="J10" i="4"/>
  <c r="I10" i="4"/>
  <c r="H10" i="4"/>
  <c r="G10" i="4"/>
  <c r="F10" i="4"/>
  <c r="E10" i="4"/>
  <c r="O9" i="4"/>
  <c r="N9" i="4"/>
  <c r="M9" i="4"/>
  <c r="L9" i="4"/>
  <c r="K9" i="4"/>
  <c r="J9" i="4"/>
  <c r="I9" i="4"/>
  <c r="H9" i="4"/>
  <c r="G9" i="4"/>
  <c r="F9" i="4"/>
  <c r="E9" i="4"/>
  <c r="O8" i="4"/>
  <c r="N8" i="4"/>
  <c r="M8" i="4"/>
  <c r="L8" i="4"/>
  <c r="K8" i="4"/>
  <c r="J8" i="4"/>
  <c r="I8" i="4"/>
  <c r="H8" i="4"/>
  <c r="G8" i="4"/>
  <c r="F8" i="4"/>
  <c r="E8" i="4"/>
  <c r="O7" i="4"/>
  <c r="N7" i="4"/>
  <c r="M7" i="4"/>
  <c r="L7" i="4"/>
  <c r="K7" i="4"/>
  <c r="J7" i="4"/>
  <c r="I7" i="4"/>
  <c r="H7" i="4"/>
  <c r="G7" i="4"/>
  <c r="F7" i="4"/>
  <c r="E7" i="4"/>
  <c r="O6" i="4"/>
  <c r="N6" i="4"/>
  <c r="M6" i="4"/>
  <c r="L6" i="4"/>
  <c r="K6" i="4"/>
  <c r="J6" i="4"/>
  <c r="I6" i="4"/>
  <c r="H6" i="4"/>
  <c r="G6" i="4"/>
  <c r="F6" i="4"/>
  <c r="E6" i="4"/>
  <c r="O5" i="4"/>
  <c r="N5" i="4"/>
  <c r="M5" i="4"/>
  <c r="L5" i="4"/>
  <c r="K5" i="4"/>
  <c r="J5" i="4"/>
  <c r="I5" i="4"/>
  <c r="H5" i="4"/>
  <c r="G5" i="4"/>
  <c r="F5" i="4"/>
  <c r="E5" i="4"/>
  <c r="O4" i="4"/>
  <c r="N4" i="4"/>
  <c r="M4" i="4"/>
  <c r="L4" i="4"/>
  <c r="K4" i="4"/>
  <c r="J4" i="4"/>
  <c r="I4" i="4"/>
  <c r="H4" i="4"/>
  <c r="G4" i="4"/>
  <c r="F4" i="4"/>
  <c r="E4" i="4"/>
  <c r="O3" i="4"/>
  <c r="N3" i="4"/>
  <c r="M3" i="4"/>
  <c r="L3" i="4"/>
  <c r="K3" i="4"/>
  <c r="J3" i="4"/>
  <c r="I3" i="4"/>
  <c r="H3" i="4"/>
  <c r="G3" i="4"/>
  <c r="F3" i="4"/>
  <c r="E3" i="4"/>
  <c r="O2" i="4"/>
  <c r="N2" i="4"/>
  <c r="M2" i="4"/>
  <c r="L2" i="4"/>
  <c r="K2" i="4"/>
  <c r="J2" i="4"/>
  <c r="I2" i="4"/>
  <c r="H2" i="4"/>
  <c r="G2" i="4"/>
  <c r="F2" i="4"/>
  <c r="E2" i="4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2" i="2"/>
  <c r="L15" i="2"/>
  <c r="O1001" i="2"/>
  <c r="N1001" i="2"/>
  <c r="M1001" i="2"/>
  <c r="L1001" i="2"/>
  <c r="K1001" i="2"/>
  <c r="J1001" i="2"/>
  <c r="I1001" i="2"/>
  <c r="H1001" i="2"/>
  <c r="G1001" i="2"/>
  <c r="F1001" i="2"/>
  <c r="E1001" i="2"/>
  <c r="O1000" i="2"/>
  <c r="N1000" i="2"/>
  <c r="M1000" i="2"/>
  <c r="L1000" i="2"/>
  <c r="K1000" i="2"/>
  <c r="J1000" i="2"/>
  <c r="I1000" i="2"/>
  <c r="H1000" i="2"/>
  <c r="G1000" i="2"/>
  <c r="F1000" i="2"/>
  <c r="E1000" i="2"/>
  <c r="O999" i="2"/>
  <c r="N999" i="2"/>
  <c r="M999" i="2"/>
  <c r="L999" i="2"/>
  <c r="K999" i="2"/>
  <c r="J999" i="2"/>
  <c r="I999" i="2"/>
  <c r="H999" i="2"/>
  <c r="G999" i="2"/>
  <c r="F999" i="2"/>
  <c r="E999" i="2"/>
  <c r="O998" i="2"/>
  <c r="N998" i="2"/>
  <c r="M998" i="2"/>
  <c r="L998" i="2"/>
  <c r="K998" i="2"/>
  <c r="J998" i="2"/>
  <c r="I998" i="2"/>
  <c r="H998" i="2"/>
  <c r="G998" i="2"/>
  <c r="F998" i="2"/>
  <c r="E998" i="2"/>
  <c r="O997" i="2"/>
  <c r="N997" i="2"/>
  <c r="M997" i="2"/>
  <c r="L997" i="2"/>
  <c r="K997" i="2"/>
  <c r="J997" i="2"/>
  <c r="I997" i="2"/>
  <c r="H997" i="2"/>
  <c r="G997" i="2"/>
  <c r="F997" i="2"/>
  <c r="E997" i="2"/>
  <c r="O996" i="2"/>
  <c r="N996" i="2"/>
  <c r="M996" i="2"/>
  <c r="L996" i="2"/>
  <c r="K996" i="2"/>
  <c r="J996" i="2"/>
  <c r="I996" i="2"/>
  <c r="H996" i="2"/>
  <c r="G996" i="2"/>
  <c r="F996" i="2"/>
  <c r="E996" i="2"/>
  <c r="O995" i="2"/>
  <c r="N995" i="2"/>
  <c r="M995" i="2"/>
  <c r="L995" i="2"/>
  <c r="K995" i="2"/>
  <c r="J995" i="2"/>
  <c r="I995" i="2"/>
  <c r="H995" i="2"/>
  <c r="G995" i="2"/>
  <c r="F995" i="2"/>
  <c r="E995" i="2"/>
  <c r="O994" i="2"/>
  <c r="N994" i="2"/>
  <c r="M994" i="2"/>
  <c r="L994" i="2"/>
  <c r="K994" i="2"/>
  <c r="J994" i="2"/>
  <c r="I994" i="2"/>
  <c r="H994" i="2"/>
  <c r="G994" i="2"/>
  <c r="F994" i="2"/>
  <c r="E994" i="2"/>
  <c r="O993" i="2"/>
  <c r="N993" i="2"/>
  <c r="M993" i="2"/>
  <c r="L993" i="2"/>
  <c r="K993" i="2"/>
  <c r="J993" i="2"/>
  <c r="I993" i="2"/>
  <c r="H993" i="2"/>
  <c r="G993" i="2"/>
  <c r="F993" i="2"/>
  <c r="E993" i="2"/>
  <c r="O992" i="2"/>
  <c r="N992" i="2"/>
  <c r="M992" i="2"/>
  <c r="L992" i="2"/>
  <c r="K992" i="2"/>
  <c r="J992" i="2"/>
  <c r="I992" i="2"/>
  <c r="H992" i="2"/>
  <c r="G992" i="2"/>
  <c r="F992" i="2"/>
  <c r="E992" i="2"/>
  <c r="O991" i="2"/>
  <c r="N991" i="2"/>
  <c r="M991" i="2"/>
  <c r="L991" i="2"/>
  <c r="K991" i="2"/>
  <c r="J991" i="2"/>
  <c r="I991" i="2"/>
  <c r="H991" i="2"/>
  <c r="G991" i="2"/>
  <c r="F991" i="2"/>
  <c r="E991" i="2"/>
  <c r="O990" i="2"/>
  <c r="N990" i="2"/>
  <c r="M990" i="2"/>
  <c r="L990" i="2"/>
  <c r="K990" i="2"/>
  <c r="J990" i="2"/>
  <c r="I990" i="2"/>
  <c r="H990" i="2"/>
  <c r="G990" i="2"/>
  <c r="F990" i="2"/>
  <c r="E990" i="2"/>
  <c r="O989" i="2"/>
  <c r="N989" i="2"/>
  <c r="M989" i="2"/>
  <c r="L989" i="2"/>
  <c r="K989" i="2"/>
  <c r="J989" i="2"/>
  <c r="I989" i="2"/>
  <c r="H989" i="2"/>
  <c r="G989" i="2"/>
  <c r="F989" i="2"/>
  <c r="E989" i="2"/>
  <c r="O988" i="2"/>
  <c r="N988" i="2"/>
  <c r="M988" i="2"/>
  <c r="L988" i="2"/>
  <c r="K988" i="2"/>
  <c r="J988" i="2"/>
  <c r="I988" i="2"/>
  <c r="H988" i="2"/>
  <c r="G988" i="2"/>
  <c r="F988" i="2"/>
  <c r="E988" i="2"/>
  <c r="O987" i="2"/>
  <c r="N987" i="2"/>
  <c r="M987" i="2"/>
  <c r="L987" i="2"/>
  <c r="K987" i="2"/>
  <c r="J987" i="2"/>
  <c r="I987" i="2"/>
  <c r="H987" i="2"/>
  <c r="G987" i="2"/>
  <c r="F987" i="2"/>
  <c r="E987" i="2"/>
  <c r="O986" i="2"/>
  <c r="N986" i="2"/>
  <c r="M986" i="2"/>
  <c r="L986" i="2"/>
  <c r="K986" i="2"/>
  <c r="J986" i="2"/>
  <c r="I986" i="2"/>
  <c r="H986" i="2"/>
  <c r="G986" i="2"/>
  <c r="F986" i="2"/>
  <c r="E986" i="2"/>
  <c r="O985" i="2"/>
  <c r="N985" i="2"/>
  <c r="M985" i="2"/>
  <c r="L985" i="2"/>
  <c r="K985" i="2"/>
  <c r="J985" i="2"/>
  <c r="I985" i="2"/>
  <c r="H985" i="2"/>
  <c r="G985" i="2"/>
  <c r="F985" i="2"/>
  <c r="E985" i="2"/>
  <c r="O984" i="2"/>
  <c r="N984" i="2"/>
  <c r="M984" i="2"/>
  <c r="L984" i="2"/>
  <c r="K984" i="2"/>
  <c r="J984" i="2"/>
  <c r="I984" i="2"/>
  <c r="H984" i="2"/>
  <c r="G984" i="2"/>
  <c r="F984" i="2"/>
  <c r="E984" i="2"/>
  <c r="O983" i="2"/>
  <c r="N983" i="2"/>
  <c r="M983" i="2"/>
  <c r="L983" i="2"/>
  <c r="K983" i="2"/>
  <c r="J983" i="2"/>
  <c r="I983" i="2"/>
  <c r="H983" i="2"/>
  <c r="G983" i="2"/>
  <c r="F983" i="2"/>
  <c r="E983" i="2"/>
  <c r="O982" i="2"/>
  <c r="N982" i="2"/>
  <c r="M982" i="2"/>
  <c r="L982" i="2"/>
  <c r="K982" i="2"/>
  <c r="J982" i="2"/>
  <c r="I982" i="2"/>
  <c r="H982" i="2"/>
  <c r="G982" i="2"/>
  <c r="F982" i="2"/>
  <c r="E982" i="2"/>
  <c r="O981" i="2"/>
  <c r="N981" i="2"/>
  <c r="M981" i="2"/>
  <c r="L981" i="2"/>
  <c r="K981" i="2"/>
  <c r="J981" i="2"/>
  <c r="I981" i="2"/>
  <c r="H981" i="2"/>
  <c r="G981" i="2"/>
  <c r="F981" i="2"/>
  <c r="E981" i="2"/>
  <c r="O980" i="2"/>
  <c r="N980" i="2"/>
  <c r="M980" i="2"/>
  <c r="L980" i="2"/>
  <c r="K980" i="2"/>
  <c r="J980" i="2"/>
  <c r="I980" i="2"/>
  <c r="H980" i="2"/>
  <c r="G980" i="2"/>
  <c r="F980" i="2"/>
  <c r="E980" i="2"/>
  <c r="O979" i="2"/>
  <c r="N979" i="2"/>
  <c r="M979" i="2"/>
  <c r="L979" i="2"/>
  <c r="K979" i="2"/>
  <c r="J979" i="2"/>
  <c r="I979" i="2"/>
  <c r="H979" i="2"/>
  <c r="G979" i="2"/>
  <c r="F979" i="2"/>
  <c r="E979" i="2"/>
  <c r="O978" i="2"/>
  <c r="N978" i="2"/>
  <c r="M978" i="2"/>
  <c r="L978" i="2"/>
  <c r="K978" i="2"/>
  <c r="J978" i="2"/>
  <c r="I978" i="2"/>
  <c r="H978" i="2"/>
  <c r="G978" i="2"/>
  <c r="F978" i="2"/>
  <c r="E978" i="2"/>
  <c r="O977" i="2"/>
  <c r="N977" i="2"/>
  <c r="M977" i="2"/>
  <c r="L977" i="2"/>
  <c r="K977" i="2"/>
  <c r="J977" i="2"/>
  <c r="I977" i="2"/>
  <c r="H977" i="2"/>
  <c r="G977" i="2"/>
  <c r="F977" i="2"/>
  <c r="E977" i="2"/>
  <c r="O976" i="2"/>
  <c r="N976" i="2"/>
  <c r="M976" i="2"/>
  <c r="L976" i="2"/>
  <c r="K976" i="2"/>
  <c r="J976" i="2"/>
  <c r="I976" i="2"/>
  <c r="H976" i="2"/>
  <c r="G976" i="2"/>
  <c r="F976" i="2"/>
  <c r="E976" i="2"/>
  <c r="O975" i="2"/>
  <c r="N975" i="2"/>
  <c r="M975" i="2"/>
  <c r="L975" i="2"/>
  <c r="K975" i="2"/>
  <c r="J975" i="2"/>
  <c r="I975" i="2"/>
  <c r="H975" i="2"/>
  <c r="G975" i="2"/>
  <c r="F975" i="2"/>
  <c r="E975" i="2"/>
  <c r="O974" i="2"/>
  <c r="N974" i="2"/>
  <c r="M974" i="2"/>
  <c r="L974" i="2"/>
  <c r="K974" i="2"/>
  <c r="J974" i="2"/>
  <c r="I974" i="2"/>
  <c r="H974" i="2"/>
  <c r="G974" i="2"/>
  <c r="F974" i="2"/>
  <c r="E974" i="2"/>
  <c r="O973" i="2"/>
  <c r="N973" i="2"/>
  <c r="M973" i="2"/>
  <c r="L973" i="2"/>
  <c r="K973" i="2"/>
  <c r="J973" i="2"/>
  <c r="I973" i="2"/>
  <c r="H973" i="2"/>
  <c r="G973" i="2"/>
  <c r="F973" i="2"/>
  <c r="E973" i="2"/>
  <c r="O972" i="2"/>
  <c r="N972" i="2"/>
  <c r="M972" i="2"/>
  <c r="L972" i="2"/>
  <c r="K972" i="2"/>
  <c r="J972" i="2"/>
  <c r="I972" i="2"/>
  <c r="H972" i="2"/>
  <c r="G972" i="2"/>
  <c r="F972" i="2"/>
  <c r="E972" i="2"/>
  <c r="O971" i="2"/>
  <c r="N971" i="2"/>
  <c r="M971" i="2"/>
  <c r="L971" i="2"/>
  <c r="K971" i="2"/>
  <c r="J971" i="2"/>
  <c r="I971" i="2"/>
  <c r="H971" i="2"/>
  <c r="G971" i="2"/>
  <c r="F971" i="2"/>
  <c r="E971" i="2"/>
  <c r="O970" i="2"/>
  <c r="N970" i="2"/>
  <c r="M970" i="2"/>
  <c r="L970" i="2"/>
  <c r="K970" i="2"/>
  <c r="J970" i="2"/>
  <c r="I970" i="2"/>
  <c r="H970" i="2"/>
  <c r="G970" i="2"/>
  <c r="F970" i="2"/>
  <c r="E970" i="2"/>
  <c r="O969" i="2"/>
  <c r="N969" i="2"/>
  <c r="M969" i="2"/>
  <c r="L969" i="2"/>
  <c r="K969" i="2"/>
  <c r="J969" i="2"/>
  <c r="I969" i="2"/>
  <c r="H969" i="2"/>
  <c r="G969" i="2"/>
  <c r="F969" i="2"/>
  <c r="E969" i="2"/>
  <c r="O968" i="2"/>
  <c r="N968" i="2"/>
  <c r="M968" i="2"/>
  <c r="L968" i="2"/>
  <c r="K968" i="2"/>
  <c r="J968" i="2"/>
  <c r="I968" i="2"/>
  <c r="H968" i="2"/>
  <c r="G968" i="2"/>
  <c r="F968" i="2"/>
  <c r="E968" i="2"/>
  <c r="O967" i="2"/>
  <c r="N967" i="2"/>
  <c r="M967" i="2"/>
  <c r="L967" i="2"/>
  <c r="K967" i="2"/>
  <c r="J967" i="2"/>
  <c r="I967" i="2"/>
  <c r="H967" i="2"/>
  <c r="G967" i="2"/>
  <c r="F967" i="2"/>
  <c r="E967" i="2"/>
  <c r="O966" i="2"/>
  <c r="N966" i="2"/>
  <c r="M966" i="2"/>
  <c r="L966" i="2"/>
  <c r="K966" i="2"/>
  <c r="J966" i="2"/>
  <c r="I966" i="2"/>
  <c r="H966" i="2"/>
  <c r="G966" i="2"/>
  <c r="F966" i="2"/>
  <c r="E966" i="2"/>
  <c r="O965" i="2"/>
  <c r="N965" i="2"/>
  <c r="M965" i="2"/>
  <c r="L965" i="2"/>
  <c r="K965" i="2"/>
  <c r="J965" i="2"/>
  <c r="I965" i="2"/>
  <c r="H965" i="2"/>
  <c r="G965" i="2"/>
  <c r="F965" i="2"/>
  <c r="E965" i="2"/>
  <c r="O964" i="2"/>
  <c r="N964" i="2"/>
  <c r="M964" i="2"/>
  <c r="L964" i="2"/>
  <c r="K964" i="2"/>
  <c r="J964" i="2"/>
  <c r="I964" i="2"/>
  <c r="H964" i="2"/>
  <c r="G964" i="2"/>
  <c r="F964" i="2"/>
  <c r="E964" i="2"/>
  <c r="O963" i="2"/>
  <c r="N963" i="2"/>
  <c r="M963" i="2"/>
  <c r="L963" i="2"/>
  <c r="K963" i="2"/>
  <c r="J963" i="2"/>
  <c r="I963" i="2"/>
  <c r="H963" i="2"/>
  <c r="G963" i="2"/>
  <c r="F963" i="2"/>
  <c r="E963" i="2"/>
  <c r="O962" i="2"/>
  <c r="N962" i="2"/>
  <c r="M962" i="2"/>
  <c r="L962" i="2"/>
  <c r="K962" i="2"/>
  <c r="J962" i="2"/>
  <c r="I962" i="2"/>
  <c r="H962" i="2"/>
  <c r="G962" i="2"/>
  <c r="F962" i="2"/>
  <c r="E962" i="2"/>
  <c r="O961" i="2"/>
  <c r="N961" i="2"/>
  <c r="M961" i="2"/>
  <c r="L961" i="2"/>
  <c r="K961" i="2"/>
  <c r="J961" i="2"/>
  <c r="I961" i="2"/>
  <c r="H961" i="2"/>
  <c r="G961" i="2"/>
  <c r="F961" i="2"/>
  <c r="E961" i="2"/>
  <c r="O960" i="2"/>
  <c r="N960" i="2"/>
  <c r="M960" i="2"/>
  <c r="L960" i="2"/>
  <c r="K960" i="2"/>
  <c r="J960" i="2"/>
  <c r="I960" i="2"/>
  <c r="H960" i="2"/>
  <c r="G960" i="2"/>
  <c r="F960" i="2"/>
  <c r="E960" i="2"/>
  <c r="O959" i="2"/>
  <c r="N959" i="2"/>
  <c r="M959" i="2"/>
  <c r="L959" i="2"/>
  <c r="K959" i="2"/>
  <c r="J959" i="2"/>
  <c r="I959" i="2"/>
  <c r="H959" i="2"/>
  <c r="G959" i="2"/>
  <c r="F959" i="2"/>
  <c r="E959" i="2"/>
  <c r="O958" i="2"/>
  <c r="N958" i="2"/>
  <c r="M958" i="2"/>
  <c r="L958" i="2"/>
  <c r="K958" i="2"/>
  <c r="J958" i="2"/>
  <c r="I958" i="2"/>
  <c r="H958" i="2"/>
  <c r="G958" i="2"/>
  <c r="F958" i="2"/>
  <c r="E958" i="2"/>
  <c r="O957" i="2"/>
  <c r="N957" i="2"/>
  <c r="M957" i="2"/>
  <c r="L957" i="2"/>
  <c r="K957" i="2"/>
  <c r="J957" i="2"/>
  <c r="I957" i="2"/>
  <c r="H957" i="2"/>
  <c r="G957" i="2"/>
  <c r="F957" i="2"/>
  <c r="E957" i="2"/>
  <c r="O956" i="2"/>
  <c r="N956" i="2"/>
  <c r="M956" i="2"/>
  <c r="L956" i="2"/>
  <c r="K956" i="2"/>
  <c r="J956" i="2"/>
  <c r="I956" i="2"/>
  <c r="H956" i="2"/>
  <c r="G956" i="2"/>
  <c r="F956" i="2"/>
  <c r="E956" i="2"/>
  <c r="O955" i="2"/>
  <c r="N955" i="2"/>
  <c r="M955" i="2"/>
  <c r="L955" i="2"/>
  <c r="K955" i="2"/>
  <c r="J955" i="2"/>
  <c r="I955" i="2"/>
  <c r="H955" i="2"/>
  <c r="G955" i="2"/>
  <c r="F955" i="2"/>
  <c r="E955" i="2"/>
  <c r="O954" i="2"/>
  <c r="N954" i="2"/>
  <c r="M954" i="2"/>
  <c r="L954" i="2"/>
  <c r="K954" i="2"/>
  <c r="J954" i="2"/>
  <c r="I954" i="2"/>
  <c r="H954" i="2"/>
  <c r="G954" i="2"/>
  <c r="F954" i="2"/>
  <c r="E954" i="2"/>
  <c r="O953" i="2"/>
  <c r="N953" i="2"/>
  <c r="M953" i="2"/>
  <c r="L953" i="2"/>
  <c r="K953" i="2"/>
  <c r="J953" i="2"/>
  <c r="I953" i="2"/>
  <c r="H953" i="2"/>
  <c r="G953" i="2"/>
  <c r="F953" i="2"/>
  <c r="E953" i="2"/>
  <c r="O952" i="2"/>
  <c r="N952" i="2"/>
  <c r="M952" i="2"/>
  <c r="L952" i="2"/>
  <c r="K952" i="2"/>
  <c r="J952" i="2"/>
  <c r="I952" i="2"/>
  <c r="H952" i="2"/>
  <c r="G952" i="2"/>
  <c r="F952" i="2"/>
  <c r="E952" i="2"/>
  <c r="O951" i="2"/>
  <c r="N951" i="2"/>
  <c r="M951" i="2"/>
  <c r="L951" i="2"/>
  <c r="K951" i="2"/>
  <c r="J951" i="2"/>
  <c r="I951" i="2"/>
  <c r="H951" i="2"/>
  <c r="G951" i="2"/>
  <c r="F951" i="2"/>
  <c r="E951" i="2"/>
  <c r="O950" i="2"/>
  <c r="N950" i="2"/>
  <c r="M950" i="2"/>
  <c r="L950" i="2"/>
  <c r="K950" i="2"/>
  <c r="J950" i="2"/>
  <c r="I950" i="2"/>
  <c r="H950" i="2"/>
  <c r="G950" i="2"/>
  <c r="F950" i="2"/>
  <c r="E950" i="2"/>
  <c r="O949" i="2"/>
  <c r="N949" i="2"/>
  <c r="M949" i="2"/>
  <c r="L949" i="2"/>
  <c r="K949" i="2"/>
  <c r="J949" i="2"/>
  <c r="I949" i="2"/>
  <c r="H949" i="2"/>
  <c r="G949" i="2"/>
  <c r="F949" i="2"/>
  <c r="E949" i="2"/>
  <c r="O948" i="2"/>
  <c r="N948" i="2"/>
  <c r="M948" i="2"/>
  <c r="L948" i="2"/>
  <c r="K948" i="2"/>
  <c r="J948" i="2"/>
  <c r="I948" i="2"/>
  <c r="H948" i="2"/>
  <c r="G948" i="2"/>
  <c r="F948" i="2"/>
  <c r="E948" i="2"/>
  <c r="O947" i="2"/>
  <c r="N947" i="2"/>
  <c r="M947" i="2"/>
  <c r="L947" i="2"/>
  <c r="K947" i="2"/>
  <c r="J947" i="2"/>
  <c r="I947" i="2"/>
  <c r="H947" i="2"/>
  <c r="G947" i="2"/>
  <c r="F947" i="2"/>
  <c r="E947" i="2"/>
  <c r="O946" i="2"/>
  <c r="N946" i="2"/>
  <c r="M946" i="2"/>
  <c r="L946" i="2"/>
  <c r="K946" i="2"/>
  <c r="J946" i="2"/>
  <c r="I946" i="2"/>
  <c r="H946" i="2"/>
  <c r="G946" i="2"/>
  <c r="F946" i="2"/>
  <c r="E946" i="2"/>
  <c r="O945" i="2"/>
  <c r="N945" i="2"/>
  <c r="M945" i="2"/>
  <c r="L945" i="2"/>
  <c r="K945" i="2"/>
  <c r="J945" i="2"/>
  <c r="I945" i="2"/>
  <c r="H945" i="2"/>
  <c r="G945" i="2"/>
  <c r="F945" i="2"/>
  <c r="E945" i="2"/>
  <c r="O944" i="2"/>
  <c r="N944" i="2"/>
  <c r="M944" i="2"/>
  <c r="L944" i="2"/>
  <c r="K944" i="2"/>
  <c r="J944" i="2"/>
  <c r="I944" i="2"/>
  <c r="H944" i="2"/>
  <c r="G944" i="2"/>
  <c r="F944" i="2"/>
  <c r="E944" i="2"/>
  <c r="O943" i="2"/>
  <c r="N943" i="2"/>
  <c r="M943" i="2"/>
  <c r="L943" i="2"/>
  <c r="K943" i="2"/>
  <c r="J943" i="2"/>
  <c r="I943" i="2"/>
  <c r="H943" i="2"/>
  <c r="G943" i="2"/>
  <c r="F943" i="2"/>
  <c r="E943" i="2"/>
  <c r="O942" i="2"/>
  <c r="N942" i="2"/>
  <c r="M942" i="2"/>
  <c r="L942" i="2"/>
  <c r="K942" i="2"/>
  <c r="J942" i="2"/>
  <c r="I942" i="2"/>
  <c r="H942" i="2"/>
  <c r="G942" i="2"/>
  <c r="F942" i="2"/>
  <c r="E942" i="2"/>
  <c r="O941" i="2"/>
  <c r="N941" i="2"/>
  <c r="M941" i="2"/>
  <c r="L941" i="2"/>
  <c r="K941" i="2"/>
  <c r="J941" i="2"/>
  <c r="I941" i="2"/>
  <c r="H941" i="2"/>
  <c r="G941" i="2"/>
  <c r="F941" i="2"/>
  <c r="E941" i="2"/>
  <c r="O940" i="2"/>
  <c r="N940" i="2"/>
  <c r="M940" i="2"/>
  <c r="L940" i="2"/>
  <c r="K940" i="2"/>
  <c r="J940" i="2"/>
  <c r="I940" i="2"/>
  <c r="H940" i="2"/>
  <c r="G940" i="2"/>
  <c r="F940" i="2"/>
  <c r="E940" i="2"/>
  <c r="O939" i="2"/>
  <c r="N939" i="2"/>
  <c r="M939" i="2"/>
  <c r="L939" i="2"/>
  <c r="K939" i="2"/>
  <c r="J939" i="2"/>
  <c r="I939" i="2"/>
  <c r="H939" i="2"/>
  <c r="G939" i="2"/>
  <c r="F939" i="2"/>
  <c r="E939" i="2"/>
  <c r="O938" i="2"/>
  <c r="N938" i="2"/>
  <c r="M938" i="2"/>
  <c r="L938" i="2"/>
  <c r="K938" i="2"/>
  <c r="J938" i="2"/>
  <c r="I938" i="2"/>
  <c r="H938" i="2"/>
  <c r="G938" i="2"/>
  <c r="F938" i="2"/>
  <c r="E938" i="2"/>
  <c r="O937" i="2"/>
  <c r="N937" i="2"/>
  <c r="M937" i="2"/>
  <c r="L937" i="2"/>
  <c r="K937" i="2"/>
  <c r="J937" i="2"/>
  <c r="I937" i="2"/>
  <c r="H937" i="2"/>
  <c r="G937" i="2"/>
  <c r="F937" i="2"/>
  <c r="E937" i="2"/>
  <c r="O936" i="2"/>
  <c r="N936" i="2"/>
  <c r="M936" i="2"/>
  <c r="L936" i="2"/>
  <c r="K936" i="2"/>
  <c r="J936" i="2"/>
  <c r="I936" i="2"/>
  <c r="H936" i="2"/>
  <c r="G936" i="2"/>
  <c r="F936" i="2"/>
  <c r="E936" i="2"/>
  <c r="O935" i="2"/>
  <c r="N935" i="2"/>
  <c r="M935" i="2"/>
  <c r="L935" i="2"/>
  <c r="K935" i="2"/>
  <c r="J935" i="2"/>
  <c r="I935" i="2"/>
  <c r="H935" i="2"/>
  <c r="G935" i="2"/>
  <c r="F935" i="2"/>
  <c r="E935" i="2"/>
  <c r="O934" i="2"/>
  <c r="N934" i="2"/>
  <c r="M934" i="2"/>
  <c r="L934" i="2"/>
  <c r="K934" i="2"/>
  <c r="J934" i="2"/>
  <c r="I934" i="2"/>
  <c r="H934" i="2"/>
  <c r="G934" i="2"/>
  <c r="F934" i="2"/>
  <c r="E934" i="2"/>
  <c r="O933" i="2"/>
  <c r="N933" i="2"/>
  <c r="M933" i="2"/>
  <c r="L933" i="2"/>
  <c r="K933" i="2"/>
  <c r="J933" i="2"/>
  <c r="I933" i="2"/>
  <c r="H933" i="2"/>
  <c r="G933" i="2"/>
  <c r="F933" i="2"/>
  <c r="E933" i="2"/>
  <c r="O932" i="2"/>
  <c r="N932" i="2"/>
  <c r="M932" i="2"/>
  <c r="L932" i="2"/>
  <c r="K932" i="2"/>
  <c r="J932" i="2"/>
  <c r="I932" i="2"/>
  <c r="H932" i="2"/>
  <c r="G932" i="2"/>
  <c r="F932" i="2"/>
  <c r="E932" i="2"/>
  <c r="O931" i="2"/>
  <c r="N931" i="2"/>
  <c r="M931" i="2"/>
  <c r="L931" i="2"/>
  <c r="K931" i="2"/>
  <c r="J931" i="2"/>
  <c r="I931" i="2"/>
  <c r="H931" i="2"/>
  <c r="G931" i="2"/>
  <c r="F931" i="2"/>
  <c r="E931" i="2"/>
  <c r="O930" i="2"/>
  <c r="N930" i="2"/>
  <c r="M930" i="2"/>
  <c r="L930" i="2"/>
  <c r="K930" i="2"/>
  <c r="J930" i="2"/>
  <c r="I930" i="2"/>
  <c r="H930" i="2"/>
  <c r="G930" i="2"/>
  <c r="F930" i="2"/>
  <c r="E930" i="2"/>
  <c r="O929" i="2"/>
  <c r="N929" i="2"/>
  <c r="M929" i="2"/>
  <c r="L929" i="2"/>
  <c r="K929" i="2"/>
  <c r="J929" i="2"/>
  <c r="I929" i="2"/>
  <c r="H929" i="2"/>
  <c r="G929" i="2"/>
  <c r="F929" i="2"/>
  <c r="E929" i="2"/>
  <c r="O928" i="2"/>
  <c r="N928" i="2"/>
  <c r="M928" i="2"/>
  <c r="L928" i="2"/>
  <c r="K928" i="2"/>
  <c r="J928" i="2"/>
  <c r="I928" i="2"/>
  <c r="H928" i="2"/>
  <c r="G928" i="2"/>
  <c r="F928" i="2"/>
  <c r="E928" i="2"/>
  <c r="O927" i="2"/>
  <c r="N927" i="2"/>
  <c r="M927" i="2"/>
  <c r="L927" i="2"/>
  <c r="K927" i="2"/>
  <c r="J927" i="2"/>
  <c r="I927" i="2"/>
  <c r="H927" i="2"/>
  <c r="G927" i="2"/>
  <c r="F927" i="2"/>
  <c r="E927" i="2"/>
  <c r="O926" i="2"/>
  <c r="N926" i="2"/>
  <c r="M926" i="2"/>
  <c r="L926" i="2"/>
  <c r="K926" i="2"/>
  <c r="J926" i="2"/>
  <c r="I926" i="2"/>
  <c r="H926" i="2"/>
  <c r="G926" i="2"/>
  <c r="F926" i="2"/>
  <c r="E926" i="2"/>
  <c r="O925" i="2"/>
  <c r="N925" i="2"/>
  <c r="M925" i="2"/>
  <c r="L925" i="2"/>
  <c r="K925" i="2"/>
  <c r="J925" i="2"/>
  <c r="I925" i="2"/>
  <c r="H925" i="2"/>
  <c r="G925" i="2"/>
  <c r="F925" i="2"/>
  <c r="E925" i="2"/>
  <c r="O924" i="2"/>
  <c r="N924" i="2"/>
  <c r="M924" i="2"/>
  <c r="L924" i="2"/>
  <c r="K924" i="2"/>
  <c r="J924" i="2"/>
  <c r="I924" i="2"/>
  <c r="H924" i="2"/>
  <c r="G924" i="2"/>
  <c r="F924" i="2"/>
  <c r="E924" i="2"/>
  <c r="O923" i="2"/>
  <c r="N923" i="2"/>
  <c r="M923" i="2"/>
  <c r="L923" i="2"/>
  <c r="K923" i="2"/>
  <c r="J923" i="2"/>
  <c r="I923" i="2"/>
  <c r="H923" i="2"/>
  <c r="G923" i="2"/>
  <c r="F923" i="2"/>
  <c r="E923" i="2"/>
  <c r="O922" i="2"/>
  <c r="N922" i="2"/>
  <c r="M922" i="2"/>
  <c r="L922" i="2"/>
  <c r="K922" i="2"/>
  <c r="J922" i="2"/>
  <c r="I922" i="2"/>
  <c r="H922" i="2"/>
  <c r="G922" i="2"/>
  <c r="F922" i="2"/>
  <c r="E922" i="2"/>
  <c r="O921" i="2"/>
  <c r="N921" i="2"/>
  <c r="M921" i="2"/>
  <c r="L921" i="2"/>
  <c r="K921" i="2"/>
  <c r="J921" i="2"/>
  <c r="I921" i="2"/>
  <c r="H921" i="2"/>
  <c r="G921" i="2"/>
  <c r="F921" i="2"/>
  <c r="E921" i="2"/>
  <c r="O920" i="2"/>
  <c r="N920" i="2"/>
  <c r="M920" i="2"/>
  <c r="L920" i="2"/>
  <c r="K920" i="2"/>
  <c r="J920" i="2"/>
  <c r="I920" i="2"/>
  <c r="H920" i="2"/>
  <c r="G920" i="2"/>
  <c r="F920" i="2"/>
  <c r="E920" i="2"/>
  <c r="O919" i="2"/>
  <c r="N919" i="2"/>
  <c r="M919" i="2"/>
  <c r="L919" i="2"/>
  <c r="K919" i="2"/>
  <c r="J919" i="2"/>
  <c r="I919" i="2"/>
  <c r="H919" i="2"/>
  <c r="G919" i="2"/>
  <c r="F919" i="2"/>
  <c r="E919" i="2"/>
  <c r="O918" i="2"/>
  <c r="N918" i="2"/>
  <c r="M918" i="2"/>
  <c r="L918" i="2"/>
  <c r="K918" i="2"/>
  <c r="J918" i="2"/>
  <c r="I918" i="2"/>
  <c r="H918" i="2"/>
  <c r="G918" i="2"/>
  <c r="F918" i="2"/>
  <c r="E918" i="2"/>
  <c r="O917" i="2"/>
  <c r="N917" i="2"/>
  <c r="M917" i="2"/>
  <c r="L917" i="2"/>
  <c r="K917" i="2"/>
  <c r="J917" i="2"/>
  <c r="I917" i="2"/>
  <c r="H917" i="2"/>
  <c r="G917" i="2"/>
  <c r="F917" i="2"/>
  <c r="E917" i="2"/>
  <c r="O916" i="2"/>
  <c r="N916" i="2"/>
  <c r="M916" i="2"/>
  <c r="L916" i="2"/>
  <c r="K916" i="2"/>
  <c r="J916" i="2"/>
  <c r="I916" i="2"/>
  <c r="H916" i="2"/>
  <c r="G916" i="2"/>
  <c r="F916" i="2"/>
  <c r="E916" i="2"/>
  <c r="O915" i="2"/>
  <c r="N915" i="2"/>
  <c r="M915" i="2"/>
  <c r="L915" i="2"/>
  <c r="K915" i="2"/>
  <c r="J915" i="2"/>
  <c r="I915" i="2"/>
  <c r="H915" i="2"/>
  <c r="G915" i="2"/>
  <c r="F915" i="2"/>
  <c r="E915" i="2"/>
  <c r="O914" i="2"/>
  <c r="N914" i="2"/>
  <c r="M914" i="2"/>
  <c r="L914" i="2"/>
  <c r="K914" i="2"/>
  <c r="J914" i="2"/>
  <c r="I914" i="2"/>
  <c r="H914" i="2"/>
  <c r="G914" i="2"/>
  <c r="F914" i="2"/>
  <c r="E914" i="2"/>
  <c r="O913" i="2"/>
  <c r="N913" i="2"/>
  <c r="M913" i="2"/>
  <c r="L913" i="2"/>
  <c r="K913" i="2"/>
  <c r="J913" i="2"/>
  <c r="I913" i="2"/>
  <c r="H913" i="2"/>
  <c r="G913" i="2"/>
  <c r="F913" i="2"/>
  <c r="E913" i="2"/>
  <c r="O912" i="2"/>
  <c r="N912" i="2"/>
  <c r="M912" i="2"/>
  <c r="L912" i="2"/>
  <c r="K912" i="2"/>
  <c r="J912" i="2"/>
  <c r="I912" i="2"/>
  <c r="H912" i="2"/>
  <c r="G912" i="2"/>
  <c r="F912" i="2"/>
  <c r="E912" i="2"/>
  <c r="O911" i="2"/>
  <c r="N911" i="2"/>
  <c r="M911" i="2"/>
  <c r="L911" i="2"/>
  <c r="K911" i="2"/>
  <c r="J911" i="2"/>
  <c r="I911" i="2"/>
  <c r="H911" i="2"/>
  <c r="G911" i="2"/>
  <c r="F911" i="2"/>
  <c r="E911" i="2"/>
  <c r="O910" i="2"/>
  <c r="N910" i="2"/>
  <c r="M910" i="2"/>
  <c r="L910" i="2"/>
  <c r="K910" i="2"/>
  <c r="J910" i="2"/>
  <c r="I910" i="2"/>
  <c r="H910" i="2"/>
  <c r="G910" i="2"/>
  <c r="F910" i="2"/>
  <c r="E910" i="2"/>
  <c r="O909" i="2"/>
  <c r="N909" i="2"/>
  <c r="M909" i="2"/>
  <c r="L909" i="2"/>
  <c r="K909" i="2"/>
  <c r="J909" i="2"/>
  <c r="I909" i="2"/>
  <c r="H909" i="2"/>
  <c r="G909" i="2"/>
  <c r="F909" i="2"/>
  <c r="E909" i="2"/>
  <c r="O908" i="2"/>
  <c r="N908" i="2"/>
  <c r="M908" i="2"/>
  <c r="L908" i="2"/>
  <c r="K908" i="2"/>
  <c r="J908" i="2"/>
  <c r="I908" i="2"/>
  <c r="H908" i="2"/>
  <c r="G908" i="2"/>
  <c r="F908" i="2"/>
  <c r="E908" i="2"/>
  <c r="O907" i="2"/>
  <c r="N907" i="2"/>
  <c r="M907" i="2"/>
  <c r="L907" i="2"/>
  <c r="K907" i="2"/>
  <c r="J907" i="2"/>
  <c r="I907" i="2"/>
  <c r="H907" i="2"/>
  <c r="G907" i="2"/>
  <c r="F907" i="2"/>
  <c r="E907" i="2"/>
  <c r="O906" i="2"/>
  <c r="N906" i="2"/>
  <c r="M906" i="2"/>
  <c r="L906" i="2"/>
  <c r="K906" i="2"/>
  <c r="J906" i="2"/>
  <c r="I906" i="2"/>
  <c r="H906" i="2"/>
  <c r="G906" i="2"/>
  <c r="F906" i="2"/>
  <c r="E906" i="2"/>
  <c r="O905" i="2"/>
  <c r="N905" i="2"/>
  <c r="M905" i="2"/>
  <c r="L905" i="2"/>
  <c r="K905" i="2"/>
  <c r="J905" i="2"/>
  <c r="I905" i="2"/>
  <c r="H905" i="2"/>
  <c r="G905" i="2"/>
  <c r="F905" i="2"/>
  <c r="E905" i="2"/>
  <c r="O904" i="2"/>
  <c r="N904" i="2"/>
  <c r="M904" i="2"/>
  <c r="L904" i="2"/>
  <c r="K904" i="2"/>
  <c r="J904" i="2"/>
  <c r="I904" i="2"/>
  <c r="H904" i="2"/>
  <c r="G904" i="2"/>
  <c r="F904" i="2"/>
  <c r="E904" i="2"/>
  <c r="O903" i="2"/>
  <c r="N903" i="2"/>
  <c r="M903" i="2"/>
  <c r="L903" i="2"/>
  <c r="K903" i="2"/>
  <c r="J903" i="2"/>
  <c r="I903" i="2"/>
  <c r="H903" i="2"/>
  <c r="G903" i="2"/>
  <c r="F903" i="2"/>
  <c r="E903" i="2"/>
  <c r="O902" i="2"/>
  <c r="N902" i="2"/>
  <c r="M902" i="2"/>
  <c r="L902" i="2"/>
  <c r="K902" i="2"/>
  <c r="J902" i="2"/>
  <c r="I902" i="2"/>
  <c r="H902" i="2"/>
  <c r="G902" i="2"/>
  <c r="F902" i="2"/>
  <c r="E902" i="2"/>
  <c r="O901" i="2"/>
  <c r="N901" i="2"/>
  <c r="M901" i="2"/>
  <c r="L901" i="2"/>
  <c r="K901" i="2"/>
  <c r="J901" i="2"/>
  <c r="I901" i="2"/>
  <c r="H901" i="2"/>
  <c r="G901" i="2"/>
  <c r="F901" i="2"/>
  <c r="E901" i="2"/>
  <c r="O900" i="2"/>
  <c r="N900" i="2"/>
  <c r="M900" i="2"/>
  <c r="L900" i="2"/>
  <c r="K900" i="2"/>
  <c r="J900" i="2"/>
  <c r="I900" i="2"/>
  <c r="H900" i="2"/>
  <c r="G900" i="2"/>
  <c r="F900" i="2"/>
  <c r="E900" i="2"/>
  <c r="O899" i="2"/>
  <c r="N899" i="2"/>
  <c r="M899" i="2"/>
  <c r="L899" i="2"/>
  <c r="K899" i="2"/>
  <c r="J899" i="2"/>
  <c r="I899" i="2"/>
  <c r="H899" i="2"/>
  <c r="G899" i="2"/>
  <c r="F899" i="2"/>
  <c r="E899" i="2"/>
  <c r="O898" i="2"/>
  <c r="N898" i="2"/>
  <c r="M898" i="2"/>
  <c r="L898" i="2"/>
  <c r="K898" i="2"/>
  <c r="J898" i="2"/>
  <c r="I898" i="2"/>
  <c r="H898" i="2"/>
  <c r="G898" i="2"/>
  <c r="F898" i="2"/>
  <c r="E898" i="2"/>
  <c r="O897" i="2"/>
  <c r="N897" i="2"/>
  <c r="M897" i="2"/>
  <c r="L897" i="2"/>
  <c r="K897" i="2"/>
  <c r="J897" i="2"/>
  <c r="I897" i="2"/>
  <c r="H897" i="2"/>
  <c r="G897" i="2"/>
  <c r="F897" i="2"/>
  <c r="E897" i="2"/>
  <c r="O896" i="2"/>
  <c r="N896" i="2"/>
  <c r="M896" i="2"/>
  <c r="L896" i="2"/>
  <c r="K896" i="2"/>
  <c r="J896" i="2"/>
  <c r="I896" i="2"/>
  <c r="H896" i="2"/>
  <c r="G896" i="2"/>
  <c r="F896" i="2"/>
  <c r="E896" i="2"/>
  <c r="O895" i="2"/>
  <c r="N895" i="2"/>
  <c r="M895" i="2"/>
  <c r="L895" i="2"/>
  <c r="K895" i="2"/>
  <c r="J895" i="2"/>
  <c r="I895" i="2"/>
  <c r="H895" i="2"/>
  <c r="G895" i="2"/>
  <c r="F895" i="2"/>
  <c r="E895" i="2"/>
  <c r="O894" i="2"/>
  <c r="N894" i="2"/>
  <c r="M894" i="2"/>
  <c r="L894" i="2"/>
  <c r="K894" i="2"/>
  <c r="J894" i="2"/>
  <c r="I894" i="2"/>
  <c r="H894" i="2"/>
  <c r="G894" i="2"/>
  <c r="F894" i="2"/>
  <c r="E894" i="2"/>
  <c r="O893" i="2"/>
  <c r="N893" i="2"/>
  <c r="M893" i="2"/>
  <c r="L893" i="2"/>
  <c r="K893" i="2"/>
  <c r="J893" i="2"/>
  <c r="I893" i="2"/>
  <c r="H893" i="2"/>
  <c r="G893" i="2"/>
  <c r="F893" i="2"/>
  <c r="E893" i="2"/>
  <c r="O892" i="2"/>
  <c r="N892" i="2"/>
  <c r="M892" i="2"/>
  <c r="L892" i="2"/>
  <c r="K892" i="2"/>
  <c r="J892" i="2"/>
  <c r="I892" i="2"/>
  <c r="H892" i="2"/>
  <c r="G892" i="2"/>
  <c r="F892" i="2"/>
  <c r="E892" i="2"/>
  <c r="O891" i="2"/>
  <c r="N891" i="2"/>
  <c r="M891" i="2"/>
  <c r="L891" i="2"/>
  <c r="K891" i="2"/>
  <c r="J891" i="2"/>
  <c r="I891" i="2"/>
  <c r="H891" i="2"/>
  <c r="G891" i="2"/>
  <c r="F891" i="2"/>
  <c r="E891" i="2"/>
  <c r="O890" i="2"/>
  <c r="N890" i="2"/>
  <c r="M890" i="2"/>
  <c r="L890" i="2"/>
  <c r="K890" i="2"/>
  <c r="J890" i="2"/>
  <c r="I890" i="2"/>
  <c r="H890" i="2"/>
  <c r="G890" i="2"/>
  <c r="F890" i="2"/>
  <c r="E890" i="2"/>
  <c r="O889" i="2"/>
  <c r="N889" i="2"/>
  <c r="M889" i="2"/>
  <c r="L889" i="2"/>
  <c r="K889" i="2"/>
  <c r="J889" i="2"/>
  <c r="I889" i="2"/>
  <c r="H889" i="2"/>
  <c r="G889" i="2"/>
  <c r="F889" i="2"/>
  <c r="E889" i="2"/>
  <c r="O888" i="2"/>
  <c r="N888" i="2"/>
  <c r="M888" i="2"/>
  <c r="L888" i="2"/>
  <c r="K888" i="2"/>
  <c r="J888" i="2"/>
  <c r="I888" i="2"/>
  <c r="H888" i="2"/>
  <c r="G888" i="2"/>
  <c r="F888" i="2"/>
  <c r="E888" i="2"/>
  <c r="O887" i="2"/>
  <c r="N887" i="2"/>
  <c r="M887" i="2"/>
  <c r="L887" i="2"/>
  <c r="K887" i="2"/>
  <c r="J887" i="2"/>
  <c r="I887" i="2"/>
  <c r="H887" i="2"/>
  <c r="G887" i="2"/>
  <c r="F887" i="2"/>
  <c r="E887" i="2"/>
  <c r="O886" i="2"/>
  <c r="N886" i="2"/>
  <c r="M886" i="2"/>
  <c r="L886" i="2"/>
  <c r="K886" i="2"/>
  <c r="J886" i="2"/>
  <c r="I886" i="2"/>
  <c r="H886" i="2"/>
  <c r="G886" i="2"/>
  <c r="F886" i="2"/>
  <c r="E886" i="2"/>
  <c r="O885" i="2"/>
  <c r="N885" i="2"/>
  <c r="M885" i="2"/>
  <c r="L885" i="2"/>
  <c r="K885" i="2"/>
  <c r="J885" i="2"/>
  <c r="I885" i="2"/>
  <c r="H885" i="2"/>
  <c r="G885" i="2"/>
  <c r="F885" i="2"/>
  <c r="E885" i="2"/>
  <c r="O884" i="2"/>
  <c r="N884" i="2"/>
  <c r="M884" i="2"/>
  <c r="L884" i="2"/>
  <c r="K884" i="2"/>
  <c r="J884" i="2"/>
  <c r="I884" i="2"/>
  <c r="H884" i="2"/>
  <c r="G884" i="2"/>
  <c r="F884" i="2"/>
  <c r="E884" i="2"/>
  <c r="O883" i="2"/>
  <c r="N883" i="2"/>
  <c r="M883" i="2"/>
  <c r="L883" i="2"/>
  <c r="K883" i="2"/>
  <c r="J883" i="2"/>
  <c r="I883" i="2"/>
  <c r="H883" i="2"/>
  <c r="G883" i="2"/>
  <c r="F883" i="2"/>
  <c r="E883" i="2"/>
  <c r="O882" i="2"/>
  <c r="N882" i="2"/>
  <c r="M882" i="2"/>
  <c r="L882" i="2"/>
  <c r="K882" i="2"/>
  <c r="J882" i="2"/>
  <c r="I882" i="2"/>
  <c r="H882" i="2"/>
  <c r="G882" i="2"/>
  <c r="F882" i="2"/>
  <c r="E882" i="2"/>
  <c r="O881" i="2"/>
  <c r="N881" i="2"/>
  <c r="M881" i="2"/>
  <c r="L881" i="2"/>
  <c r="K881" i="2"/>
  <c r="J881" i="2"/>
  <c r="I881" i="2"/>
  <c r="H881" i="2"/>
  <c r="G881" i="2"/>
  <c r="F881" i="2"/>
  <c r="E881" i="2"/>
  <c r="O880" i="2"/>
  <c r="N880" i="2"/>
  <c r="M880" i="2"/>
  <c r="L880" i="2"/>
  <c r="K880" i="2"/>
  <c r="J880" i="2"/>
  <c r="I880" i="2"/>
  <c r="H880" i="2"/>
  <c r="G880" i="2"/>
  <c r="F880" i="2"/>
  <c r="E880" i="2"/>
  <c r="O879" i="2"/>
  <c r="N879" i="2"/>
  <c r="M879" i="2"/>
  <c r="L879" i="2"/>
  <c r="K879" i="2"/>
  <c r="J879" i="2"/>
  <c r="I879" i="2"/>
  <c r="H879" i="2"/>
  <c r="G879" i="2"/>
  <c r="F879" i="2"/>
  <c r="E879" i="2"/>
  <c r="O878" i="2"/>
  <c r="N878" i="2"/>
  <c r="M878" i="2"/>
  <c r="L878" i="2"/>
  <c r="K878" i="2"/>
  <c r="J878" i="2"/>
  <c r="I878" i="2"/>
  <c r="H878" i="2"/>
  <c r="G878" i="2"/>
  <c r="F878" i="2"/>
  <c r="E878" i="2"/>
  <c r="O877" i="2"/>
  <c r="N877" i="2"/>
  <c r="M877" i="2"/>
  <c r="L877" i="2"/>
  <c r="K877" i="2"/>
  <c r="J877" i="2"/>
  <c r="I877" i="2"/>
  <c r="H877" i="2"/>
  <c r="G877" i="2"/>
  <c r="F877" i="2"/>
  <c r="E877" i="2"/>
  <c r="O876" i="2"/>
  <c r="N876" i="2"/>
  <c r="M876" i="2"/>
  <c r="L876" i="2"/>
  <c r="K876" i="2"/>
  <c r="J876" i="2"/>
  <c r="I876" i="2"/>
  <c r="H876" i="2"/>
  <c r="G876" i="2"/>
  <c r="F876" i="2"/>
  <c r="E876" i="2"/>
  <c r="O875" i="2"/>
  <c r="N875" i="2"/>
  <c r="M875" i="2"/>
  <c r="L875" i="2"/>
  <c r="K875" i="2"/>
  <c r="J875" i="2"/>
  <c r="I875" i="2"/>
  <c r="H875" i="2"/>
  <c r="G875" i="2"/>
  <c r="F875" i="2"/>
  <c r="E875" i="2"/>
  <c r="O874" i="2"/>
  <c r="N874" i="2"/>
  <c r="M874" i="2"/>
  <c r="L874" i="2"/>
  <c r="K874" i="2"/>
  <c r="J874" i="2"/>
  <c r="I874" i="2"/>
  <c r="H874" i="2"/>
  <c r="G874" i="2"/>
  <c r="F874" i="2"/>
  <c r="E874" i="2"/>
  <c r="O873" i="2"/>
  <c r="N873" i="2"/>
  <c r="M873" i="2"/>
  <c r="L873" i="2"/>
  <c r="K873" i="2"/>
  <c r="J873" i="2"/>
  <c r="I873" i="2"/>
  <c r="H873" i="2"/>
  <c r="G873" i="2"/>
  <c r="F873" i="2"/>
  <c r="E873" i="2"/>
  <c r="O872" i="2"/>
  <c r="N872" i="2"/>
  <c r="M872" i="2"/>
  <c r="L872" i="2"/>
  <c r="K872" i="2"/>
  <c r="J872" i="2"/>
  <c r="I872" i="2"/>
  <c r="H872" i="2"/>
  <c r="G872" i="2"/>
  <c r="F872" i="2"/>
  <c r="E872" i="2"/>
  <c r="O871" i="2"/>
  <c r="N871" i="2"/>
  <c r="M871" i="2"/>
  <c r="L871" i="2"/>
  <c r="K871" i="2"/>
  <c r="J871" i="2"/>
  <c r="I871" i="2"/>
  <c r="H871" i="2"/>
  <c r="G871" i="2"/>
  <c r="F871" i="2"/>
  <c r="E871" i="2"/>
  <c r="O870" i="2"/>
  <c r="N870" i="2"/>
  <c r="M870" i="2"/>
  <c r="L870" i="2"/>
  <c r="K870" i="2"/>
  <c r="J870" i="2"/>
  <c r="I870" i="2"/>
  <c r="H870" i="2"/>
  <c r="G870" i="2"/>
  <c r="F870" i="2"/>
  <c r="E870" i="2"/>
  <c r="O869" i="2"/>
  <c r="N869" i="2"/>
  <c r="M869" i="2"/>
  <c r="L869" i="2"/>
  <c r="K869" i="2"/>
  <c r="J869" i="2"/>
  <c r="I869" i="2"/>
  <c r="H869" i="2"/>
  <c r="G869" i="2"/>
  <c r="F869" i="2"/>
  <c r="E869" i="2"/>
  <c r="O868" i="2"/>
  <c r="N868" i="2"/>
  <c r="M868" i="2"/>
  <c r="L868" i="2"/>
  <c r="K868" i="2"/>
  <c r="J868" i="2"/>
  <c r="I868" i="2"/>
  <c r="H868" i="2"/>
  <c r="G868" i="2"/>
  <c r="F868" i="2"/>
  <c r="E868" i="2"/>
  <c r="O867" i="2"/>
  <c r="N867" i="2"/>
  <c r="M867" i="2"/>
  <c r="L867" i="2"/>
  <c r="K867" i="2"/>
  <c r="J867" i="2"/>
  <c r="I867" i="2"/>
  <c r="H867" i="2"/>
  <c r="G867" i="2"/>
  <c r="F867" i="2"/>
  <c r="E867" i="2"/>
  <c r="O866" i="2"/>
  <c r="N866" i="2"/>
  <c r="M866" i="2"/>
  <c r="L866" i="2"/>
  <c r="K866" i="2"/>
  <c r="J866" i="2"/>
  <c r="I866" i="2"/>
  <c r="H866" i="2"/>
  <c r="G866" i="2"/>
  <c r="F866" i="2"/>
  <c r="E866" i="2"/>
  <c r="O865" i="2"/>
  <c r="N865" i="2"/>
  <c r="M865" i="2"/>
  <c r="L865" i="2"/>
  <c r="K865" i="2"/>
  <c r="J865" i="2"/>
  <c r="I865" i="2"/>
  <c r="H865" i="2"/>
  <c r="G865" i="2"/>
  <c r="F865" i="2"/>
  <c r="E865" i="2"/>
  <c r="O864" i="2"/>
  <c r="N864" i="2"/>
  <c r="M864" i="2"/>
  <c r="L864" i="2"/>
  <c r="K864" i="2"/>
  <c r="J864" i="2"/>
  <c r="I864" i="2"/>
  <c r="H864" i="2"/>
  <c r="G864" i="2"/>
  <c r="F864" i="2"/>
  <c r="E864" i="2"/>
  <c r="O863" i="2"/>
  <c r="N863" i="2"/>
  <c r="M863" i="2"/>
  <c r="L863" i="2"/>
  <c r="K863" i="2"/>
  <c r="J863" i="2"/>
  <c r="I863" i="2"/>
  <c r="H863" i="2"/>
  <c r="G863" i="2"/>
  <c r="F863" i="2"/>
  <c r="E863" i="2"/>
  <c r="O862" i="2"/>
  <c r="N862" i="2"/>
  <c r="M862" i="2"/>
  <c r="L862" i="2"/>
  <c r="K862" i="2"/>
  <c r="J862" i="2"/>
  <c r="I862" i="2"/>
  <c r="H862" i="2"/>
  <c r="G862" i="2"/>
  <c r="F862" i="2"/>
  <c r="E862" i="2"/>
  <c r="O861" i="2"/>
  <c r="N861" i="2"/>
  <c r="M861" i="2"/>
  <c r="L861" i="2"/>
  <c r="K861" i="2"/>
  <c r="J861" i="2"/>
  <c r="I861" i="2"/>
  <c r="H861" i="2"/>
  <c r="G861" i="2"/>
  <c r="F861" i="2"/>
  <c r="E861" i="2"/>
  <c r="O860" i="2"/>
  <c r="N860" i="2"/>
  <c r="M860" i="2"/>
  <c r="L860" i="2"/>
  <c r="K860" i="2"/>
  <c r="J860" i="2"/>
  <c r="I860" i="2"/>
  <c r="H860" i="2"/>
  <c r="G860" i="2"/>
  <c r="F860" i="2"/>
  <c r="E860" i="2"/>
  <c r="O859" i="2"/>
  <c r="N859" i="2"/>
  <c r="M859" i="2"/>
  <c r="L859" i="2"/>
  <c r="K859" i="2"/>
  <c r="J859" i="2"/>
  <c r="I859" i="2"/>
  <c r="H859" i="2"/>
  <c r="G859" i="2"/>
  <c r="F859" i="2"/>
  <c r="E859" i="2"/>
  <c r="O858" i="2"/>
  <c r="N858" i="2"/>
  <c r="M858" i="2"/>
  <c r="L858" i="2"/>
  <c r="K858" i="2"/>
  <c r="J858" i="2"/>
  <c r="I858" i="2"/>
  <c r="H858" i="2"/>
  <c r="G858" i="2"/>
  <c r="F858" i="2"/>
  <c r="E858" i="2"/>
  <c r="O857" i="2"/>
  <c r="N857" i="2"/>
  <c r="M857" i="2"/>
  <c r="L857" i="2"/>
  <c r="K857" i="2"/>
  <c r="J857" i="2"/>
  <c r="I857" i="2"/>
  <c r="H857" i="2"/>
  <c r="G857" i="2"/>
  <c r="F857" i="2"/>
  <c r="E857" i="2"/>
  <c r="O856" i="2"/>
  <c r="N856" i="2"/>
  <c r="M856" i="2"/>
  <c r="L856" i="2"/>
  <c r="K856" i="2"/>
  <c r="J856" i="2"/>
  <c r="I856" i="2"/>
  <c r="H856" i="2"/>
  <c r="G856" i="2"/>
  <c r="F856" i="2"/>
  <c r="E856" i="2"/>
  <c r="O855" i="2"/>
  <c r="N855" i="2"/>
  <c r="M855" i="2"/>
  <c r="L855" i="2"/>
  <c r="K855" i="2"/>
  <c r="J855" i="2"/>
  <c r="I855" i="2"/>
  <c r="H855" i="2"/>
  <c r="G855" i="2"/>
  <c r="F855" i="2"/>
  <c r="E855" i="2"/>
  <c r="O854" i="2"/>
  <c r="N854" i="2"/>
  <c r="M854" i="2"/>
  <c r="L854" i="2"/>
  <c r="K854" i="2"/>
  <c r="J854" i="2"/>
  <c r="I854" i="2"/>
  <c r="H854" i="2"/>
  <c r="G854" i="2"/>
  <c r="F854" i="2"/>
  <c r="E854" i="2"/>
  <c r="O853" i="2"/>
  <c r="N853" i="2"/>
  <c r="M853" i="2"/>
  <c r="L853" i="2"/>
  <c r="K853" i="2"/>
  <c r="J853" i="2"/>
  <c r="I853" i="2"/>
  <c r="H853" i="2"/>
  <c r="G853" i="2"/>
  <c r="F853" i="2"/>
  <c r="E853" i="2"/>
  <c r="O852" i="2"/>
  <c r="N852" i="2"/>
  <c r="M852" i="2"/>
  <c r="L852" i="2"/>
  <c r="K852" i="2"/>
  <c r="J852" i="2"/>
  <c r="I852" i="2"/>
  <c r="H852" i="2"/>
  <c r="G852" i="2"/>
  <c r="F852" i="2"/>
  <c r="E852" i="2"/>
  <c r="O851" i="2"/>
  <c r="N851" i="2"/>
  <c r="M851" i="2"/>
  <c r="L851" i="2"/>
  <c r="K851" i="2"/>
  <c r="J851" i="2"/>
  <c r="I851" i="2"/>
  <c r="H851" i="2"/>
  <c r="G851" i="2"/>
  <c r="F851" i="2"/>
  <c r="E851" i="2"/>
  <c r="O850" i="2"/>
  <c r="N850" i="2"/>
  <c r="M850" i="2"/>
  <c r="L850" i="2"/>
  <c r="K850" i="2"/>
  <c r="J850" i="2"/>
  <c r="I850" i="2"/>
  <c r="H850" i="2"/>
  <c r="G850" i="2"/>
  <c r="F850" i="2"/>
  <c r="E850" i="2"/>
  <c r="O849" i="2"/>
  <c r="N849" i="2"/>
  <c r="M849" i="2"/>
  <c r="L849" i="2"/>
  <c r="K849" i="2"/>
  <c r="J849" i="2"/>
  <c r="I849" i="2"/>
  <c r="H849" i="2"/>
  <c r="G849" i="2"/>
  <c r="F849" i="2"/>
  <c r="E849" i="2"/>
  <c r="O848" i="2"/>
  <c r="N848" i="2"/>
  <c r="M848" i="2"/>
  <c r="L848" i="2"/>
  <c r="K848" i="2"/>
  <c r="J848" i="2"/>
  <c r="I848" i="2"/>
  <c r="H848" i="2"/>
  <c r="G848" i="2"/>
  <c r="F848" i="2"/>
  <c r="E848" i="2"/>
  <c r="O847" i="2"/>
  <c r="N847" i="2"/>
  <c r="M847" i="2"/>
  <c r="L847" i="2"/>
  <c r="K847" i="2"/>
  <c r="J847" i="2"/>
  <c r="I847" i="2"/>
  <c r="H847" i="2"/>
  <c r="G847" i="2"/>
  <c r="F847" i="2"/>
  <c r="E847" i="2"/>
  <c r="O846" i="2"/>
  <c r="N846" i="2"/>
  <c r="M846" i="2"/>
  <c r="L846" i="2"/>
  <c r="K846" i="2"/>
  <c r="J846" i="2"/>
  <c r="I846" i="2"/>
  <c r="H846" i="2"/>
  <c r="G846" i="2"/>
  <c r="F846" i="2"/>
  <c r="E846" i="2"/>
  <c r="O845" i="2"/>
  <c r="N845" i="2"/>
  <c r="M845" i="2"/>
  <c r="L845" i="2"/>
  <c r="K845" i="2"/>
  <c r="J845" i="2"/>
  <c r="I845" i="2"/>
  <c r="H845" i="2"/>
  <c r="G845" i="2"/>
  <c r="F845" i="2"/>
  <c r="E845" i="2"/>
  <c r="O844" i="2"/>
  <c r="N844" i="2"/>
  <c r="M844" i="2"/>
  <c r="L844" i="2"/>
  <c r="K844" i="2"/>
  <c r="J844" i="2"/>
  <c r="I844" i="2"/>
  <c r="H844" i="2"/>
  <c r="G844" i="2"/>
  <c r="F844" i="2"/>
  <c r="E844" i="2"/>
  <c r="O843" i="2"/>
  <c r="N843" i="2"/>
  <c r="M843" i="2"/>
  <c r="L843" i="2"/>
  <c r="K843" i="2"/>
  <c r="J843" i="2"/>
  <c r="I843" i="2"/>
  <c r="H843" i="2"/>
  <c r="G843" i="2"/>
  <c r="F843" i="2"/>
  <c r="E843" i="2"/>
  <c r="O842" i="2"/>
  <c r="N842" i="2"/>
  <c r="M842" i="2"/>
  <c r="L842" i="2"/>
  <c r="K842" i="2"/>
  <c r="J842" i="2"/>
  <c r="I842" i="2"/>
  <c r="H842" i="2"/>
  <c r="G842" i="2"/>
  <c r="F842" i="2"/>
  <c r="E842" i="2"/>
  <c r="O841" i="2"/>
  <c r="N841" i="2"/>
  <c r="M841" i="2"/>
  <c r="L841" i="2"/>
  <c r="K841" i="2"/>
  <c r="J841" i="2"/>
  <c r="I841" i="2"/>
  <c r="H841" i="2"/>
  <c r="G841" i="2"/>
  <c r="F841" i="2"/>
  <c r="E841" i="2"/>
  <c r="O840" i="2"/>
  <c r="N840" i="2"/>
  <c r="M840" i="2"/>
  <c r="L840" i="2"/>
  <c r="K840" i="2"/>
  <c r="J840" i="2"/>
  <c r="I840" i="2"/>
  <c r="H840" i="2"/>
  <c r="G840" i="2"/>
  <c r="F840" i="2"/>
  <c r="E840" i="2"/>
  <c r="O839" i="2"/>
  <c r="N839" i="2"/>
  <c r="M839" i="2"/>
  <c r="L839" i="2"/>
  <c r="K839" i="2"/>
  <c r="J839" i="2"/>
  <c r="I839" i="2"/>
  <c r="H839" i="2"/>
  <c r="G839" i="2"/>
  <c r="F839" i="2"/>
  <c r="E839" i="2"/>
  <c r="O838" i="2"/>
  <c r="N838" i="2"/>
  <c r="M838" i="2"/>
  <c r="L838" i="2"/>
  <c r="K838" i="2"/>
  <c r="J838" i="2"/>
  <c r="I838" i="2"/>
  <c r="H838" i="2"/>
  <c r="G838" i="2"/>
  <c r="F838" i="2"/>
  <c r="E838" i="2"/>
  <c r="O837" i="2"/>
  <c r="N837" i="2"/>
  <c r="M837" i="2"/>
  <c r="L837" i="2"/>
  <c r="K837" i="2"/>
  <c r="J837" i="2"/>
  <c r="I837" i="2"/>
  <c r="H837" i="2"/>
  <c r="G837" i="2"/>
  <c r="F837" i="2"/>
  <c r="E837" i="2"/>
  <c r="O836" i="2"/>
  <c r="N836" i="2"/>
  <c r="M836" i="2"/>
  <c r="L836" i="2"/>
  <c r="K836" i="2"/>
  <c r="J836" i="2"/>
  <c r="I836" i="2"/>
  <c r="H836" i="2"/>
  <c r="G836" i="2"/>
  <c r="F836" i="2"/>
  <c r="E836" i="2"/>
  <c r="O835" i="2"/>
  <c r="N835" i="2"/>
  <c r="M835" i="2"/>
  <c r="L835" i="2"/>
  <c r="K835" i="2"/>
  <c r="J835" i="2"/>
  <c r="I835" i="2"/>
  <c r="H835" i="2"/>
  <c r="G835" i="2"/>
  <c r="F835" i="2"/>
  <c r="E835" i="2"/>
  <c r="O834" i="2"/>
  <c r="N834" i="2"/>
  <c r="M834" i="2"/>
  <c r="L834" i="2"/>
  <c r="K834" i="2"/>
  <c r="J834" i="2"/>
  <c r="I834" i="2"/>
  <c r="H834" i="2"/>
  <c r="G834" i="2"/>
  <c r="F834" i="2"/>
  <c r="E834" i="2"/>
  <c r="O833" i="2"/>
  <c r="N833" i="2"/>
  <c r="M833" i="2"/>
  <c r="L833" i="2"/>
  <c r="K833" i="2"/>
  <c r="J833" i="2"/>
  <c r="I833" i="2"/>
  <c r="H833" i="2"/>
  <c r="G833" i="2"/>
  <c r="F833" i="2"/>
  <c r="E833" i="2"/>
  <c r="O832" i="2"/>
  <c r="N832" i="2"/>
  <c r="M832" i="2"/>
  <c r="L832" i="2"/>
  <c r="K832" i="2"/>
  <c r="J832" i="2"/>
  <c r="I832" i="2"/>
  <c r="H832" i="2"/>
  <c r="G832" i="2"/>
  <c r="F832" i="2"/>
  <c r="E832" i="2"/>
  <c r="O831" i="2"/>
  <c r="N831" i="2"/>
  <c r="M831" i="2"/>
  <c r="L831" i="2"/>
  <c r="K831" i="2"/>
  <c r="J831" i="2"/>
  <c r="I831" i="2"/>
  <c r="H831" i="2"/>
  <c r="G831" i="2"/>
  <c r="F831" i="2"/>
  <c r="E831" i="2"/>
  <c r="O830" i="2"/>
  <c r="N830" i="2"/>
  <c r="M830" i="2"/>
  <c r="L830" i="2"/>
  <c r="K830" i="2"/>
  <c r="J830" i="2"/>
  <c r="I830" i="2"/>
  <c r="H830" i="2"/>
  <c r="G830" i="2"/>
  <c r="F830" i="2"/>
  <c r="E830" i="2"/>
  <c r="O829" i="2"/>
  <c r="N829" i="2"/>
  <c r="M829" i="2"/>
  <c r="L829" i="2"/>
  <c r="K829" i="2"/>
  <c r="J829" i="2"/>
  <c r="I829" i="2"/>
  <c r="H829" i="2"/>
  <c r="G829" i="2"/>
  <c r="F829" i="2"/>
  <c r="E829" i="2"/>
  <c r="O828" i="2"/>
  <c r="N828" i="2"/>
  <c r="M828" i="2"/>
  <c r="L828" i="2"/>
  <c r="K828" i="2"/>
  <c r="J828" i="2"/>
  <c r="I828" i="2"/>
  <c r="H828" i="2"/>
  <c r="G828" i="2"/>
  <c r="F828" i="2"/>
  <c r="E828" i="2"/>
  <c r="O827" i="2"/>
  <c r="N827" i="2"/>
  <c r="M827" i="2"/>
  <c r="L827" i="2"/>
  <c r="K827" i="2"/>
  <c r="J827" i="2"/>
  <c r="I827" i="2"/>
  <c r="H827" i="2"/>
  <c r="G827" i="2"/>
  <c r="F827" i="2"/>
  <c r="E827" i="2"/>
  <c r="O826" i="2"/>
  <c r="N826" i="2"/>
  <c r="M826" i="2"/>
  <c r="L826" i="2"/>
  <c r="K826" i="2"/>
  <c r="J826" i="2"/>
  <c r="I826" i="2"/>
  <c r="H826" i="2"/>
  <c r="G826" i="2"/>
  <c r="F826" i="2"/>
  <c r="E826" i="2"/>
  <c r="O825" i="2"/>
  <c r="N825" i="2"/>
  <c r="M825" i="2"/>
  <c r="L825" i="2"/>
  <c r="K825" i="2"/>
  <c r="J825" i="2"/>
  <c r="I825" i="2"/>
  <c r="H825" i="2"/>
  <c r="G825" i="2"/>
  <c r="F825" i="2"/>
  <c r="E825" i="2"/>
  <c r="O824" i="2"/>
  <c r="N824" i="2"/>
  <c r="M824" i="2"/>
  <c r="L824" i="2"/>
  <c r="K824" i="2"/>
  <c r="J824" i="2"/>
  <c r="I824" i="2"/>
  <c r="H824" i="2"/>
  <c r="G824" i="2"/>
  <c r="F824" i="2"/>
  <c r="E824" i="2"/>
  <c r="O823" i="2"/>
  <c r="N823" i="2"/>
  <c r="M823" i="2"/>
  <c r="L823" i="2"/>
  <c r="K823" i="2"/>
  <c r="J823" i="2"/>
  <c r="I823" i="2"/>
  <c r="H823" i="2"/>
  <c r="G823" i="2"/>
  <c r="F823" i="2"/>
  <c r="E823" i="2"/>
  <c r="O822" i="2"/>
  <c r="N822" i="2"/>
  <c r="M822" i="2"/>
  <c r="L822" i="2"/>
  <c r="K822" i="2"/>
  <c r="J822" i="2"/>
  <c r="I822" i="2"/>
  <c r="H822" i="2"/>
  <c r="G822" i="2"/>
  <c r="F822" i="2"/>
  <c r="E822" i="2"/>
  <c r="O821" i="2"/>
  <c r="N821" i="2"/>
  <c r="M821" i="2"/>
  <c r="L821" i="2"/>
  <c r="K821" i="2"/>
  <c r="J821" i="2"/>
  <c r="I821" i="2"/>
  <c r="H821" i="2"/>
  <c r="G821" i="2"/>
  <c r="F821" i="2"/>
  <c r="E821" i="2"/>
  <c r="O820" i="2"/>
  <c r="N820" i="2"/>
  <c r="M820" i="2"/>
  <c r="L820" i="2"/>
  <c r="K820" i="2"/>
  <c r="J820" i="2"/>
  <c r="I820" i="2"/>
  <c r="H820" i="2"/>
  <c r="G820" i="2"/>
  <c r="F820" i="2"/>
  <c r="E820" i="2"/>
  <c r="O819" i="2"/>
  <c r="N819" i="2"/>
  <c r="M819" i="2"/>
  <c r="L819" i="2"/>
  <c r="K819" i="2"/>
  <c r="J819" i="2"/>
  <c r="I819" i="2"/>
  <c r="H819" i="2"/>
  <c r="G819" i="2"/>
  <c r="F819" i="2"/>
  <c r="E819" i="2"/>
  <c r="O818" i="2"/>
  <c r="N818" i="2"/>
  <c r="M818" i="2"/>
  <c r="L818" i="2"/>
  <c r="K818" i="2"/>
  <c r="J818" i="2"/>
  <c r="I818" i="2"/>
  <c r="H818" i="2"/>
  <c r="G818" i="2"/>
  <c r="F818" i="2"/>
  <c r="E818" i="2"/>
  <c r="O817" i="2"/>
  <c r="N817" i="2"/>
  <c r="M817" i="2"/>
  <c r="L817" i="2"/>
  <c r="K817" i="2"/>
  <c r="J817" i="2"/>
  <c r="I817" i="2"/>
  <c r="H817" i="2"/>
  <c r="G817" i="2"/>
  <c r="F817" i="2"/>
  <c r="E817" i="2"/>
  <c r="O816" i="2"/>
  <c r="N816" i="2"/>
  <c r="M816" i="2"/>
  <c r="L816" i="2"/>
  <c r="K816" i="2"/>
  <c r="J816" i="2"/>
  <c r="I816" i="2"/>
  <c r="H816" i="2"/>
  <c r="G816" i="2"/>
  <c r="F816" i="2"/>
  <c r="E816" i="2"/>
  <c r="O815" i="2"/>
  <c r="N815" i="2"/>
  <c r="M815" i="2"/>
  <c r="L815" i="2"/>
  <c r="K815" i="2"/>
  <c r="J815" i="2"/>
  <c r="I815" i="2"/>
  <c r="H815" i="2"/>
  <c r="G815" i="2"/>
  <c r="F815" i="2"/>
  <c r="E815" i="2"/>
  <c r="O814" i="2"/>
  <c r="N814" i="2"/>
  <c r="M814" i="2"/>
  <c r="L814" i="2"/>
  <c r="K814" i="2"/>
  <c r="J814" i="2"/>
  <c r="I814" i="2"/>
  <c r="H814" i="2"/>
  <c r="G814" i="2"/>
  <c r="F814" i="2"/>
  <c r="E814" i="2"/>
  <c r="O813" i="2"/>
  <c r="N813" i="2"/>
  <c r="M813" i="2"/>
  <c r="L813" i="2"/>
  <c r="K813" i="2"/>
  <c r="J813" i="2"/>
  <c r="I813" i="2"/>
  <c r="H813" i="2"/>
  <c r="G813" i="2"/>
  <c r="F813" i="2"/>
  <c r="E813" i="2"/>
  <c r="O812" i="2"/>
  <c r="N812" i="2"/>
  <c r="M812" i="2"/>
  <c r="L812" i="2"/>
  <c r="K812" i="2"/>
  <c r="J812" i="2"/>
  <c r="I812" i="2"/>
  <c r="H812" i="2"/>
  <c r="G812" i="2"/>
  <c r="F812" i="2"/>
  <c r="E812" i="2"/>
  <c r="O811" i="2"/>
  <c r="N811" i="2"/>
  <c r="M811" i="2"/>
  <c r="L811" i="2"/>
  <c r="K811" i="2"/>
  <c r="J811" i="2"/>
  <c r="I811" i="2"/>
  <c r="H811" i="2"/>
  <c r="G811" i="2"/>
  <c r="F811" i="2"/>
  <c r="E811" i="2"/>
  <c r="O810" i="2"/>
  <c r="N810" i="2"/>
  <c r="M810" i="2"/>
  <c r="L810" i="2"/>
  <c r="K810" i="2"/>
  <c r="J810" i="2"/>
  <c r="I810" i="2"/>
  <c r="H810" i="2"/>
  <c r="G810" i="2"/>
  <c r="F810" i="2"/>
  <c r="E810" i="2"/>
  <c r="O809" i="2"/>
  <c r="N809" i="2"/>
  <c r="M809" i="2"/>
  <c r="L809" i="2"/>
  <c r="K809" i="2"/>
  <c r="J809" i="2"/>
  <c r="I809" i="2"/>
  <c r="H809" i="2"/>
  <c r="G809" i="2"/>
  <c r="F809" i="2"/>
  <c r="E809" i="2"/>
  <c r="O808" i="2"/>
  <c r="N808" i="2"/>
  <c r="M808" i="2"/>
  <c r="L808" i="2"/>
  <c r="K808" i="2"/>
  <c r="J808" i="2"/>
  <c r="I808" i="2"/>
  <c r="H808" i="2"/>
  <c r="G808" i="2"/>
  <c r="F808" i="2"/>
  <c r="E808" i="2"/>
  <c r="O807" i="2"/>
  <c r="N807" i="2"/>
  <c r="M807" i="2"/>
  <c r="L807" i="2"/>
  <c r="K807" i="2"/>
  <c r="J807" i="2"/>
  <c r="I807" i="2"/>
  <c r="H807" i="2"/>
  <c r="G807" i="2"/>
  <c r="F807" i="2"/>
  <c r="E807" i="2"/>
  <c r="O806" i="2"/>
  <c r="N806" i="2"/>
  <c r="M806" i="2"/>
  <c r="L806" i="2"/>
  <c r="K806" i="2"/>
  <c r="J806" i="2"/>
  <c r="I806" i="2"/>
  <c r="H806" i="2"/>
  <c r="G806" i="2"/>
  <c r="F806" i="2"/>
  <c r="E806" i="2"/>
  <c r="O805" i="2"/>
  <c r="N805" i="2"/>
  <c r="M805" i="2"/>
  <c r="L805" i="2"/>
  <c r="K805" i="2"/>
  <c r="J805" i="2"/>
  <c r="I805" i="2"/>
  <c r="H805" i="2"/>
  <c r="G805" i="2"/>
  <c r="F805" i="2"/>
  <c r="E805" i="2"/>
  <c r="O804" i="2"/>
  <c r="N804" i="2"/>
  <c r="M804" i="2"/>
  <c r="L804" i="2"/>
  <c r="K804" i="2"/>
  <c r="J804" i="2"/>
  <c r="I804" i="2"/>
  <c r="H804" i="2"/>
  <c r="G804" i="2"/>
  <c r="F804" i="2"/>
  <c r="E804" i="2"/>
  <c r="O803" i="2"/>
  <c r="N803" i="2"/>
  <c r="M803" i="2"/>
  <c r="L803" i="2"/>
  <c r="K803" i="2"/>
  <c r="J803" i="2"/>
  <c r="I803" i="2"/>
  <c r="H803" i="2"/>
  <c r="G803" i="2"/>
  <c r="F803" i="2"/>
  <c r="E803" i="2"/>
  <c r="O802" i="2"/>
  <c r="N802" i="2"/>
  <c r="M802" i="2"/>
  <c r="L802" i="2"/>
  <c r="K802" i="2"/>
  <c r="J802" i="2"/>
  <c r="I802" i="2"/>
  <c r="H802" i="2"/>
  <c r="G802" i="2"/>
  <c r="F802" i="2"/>
  <c r="E802" i="2"/>
  <c r="O801" i="2"/>
  <c r="N801" i="2"/>
  <c r="M801" i="2"/>
  <c r="L801" i="2"/>
  <c r="K801" i="2"/>
  <c r="J801" i="2"/>
  <c r="I801" i="2"/>
  <c r="H801" i="2"/>
  <c r="G801" i="2"/>
  <c r="F801" i="2"/>
  <c r="E801" i="2"/>
  <c r="O800" i="2"/>
  <c r="N800" i="2"/>
  <c r="M800" i="2"/>
  <c r="L800" i="2"/>
  <c r="K800" i="2"/>
  <c r="J800" i="2"/>
  <c r="I800" i="2"/>
  <c r="H800" i="2"/>
  <c r="G800" i="2"/>
  <c r="F800" i="2"/>
  <c r="E800" i="2"/>
  <c r="O799" i="2"/>
  <c r="N799" i="2"/>
  <c r="M799" i="2"/>
  <c r="L799" i="2"/>
  <c r="K799" i="2"/>
  <c r="J799" i="2"/>
  <c r="I799" i="2"/>
  <c r="H799" i="2"/>
  <c r="G799" i="2"/>
  <c r="F799" i="2"/>
  <c r="E799" i="2"/>
  <c r="O798" i="2"/>
  <c r="N798" i="2"/>
  <c r="M798" i="2"/>
  <c r="L798" i="2"/>
  <c r="K798" i="2"/>
  <c r="J798" i="2"/>
  <c r="I798" i="2"/>
  <c r="H798" i="2"/>
  <c r="G798" i="2"/>
  <c r="F798" i="2"/>
  <c r="E798" i="2"/>
  <c r="O797" i="2"/>
  <c r="N797" i="2"/>
  <c r="M797" i="2"/>
  <c r="L797" i="2"/>
  <c r="K797" i="2"/>
  <c r="J797" i="2"/>
  <c r="I797" i="2"/>
  <c r="H797" i="2"/>
  <c r="G797" i="2"/>
  <c r="F797" i="2"/>
  <c r="E797" i="2"/>
  <c r="O796" i="2"/>
  <c r="N796" i="2"/>
  <c r="M796" i="2"/>
  <c r="L796" i="2"/>
  <c r="K796" i="2"/>
  <c r="J796" i="2"/>
  <c r="I796" i="2"/>
  <c r="H796" i="2"/>
  <c r="G796" i="2"/>
  <c r="F796" i="2"/>
  <c r="E796" i="2"/>
  <c r="O795" i="2"/>
  <c r="N795" i="2"/>
  <c r="M795" i="2"/>
  <c r="L795" i="2"/>
  <c r="K795" i="2"/>
  <c r="J795" i="2"/>
  <c r="I795" i="2"/>
  <c r="H795" i="2"/>
  <c r="G795" i="2"/>
  <c r="F795" i="2"/>
  <c r="E795" i="2"/>
  <c r="O794" i="2"/>
  <c r="N794" i="2"/>
  <c r="M794" i="2"/>
  <c r="L794" i="2"/>
  <c r="K794" i="2"/>
  <c r="J794" i="2"/>
  <c r="I794" i="2"/>
  <c r="H794" i="2"/>
  <c r="G794" i="2"/>
  <c r="F794" i="2"/>
  <c r="E794" i="2"/>
  <c r="O793" i="2"/>
  <c r="N793" i="2"/>
  <c r="M793" i="2"/>
  <c r="L793" i="2"/>
  <c r="K793" i="2"/>
  <c r="J793" i="2"/>
  <c r="I793" i="2"/>
  <c r="H793" i="2"/>
  <c r="G793" i="2"/>
  <c r="F793" i="2"/>
  <c r="E793" i="2"/>
  <c r="O792" i="2"/>
  <c r="N792" i="2"/>
  <c r="M792" i="2"/>
  <c r="L792" i="2"/>
  <c r="K792" i="2"/>
  <c r="J792" i="2"/>
  <c r="I792" i="2"/>
  <c r="H792" i="2"/>
  <c r="G792" i="2"/>
  <c r="F792" i="2"/>
  <c r="E792" i="2"/>
  <c r="O791" i="2"/>
  <c r="N791" i="2"/>
  <c r="M791" i="2"/>
  <c r="L791" i="2"/>
  <c r="K791" i="2"/>
  <c r="J791" i="2"/>
  <c r="I791" i="2"/>
  <c r="H791" i="2"/>
  <c r="G791" i="2"/>
  <c r="F791" i="2"/>
  <c r="E791" i="2"/>
  <c r="O790" i="2"/>
  <c r="N790" i="2"/>
  <c r="M790" i="2"/>
  <c r="L790" i="2"/>
  <c r="K790" i="2"/>
  <c r="J790" i="2"/>
  <c r="I790" i="2"/>
  <c r="H790" i="2"/>
  <c r="G790" i="2"/>
  <c r="F790" i="2"/>
  <c r="E790" i="2"/>
  <c r="O789" i="2"/>
  <c r="N789" i="2"/>
  <c r="M789" i="2"/>
  <c r="L789" i="2"/>
  <c r="K789" i="2"/>
  <c r="J789" i="2"/>
  <c r="I789" i="2"/>
  <c r="H789" i="2"/>
  <c r="G789" i="2"/>
  <c r="F789" i="2"/>
  <c r="E789" i="2"/>
  <c r="O788" i="2"/>
  <c r="N788" i="2"/>
  <c r="M788" i="2"/>
  <c r="L788" i="2"/>
  <c r="K788" i="2"/>
  <c r="J788" i="2"/>
  <c r="I788" i="2"/>
  <c r="H788" i="2"/>
  <c r="G788" i="2"/>
  <c r="F788" i="2"/>
  <c r="E788" i="2"/>
  <c r="O787" i="2"/>
  <c r="N787" i="2"/>
  <c r="M787" i="2"/>
  <c r="L787" i="2"/>
  <c r="K787" i="2"/>
  <c r="J787" i="2"/>
  <c r="I787" i="2"/>
  <c r="H787" i="2"/>
  <c r="G787" i="2"/>
  <c r="F787" i="2"/>
  <c r="E787" i="2"/>
  <c r="O786" i="2"/>
  <c r="N786" i="2"/>
  <c r="M786" i="2"/>
  <c r="L786" i="2"/>
  <c r="K786" i="2"/>
  <c r="J786" i="2"/>
  <c r="I786" i="2"/>
  <c r="H786" i="2"/>
  <c r="G786" i="2"/>
  <c r="F786" i="2"/>
  <c r="E786" i="2"/>
  <c r="O785" i="2"/>
  <c r="N785" i="2"/>
  <c r="M785" i="2"/>
  <c r="L785" i="2"/>
  <c r="K785" i="2"/>
  <c r="J785" i="2"/>
  <c r="I785" i="2"/>
  <c r="H785" i="2"/>
  <c r="G785" i="2"/>
  <c r="F785" i="2"/>
  <c r="E785" i="2"/>
  <c r="O784" i="2"/>
  <c r="N784" i="2"/>
  <c r="M784" i="2"/>
  <c r="L784" i="2"/>
  <c r="K784" i="2"/>
  <c r="J784" i="2"/>
  <c r="I784" i="2"/>
  <c r="H784" i="2"/>
  <c r="G784" i="2"/>
  <c r="F784" i="2"/>
  <c r="E784" i="2"/>
  <c r="O783" i="2"/>
  <c r="N783" i="2"/>
  <c r="M783" i="2"/>
  <c r="L783" i="2"/>
  <c r="K783" i="2"/>
  <c r="J783" i="2"/>
  <c r="I783" i="2"/>
  <c r="H783" i="2"/>
  <c r="G783" i="2"/>
  <c r="F783" i="2"/>
  <c r="E783" i="2"/>
  <c r="O782" i="2"/>
  <c r="N782" i="2"/>
  <c r="M782" i="2"/>
  <c r="L782" i="2"/>
  <c r="K782" i="2"/>
  <c r="J782" i="2"/>
  <c r="I782" i="2"/>
  <c r="H782" i="2"/>
  <c r="G782" i="2"/>
  <c r="F782" i="2"/>
  <c r="E782" i="2"/>
  <c r="O781" i="2"/>
  <c r="N781" i="2"/>
  <c r="M781" i="2"/>
  <c r="L781" i="2"/>
  <c r="K781" i="2"/>
  <c r="J781" i="2"/>
  <c r="I781" i="2"/>
  <c r="H781" i="2"/>
  <c r="G781" i="2"/>
  <c r="F781" i="2"/>
  <c r="E781" i="2"/>
  <c r="O780" i="2"/>
  <c r="N780" i="2"/>
  <c r="M780" i="2"/>
  <c r="L780" i="2"/>
  <c r="K780" i="2"/>
  <c r="J780" i="2"/>
  <c r="I780" i="2"/>
  <c r="H780" i="2"/>
  <c r="G780" i="2"/>
  <c r="F780" i="2"/>
  <c r="E780" i="2"/>
  <c r="O779" i="2"/>
  <c r="N779" i="2"/>
  <c r="M779" i="2"/>
  <c r="L779" i="2"/>
  <c r="K779" i="2"/>
  <c r="J779" i="2"/>
  <c r="I779" i="2"/>
  <c r="H779" i="2"/>
  <c r="G779" i="2"/>
  <c r="F779" i="2"/>
  <c r="E779" i="2"/>
  <c r="O778" i="2"/>
  <c r="N778" i="2"/>
  <c r="M778" i="2"/>
  <c r="L778" i="2"/>
  <c r="K778" i="2"/>
  <c r="J778" i="2"/>
  <c r="I778" i="2"/>
  <c r="H778" i="2"/>
  <c r="G778" i="2"/>
  <c r="F778" i="2"/>
  <c r="E778" i="2"/>
  <c r="O777" i="2"/>
  <c r="N777" i="2"/>
  <c r="M777" i="2"/>
  <c r="L777" i="2"/>
  <c r="K777" i="2"/>
  <c r="J777" i="2"/>
  <c r="I777" i="2"/>
  <c r="H777" i="2"/>
  <c r="G777" i="2"/>
  <c r="F777" i="2"/>
  <c r="E777" i="2"/>
  <c r="O776" i="2"/>
  <c r="N776" i="2"/>
  <c r="M776" i="2"/>
  <c r="L776" i="2"/>
  <c r="K776" i="2"/>
  <c r="J776" i="2"/>
  <c r="I776" i="2"/>
  <c r="H776" i="2"/>
  <c r="G776" i="2"/>
  <c r="F776" i="2"/>
  <c r="E776" i="2"/>
  <c r="O775" i="2"/>
  <c r="N775" i="2"/>
  <c r="M775" i="2"/>
  <c r="L775" i="2"/>
  <c r="K775" i="2"/>
  <c r="J775" i="2"/>
  <c r="I775" i="2"/>
  <c r="H775" i="2"/>
  <c r="G775" i="2"/>
  <c r="F775" i="2"/>
  <c r="E775" i="2"/>
  <c r="O774" i="2"/>
  <c r="N774" i="2"/>
  <c r="M774" i="2"/>
  <c r="L774" i="2"/>
  <c r="K774" i="2"/>
  <c r="J774" i="2"/>
  <c r="I774" i="2"/>
  <c r="H774" i="2"/>
  <c r="G774" i="2"/>
  <c r="F774" i="2"/>
  <c r="E774" i="2"/>
  <c r="O773" i="2"/>
  <c r="N773" i="2"/>
  <c r="M773" i="2"/>
  <c r="L773" i="2"/>
  <c r="K773" i="2"/>
  <c r="J773" i="2"/>
  <c r="I773" i="2"/>
  <c r="H773" i="2"/>
  <c r="G773" i="2"/>
  <c r="F773" i="2"/>
  <c r="E773" i="2"/>
  <c r="O772" i="2"/>
  <c r="N772" i="2"/>
  <c r="M772" i="2"/>
  <c r="L772" i="2"/>
  <c r="K772" i="2"/>
  <c r="J772" i="2"/>
  <c r="I772" i="2"/>
  <c r="H772" i="2"/>
  <c r="G772" i="2"/>
  <c r="F772" i="2"/>
  <c r="E772" i="2"/>
  <c r="O771" i="2"/>
  <c r="N771" i="2"/>
  <c r="M771" i="2"/>
  <c r="L771" i="2"/>
  <c r="K771" i="2"/>
  <c r="J771" i="2"/>
  <c r="I771" i="2"/>
  <c r="H771" i="2"/>
  <c r="G771" i="2"/>
  <c r="F771" i="2"/>
  <c r="E771" i="2"/>
  <c r="O770" i="2"/>
  <c r="N770" i="2"/>
  <c r="M770" i="2"/>
  <c r="L770" i="2"/>
  <c r="K770" i="2"/>
  <c r="J770" i="2"/>
  <c r="I770" i="2"/>
  <c r="H770" i="2"/>
  <c r="G770" i="2"/>
  <c r="F770" i="2"/>
  <c r="E770" i="2"/>
  <c r="O769" i="2"/>
  <c r="N769" i="2"/>
  <c r="M769" i="2"/>
  <c r="L769" i="2"/>
  <c r="K769" i="2"/>
  <c r="J769" i="2"/>
  <c r="I769" i="2"/>
  <c r="H769" i="2"/>
  <c r="G769" i="2"/>
  <c r="F769" i="2"/>
  <c r="E769" i="2"/>
  <c r="O768" i="2"/>
  <c r="N768" i="2"/>
  <c r="M768" i="2"/>
  <c r="L768" i="2"/>
  <c r="K768" i="2"/>
  <c r="J768" i="2"/>
  <c r="I768" i="2"/>
  <c r="H768" i="2"/>
  <c r="G768" i="2"/>
  <c r="F768" i="2"/>
  <c r="E768" i="2"/>
  <c r="O767" i="2"/>
  <c r="N767" i="2"/>
  <c r="M767" i="2"/>
  <c r="L767" i="2"/>
  <c r="K767" i="2"/>
  <c r="J767" i="2"/>
  <c r="I767" i="2"/>
  <c r="H767" i="2"/>
  <c r="G767" i="2"/>
  <c r="F767" i="2"/>
  <c r="E767" i="2"/>
  <c r="O766" i="2"/>
  <c r="N766" i="2"/>
  <c r="M766" i="2"/>
  <c r="L766" i="2"/>
  <c r="K766" i="2"/>
  <c r="J766" i="2"/>
  <c r="I766" i="2"/>
  <c r="H766" i="2"/>
  <c r="G766" i="2"/>
  <c r="F766" i="2"/>
  <c r="E766" i="2"/>
  <c r="O765" i="2"/>
  <c r="N765" i="2"/>
  <c r="M765" i="2"/>
  <c r="L765" i="2"/>
  <c r="K765" i="2"/>
  <c r="J765" i="2"/>
  <c r="I765" i="2"/>
  <c r="H765" i="2"/>
  <c r="G765" i="2"/>
  <c r="F765" i="2"/>
  <c r="E765" i="2"/>
  <c r="O764" i="2"/>
  <c r="N764" i="2"/>
  <c r="M764" i="2"/>
  <c r="L764" i="2"/>
  <c r="K764" i="2"/>
  <c r="J764" i="2"/>
  <c r="I764" i="2"/>
  <c r="H764" i="2"/>
  <c r="G764" i="2"/>
  <c r="F764" i="2"/>
  <c r="E764" i="2"/>
  <c r="O763" i="2"/>
  <c r="N763" i="2"/>
  <c r="M763" i="2"/>
  <c r="L763" i="2"/>
  <c r="K763" i="2"/>
  <c r="J763" i="2"/>
  <c r="I763" i="2"/>
  <c r="H763" i="2"/>
  <c r="G763" i="2"/>
  <c r="F763" i="2"/>
  <c r="E763" i="2"/>
  <c r="O762" i="2"/>
  <c r="N762" i="2"/>
  <c r="M762" i="2"/>
  <c r="L762" i="2"/>
  <c r="K762" i="2"/>
  <c r="J762" i="2"/>
  <c r="I762" i="2"/>
  <c r="H762" i="2"/>
  <c r="G762" i="2"/>
  <c r="F762" i="2"/>
  <c r="E762" i="2"/>
  <c r="O761" i="2"/>
  <c r="N761" i="2"/>
  <c r="M761" i="2"/>
  <c r="L761" i="2"/>
  <c r="K761" i="2"/>
  <c r="J761" i="2"/>
  <c r="I761" i="2"/>
  <c r="H761" i="2"/>
  <c r="G761" i="2"/>
  <c r="F761" i="2"/>
  <c r="E761" i="2"/>
  <c r="O760" i="2"/>
  <c r="N760" i="2"/>
  <c r="M760" i="2"/>
  <c r="L760" i="2"/>
  <c r="K760" i="2"/>
  <c r="J760" i="2"/>
  <c r="I760" i="2"/>
  <c r="H760" i="2"/>
  <c r="G760" i="2"/>
  <c r="F760" i="2"/>
  <c r="E760" i="2"/>
  <c r="O759" i="2"/>
  <c r="N759" i="2"/>
  <c r="M759" i="2"/>
  <c r="L759" i="2"/>
  <c r="K759" i="2"/>
  <c r="J759" i="2"/>
  <c r="I759" i="2"/>
  <c r="H759" i="2"/>
  <c r="G759" i="2"/>
  <c r="F759" i="2"/>
  <c r="E759" i="2"/>
  <c r="O758" i="2"/>
  <c r="N758" i="2"/>
  <c r="M758" i="2"/>
  <c r="L758" i="2"/>
  <c r="K758" i="2"/>
  <c r="J758" i="2"/>
  <c r="I758" i="2"/>
  <c r="H758" i="2"/>
  <c r="G758" i="2"/>
  <c r="F758" i="2"/>
  <c r="E758" i="2"/>
  <c r="O757" i="2"/>
  <c r="N757" i="2"/>
  <c r="M757" i="2"/>
  <c r="L757" i="2"/>
  <c r="K757" i="2"/>
  <c r="J757" i="2"/>
  <c r="I757" i="2"/>
  <c r="H757" i="2"/>
  <c r="G757" i="2"/>
  <c r="F757" i="2"/>
  <c r="E757" i="2"/>
  <c r="O756" i="2"/>
  <c r="N756" i="2"/>
  <c r="M756" i="2"/>
  <c r="L756" i="2"/>
  <c r="K756" i="2"/>
  <c r="J756" i="2"/>
  <c r="I756" i="2"/>
  <c r="H756" i="2"/>
  <c r="G756" i="2"/>
  <c r="F756" i="2"/>
  <c r="E756" i="2"/>
  <c r="O755" i="2"/>
  <c r="N755" i="2"/>
  <c r="M755" i="2"/>
  <c r="L755" i="2"/>
  <c r="K755" i="2"/>
  <c r="J755" i="2"/>
  <c r="I755" i="2"/>
  <c r="H755" i="2"/>
  <c r="G755" i="2"/>
  <c r="F755" i="2"/>
  <c r="E755" i="2"/>
  <c r="O754" i="2"/>
  <c r="N754" i="2"/>
  <c r="M754" i="2"/>
  <c r="L754" i="2"/>
  <c r="K754" i="2"/>
  <c r="J754" i="2"/>
  <c r="I754" i="2"/>
  <c r="H754" i="2"/>
  <c r="G754" i="2"/>
  <c r="F754" i="2"/>
  <c r="E754" i="2"/>
  <c r="O753" i="2"/>
  <c r="N753" i="2"/>
  <c r="M753" i="2"/>
  <c r="L753" i="2"/>
  <c r="K753" i="2"/>
  <c r="J753" i="2"/>
  <c r="I753" i="2"/>
  <c r="H753" i="2"/>
  <c r="G753" i="2"/>
  <c r="F753" i="2"/>
  <c r="E753" i="2"/>
  <c r="O752" i="2"/>
  <c r="N752" i="2"/>
  <c r="M752" i="2"/>
  <c r="L752" i="2"/>
  <c r="K752" i="2"/>
  <c r="J752" i="2"/>
  <c r="I752" i="2"/>
  <c r="H752" i="2"/>
  <c r="G752" i="2"/>
  <c r="F752" i="2"/>
  <c r="E752" i="2"/>
  <c r="O751" i="2"/>
  <c r="N751" i="2"/>
  <c r="M751" i="2"/>
  <c r="L751" i="2"/>
  <c r="K751" i="2"/>
  <c r="J751" i="2"/>
  <c r="I751" i="2"/>
  <c r="H751" i="2"/>
  <c r="G751" i="2"/>
  <c r="F751" i="2"/>
  <c r="E751" i="2"/>
  <c r="O750" i="2"/>
  <c r="N750" i="2"/>
  <c r="M750" i="2"/>
  <c r="L750" i="2"/>
  <c r="K750" i="2"/>
  <c r="J750" i="2"/>
  <c r="I750" i="2"/>
  <c r="H750" i="2"/>
  <c r="G750" i="2"/>
  <c r="F750" i="2"/>
  <c r="E750" i="2"/>
  <c r="O749" i="2"/>
  <c r="N749" i="2"/>
  <c r="M749" i="2"/>
  <c r="L749" i="2"/>
  <c r="K749" i="2"/>
  <c r="J749" i="2"/>
  <c r="I749" i="2"/>
  <c r="H749" i="2"/>
  <c r="G749" i="2"/>
  <c r="F749" i="2"/>
  <c r="E749" i="2"/>
  <c r="O748" i="2"/>
  <c r="N748" i="2"/>
  <c r="M748" i="2"/>
  <c r="L748" i="2"/>
  <c r="K748" i="2"/>
  <c r="J748" i="2"/>
  <c r="I748" i="2"/>
  <c r="H748" i="2"/>
  <c r="G748" i="2"/>
  <c r="F748" i="2"/>
  <c r="E748" i="2"/>
  <c r="O747" i="2"/>
  <c r="N747" i="2"/>
  <c r="M747" i="2"/>
  <c r="L747" i="2"/>
  <c r="K747" i="2"/>
  <c r="J747" i="2"/>
  <c r="I747" i="2"/>
  <c r="H747" i="2"/>
  <c r="G747" i="2"/>
  <c r="F747" i="2"/>
  <c r="E747" i="2"/>
  <c r="O746" i="2"/>
  <c r="N746" i="2"/>
  <c r="M746" i="2"/>
  <c r="L746" i="2"/>
  <c r="K746" i="2"/>
  <c r="J746" i="2"/>
  <c r="I746" i="2"/>
  <c r="H746" i="2"/>
  <c r="G746" i="2"/>
  <c r="F746" i="2"/>
  <c r="E746" i="2"/>
  <c r="O745" i="2"/>
  <c r="N745" i="2"/>
  <c r="M745" i="2"/>
  <c r="L745" i="2"/>
  <c r="K745" i="2"/>
  <c r="J745" i="2"/>
  <c r="I745" i="2"/>
  <c r="H745" i="2"/>
  <c r="G745" i="2"/>
  <c r="F745" i="2"/>
  <c r="E745" i="2"/>
  <c r="O744" i="2"/>
  <c r="N744" i="2"/>
  <c r="M744" i="2"/>
  <c r="L744" i="2"/>
  <c r="K744" i="2"/>
  <c r="J744" i="2"/>
  <c r="I744" i="2"/>
  <c r="H744" i="2"/>
  <c r="G744" i="2"/>
  <c r="F744" i="2"/>
  <c r="E744" i="2"/>
  <c r="O743" i="2"/>
  <c r="N743" i="2"/>
  <c r="M743" i="2"/>
  <c r="L743" i="2"/>
  <c r="K743" i="2"/>
  <c r="J743" i="2"/>
  <c r="I743" i="2"/>
  <c r="H743" i="2"/>
  <c r="G743" i="2"/>
  <c r="F743" i="2"/>
  <c r="E743" i="2"/>
  <c r="O742" i="2"/>
  <c r="N742" i="2"/>
  <c r="M742" i="2"/>
  <c r="L742" i="2"/>
  <c r="K742" i="2"/>
  <c r="J742" i="2"/>
  <c r="I742" i="2"/>
  <c r="H742" i="2"/>
  <c r="G742" i="2"/>
  <c r="F742" i="2"/>
  <c r="E742" i="2"/>
  <c r="O741" i="2"/>
  <c r="N741" i="2"/>
  <c r="M741" i="2"/>
  <c r="L741" i="2"/>
  <c r="K741" i="2"/>
  <c r="J741" i="2"/>
  <c r="I741" i="2"/>
  <c r="H741" i="2"/>
  <c r="G741" i="2"/>
  <c r="F741" i="2"/>
  <c r="E741" i="2"/>
  <c r="O740" i="2"/>
  <c r="N740" i="2"/>
  <c r="M740" i="2"/>
  <c r="L740" i="2"/>
  <c r="K740" i="2"/>
  <c r="J740" i="2"/>
  <c r="I740" i="2"/>
  <c r="H740" i="2"/>
  <c r="G740" i="2"/>
  <c r="F740" i="2"/>
  <c r="E740" i="2"/>
  <c r="O739" i="2"/>
  <c r="N739" i="2"/>
  <c r="M739" i="2"/>
  <c r="L739" i="2"/>
  <c r="K739" i="2"/>
  <c r="J739" i="2"/>
  <c r="I739" i="2"/>
  <c r="H739" i="2"/>
  <c r="G739" i="2"/>
  <c r="F739" i="2"/>
  <c r="E739" i="2"/>
  <c r="O738" i="2"/>
  <c r="N738" i="2"/>
  <c r="M738" i="2"/>
  <c r="L738" i="2"/>
  <c r="K738" i="2"/>
  <c r="J738" i="2"/>
  <c r="I738" i="2"/>
  <c r="H738" i="2"/>
  <c r="G738" i="2"/>
  <c r="F738" i="2"/>
  <c r="E738" i="2"/>
  <c r="O737" i="2"/>
  <c r="N737" i="2"/>
  <c r="M737" i="2"/>
  <c r="L737" i="2"/>
  <c r="K737" i="2"/>
  <c r="J737" i="2"/>
  <c r="I737" i="2"/>
  <c r="H737" i="2"/>
  <c r="G737" i="2"/>
  <c r="F737" i="2"/>
  <c r="E737" i="2"/>
  <c r="O736" i="2"/>
  <c r="N736" i="2"/>
  <c r="M736" i="2"/>
  <c r="L736" i="2"/>
  <c r="K736" i="2"/>
  <c r="J736" i="2"/>
  <c r="I736" i="2"/>
  <c r="H736" i="2"/>
  <c r="G736" i="2"/>
  <c r="F736" i="2"/>
  <c r="E736" i="2"/>
  <c r="O735" i="2"/>
  <c r="N735" i="2"/>
  <c r="M735" i="2"/>
  <c r="L735" i="2"/>
  <c r="K735" i="2"/>
  <c r="J735" i="2"/>
  <c r="I735" i="2"/>
  <c r="H735" i="2"/>
  <c r="G735" i="2"/>
  <c r="F735" i="2"/>
  <c r="E735" i="2"/>
  <c r="O734" i="2"/>
  <c r="N734" i="2"/>
  <c r="M734" i="2"/>
  <c r="L734" i="2"/>
  <c r="K734" i="2"/>
  <c r="J734" i="2"/>
  <c r="I734" i="2"/>
  <c r="H734" i="2"/>
  <c r="G734" i="2"/>
  <c r="F734" i="2"/>
  <c r="E734" i="2"/>
  <c r="O733" i="2"/>
  <c r="N733" i="2"/>
  <c r="M733" i="2"/>
  <c r="L733" i="2"/>
  <c r="K733" i="2"/>
  <c r="J733" i="2"/>
  <c r="I733" i="2"/>
  <c r="H733" i="2"/>
  <c r="G733" i="2"/>
  <c r="F733" i="2"/>
  <c r="E733" i="2"/>
  <c r="O732" i="2"/>
  <c r="N732" i="2"/>
  <c r="M732" i="2"/>
  <c r="L732" i="2"/>
  <c r="K732" i="2"/>
  <c r="J732" i="2"/>
  <c r="I732" i="2"/>
  <c r="H732" i="2"/>
  <c r="G732" i="2"/>
  <c r="F732" i="2"/>
  <c r="E732" i="2"/>
  <c r="O731" i="2"/>
  <c r="N731" i="2"/>
  <c r="M731" i="2"/>
  <c r="L731" i="2"/>
  <c r="K731" i="2"/>
  <c r="J731" i="2"/>
  <c r="I731" i="2"/>
  <c r="H731" i="2"/>
  <c r="G731" i="2"/>
  <c r="F731" i="2"/>
  <c r="E731" i="2"/>
  <c r="O730" i="2"/>
  <c r="N730" i="2"/>
  <c r="M730" i="2"/>
  <c r="L730" i="2"/>
  <c r="K730" i="2"/>
  <c r="J730" i="2"/>
  <c r="I730" i="2"/>
  <c r="H730" i="2"/>
  <c r="G730" i="2"/>
  <c r="F730" i="2"/>
  <c r="E730" i="2"/>
  <c r="O729" i="2"/>
  <c r="N729" i="2"/>
  <c r="M729" i="2"/>
  <c r="L729" i="2"/>
  <c r="K729" i="2"/>
  <c r="J729" i="2"/>
  <c r="I729" i="2"/>
  <c r="H729" i="2"/>
  <c r="G729" i="2"/>
  <c r="F729" i="2"/>
  <c r="E729" i="2"/>
  <c r="O728" i="2"/>
  <c r="N728" i="2"/>
  <c r="M728" i="2"/>
  <c r="L728" i="2"/>
  <c r="K728" i="2"/>
  <c r="J728" i="2"/>
  <c r="I728" i="2"/>
  <c r="H728" i="2"/>
  <c r="G728" i="2"/>
  <c r="F728" i="2"/>
  <c r="E728" i="2"/>
  <c r="O727" i="2"/>
  <c r="N727" i="2"/>
  <c r="M727" i="2"/>
  <c r="L727" i="2"/>
  <c r="K727" i="2"/>
  <c r="J727" i="2"/>
  <c r="I727" i="2"/>
  <c r="H727" i="2"/>
  <c r="G727" i="2"/>
  <c r="F727" i="2"/>
  <c r="E727" i="2"/>
  <c r="O726" i="2"/>
  <c r="N726" i="2"/>
  <c r="M726" i="2"/>
  <c r="L726" i="2"/>
  <c r="K726" i="2"/>
  <c r="J726" i="2"/>
  <c r="I726" i="2"/>
  <c r="H726" i="2"/>
  <c r="G726" i="2"/>
  <c r="F726" i="2"/>
  <c r="E726" i="2"/>
  <c r="O725" i="2"/>
  <c r="N725" i="2"/>
  <c r="M725" i="2"/>
  <c r="L725" i="2"/>
  <c r="K725" i="2"/>
  <c r="J725" i="2"/>
  <c r="I725" i="2"/>
  <c r="H725" i="2"/>
  <c r="G725" i="2"/>
  <c r="F725" i="2"/>
  <c r="E725" i="2"/>
  <c r="O724" i="2"/>
  <c r="N724" i="2"/>
  <c r="M724" i="2"/>
  <c r="L724" i="2"/>
  <c r="K724" i="2"/>
  <c r="J724" i="2"/>
  <c r="I724" i="2"/>
  <c r="H724" i="2"/>
  <c r="G724" i="2"/>
  <c r="F724" i="2"/>
  <c r="E724" i="2"/>
  <c r="O723" i="2"/>
  <c r="N723" i="2"/>
  <c r="M723" i="2"/>
  <c r="L723" i="2"/>
  <c r="K723" i="2"/>
  <c r="J723" i="2"/>
  <c r="I723" i="2"/>
  <c r="H723" i="2"/>
  <c r="G723" i="2"/>
  <c r="F723" i="2"/>
  <c r="E723" i="2"/>
  <c r="O722" i="2"/>
  <c r="N722" i="2"/>
  <c r="M722" i="2"/>
  <c r="L722" i="2"/>
  <c r="K722" i="2"/>
  <c r="J722" i="2"/>
  <c r="I722" i="2"/>
  <c r="H722" i="2"/>
  <c r="G722" i="2"/>
  <c r="F722" i="2"/>
  <c r="E722" i="2"/>
  <c r="O721" i="2"/>
  <c r="N721" i="2"/>
  <c r="M721" i="2"/>
  <c r="L721" i="2"/>
  <c r="K721" i="2"/>
  <c r="J721" i="2"/>
  <c r="I721" i="2"/>
  <c r="H721" i="2"/>
  <c r="G721" i="2"/>
  <c r="F721" i="2"/>
  <c r="E721" i="2"/>
  <c r="O720" i="2"/>
  <c r="N720" i="2"/>
  <c r="M720" i="2"/>
  <c r="L720" i="2"/>
  <c r="K720" i="2"/>
  <c r="J720" i="2"/>
  <c r="I720" i="2"/>
  <c r="H720" i="2"/>
  <c r="G720" i="2"/>
  <c r="F720" i="2"/>
  <c r="E720" i="2"/>
  <c r="O719" i="2"/>
  <c r="N719" i="2"/>
  <c r="M719" i="2"/>
  <c r="L719" i="2"/>
  <c r="K719" i="2"/>
  <c r="J719" i="2"/>
  <c r="I719" i="2"/>
  <c r="H719" i="2"/>
  <c r="G719" i="2"/>
  <c r="F719" i="2"/>
  <c r="E719" i="2"/>
  <c r="O718" i="2"/>
  <c r="N718" i="2"/>
  <c r="M718" i="2"/>
  <c r="L718" i="2"/>
  <c r="K718" i="2"/>
  <c r="J718" i="2"/>
  <c r="I718" i="2"/>
  <c r="H718" i="2"/>
  <c r="G718" i="2"/>
  <c r="F718" i="2"/>
  <c r="E718" i="2"/>
  <c r="O717" i="2"/>
  <c r="N717" i="2"/>
  <c r="M717" i="2"/>
  <c r="L717" i="2"/>
  <c r="K717" i="2"/>
  <c r="J717" i="2"/>
  <c r="I717" i="2"/>
  <c r="H717" i="2"/>
  <c r="G717" i="2"/>
  <c r="F717" i="2"/>
  <c r="E717" i="2"/>
  <c r="O716" i="2"/>
  <c r="N716" i="2"/>
  <c r="M716" i="2"/>
  <c r="L716" i="2"/>
  <c r="K716" i="2"/>
  <c r="J716" i="2"/>
  <c r="I716" i="2"/>
  <c r="H716" i="2"/>
  <c r="G716" i="2"/>
  <c r="F716" i="2"/>
  <c r="E716" i="2"/>
  <c r="O715" i="2"/>
  <c r="N715" i="2"/>
  <c r="M715" i="2"/>
  <c r="L715" i="2"/>
  <c r="K715" i="2"/>
  <c r="J715" i="2"/>
  <c r="I715" i="2"/>
  <c r="H715" i="2"/>
  <c r="G715" i="2"/>
  <c r="F715" i="2"/>
  <c r="E715" i="2"/>
  <c r="O714" i="2"/>
  <c r="N714" i="2"/>
  <c r="M714" i="2"/>
  <c r="L714" i="2"/>
  <c r="K714" i="2"/>
  <c r="J714" i="2"/>
  <c r="I714" i="2"/>
  <c r="H714" i="2"/>
  <c r="G714" i="2"/>
  <c r="F714" i="2"/>
  <c r="E714" i="2"/>
  <c r="O713" i="2"/>
  <c r="N713" i="2"/>
  <c r="M713" i="2"/>
  <c r="L713" i="2"/>
  <c r="K713" i="2"/>
  <c r="J713" i="2"/>
  <c r="I713" i="2"/>
  <c r="H713" i="2"/>
  <c r="G713" i="2"/>
  <c r="F713" i="2"/>
  <c r="E713" i="2"/>
  <c r="O712" i="2"/>
  <c r="N712" i="2"/>
  <c r="M712" i="2"/>
  <c r="L712" i="2"/>
  <c r="K712" i="2"/>
  <c r="J712" i="2"/>
  <c r="I712" i="2"/>
  <c r="H712" i="2"/>
  <c r="G712" i="2"/>
  <c r="F712" i="2"/>
  <c r="E712" i="2"/>
  <c r="O711" i="2"/>
  <c r="N711" i="2"/>
  <c r="M711" i="2"/>
  <c r="L711" i="2"/>
  <c r="K711" i="2"/>
  <c r="J711" i="2"/>
  <c r="I711" i="2"/>
  <c r="H711" i="2"/>
  <c r="G711" i="2"/>
  <c r="F711" i="2"/>
  <c r="E711" i="2"/>
  <c r="O710" i="2"/>
  <c r="N710" i="2"/>
  <c r="M710" i="2"/>
  <c r="L710" i="2"/>
  <c r="K710" i="2"/>
  <c r="J710" i="2"/>
  <c r="I710" i="2"/>
  <c r="H710" i="2"/>
  <c r="G710" i="2"/>
  <c r="F710" i="2"/>
  <c r="E710" i="2"/>
  <c r="O709" i="2"/>
  <c r="N709" i="2"/>
  <c r="M709" i="2"/>
  <c r="L709" i="2"/>
  <c r="K709" i="2"/>
  <c r="J709" i="2"/>
  <c r="I709" i="2"/>
  <c r="H709" i="2"/>
  <c r="G709" i="2"/>
  <c r="F709" i="2"/>
  <c r="E709" i="2"/>
  <c r="O708" i="2"/>
  <c r="N708" i="2"/>
  <c r="M708" i="2"/>
  <c r="L708" i="2"/>
  <c r="K708" i="2"/>
  <c r="J708" i="2"/>
  <c r="I708" i="2"/>
  <c r="H708" i="2"/>
  <c r="G708" i="2"/>
  <c r="F708" i="2"/>
  <c r="E708" i="2"/>
  <c r="O707" i="2"/>
  <c r="N707" i="2"/>
  <c r="M707" i="2"/>
  <c r="L707" i="2"/>
  <c r="K707" i="2"/>
  <c r="J707" i="2"/>
  <c r="I707" i="2"/>
  <c r="H707" i="2"/>
  <c r="G707" i="2"/>
  <c r="F707" i="2"/>
  <c r="E707" i="2"/>
  <c r="O706" i="2"/>
  <c r="N706" i="2"/>
  <c r="M706" i="2"/>
  <c r="L706" i="2"/>
  <c r="K706" i="2"/>
  <c r="J706" i="2"/>
  <c r="I706" i="2"/>
  <c r="H706" i="2"/>
  <c r="G706" i="2"/>
  <c r="F706" i="2"/>
  <c r="E706" i="2"/>
  <c r="O705" i="2"/>
  <c r="N705" i="2"/>
  <c r="M705" i="2"/>
  <c r="L705" i="2"/>
  <c r="K705" i="2"/>
  <c r="J705" i="2"/>
  <c r="I705" i="2"/>
  <c r="H705" i="2"/>
  <c r="G705" i="2"/>
  <c r="F705" i="2"/>
  <c r="E705" i="2"/>
  <c r="O704" i="2"/>
  <c r="N704" i="2"/>
  <c r="M704" i="2"/>
  <c r="L704" i="2"/>
  <c r="K704" i="2"/>
  <c r="J704" i="2"/>
  <c r="I704" i="2"/>
  <c r="H704" i="2"/>
  <c r="G704" i="2"/>
  <c r="F704" i="2"/>
  <c r="E704" i="2"/>
  <c r="O703" i="2"/>
  <c r="N703" i="2"/>
  <c r="M703" i="2"/>
  <c r="L703" i="2"/>
  <c r="K703" i="2"/>
  <c r="J703" i="2"/>
  <c r="I703" i="2"/>
  <c r="H703" i="2"/>
  <c r="G703" i="2"/>
  <c r="F703" i="2"/>
  <c r="E703" i="2"/>
  <c r="O702" i="2"/>
  <c r="N702" i="2"/>
  <c r="M702" i="2"/>
  <c r="L702" i="2"/>
  <c r="K702" i="2"/>
  <c r="J702" i="2"/>
  <c r="I702" i="2"/>
  <c r="H702" i="2"/>
  <c r="G702" i="2"/>
  <c r="F702" i="2"/>
  <c r="E702" i="2"/>
  <c r="O701" i="2"/>
  <c r="N701" i="2"/>
  <c r="M701" i="2"/>
  <c r="L701" i="2"/>
  <c r="K701" i="2"/>
  <c r="J701" i="2"/>
  <c r="I701" i="2"/>
  <c r="H701" i="2"/>
  <c r="G701" i="2"/>
  <c r="F701" i="2"/>
  <c r="E701" i="2"/>
  <c r="O700" i="2"/>
  <c r="N700" i="2"/>
  <c r="M700" i="2"/>
  <c r="L700" i="2"/>
  <c r="K700" i="2"/>
  <c r="J700" i="2"/>
  <c r="I700" i="2"/>
  <c r="H700" i="2"/>
  <c r="G700" i="2"/>
  <c r="F700" i="2"/>
  <c r="E700" i="2"/>
  <c r="O699" i="2"/>
  <c r="N699" i="2"/>
  <c r="M699" i="2"/>
  <c r="L699" i="2"/>
  <c r="K699" i="2"/>
  <c r="J699" i="2"/>
  <c r="I699" i="2"/>
  <c r="H699" i="2"/>
  <c r="G699" i="2"/>
  <c r="F699" i="2"/>
  <c r="E699" i="2"/>
  <c r="O698" i="2"/>
  <c r="N698" i="2"/>
  <c r="M698" i="2"/>
  <c r="L698" i="2"/>
  <c r="K698" i="2"/>
  <c r="J698" i="2"/>
  <c r="I698" i="2"/>
  <c r="H698" i="2"/>
  <c r="G698" i="2"/>
  <c r="F698" i="2"/>
  <c r="E698" i="2"/>
  <c r="O697" i="2"/>
  <c r="N697" i="2"/>
  <c r="M697" i="2"/>
  <c r="L697" i="2"/>
  <c r="K697" i="2"/>
  <c r="J697" i="2"/>
  <c r="I697" i="2"/>
  <c r="H697" i="2"/>
  <c r="G697" i="2"/>
  <c r="F697" i="2"/>
  <c r="E697" i="2"/>
  <c r="O696" i="2"/>
  <c r="N696" i="2"/>
  <c r="M696" i="2"/>
  <c r="L696" i="2"/>
  <c r="K696" i="2"/>
  <c r="J696" i="2"/>
  <c r="I696" i="2"/>
  <c r="H696" i="2"/>
  <c r="G696" i="2"/>
  <c r="F696" i="2"/>
  <c r="E696" i="2"/>
  <c r="O695" i="2"/>
  <c r="N695" i="2"/>
  <c r="M695" i="2"/>
  <c r="L695" i="2"/>
  <c r="K695" i="2"/>
  <c r="J695" i="2"/>
  <c r="I695" i="2"/>
  <c r="H695" i="2"/>
  <c r="G695" i="2"/>
  <c r="F695" i="2"/>
  <c r="E695" i="2"/>
  <c r="O694" i="2"/>
  <c r="N694" i="2"/>
  <c r="M694" i="2"/>
  <c r="L694" i="2"/>
  <c r="K694" i="2"/>
  <c r="J694" i="2"/>
  <c r="I694" i="2"/>
  <c r="H694" i="2"/>
  <c r="G694" i="2"/>
  <c r="F694" i="2"/>
  <c r="E694" i="2"/>
  <c r="O693" i="2"/>
  <c r="N693" i="2"/>
  <c r="M693" i="2"/>
  <c r="L693" i="2"/>
  <c r="K693" i="2"/>
  <c r="J693" i="2"/>
  <c r="I693" i="2"/>
  <c r="H693" i="2"/>
  <c r="G693" i="2"/>
  <c r="F693" i="2"/>
  <c r="E693" i="2"/>
  <c r="O692" i="2"/>
  <c r="N692" i="2"/>
  <c r="M692" i="2"/>
  <c r="L692" i="2"/>
  <c r="K692" i="2"/>
  <c r="J692" i="2"/>
  <c r="I692" i="2"/>
  <c r="H692" i="2"/>
  <c r="G692" i="2"/>
  <c r="F692" i="2"/>
  <c r="E692" i="2"/>
  <c r="O691" i="2"/>
  <c r="N691" i="2"/>
  <c r="M691" i="2"/>
  <c r="L691" i="2"/>
  <c r="K691" i="2"/>
  <c r="J691" i="2"/>
  <c r="I691" i="2"/>
  <c r="H691" i="2"/>
  <c r="G691" i="2"/>
  <c r="F691" i="2"/>
  <c r="E691" i="2"/>
  <c r="O690" i="2"/>
  <c r="N690" i="2"/>
  <c r="M690" i="2"/>
  <c r="L690" i="2"/>
  <c r="K690" i="2"/>
  <c r="J690" i="2"/>
  <c r="I690" i="2"/>
  <c r="H690" i="2"/>
  <c r="G690" i="2"/>
  <c r="F690" i="2"/>
  <c r="E690" i="2"/>
  <c r="O689" i="2"/>
  <c r="N689" i="2"/>
  <c r="M689" i="2"/>
  <c r="L689" i="2"/>
  <c r="K689" i="2"/>
  <c r="J689" i="2"/>
  <c r="I689" i="2"/>
  <c r="H689" i="2"/>
  <c r="G689" i="2"/>
  <c r="F689" i="2"/>
  <c r="E689" i="2"/>
  <c r="O688" i="2"/>
  <c r="N688" i="2"/>
  <c r="M688" i="2"/>
  <c r="L688" i="2"/>
  <c r="K688" i="2"/>
  <c r="J688" i="2"/>
  <c r="I688" i="2"/>
  <c r="H688" i="2"/>
  <c r="G688" i="2"/>
  <c r="F688" i="2"/>
  <c r="E688" i="2"/>
  <c r="O687" i="2"/>
  <c r="N687" i="2"/>
  <c r="M687" i="2"/>
  <c r="L687" i="2"/>
  <c r="K687" i="2"/>
  <c r="J687" i="2"/>
  <c r="I687" i="2"/>
  <c r="H687" i="2"/>
  <c r="G687" i="2"/>
  <c r="F687" i="2"/>
  <c r="E687" i="2"/>
  <c r="O686" i="2"/>
  <c r="N686" i="2"/>
  <c r="M686" i="2"/>
  <c r="L686" i="2"/>
  <c r="K686" i="2"/>
  <c r="J686" i="2"/>
  <c r="I686" i="2"/>
  <c r="H686" i="2"/>
  <c r="G686" i="2"/>
  <c r="F686" i="2"/>
  <c r="E686" i="2"/>
  <c r="O685" i="2"/>
  <c r="N685" i="2"/>
  <c r="M685" i="2"/>
  <c r="L685" i="2"/>
  <c r="K685" i="2"/>
  <c r="J685" i="2"/>
  <c r="I685" i="2"/>
  <c r="H685" i="2"/>
  <c r="G685" i="2"/>
  <c r="F685" i="2"/>
  <c r="E685" i="2"/>
  <c r="O684" i="2"/>
  <c r="N684" i="2"/>
  <c r="M684" i="2"/>
  <c r="L684" i="2"/>
  <c r="K684" i="2"/>
  <c r="J684" i="2"/>
  <c r="I684" i="2"/>
  <c r="H684" i="2"/>
  <c r="G684" i="2"/>
  <c r="F684" i="2"/>
  <c r="E684" i="2"/>
  <c r="O683" i="2"/>
  <c r="N683" i="2"/>
  <c r="M683" i="2"/>
  <c r="L683" i="2"/>
  <c r="K683" i="2"/>
  <c r="J683" i="2"/>
  <c r="I683" i="2"/>
  <c r="H683" i="2"/>
  <c r="G683" i="2"/>
  <c r="F683" i="2"/>
  <c r="E683" i="2"/>
  <c r="O682" i="2"/>
  <c r="N682" i="2"/>
  <c r="M682" i="2"/>
  <c r="L682" i="2"/>
  <c r="K682" i="2"/>
  <c r="J682" i="2"/>
  <c r="I682" i="2"/>
  <c r="H682" i="2"/>
  <c r="G682" i="2"/>
  <c r="F682" i="2"/>
  <c r="E682" i="2"/>
  <c r="O681" i="2"/>
  <c r="N681" i="2"/>
  <c r="M681" i="2"/>
  <c r="L681" i="2"/>
  <c r="K681" i="2"/>
  <c r="J681" i="2"/>
  <c r="I681" i="2"/>
  <c r="H681" i="2"/>
  <c r="G681" i="2"/>
  <c r="F681" i="2"/>
  <c r="E681" i="2"/>
  <c r="O680" i="2"/>
  <c r="N680" i="2"/>
  <c r="M680" i="2"/>
  <c r="L680" i="2"/>
  <c r="K680" i="2"/>
  <c r="J680" i="2"/>
  <c r="I680" i="2"/>
  <c r="H680" i="2"/>
  <c r="G680" i="2"/>
  <c r="F680" i="2"/>
  <c r="E680" i="2"/>
  <c r="O679" i="2"/>
  <c r="N679" i="2"/>
  <c r="M679" i="2"/>
  <c r="L679" i="2"/>
  <c r="K679" i="2"/>
  <c r="J679" i="2"/>
  <c r="I679" i="2"/>
  <c r="H679" i="2"/>
  <c r="G679" i="2"/>
  <c r="F679" i="2"/>
  <c r="E679" i="2"/>
  <c r="O678" i="2"/>
  <c r="N678" i="2"/>
  <c r="M678" i="2"/>
  <c r="L678" i="2"/>
  <c r="K678" i="2"/>
  <c r="J678" i="2"/>
  <c r="I678" i="2"/>
  <c r="H678" i="2"/>
  <c r="G678" i="2"/>
  <c r="F678" i="2"/>
  <c r="E678" i="2"/>
  <c r="O677" i="2"/>
  <c r="N677" i="2"/>
  <c r="M677" i="2"/>
  <c r="L677" i="2"/>
  <c r="K677" i="2"/>
  <c r="J677" i="2"/>
  <c r="I677" i="2"/>
  <c r="H677" i="2"/>
  <c r="G677" i="2"/>
  <c r="F677" i="2"/>
  <c r="E677" i="2"/>
  <c r="O676" i="2"/>
  <c r="N676" i="2"/>
  <c r="M676" i="2"/>
  <c r="L676" i="2"/>
  <c r="K676" i="2"/>
  <c r="J676" i="2"/>
  <c r="I676" i="2"/>
  <c r="H676" i="2"/>
  <c r="G676" i="2"/>
  <c r="F676" i="2"/>
  <c r="E676" i="2"/>
  <c r="O675" i="2"/>
  <c r="N675" i="2"/>
  <c r="M675" i="2"/>
  <c r="L675" i="2"/>
  <c r="K675" i="2"/>
  <c r="J675" i="2"/>
  <c r="I675" i="2"/>
  <c r="H675" i="2"/>
  <c r="G675" i="2"/>
  <c r="F675" i="2"/>
  <c r="E675" i="2"/>
  <c r="O674" i="2"/>
  <c r="N674" i="2"/>
  <c r="M674" i="2"/>
  <c r="L674" i="2"/>
  <c r="K674" i="2"/>
  <c r="J674" i="2"/>
  <c r="I674" i="2"/>
  <c r="H674" i="2"/>
  <c r="G674" i="2"/>
  <c r="F674" i="2"/>
  <c r="E674" i="2"/>
  <c r="O673" i="2"/>
  <c r="N673" i="2"/>
  <c r="M673" i="2"/>
  <c r="L673" i="2"/>
  <c r="K673" i="2"/>
  <c r="J673" i="2"/>
  <c r="I673" i="2"/>
  <c r="H673" i="2"/>
  <c r="G673" i="2"/>
  <c r="F673" i="2"/>
  <c r="E673" i="2"/>
  <c r="O672" i="2"/>
  <c r="N672" i="2"/>
  <c r="M672" i="2"/>
  <c r="L672" i="2"/>
  <c r="K672" i="2"/>
  <c r="J672" i="2"/>
  <c r="I672" i="2"/>
  <c r="H672" i="2"/>
  <c r="G672" i="2"/>
  <c r="F672" i="2"/>
  <c r="E672" i="2"/>
  <c r="O671" i="2"/>
  <c r="N671" i="2"/>
  <c r="M671" i="2"/>
  <c r="L671" i="2"/>
  <c r="K671" i="2"/>
  <c r="J671" i="2"/>
  <c r="I671" i="2"/>
  <c r="H671" i="2"/>
  <c r="G671" i="2"/>
  <c r="F671" i="2"/>
  <c r="E671" i="2"/>
  <c r="O670" i="2"/>
  <c r="N670" i="2"/>
  <c r="M670" i="2"/>
  <c r="L670" i="2"/>
  <c r="K670" i="2"/>
  <c r="J670" i="2"/>
  <c r="I670" i="2"/>
  <c r="H670" i="2"/>
  <c r="G670" i="2"/>
  <c r="F670" i="2"/>
  <c r="E670" i="2"/>
  <c r="O669" i="2"/>
  <c r="N669" i="2"/>
  <c r="M669" i="2"/>
  <c r="L669" i="2"/>
  <c r="K669" i="2"/>
  <c r="J669" i="2"/>
  <c r="I669" i="2"/>
  <c r="H669" i="2"/>
  <c r="G669" i="2"/>
  <c r="F669" i="2"/>
  <c r="E669" i="2"/>
  <c r="O668" i="2"/>
  <c r="N668" i="2"/>
  <c r="M668" i="2"/>
  <c r="L668" i="2"/>
  <c r="K668" i="2"/>
  <c r="J668" i="2"/>
  <c r="I668" i="2"/>
  <c r="H668" i="2"/>
  <c r="G668" i="2"/>
  <c r="F668" i="2"/>
  <c r="E668" i="2"/>
  <c r="O667" i="2"/>
  <c r="N667" i="2"/>
  <c r="M667" i="2"/>
  <c r="L667" i="2"/>
  <c r="K667" i="2"/>
  <c r="J667" i="2"/>
  <c r="I667" i="2"/>
  <c r="H667" i="2"/>
  <c r="G667" i="2"/>
  <c r="F667" i="2"/>
  <c r="E667" i="2"/>
  <c r="O666" i="2"/>
  <c r="N666" i="2"/>
  <c r="M666" i="2"/>
  <c r="L666" i="2"/>
  <c r="K666" i="2"/>
  <c r="J666" i="2"/>
  <c r="I666" i="2"/>
  <c r="H666" i="2"/>
  <c r="G666" i="2"/>
  <c r="F666" i="2"/>
  <c r="E666" i="2"/>
  <c r="O665" i="2"/>
  <c r="N665" i="2"/>
  <c r="M665" i="2"/>
  <c r="L665" i="2"/>
  <c r="K665" i="2"/>
  <c r="J665" i="2"/>
  <c r="I665" i="2"/>
  <c r="H665" i="2"/>
  <c r="G665" i="2"/>
  <c r="F665" i="2"/>
  <c r="E665" i="2"/>
  <c r="O664" i="2"/>
  <c r="N664" i="2"/>
  <c r="M664" i="2"/>
  <c r="L664" i="2"/>
  <c r="K664" i="2"/>
  <c r="J664" i="2"/>
  <c r="I664" i="2"/>
  <c r="H664" i="2"/>
  <c r="G664" i="2"/>
  <c r="F664" i="2"/>
  <c r="E664" i="2"/>
  <c r="O663" i="2"/>
  <c r="N663" i="2"/>
  <c r="M663" i="2"/>
  <c r="L663" i="2"/>
  <c r="K663" i="2"/>
  <c r="J663" i="2"/>
  <c r="I663" i="2"/>
  <c r="H663" i="2"/>
  <c r="G663" i="2"/>
  <c r="F663" i="2"/>
  <c r="E663" i="2"/>
  <c r="O662" i="2"/>
  <c r="N662" i="2"/>
  <c r="M662" i="2"/>
  <c r="L662" i="2"/>
  <c r="K662" i="2"/>
  <c r="J662" i="2"/>
  <c r="I662" i="2"/>
  <c r="H662" i="2"/>
  <c r="G662" i="2"/>
  <c r="F662" i="2"/>
  <c r="E662" i="2"/>
  <c r="O661" i="2"/>
  <c r="N661" i="2"/>
  <c r="M661" i="2"/>
  <c r="L661" i="2"/>
  <c r="K661" i="2"/>
  <c r="J661" i="2"/>
  <c r="I661" i="2"/>
  <c r="H661" i="2"/>
  <c r="G661" i="2"/>
  <c r="F661" i="2"/>
  <c r="E661" i="2"/>
  <c r="O660" i="2"/>
  <c r="N660" i="2"/>
  <c r="M660" i="2"/>
  <c r="L660" i="2"/>
  <c r="K660" i="2"/>
  <c r="J660" i="2"/>
  <c r="I660" i="2"/>
  <c r="H660" i="2"/>
  <c r="G660" i="2"/>
  <c r="F660" i="2"/>
  <c r="E660" i="2"/>
  <c r="O659" i="2"/>
  <c r="N659" i="2"/>
  <c r="M659" i="2"/>
  <c r="L659" i="2"/>
  <c r="K659" i="2"/>
  <c r="J659" i="2"/>
  <c r="I659" i="2"/>
  <c r="H659" i="2"/>
  <c r="G659" i="2"/>
  <c r="F659" i="2"/>
  <c r="E659" i="2"/>
  <c r="O658" i="2"/>
  <c r="N658" i="2"/>
  <c r="M658" i="2"/>
  <c r="L658" i="2"/>
  <c r="K658" i="2"/>
  <c r="J658" i="2"/>
  <c r="I658" i="2"/>
  <c r="H658" i="2"/>
  <c r="G658" i="2"/>
  <c r="F658" i="2"/>
  <c r="E658" i="2"/>
  <c r="O657" i="2"/>
  <c r="N657" i="2"/>
  <c r="M657" i="2"/>
  <c r="L657" i="2"/>
  <c r="K657" i="2"/>
  <c r="J657" i="2"/>
  <c r="I657" i="2"/>
  <c r="H657" i="2"/>
  <c r="G657" i="2"/>
  <c r="F657" i="2"/>
  <c r="E657" i="2"/>
  <c r="O656" i="2"/>
  <c r="N656" i="2"/>
  <c r="M656" i="2"/>
  <c r="L656" i="2"/>
  <c r="K656" i="2"/>
  <c r="J656" i="2"/>
  <c r="I656" i="2"/>
  <c r="H656" i="2"/>
  <c r="G656" i="2"/>
  <c r="F656" i="2"/>
  <c r="E656" i="2"/>
  <c r="O655" i="2"/>
  <c r="N655" i="2"/>
  <c r="M655" i="2"/>
  <c r="L655" i="2"/>
  <c r="K655" i="2"/>
  <c r="J655" i="2"/>
  <c r="I655" i="2"/>
  <c r="H655" i="2"/>
  <c r="G655" i="2"/>
  <c r="F655" i="2"/>
  <c r="E655" i="2"/>
  <c r="O654" i="2"/>
  <c r="N654" i="2"/>
  <c r="M654" i="2"/>
  <c r="L654" i="2"/>
  <c r="K654" i="2"/>
  <c r="J654" i="2"/>
  <c r="I654" i="2"/>
  <c r="H654" i="2"/>
  <c r="G654" i="2"/>
  <c r="F654" i="2"/>
  <c r="E654" i="2"/>
  <c r="O653" i="2"/>
  <c r="N653" i="2"/>
  <c r="M653" i="2"/>
  <c r="L653" i="2"/>
  <c r="K653" i="2"/>
  <c r="J653" i="2"/>
  <c r="I653" i="2"/>
  <c r="H653" i="2"/>
  <c r="G653" i="2"/>
  <c r="F653" i="2"/>
  <c r="E653" i="2"/>
  <c r="O652" i="2"/>
  <c r="N652" i="2"/>
  <c r="M652" i="2"/>
  <c r="L652" i="2"/>
  <c r="K652" i="2"/>
  <c r="J652" i="2"/>
  <c r="I652" i="2"/>
  <c r="H652" i="2"/>
  <c r="G652" i="2"/>
  <c r="F652" i="2"/>
  <c r="E652" i="2"/>
  <c r="O651" i="2"/>
  <c r="N651" i="2"/>
  <c r="M651" i="2"/>
  <c r="L651" i="2"/>
  <c r="K651" i="2"/>
  <c r="J651" i="2"/>
  <c r="I651" i="2"/>
  <c r="H651" i="2"/>
  <c r="G651" i="2"/>
  <c r="F651" i="2"/>
  <c r="E651" i="2"/>
  <c r="O650" i="2"/>
  <c r="N650" i="2"/>
  <c r="M650" i="2"/>
  <c r="L650" i="2"/>
  <c r="K650" i="2"/>
  <c r="J650" i="2"/>
  <c r="I650" i="2"/>
  <c r="H650" i="2"/>
  <c r="G650" i="2"/>
  <c r="F650" i="2"/>
  <c r="E650" i="2"/>
  <c r="O649" i="2"/>
  <c r="N649" i="2"/>
  <c r="M649" i="2"/>
  <c r="L649" i="2"/>
  <c r="K649" i="2"/>
  <c r="J649" i="2"/>
  <c r="I649" i="2"/>
  <c r="H649" i="2"/>
  <c r="G649" i="2"/>
  <c r="F649" i="2"/>
  <c r="E649" i="2"/>
  <c r="O648" i="2"/>
  <c r="N648" i="2"/>
  <c r="M648" i="2"/>
  <c r="L648" i="2"/>
  <c r="K648" i="2"/>
  <c r="J648" i="2"/>
  <c r="I648" i="2"/>
  <c r="H648" i="2"/>
  <c r="G648" i="2"/>
  <c r="F648" i="2"/>
  <c r="E648" i="2"/>
  <c r="O647" i="2"/>
  <c r="N647" i="2"/>
  <c r="M647" i="2"/>
  <c r="L647" i="2"/>
  <c r="K647" i="2"/>
  <c r="J647" i="2"/>
  <c r="I647" i="2"/>
  <c r="H647" i="2"/>
  <c r="G647" i="2"/>
  <c r="F647" i="2"/>
  <c r="E647" i="2"/>
  <c r="O646" i="2"/>
  <c r="N646" i="2"/>
  <c r="M646" i="2"/>
  <c r="L646" i="2"/>
  <c r="K646" i="2"/>
  <c r="J646" i="2"/>
  <c r="I646" i="2"/>
  <c r="H646" i="2"/>
  <c r="G646" i="2"/>
  <c r="F646" i="2"/>
  <c r="E646" i="2"/>
  <c r="O645" i="2"/>
  <c r="N645" i="2"/>
  <c r="M645" i="2"/>
  <c r="L645" i="2"/>
  <c r="K645" i="2"/>
  <c r="J645" i="2"/>
  <c r="I645" i="2"/>
  <c r="H645" i="2"/>
  <c r="G645" i="2"/>
  <c r="F645" i="2"/>
  <c r="E645" i="2"/>
  <c r="O644" i="2"/>
  <c r="N644" i="2"/>
  <c r="M644" i="2"/>
  <c r="L644" i="2"/>
  <c r="K644" i="2"/>
  <c r="J644" i="2"/>
  <c r="I644" i="2"/>
  <c r="H644" i="2"/>
  <c r="G644" i="2"/>
  <c r="F644" i="2"/>
  <c r="E644" i="2"/>
  <c r="O643" i="2"/>
  <c r="N643" i="2"/>
  <c r="M643" i="2"/>
  <c r="L643" i="2"/>
  <c r="K643" i="2"/>
  <c r="J643" i="2"/>
  <c r="I643" i="2"/>
  <c r="H643" i="2"/>
  <c r="G643" i="2"/>
  <c r="F643" i="2"/>
  <c r="E643" i="2"/>
  <c r="O642" i="2"/>
  <c r="N642" i="2"/>
  <c r="M642" i="2"/>
  <c r="L642" i="2"/>
  <c r="K642" i="2"/>
  <c r="J642" i="2"/>
  <c r="I642" i="2"/>
  <c r="H642" i="2"/>
  <c r="G642" i="2"/>
  <c r="F642" i="2"/>
  <c r="E642" i="2"/>
  <c r="O641" i="2"/>
  <c r="N641" i="2"/>
  <c r="M641" i="2"/>
  <c r="L641" i="2"/>
  <c r="K641" i="2"/>
  <c r="J641" i="2"/>
  <c r="I641" i="2"/>
  <c r="H641" i="2"/>
  <c r="G641" i="2"/>
  <c r="F641" i="2"/>
  <c r="E641" i="2"/>
  <c r="O640" i="2"/>
  <c r="N640" i="2"/>
  <c r="M640" i="2"/>
  <c r="L640" i="2"/>
  <c r="K640" i="2"/>
  <c r="J640" i="2"/>
  <c r="I640" i="2"/>
  <c r="H640" i="2"/>
  <c r="G640" i="2"/>
  <c r="F640" i="2"/>
  <c r="E640" i="2"/>
  <c r="O639" i="2"/>
  <c r="N639" i="2"/>
  <c r="M639" i="2"/>
  <c r="L639" i="2"/>
  <c r="K639" i="2"/>
  <c r="J639" i="2"/>
  <c r="I639" i="2"/>
  <c r="H639" i="2"/>
  <c r="G639" i="2"/>
  <c r="F639" i="2"/>
  <c r="E639" i="2"/>
  <c r="O638" i="2"/>
  <c r="N638" i="2"/>
  <c r="M638" i="2"/>
  <c r="L638" i="2"/>
  <c r="K638" i="2"/>
  <c r="J638" i="2"/>
  <c r="I638" i="2"/>
  <c r="H638" i="2"/>
  <c r="G638" i="2"/>
  <c r="F638" i="2"/>
  <c r="E638" i="2"/>
  <c r="O637" i="2"/>
  <c r="N637" i="2"/>
  <c r="M637" i="2"/>
  <c r="L637" i="2"/>
  <c r="K637" i="2"/>
  <c r="J637" i="2"/>
  <c r="I637" i="2"/>
  <c r="H637" i="2"/>
  <c r="G637" i="2"/>
  <c r="F637" i="2"/>
  <c r="E637" i="2"/>
  <c r="O636" i="2"/>
  <c r="N636" i="2"/>
  <c r="M636" i="2"/>
  <c r="L636" i="2"/>
  <c r="K636" i="2"/>
  <c r="J636" i="2"/>
  <c r="I636" i="2"/>
  <c r="H636" i="2"/>
  <c r="G636" i="2"/>
  <c r="F636" i="2"/>
  <c r="E636" i="2"/>
  <c r="O635" i="2"/>
  <c r="N635" i="2"/>
  <c r="M635" i="2"/>
  <c r="L635" i="2"/>
  <c r="K635" i="2"/>
  <c r="J635" i="2"/>
  <c r="I635" i="2"/>
  <c r="H635" i="2"/>
  <c r="G635" i="2"/>
  <c r="F635" i="2"/>
  <c r="E635" i="2"/>
  <c r="O634" i="2"/>
  <c r="N634" i="2"/>
  <c r="M634" i="2"/>
  <c r="L634" i="2"/>
  <c r="K634" i="2"/>
  <c r="J634" i="2"/>
  <c r="I634" i="2"/>
  <c r="H634" i="2"/>
  <c r="G634" i="2"/>
  <c r="F634" i="2"/>
  <c r="E634" i="2"/>
  <c r="O633" i="2"/>
  <c r="N633" i="2"/>
  <c r="M633" i="2"/>
  <c r="L633" i="2"/>
  <c r="K633" i="2"/>
  <c r="J633" i="2"/>
  <c r="I633" i="2"/>
  <c r="H633" i="2"/>
  <c r="G633" i="2"/>
  <c r="F633" i="2"/>
  <c r="E633" i="2"/>
  <c r="O632" i="2"/>
  <c r="N632" i="2"/>
  <c r="M632" i="2"/>
  <c r="L632" i="2"/>
  <c r="K632" i="2"/>
  <c r="J632" i="2"/>
  <c r="I632" i="2"/>
  <c r="H632" i="2"/>
  <c r="G632" i="2"/>
  <c r="F632" i="2"/>
  <c r="E632" i="2"/>
  <c r="O631" i="2"/>
  <c r="N631" i="2"/>
  <c r="M631" i="2"/>
  <c r="L631" i="2"/>
  <c r="K631" i="2"/>
  <c r="J631" i="2"/>
  <c r="I631" i="2"/>
  <c r="H631" i="2"/>
  <c r="G631" i="2"/>
  <c r="F631" i="2"/>
  <c r="E631" i="2"/>
  <c r="O630" i="2"/>
  <c r="N630" i="2"/>
  <c r="M630" i="2"/>
  <c r="L630" i="2"/>
  <c r="K630" i="2"/>
  <c r="J630" i="2"/>
  <c r="I630" i="2"/>
  <c r="H630" i="2"/>
  <c r="G630" i="2"/>
  <c r="F630" i="2"/>
  <c r="E630" i="2"/>
  <c r="O629" i="2"/>
  <c r="N629" i="2"/>
  <c r="M629" i="2"/>
  <c r="L629" i="2"/>
  <c r="K629" i="2"/>
  <c r="J629" i="2"/>
  <c r="I629" i="2"/>
  <c r="H629" i="2"/>
  <c r="G629" i="2"/>
  <c r="F629" i="2"/>
  <c r="E629" i="2"/>
  <c r="O628" i="2"/>
  <c r="N628" i="2"/>
  <c r="M628" i="2"/>
  <c r="L628" i="2"/>
  <c r="K628" i="2"/>
  <c r="J628" i="2"/>
  <c r="I628" i="2"/>
  <c r="H628" i="2"/>
  <c r="G628" i="2"/>
  <c r="F628" i="2"/>
  <c r="E628" i="2"/>
  <c r="O627" i="2"/>
  <c r="N627" i="2"/>
  <c r="M627" i="2"/>
  <c r="L627" i="2"/>
  <c r="K627" i="2"/>
  <c r="J627" i="2"/>
  <c r="I627" i="2"/>
  <c r="H627" i="2"/>
  <c r="G627" i="2"/>
  <c r="F627" i="2"/>
  <c r="E627" i="2"/>
  <c r="O626" i="2"/>
  <c r="N626" i="2"/>
  <c r="M626" i="2"/>
  <c r="L626" i="2"/>
  <c r="K626" i="2"/>
  <c r="J626" i="2"/>
  <c r="I626" i="2"/>
  <c r="H626" i="2"/>
  <c r="G626" i="2"/>
  <c r="F626" i="2"/>
  <c r="E626" i="2"/>
  <c r="O625" i="2"/>
  <c r="N625" i="2"/>
  <c r="M625" i="2"/>
  <c r="L625" i="2"/>
  <c r="K625" i="2"/>
  <c r="J625" i="2"/>
  <c r="I625" i="2"/>
  <c r="H625" i="2"/>
  <c r="G625" i="2"/>
  <c r="F625" i="2"/>
  <c r="E625" i="2"/>
  <c r="O624" i="2"/>
  <c r="N624" i="2"/>
  <c r="M624" i="2"/>
  <c r="L624" i="2"/>
  <c r="K624" i="2"/>
  <c r="J624" i="2"/>
  <c r="I624" i="2"/>
  <c r="H624" i="2"/>
  <c r="G624" i="2"/>
  <c r="F624" i="2"/>
  <c r="E624" i="2"/>
  <c r="O623" i="2"/>
  <c r="N623" i="2"/>
  <c r="M623" i="2"/>
  <c r="L623" i="2"/>
  <c r="K623" i="2"/>
  <c r="J623" i="2"/>
  <c r="I623" i="2"/>
  <c r="H623" i="2"/>
  <c r="G623" i="2"/>
  <c r="F623" i="2"/>
  <c r="E623" i="2"/>
  <c r="O622" i="2"/>
  <c r="N622" i="2"/>
  <c r="M622" i="2"/>
  <c r="L622" i="2"/>
  <c r="K622" i="2"/>
  <c r="J622" i="2"/>
  <c r="I622" i="2"/>
  <c r="H622" i="2"/>
  <c r="G622" i="2"/>
  <c r="F622" i="2"/>
  <c r="E622" i="2"/>
  <c r="O621" i="2"/>
  <c r="N621" i="2"/>
  <c r="M621" i="2"/>
  <c r="L621" i="2"/>
  <c r="K621" i="2"/>
  <c r="J621" i="2"/>
  <c r="I621" i="2"/>
  <c r="H621" i="2"/>
  <c r="G621" i="2"/>
  <c r="F621" i="2"/>
  <c r="E621" i="2"/>
  <c r="O620" i="2"/>
  <c r="N620" i="2"/>
  <c r="M620" i="2"/>
  <c r="L620" i="2"/>
  <c r="K620" i="2"/>
  <c r="J620" i="2"/>
  <c r="I620" i="2"/>
  <c r="H620" i="2"/>
  <c r="G620" i="2"/>
  <c r="F620" i="2"/>
  <c r="E620" i="2"/>
  <c r="O619" i="2"/>
  <c r="N619" i="2"/>
  <c r="M619" i="2"/>
  <c r="L619" i="2"/>
  <c r="K619" i="2"/>
  <c r="J619" i="2"/>
  <c r="I619" i="2"/>
  <c r="H619" i="2"/>
  <c r="G619" i="2"/>
  <c r="F619" i="2"/>
  <c r="E619" i="2"/>
  <c r="O618" i="2"/>
  <c r="N618" i="2"/>
  <c r="M618" i="2"/>
  <c r="L618" i="2"/>
  <c r="K618" i="2"/>
  <c r="J618" i="2"/>
  <c r="I618" i="2"/>
  <c r="H618" i="2"/>
  <c r="G618" i="2"/>
  <c r="F618" i="2"/>
  <c r="E618" i="2"/>
  <c r="O617" i="2"/>
  <c r="N617" i="2"/>
  <c r="M617" i="2"/>
  <c r="L617" i="2"/>
  <c r="K617" i="2"/>
  <c r="J617" i="2"/>
  <c r="I617" i="2"/>
  <c r="H617" i="2"/>
  <c r="G617" i="2"/>
  <c r="F617" i="2"/>
  <c r="E617" i="2"/>
  <c r="O616" i="2"/>
  <c r="N616" i="2"/>
  <c r="M616" i="2"/>
  <c r="L616" i="2"/>
  <c r="K616" i="2"/>
  <c r="J616" i="2"/>
  <c r="I616" i="2"/>
  <c r="H616" i="2"/>
  <c r="G616" i="2"/>
  <c r="F616" i="2"/>
  <c r="E616" i="2"/>
  <c r="O615" i="2"/>
  <c r="N615" i="2"/>
  <c r="M615" i="2"/>
  <c r="L615" i="2"/>
  <c r="K615" i="2"/>
  <c r="J615" i="2"/>
  <c r="I615" i="2"/>
  <c r="H615" i="2"/>
  <c r="G615" i="2"/>
  <c r="F615" i="2"/>
  <c r="E615" i="2"/>
  <c r="O614" i="2"/>
  <c r="N614" i="2"/>
  <c r="M614" i="2"/>
  <c r="L614" i="2"/>
  <c r="K614" i="2"/>
  <c r="J614" i="2"/>
  <c r="I614" i="2"/>
  <c r="H614" i="2"/>
  <c r="G614" i="2"/>
  <c r="F614" i="2"/>
  <c r="E614" i="2"/>
  <c r="O613" i="2"/>
  <c r="N613" i="2"/>
  <c r="M613" i="2"/>
  <c r="L613" i="2"/>
  <c r="K613" i="2"/>
  <c r="J613" i="2"/>
  <c r="I613" i="2"/>
  <c r="H613" i="2"/>
  <c r="G613" i="2"/>
  <c r="F613" i="2"/>
  <c r="E613" i="2"/>
  <c r="O612" i="2"/>
  <c r="N612" i="2"/>
  <c r="M612" i="2"/>
  <c r="L612" i="2"/>
  <c r="K612" i="2"/>
  <c r="J612" i="2"/>
  <c r="I612" i="2"/>
  <c r="H612" i="2"/>
  <c r="G612" i="2"/>
  <c r="F612" i="2"/>
  <c r="E612" i="2"/>
  <c r="O611" i="2"/>
  <c r="N611" i="2"/>
  <c r="M611" i="2"/>
  <c r="L611" i="2"/>
  <c r="K611" i="2"/>
  <c r="J611" i="2"/>
  <c r="I611" i="2"/>
  <c r="H611" i="2"/>
  <c r="G611" i="2"/>
  <c r="F611" i="2"/>
  <c r="E611" i="2"/>
  <c r="O610" i="2"/>
  <c r="N610" i="2"/>
  <c r="M610" i="2"/>
  <c r="L610" i="2"/>
  <c r="K610" i="2"/>
  <c r="J610" i="2"/>
  <c r="I610" i="2"/>
  <c r="H610" i="2"/>
  <c r="G610" i="2"/>
  <c r="F610" i="2"/>
  <c r="E610" i="2"/>
  <c r="O609" i="2"/>
  <c r="N609" i="2"/>
  <c r="M609" i="2"/>
  <c r="L609" i="2"/>
  <c r="K609" i="2"/>
  <c r="J609" i="2"/>
  <c r="I609" i="2"/>
  <c r="H609" i="2"/>
  <c r="G609" i="2"/>
  <c r="F609" i="2"/>
  <c r="E609" i="2"/>
  <c r="O608" i="2"/>
  <c r="N608" i="2"/>
  <c r="M608" i="2"/>
  <c r="L608" i="2"/>
  <c r="K608" i="2"/>
  <c r="J608" i="2"/>
  <c r="I608" i="2"/>
  <c r="H608" i="2"/>
  <c r="G608" i="2"/>
  <c r="F608" i="2"/>
  <c r="E608" i="2"/>
  <c r="O607" i="2"/>
  <c r="N607" i="2"/>
  <c r="M607" i="2"/>
  <c r="L607" i="2"/>
  <c r="K607" i="2"/>
  <c r="J607" i="2"/>
  <c r="I607" i="2"/>
  <c r="H607" i="2"/>
  <c r="G607" i="2"/>
  <c r="F607" i="2"/>
  <c r="E607" i="2"/>
  <c r="O606" i="2"/>
  <c r="N606" i="2"/>
  <c r="M606" i="2"/>
  <c r="L606" i="2"/>
  <c r="K606" i="2"/>
  <c r="J606" i="2"/>
  <c r="I606" i="2"/>
  <c r="H606" i="2"/>
  <c r="G606" i="2"/>
  <c r="F606" i="2"/>
  <c r="E606" i="2"/>
  <c r="O605" i="2"/>
  <c r="N605" i="2"/>
  <c r="M605" i="2"/>
  <c r="L605" i="2"/>
  <c r="K605" i="2"/>
  <c r="J605" i="2"/>
  <c r="I605" i="2"/>
  <c r="H605" i="2"/>
  <c r="G605" i="2"/>
  <c r="F605" i="2"/>
  <c r="E605" i="2"/>
  <c r="O604" i="2"/>
  <c r="N604" i="2"/>
  <c r="M604" i="2"/>
  <c r="L604" i="2"/>
  <c r="K604" i="2"/>
  <c r="J604" i="2"/>
  <c r="I604" i="2"/>
  <c r="H604" i="2"/>
  <c r="G604" i="2"/>
  <c r="F604" i="2"/>
  <c r="E604" i="2"/>
  <c r="O603" i="2"/>
  <c r="N603" i="2"/>
  <c r="M603" i="2"/>
  <c r="L603" i="2"/>
  <c r="K603" i="2"/>
  <c r="J603" i="2"/>
  <c r="I603" i="2"/>
  <c r="H603" i="2"/>
  <c r="G603" i="2"/>
  <c r="F603" i="2"/>
  <c r="E603" i="2"/>
  <c r="O602" i="2"/>
  <c r="N602" i="2"/>
  <c r="M602" i="2"/>
  <c r="L602" i="2"/>
  <c r="K602" i="2"/>
  <c r="J602" i="2"/>
  <c r="I602" i="2"/>
  <c r="H602" i="2"/>
  <c r="G602" i="2"/>
  <c r="F602" i="2"/>
  <c r="E602" i="2"/>
  <c r="O601" i="2"/>
  <c r="N601" i="2"/>
  <c r="M601" i="2"/>
  <c r="L601" i="2"/>
  <c r="K601" i="2"/>
  <c r="J601" i="2"/>
  <c r="I601" i="2"/>
  <c r="H601" i="2"/>
  <c r="G601" i="2"/>
  <c r="F601" i="2"/>
  <c r="E601" i="2"/>
  <c r="O600" i="2"/>
  <c r="N600" i="2"/>
  <c r="M600" i="2"/>
  <c r="L600" i="2"/>
  <c r="K600" i="2"/>
  <c r="J600" i="2"/>
  <c r="I600" i="2"/>
  <c r="H600" i="2"/>
  <c r="G600" i="2"/>
  <c r="F600" i="2"/>
  <c r="E600" i="2"/>
  <c r="O599" i="2"/>
  <c r="N599" i="2"/>
  <c r="M599" i="2"/>
  <c r="L599" i="2"/>
  <c r="K599" i="2"/>
  <c r="J599" i="2"/>
  <c r="I599" i="2"/>
  <c r="H599" i="2"/>
  <c r="G599" i="2"/>
  <c r="F599" i="2"/>
  <c r="E599" i="2"/>
  <c r="O598" i="2"/>
  <c r="N598" i="2"/>
  <c r="M598" i="2"/>
  <c r="L598" i="2"/>
  <c r="K598" i="2"/>
  <c r="J598" i="2"/>
  <c r="I598" i="2"/>
  <c r="H598" i="2"/>
  <c r="G598" i="2"/>
  <c r="F598" i="2"/>
  <c r="E598" i="2"/>
  <c r="O597" i="2"/>
  <c r="N597" i="2"/>
  <c r="M597" i="2"/>
  <c r="L597" i="2"/>
  <c r="K597" i="2"/>
  <c r="J597" i="2"/>
  <c r="I597" i="2"/>
  <c r="H597" i="2"/>
  <c r="G597" i="2"/>
  <c r="F597" i="2"/>
  <c r="E597" i="2"/>
  <c r="O596" i="2"/>
  <c r="N596" i="2"/>
  <c r="M596" i="2"/>
  <c r="L596" i="2"/>
  <c r="K596" i="2"/>
  <c r="J596" i="2"/>
  <c r="I596" i="2"/>
  <c r="H596" i="2"/>
  <c r="G596" i="2"/>
  <c r="F596" i="2"/>
  <c r="E596" i="2"/>
  <c r="O595" i="2"/>
  <c r="N595" i="2"/>
  <c r="M595" i="2"/>
  <c r="L595" i="2"/>
  <c r="K595" i="2"/>
  <c r="J595" i="2"/>
  <c r="I595" i="2"/>
  <c r="H595" i="2"/>
  <c r="G595" i="2"/>
  <c r="F595" i="2"/>
  <c r="E595" i="2"/>
  <c r="O594" i="2"/>
  <c r="N594" i="2"/>
  <c r="M594" i="2"/>
  <c r="L594" i="2"/>
  <c r="K594" i="2"/>
  <c r="J594" i="2"/>
  <c r="I594" i="2"/>
  <c r="H594" i="2"/>
  <c r="G594" i="2"/>
  <c r="F594" i="2"/>
  <c r="E594" i="2"/>
  <c r="O593" i="2"/>
  <c r="N593" i="2"/>
  <c r="M593" i="2"/>
  <c r="L593" i="2"/>
  <c r="K593" i="2"/>
  <c r="J593" i="2"/>
  <c r="I593" i="2"/>
  <c r="H593" i="2"/>
  <c r="G593" i="2"/>
  <c r="F593" i="2"/>
  <c r="E593" i="2"/>
  <c r="O592" i="2"/>
  <c r="N592" i="2"/>
  <c r="M592" i="2"/>
  <c r="L592" i="2"/>
  <c r="K592" i="2"/>
  <c r="J592" i="2"/>
  <c r="I592" i="2"/>
  <c r="H592" i="2"/>
  <c r="G592" i="2"/>
  <c r="F592" i="2"/>
  <c r="E592" i="2"/>
  <c r="O591" i="2"/>
  <c r="N591" i="2"/>
  <c r="M591" i="2"/>
  <c r="L591" i="2"/>
  <c r="K591" i="2"/>
  <c r="J591" i="2"/>
  <c r="I591" i="2"/>
  <c r="H591" i="2"/>
  <c r="G591" i="2"/>
  <c r="F591" i="2"/>
  <c r="E591" i="2"/>
  <c r="O590" i="2"/>
  <c r="N590" i="2"/>
  <c r="M590" i="2"/>
  <c r="L590" i="2"/>
  <c r="K590" i="2"/>
  <c r="J590" i="2"/>
  <c r="I590" i="2"/>
  <c r="H590" i="2"/>
  <c r="G590" i="2"/>
  <c r="F590" i="2"/>
  <c r="E590" i="2"/>
  <c r="O589" i="2"/>
  <c r="N589" i="2"/>
  <c r="M589" i="2"/>
  <c r="L589" i="2"/>
  <c r="K589" i="2"/>
  <c r="J589" i="2"/>
  <c r="I589" i="2"/>
  <c r="H589" i="2"/>
  <c r="G589" i="2"/>
  <c r="F589" i="2"/>
  <c r="E589" i="2"/>
  <c r="O588" i="2"/>
  <c r="N588" i="2"/>
  <c r="M588" i="2"/>
  <c r="L588" i="2"/>
  <c r="K588" i="2"/>
  <c r="J588" i="2"/>
  <c r="I588" i="2"/>
  <c r="H588" i="2"/>
  <c r="G588" i="2"/>
  <c r="F588" i="2"/>
  <c r="E588" i="2"/>
  <c r="O587" i="2"/>
  <c r="N587" i="2"/>
  <c r="M587" i="2"/>
  <c r="L587" i="2"/>
  <c r="K587" i="2"/>
  <c r="J587" i="2"/>
  <c r="I587" i="2"/>
  <c r="H587" i="2"/>
  <c r="G587" i="2"/>
  <c r="F587" i="2"/>
  <c r="E587" i="2"/>
  <c r="O586" i="2"/>
  <c r="N586" i="2"/>
  <c r="M586" i="2"/>
  <c r="L586" i="2"/>
  <c r="K586" i="2"/>
  <c r="J586" i="2"/>
  <c r="I586" i="2"/>
  <c r="H586" i="2"/>
  <c r="G586" i="2"/>
  <c r="F586" i="2"/>
  <c r="E586" i="2"/>
  <c r="O585" i="2"/>
  <c r="N585" i="2"/>
  <c r="M585" i="2"/>
  <c r="L585" i="2"/>
  <c r="K585" i="2"/>
  <c r="J585" i="2"/>
  <c r="I585" i="2"/>
  <c r="H585" i="2"/>
  <c r="G585" i="2"/>
  <c r="F585" i="2"/>
  <c r="E585" i="2"/>
  <c r="O584" i="2"/>
  <c r="N584" i="2"/>
  <c r="M584" i="2"/>
  <c r="L584" i="2"/>
  <c r="K584" i="2"/>
  <c r="J584" i="2"/>
  <c r="I584" i="2"/>
  <c r="H584" i="2"/>
  <c r="G584" i="2"/>
  <c r="F584" i="2"/>
  <c r="E584" i="2"/>
  <c r="O583" i="2"/>
  <c r="N583" i="2"/>
  <c r="M583" i="2"/>
  <c r="L583" i="2"/>
  <c r="K583" i="2"/>
  <c r="J583" i="2"/>
  <c r="I583" i="2"/>
  <c r="H583" i="2"/>
  <c r="G583" i="2"/>
  <c r="F583" i="2"/>
  <c r="E583" i="2"/>
  <c r="O582" i="2"/>
  <c r="N582" i="2"/>
  <c r="M582" i="2"/>
  <c r="L582" i="2"/>
  <c r="K582" i="2"/>
  <c r="J582" i="2"/>
  <c r="I582" i="2"/>
  <c r="H582" i="2"/>
  <c r="G582" i="2"/>
  <c r="F582" i="2"/>
  <c r="E582" i="2"/>
  <c r="O581" i="2"/>
  <c r="N581" i="2"/>
  <c r="M581" i="2"/>
  <c r="L581" i="2"/>
  <c r="K581" i="2"/>
  <c r="J581" i="2"/>
  <c r="I581" i="2"/>
  <c r="H581" i="2"/>
  <c r="G581" i="2"/>
  <c r="F581" i="2"/>
  <c r="E581" i="2"/>
  <c r="O580" i="2"/>
  <c r="N580" i="2"/>
  <c r="M580" i="2"/>
  <c r="L580" i="2"/>
  <c r="K580" i="2"/>
  <c r="J580" i="2"/>
  <c r="I580" i="2"/>
  <c r="H580" i="2"/>
  <c r="G580" i="2"/>
  <c r="F580" i="2"/>
  <c r="E580" i="2"/>
  <c r="O579" i="2"/>
  <c r="N579" i="2"/>
  <c r="M579" i="2"/>
  <c r="L579" i="2"/>
  <c r="K579" i="2"/>
  <c r="J579" i="2"/>
  <c r="I579" i="2"/>
  <c r="H579" i="2"/>
  <c r="G579" i="2"/>
  <c r="F579" i="2"/>
  <c r="E579" i="2"/>
  <c r="O578" i="2"/>
  <c r="N578" i="2"/>
  <c r="M578" i="2"/>
  <c r="L578" i="2"/>
  <c r="K578" i="2"/>
  <c r="J578" i="2"/>
  <c r="I578" i="2"/>
  <c r="H578" i="2"/>
  <c r="G578" i="2"/>
  <c r="F578" i="2"/>
  <c r="E578" i="2"/>
  <c r="O577" i="2"/>
  <c r="N577" i="2"/>
  <c r="M577" i="2"/>
  <c r="L577" i="2"/>
  <c r="K577" i="2"/>
  <c r="J577" i="2"/>
  <c r="I577" i="2"/>
  <c r="H577" i="2"/>
  <c r="G577" i="2"/>
  <c r="F577" i="2"/>
  <c r="E577" i="2"/>
  <c r="O576" i="2"/>
  <c r="N576" i="2"/>
  <c r="M576" i="2"/>
  <c r="L576" i="2"/>
  <c r="K576" i="2"/>
  <c r="J576" i="2"/>
  <c r="I576" i="2"/>
  <c r="H576" i="2"/>
  <c r="G576" i="2"/>
  <c r="F576" i="2"/>
  <c r="E576" i="2"/>
  <c r="O575" i="2"/>
  <c r="N575" i="2"/>
  <c r="M575" i="2"/>
  <c r="L575" i="2"/>
  <c r="K575" i="2"/>
  <c r="J575" i="2"/>
  <c r="I575" i="2"/>
  <c r="H575" i="2"/>
  <c r="G575" i="2"/>
  <c r="F575" i="2"/>
  <c r="E575" i="2"/>
  <c r="O574" i="2"/>
  <c r="N574" i="2"/>
  <c r="M574" i="2"/>
  <c r="L574" i="2"/>
  <c r="K574" i="2"/>
  <c r="J574" i="2"/>
  <c r="I574" i="2"/>
  <c r="H574" i="2"/>
  <c r="G574" i="2"/>
  <c r="F574" i="2"/>
  <c r="E574" i="2"/>
  <c r="O573" i="2"/>
  <c r="N573" i="2"/>
  <c r="M573" i="2"/>
  <c r="L573" i="2"/>
  <c r="K573" i="2"/>
  <c r="J573" i="2"/>
  <c r="I573" i="2"/>
  <c r="H573" i="2"/>
  <c r="G573" i="2"/>
  <c r="F573" i="2"/>
  <c r="E573" i="2"/>
  <c r="O572" i="2"/>
  <c r="N572" i="2"/>
  <c r="M572" i="2"/>
  <c r="L572" i="2"/>
  <c r="K572" i="2"/>
  <c r="J572" i="2"/>
  <c r="I572" i="2"/>
  <c r="H572" i="2"/>
  <c r="G572" i="2"/>
  <c r="F572" i="2"/>
  <c r="E572" i="2"/>
  <c r="O571" i="2"/>
  <c r="N571" i="2"/>
  <c r="M571" i="2"/>
  <c r="L571" i="2"/>
  <c r="K571" i="2"/>
  <c r="J571" i="2"/>
  <c r="I571" i="2"/>
  <c r="H571" i="2"/>
  <c r="G571" i="2"/>
  <c r="F571" i="2"/>
  <c r="E571" i="2"/>
  <c r="O570" i="2"/>
  <c r="N570" i="2"/>
  <c r="M570" i="2"/>
  <c r="L570" i="2"/>
  <c r="K570" i="2"/>
  <c r="J570" i="2"/>
  <c r="I570" i="2"/>
  <c r="H570" i="2"/>
  <c r="G570" i="2"/>
  <c r="F570" i="2"/>
  <c r="E570" i="2"/>
  <c r="O569" i="2"/>
  <c r="N569" i="2"/>
  <c r="M569" i="2"/>
  <c r="L569" i="2"/>
  <c r="K569" i="2"/>
  <c r="J569" i="2"/>
  <c r="I569" i="2"/>
  <c r="H569" i="2"/>
  <c r="G569" i="2"/>
  <c r="F569" i="2"/>
  <c r="E569" i="2"/>
  <c r="O568" i="2"/>
  <c r="N568" i="2"/>
  <c r="M568" i="2"/>
  <c r="L568" i="2"/>
  <c r="K568" i="2"/>
  <c r="J568" i="2"/>
  <c r="I568" i="2"/>
  <c r="H568" i="2"/>
  <c r="G568" i="2"/>
  <c r="F568" i="2"/>
  <c r="E568" i="2"/>
  <c r="O567" i="2"/>
  <c r="N567" i="2"/>
  <c r="M567" i="2"/>
  <c r="L567" i="2"/>
  <c r="K567" i="2"/>
  <c r="J567" i="2"/>
  <c r="I567" i="2"/>
  <c r="H567" i="2"/>
  <c r="G567" i="2"/>
  <c r="F567" i="2"/>
  <c r="E567" i="2"/>
  <c r="O566" i="2"/>
  <c r="N566" i="2"/>
  <c r="M566" i="2"/>
  <c r="L566" i="2"/>
  <c r="K566" i="2"/>
  <c r="J566" i="2"/>
  <c r="I566" i="2"/>
  <c r="H566" i="2"/>
  <c r="G566" i="2"/>
  <c r="F566" i="2"/>
  <c r="E566" i="2"/>
  <c r="O565" i="2"/>
  <c r="N565" i="2"/>
  <c r="M565" i="2"/>
  <c r="L565" i="2"/>
  <c r="K565" i="2"/>
  <c r="J565" i="2"/>
  <c r="I565" i="2"/>
  <c r="H565" i="2"/>
  <c r="G565" i="2"/>
  <c r="F565" i="2"/>
  <c r="E565" i="2"/>
  <c r="O564" i="2"/>
  <c r="N564" i="2"/>
  <c r="M564" i="2"/>
  <c r="L564" i="2"/>
  <c r="K564" i="2"/>
  <c r="J564" i="2"/>
  <c r="I564" i="2"/>
  <c r="H564" i="2"/>
  <c r="G564" i="2"/>
  <c r="F564" i="2"/>
  <c r="E564" i="2"/>
  <c r="O563" i="2"/>
  <c r="N563" i="2"/>
  <c r="M563" i="2"/>
  <c r="L563" i="2"/>
  <c r="K563" i="2"/>
  <c r="J563" i="2"/>
  <c r="I563" i="2"/>
  <c r="H563" i="2"/>
  <c r="G563" i="2"/>
  <c r="F563" i="2"/>
  <c r="E563" i="2"/>
  <c r="O562" i="2"/>
  <c r="N562" i="2"/>
  <c r="M562" i="2"/>
  <c r="L562" i="2"/>
  <c r="K562" i="2"/>
  <c r="J562" i="2"/>
  <c r="I562" i="2"/>
  <c r="H562" i="2"/>
  <c r="G562" i="2"/>
  <c r="F562" i="2"/>
  <c r="E562" i="2"/>
  <c r="O561" i="2"/>
  <c r="N561" i="2"/>
  <c r="M561" i="2"/>
  <c r="L561" i="2"/>
  <c r="K561" i="2"/>
  <c r="J561" i="2"/>
  <c r="I561" i="2"/>
  <c r="H561" i="2"/>
  <c r="G561" i="2"/>
  <c r="F561" i="2"/>
  <c r="E561" i="2"/>
  <c r="O560" i="2"/>
  <c r="N560" i="2"/>
  <c r="M560" i="2"/>
  <c r="L560" i="2"/>
  <c r="K560" i="2"/>
  <c r="J560" i="2"/>
  <c r="I560" i="2"/>
  <c r="H560" i="2"/>
  <c r="G560" i="2"/>
  <c r="F560" i="2"/>
  <c r="E560" i="2"/>
  <c r="O559" i="2"/>
  <c r="N559" i="2"/>
  <c r="M559" i="2"/>
  <c r="L559" i="2"/>
  <c r="K559" i="2"/>
  <c r="J559" i="2"/>
  <c r="I559" i="2"/>
  <c r="H559" i="2"/>
  <c r="G559" i="2"/>
  <c r="F559" i="2"/>
  <c r="E559" i="2"/>
  <c r="O558" i="2"/>
  <c r="N558" i="2"/>
  <c r="M558" i="2"/>
  <c r="L558" i="2"/>
  <c r="K558" i="2"/>
  <c r="J558" i="2"/>
  <c r="I558" i="2"/>
  <c r="H558" i="2"/>
  <c r="G558" i="2"/>
  <c r="F558" i="2"/>
  <c r="E558" i="2"/>
  <c r="O557" i="2"/>
  <c r="N557" i="2"/>
  <c r="M557" i="2"/>
  <c r="L557" i="2"/>
  <c r="K557" i="2"/>
  <c r="J557" i="2"/>
  <c r="I557" i="2"/>
  <c r="H557" i="2"/>
  <c r="G557" i="2"/>
  <c r="F557" i="2"/>
  <c r="E557" i="2"/>
  <c r="O556" i="2"/>
  <c r="N556" i="2"/>
  <c r="M556" i="2"/>
  <c r="L556" i="2"/>
  <c r="K556" i="2"/>
  <c r="J556" i="2"/>
  <c r="I556" i="2"/>
  <c r="H556" i="2"/>
  <c r="G556" i="2"/>
  <c r="F556" i="2"/>
  <c r="E556" i="2"/>
  <c r="O555" i="2"/>
  <c r="N555" i="2"/>
  <c r="M555" i="2"/>
  <c r="L555" i="2"/>
  <c r="K555" i="2"/>
  <c r="J555" i="2"/>
  <c r="I555" i="2"/>
  <c r="H555" i="2"/>
  <c r="G555" i="2"/>
  <c r="F555" i="2"/>
  <c r="E555" i="2"/>
  <c r="O554" i="2"/>
  <c r="N554" i="2"/>
  <c r="M554" i="2"/>
  <c r="L554" i="2"/>
  <c r="K554" i="2"/>
  <c r="J554" i="2"/>
  <c r="I554" i="2"/>
  <c r="H554" i="2"/>
  <c r="G554" i="2"/>
  <c r="F554" i="2"/>
  <c r="E554" i="2"/>
  <c r="O553" i="2"/>
  <c r="N553" i="2"/>
  <c r="M553" i="2"/>
  <c r="L553" i="2"/>
  <c r="K553" i="2"/>
  <c r="J553" i="2"/>
  <c r="I553" i="2"/>
  <c r="H553" i="2"/>
  <c r="G553" i="2"/>
  <c r="F553" i="2"/>
  <c r="E553" i="2"/>
  <c r="O552" i="2"/>
  <c r="N552" i="2"/>
  <c r="M552" i="2"/>
  <c r="L552" i="2"/>
  <c r="K552" i="2"/>
  <c r="J552" i="2"/>
  <c r="I552" i="2"/>
  <c r="H552" i="2"/>
  <c r="G552" i="2"/>
  <c r="F552" i="2"/>
  <c r="E552" i="2"/>
  <c r="O551" i="2"/>
  <c r="N551" i="2"/>
  <c r="M551" i="2"/>
  <c r="L551" i="2"/>
  <c r="K551" i="2"/>
  <c r="J551" i="2"/>
  <c r="I551" i="2"/>
  <c r="H551" i="2"/>
  <c r="G551" i="2"/>
  <c r="F551" i="2"/>
  <c r="E551" i="2"/>
  <c r="O550" i="2"/>
  <c r="N550" i="2"/>
  <c r="M550" i="2"/>
  <c r="L550" i="2"/>
  <c r="K550" i="2"/>
  <c r="J550" i="2"/>
  <c r="I550" i="2"/>
  <c r="H550" i="2"/>
  <c r="G550" i="2"/>
  <c r="F550" i="2"/>
  <c r="E550" i="2"/>
  <c r="O549" i="2"/>
  <c r="N549" i="2"/>
  <c r="M549" i="2"/>
  <c r="L549" i="2"/>
  <c r="K549" i="2"/>
  <c r="J549" i="2"/>
  <c r="I549" i="2"/>
  <c r="H549" i="2"/>
  <c r="G549" i="2"/>
  <c r="F549" i="2"/>
  <c r="E549" i="2"/>
  <c r="O548" i="2"/>
  <c r="N548" i="2"/>
  <c r="M548" i="2"/>
  <c r="L548" i="2"/>
  <c r="K548" i="2"/>
  <c r="J548" i="2"/>
  <c r="I548" i="2"/>
  <c r="H548" i="2"/>
  <c r="G548" i="2"/>
  <c r="F548" i="2"/>
  <c r="E548" i="2"/>
  <c r="O547" i="2"/>
  <c r="N547" i="2"/>
  <c r="M547" i="2"/>
  <c r="L547" i="2"/>
  <c r="K547" i="2"/>
  <c r="J547" i="2"/>
  <c r="I547" i="2"/>
  <c r="H547" i="2"/>
  <c r="G547" i="2"/>
  <c r="F547" i="2"/>
  <c r="E547" i="2"/>
  <c r="O546" i="2"/>
  <c r="N546" i="2"/>
  <c r="M546" i="2"/>
  <c r="L546" i="2"/>
  <c r="K546" i="2"/>
  <c r="J546" i="2"/>
  <c r="I546" i="2"/>
  <c r="H546" i="2"/>
  <c r="G546" i="2"/>
  <c r="F546" i="2"/>
  <c r="E546" i="2"/>
  <c r="O545" i="2"/>
  <c r="N545" i="2"/>
  <c r="M545" i="2"/>
  <c r="L545" i="2"/>
  <c r="K545" i="2"/>
  <c r="J545" i="2"/>
  <c r="I545" i="2"/>
  <c r="H545" i="2"/>
  <c r="G545" i="2"/>
  <c r="F545" i="2"/>
  <c r="E545" i="2"/>
  <c r="O544" i="2"/>
  <c r="N544" i="2"/>
  <c r="M544" i="2"/>
  <c r="L544" i="2"/>
  <c r="K544" i="2"/>
  <c r="J544" i="2"/>
  <c r="I544" i="2"/>
  <c r="H544" i="2"/>
  <c r="G544" i="2"/>
  <c r="F544" i="2"/>
  <c r="E544" i="2"/>
  <c r="O543" i="2"/>
  <c r="N543" i="2"/>
  <c r="M543" i="2"/>
  <c r="L543" i="2"/>
  <c r="K543" i="2"/>
  <c r="J543" i="2"/>
  <c r="I543" i="2"/>
  <c r="H543" i="2"/>
  <c r="G543" i="2"/>
  <c r="F543" i="2"/>
  <c r="E543" i="2"/>
  <c r="O542" i="2"/>
  <c r="N542" i="2"/>
  <c r="M542" i="2"/>
  <c r="L542" i="2"/>
  <c r="K542" i="2"/>
  <c r="J542" i="2"/>
  <c r="I542" i="2"/>
  <c r="H542" i="2"/>
  <c r="G542" i="2"/>
  <c r="F542" i="2"/>
  <c r="E542" i="2"/>
  <c r="O541" i="2"/>
  <c r="N541" i="2"/>
  <c r="M541" i="2"/>
  <c r="L541" i="2"/>
  <c r="K541" i="2"/>
  <c r="J541" i="2"/>
  <c r="I541" i="2"/>
  <c r="H541" i="2"/>
  <c r="G541" i="2"/>
  <c r="F541" i="2"/>
  <c r="E541" i="2"/>
  <c r="O540" i="2"/>
  <c r="N540" i="2"/>
  <c r="M540" i="2"/>
  <c r="L540" i="2"/>
  <c r="K540" i="2"/>
  <c r="J540" i="2"/>
  <c r="I540" i="2"/>
  <c r="H540" i="2"/>
  <c r="G540" i="2"/>
  <c r="F540" i="2"/>
  <c r="E540" i="2"/>
  <c r="O539" i="2"/>
  <c r="N539" i="2"/>
  <c r="M539" i="2"/>
  <c r="L539" i="2"/>
  <c r="K539" i="2"/>
  <c r="J539" i="2"/>
  <c r="I539" i="2"/>
  <c r="H539" i="2"/>
  <c r="G539" i="2"/>
  <c r="F539" i="2"/>
  <c r="E539" i="2"/>
  <c r="O538" i="2"/>
  <c r="N538" i="2"/>
  <c r="M538" i="2"/>
  <c r="L538" i="2"/>
  <c r="K538" i="2"/>
  <c r="J538" i="2"/>
  <c r="I538" i="2"/>
  <c r="H538" i="2"/>
  <c r="G538" i="2"/>
  <c r="F538" i="2"/>
  <c r="E538" i="2"/>
  <c r="O537" i="2"/>
  <c r="N537" i="2"/>
  <c r="M537" i="2"/>
  <c r="L537" i="2"/>
  <c r="K537" i="2"/>
  <c r="J537" i="2"/>
  <c r="I537" i="2"/>
  <c r="H537" i="2"/>
  <c r="G537" i="2"/>
  <c r="F537" i="2"/>
  <c r="E537" i="2"/>
  <c r="O536" i="2"/>
  <c r="N536" i="2"/>
  <c r="M536" i="2"/>
  <c r="L536" i="2"/>
  <c r="K536" i="2"/>
  <c r="J536" i="2"/>
  <c r="I536" i="2"/>
  <c r="H536" i="2"/>
  <c r="G536" i="2"/>
  <c r="F536" i="2"/>
  <c r="E536" i="2"/>
  <c r="O535" i="2"/>
  <c r="N535" i="2"/>
  <c r="M535" i="2"/>
  <c r="L535" i="2"/>
  <c r="K535" i="2"/>
  <c r="J535" i="2"/>
  <c r="I535" i="2"/>
  <c r="H535" i="2"/>
  <c r="G535" i="2"/>
  <c r="F535" i="2"/>
  <c r="E535" i="2"/>
  <c r="O534" i="2"/>
  <c r="N534" i="2"/>
  <c r="M534" i="2"/>
  <c r="L534" i="2"/>
  <c r="K534" i="2"/>
  <c r="J534" i="2"/>
  <c r="I534" i="2"/>
  <c r="H534" i="2"/>
  <c r="G534" i="2"/>
  <c r="F534" i="2"/>
  <c r="E534" i="2"/>
  <c r="O533" i="2"/>
  <c r="N533" i="2"/>
  <c r="M533" i="2"/>
  <c r="L533" i="2"/>
  <c r="K533" i="2"/>
  <c r="J533" i="2"/>
  <c r="I533" i="2"/>
  <c r="H533" i="2"/>
  <c r="G533" i="2"/>
  <c r="F533" i="2"/>
  <c r="E533" i="2"/>
  <c r="O532" i="2"/>
  <c r="N532" i="2"/>
  <c r="M532" i="2"/>
  <c r="L532" i="2"/>
  <c r="K532" i="2"/>
  <c r="J532" i="2"/>
  <c r="I532" i="2"/>
  <c r="H532" i="2"/>
  <c r="G532" i="2"/>
  <c r="F532" i="2"/>
  <c r="E532" i="2"/>
  <c r="O531" i="2"/>
  <c r="N531" i="2"/>
  <c r="M531" i="2"/>
  <c r="L531" i="2"/>
  <c r="K531" i="2"/>
  <c r="J531" i="2"/>
  <c r="I531" i="2"/>
  <c r="H531" i="2"/>
  <c r="G531" i="2"/>
  <c r="F531" i="2"/>
  <c r="E531" i="2"/>
  <c r="O530" i="2"/>
  <c r="N530" i="2"/>
  <c r="M530" i="2"/>
  <c r="L530" i="2"/>
  <c r="K530" i="2"/>
  <c r="J530" i="2"/>
  <c r="I530" i="2"/>
  <c r="H530" i="2"/>
  <c r="G530" i="2"/>
  <c r="F530" i="2"/>
  <c r="E530" i="2"/>
  <c r="O529" i="2"/>
  <c r="N529" i="2"/>
  <c r="M529" i="2"/>
  <c r="L529" i="2"/>
  <c r="K529" i="2"/>
  <c r="J529" i="2"/>
  <c r="I529" i="2"/>
  <c r="H529" i="2"/>
  <c r="G529" i="2"/>
  <c r="F529" i="2"/>
  <c r="E529" i="2"/>
  <c r="O528" i="2"/>
  <c r="N528" i="2"/>
  <c r="M528" i="2"/>
  <c r="L528" i="2"/>
  <c r="K528" i="2"/>
  <c r="J528" i="2"/>
  <c r="I528" i="2"/>
  <c r="H528" i="2"/>
  <c r="G528" i="2"/>
  <c r="F528" i="2"/>
  <c r="E528" i="2"/>
  <c r="O527" i="2"/>
  <c r="N527" i="2"/>
  <c r="M527" i="2"/>
  <c r="L527" i="2"/>
  <c r="K527" i="2"/>
  <c r="J527" i="2"/>
  <c r="I527" i="2"/>
  <c r="H527" i="2"/>
  <c r="G527" i="2"/>
  <c r="F527" i="2"/>
  <c r="E527" i="2"/>
  <c r="O526" i="2"/>
  <c r="N526" i="2"/>
  <c r="M526" i="2"/>
  <c r="L526" i="2"/>
  <c r="K526" i="2"/>
  <c r="J526" i="2"/>
  <c r="I526" i="2"/>
  <c r="H526" i="2"/>
  <c r="G526" i="2"/>
  <c r="F526" i="2"/>
  <c r="E526" i="2"/>
  <c r="O525" i="2"/>
  <c r="N525" i="2"/>
  <c r="M525" i="2"/>
  <c r="L525" i="2"/>
  <c r="K525" i="2"/>
  <c r="J525" i="2"/>
  <c r="I525" i="2"/>
  <c r="H525" i="2"/>
  <c r="G525" i="2"/>
  <c r="F525" i="2"/>
  <c r="E525" i="2"/>
  <c r="O524" i="2"/>
  <c r="N524" i="2"/>
  <c r="M524" i="2"/>
  <c r="L524" i="2"/>
  <c r="K524" i="2"/>
  <c r="J524" i="2"/>
  <c r="I524" i="2"/>
  <c r="H524" i="2"/>
  <c r="G524" i="2"/>
  <c r="F524" i="2"/>
  <c r="E524" i="2"/>
  <c r="O523" i="2"/>
  <c r="N523" i="2"/>
  <c r="M523" i="2"/>
  <c r="L523" i="2"/>
  <c r="K523" i="2"/>
  <c r="J523" i="2"/>
  <c r="I523" i="2"/>
  <c r="H523" i="2"/>
  <c r="G523" i="2"/>
  <c r="F523" i="2"/>
  <c r="E523" i="2"/>
  <c r="O522" i="2"/>
  <c r="N522" i="2"/>
  <c r="M522" i="2"/>
  <c r="L522" i="2"/>
  <c r="K522" i="2"/>
  <c r="J522" i="2"/>
  <c r="I522" i="2"/>
  <c r="H522" i="2"/>
  <c r="G522" i="2"/>
  <c r="F522" i="2"/>
  <c r="E522" i="2"/>
  <c r="O521" i="2"/>
  <c r="N521" i="2"/>
  <c r="M521" i="2"/>
  <c r="L521" i="2"/>
  <c r="K521" i="2"/>
  <c r="J521" i="2"/>
  <c r="I521" i="2"/>
  <c r="H521" i="2"/>
  <c r="G521" i="2"/>
  <c r="F521" i="2"/>
  <c r="E521" i="2"/>
  <c r="O520" i="2"/>
  <c r="N520" i="2"/>
  <c r="M520" i="2"/>
  <c r="L520" i="2"/>
  <c r="K520" i="2"/>
  <c r="J520" i="2"/>
  <c r="I520" i="2"/>
  <c r="H520" i="2"/>
  <c r="G520" i="2"/>
  <c r="F520" i="2"/>
  <c r="E520" i="2"/>
  <c r="O519" i="2"/>
  <c r="N519" i="2"/>
  <c r="M519" i="2"/>
  <c r="L519" i="2"/>
  <c r="K519" i="2"/>
  <c r="J519" i="2"/>
  <c r="I519" i="2"/>
  <c r="H519" i="2"/>
  <c r="G519" i="2"/>
  <c r="F519" i="2"/>
  <c r="E519" i="2"/>
  <c r="O518" i="2"/>
  <c r="N518" i="2"/>
  <c r="M518" i="2"/>
  <c r="L518" i="2"/>
  <c r="K518" i="2"/>
  <c r="J518" i="2"/>
  <c r="I518" i="2"/>
  <c r="H518" i="2"/>
  <c r="G518" i="2"/>
  <c r="F518" i="2"/>
  <c r="E518" i="2"/>
  <c r="O517" i="2"/>
  <c r="N517" i="2"/>
  <c r="M517" i="2"/>
  <c r="L517" i="2"/>
  <c r="K517" i="2"/>
  <c r="J517" i="2"/>
  <c r="I517" i="2"/>
  <c r="H517" i="2"/>
  <c r="G517" i="2"/>
  <c r="F517" i="2"/>
  <c r="E517" i="2"/>
  <c r="O516" i="2"/>
  <c r="N516" i="2"/>
  <c r="M516" i="2"/>
  <c r="L516" i="2"/>
  <c r="K516" i="2"/>
  <c r="J516" i="2"/>
  <c r="I516" i="2"/>
  <c r="H516" i="2"/>
  <c r="G516" i="2"/>
  <c r="F516" i="2"/>
  <c r="E516" i="2"/>
  <c r="O515" i="2"/>
  <c r="N515" i="2"/>
  <c r="M515" i="2"/>
  <c r="L515" i="2"/>
  <c r="K515" i="2"/>
  <c r="J515" i="2"/>
  <c r="I515" i="2"/>
  <c r="H515" i="2"/>
  <c r="G515" i="2"/>
  <c r="F515" i="2"/>
  <c r="E515" i="2"/>
  <c r="O514" i="2"/>
  <c r="N514" i="2"/>
  <c r="M514" i="2"/>
  <c r="L514" i="2"/>
  <c r="K514" i="2"/>
  <c r="J514" i="2"/>
  <c r="I514" i="2"/>
  <c r="H514" i="2"/>
  <c r="G514" i="2"/>
  <c r="F514" i="2"/>
  <c r="E514" i="2"/>
  <c r="O513" i="2"/>
  <c r="N513" i="2"/>
  <c r="M513" i="2"/>
  <c r="L513" i="2"/>
  <c r="K513" i="2"/>
  <c r="J513" i="2"/>
  <c r="I513" i="2"/>
  <c r="H513" i="2"/>
  <c r="G513" i="2"/>
  <c r="F513" i="2"/>
  <c r="E513" i="2"/>
  <c r="O512" i="2"/>
  <c r="N512" i="2"/>
  <c r="M512" i="2"/>
  <c r="L512" i="2"/>
  <c r="K512" i="2"/>
  <c r="J512" i="2"/>
  <c r="I512" i="2"/>
  <c r="H512" i="2"/>
  <c r="G512" i="2"/>
  <c r="F512" i="2"/>
  <c r="E512" i="2"/>
  <c r="O511" i="2"/>
  <c r="N511" i="2"/>
  <c r="M511" i="2"/>
  <c r="L511" i="2"/>
  <c r="K511" i="2"/>
  <c r="J511" i="2"/>
  <c r="I511" i="2"/>
  <c r="H511" i="2"/>
  <c r="G511" i="2"/>
  <c r="F511" i="2"/>
  <c r="E511" i="2"/>
  <c r="O510" i="2"/>
  <c r="N510" i="2"/>
  <c r="M510" i="2"/>
  <c r="L510" i="2"/>
  <c r="K510" i="2"/>
  <c r="J510" i="2"/>
  <c r="I510" i="2"/>
  <c r="H510" i="2"/>
  <c r="G510" i="2"/>
  <c r="F510" i="2"/>
  <c r="E510" i="2"/>
  <c r="O509" i="2"/>
  <c r="N509" i="2"/>
  <c r="M509" i="2"/>
  <c r="L509" i="2"/>
  <c r="K509" i="2"/>
  <c r="J509" i="2"/>
  <c r="I509" i="2"/>
  <c r="H509" i="2"/>
  <c r="G509" i="2"/>
  <c r="F509" i="2"/>
  <c r="E509" i="2"/>
  <c r="O508" i="2"/>
  <c r="N508" i="2"/>
  <c r="M508" i="2"/>
  <c r="L508" i="2"/>
  <c r="K508" i="2"/>
  <c r="J508" i="2"/>
  <c r="I508" i="2"/>
  <c r="H508" i="2"/>
  <c r="G508" i="2"/>
  <c r="F508" i="2"/>
  <c r="E508" i="2"/>
  <c r="O507" i="2"/>
  <c r="N507" i="2"/>
  <c r="M507" i="2"/>
  <c r="L507" i="2"/>
  <c r="K507" i="2"/>
  <c r="J507" i="2"/>
  <c r="I507" i="2"/>
  <c r="H507" i="2"/>
  <c r="G507" i="2"/>
  <c r="F507" i="2"/>
  <c r="E507" i="2"/>
  <c r="O506" i="2"/>
  <c r="N506" i="2"/>
  <c r="M506" i="2"/>
  <c r="L506" i="2"/>
  <c r="K506" i="2"/>
  <c r="J506" i="2"/>
  <c r="I506" i="2"/>
  <c r="H506" i="2"/>
  <c r="G506" i="2"/>
  <c r="F506" i="2"/>
  <c r="E506" i="2"/>
  <c r="O505" i="2"/>
  <c r="N505" i="2"/>
  <c r="M505" i="2"/>
  <c r="L505" i="2"/>
  <c r="K505" i="2"/>
  <c r="J505" i="2"/>
  <c r="I505" i="2"/>
  <c r="H505" i="2"/>
  <c r="G505" i="2"/>
  <c r="F505" i="2"/>
  <c r="E505" i="2"/>
  <c r="O504" i="2"/>
  <c r="N504" i="2"/>
  <c r="M504" i="2"/>
  <c r="L504" i="2"/>
  <c r="K504" i="2"/>
  <c r="J504" i="2"/>
  <c r="I504" i="2"/>
  <c r="H504" i="2"/>
  <c r="G504" i="2"/>
  <c r="F504" i="2"/>
  <c r="E504" i="2"/>
  <c r="O503" i="2"/>
  <c r="N503" i="2"/>
  <c r="M503" i="2"/>
  <c r="L503" i="2"/>
  <c r="K503" i="2"/>
  <c r="J503" i="2"/>
  <c r="I503" i="2"/>
  <c r="H503" i="2"/>
  <c r="G503" i="2"/>
  <c r="F503" i="2"/>
  <c r="E503" i="2"/>
  <c r="O502" i="2"/>
  <c r="N502" i="2"/>
  <c r="M502" i="2"/>
  <c r="L502" i="2"/>
  <c r="K502" i="2"/>
  <c r="J502" i="2"/>
  <c r="I502" i="2"/>
  <c r="H502" i="2"/>
  <c r="G502" i="2"/>
  <c r="F502" i="2"/>
  <c r="E502" i="2"/>
  <c r="O501" i="2"/>
  <c r="N501" i="2"/>
  <c r="M501" i="2"/>
  <c r="L501" i="2"/>
  <c r="K501" i="2"/>
  <c r="J501" i="2"/>
  <c r="I501" i="2"/>
  <c r="H501" i="2"/>
  <c r="G501" i="2"/>
  <c r="F501" i="2"/>
  <c r="E501" i="2"/>
  <c r="O500" i="2"/>
  <c r="N500" i="2"/>
  <c r="M500" i="2"/>
  <c r="L500" i="2"/>
  <c r="K500" i="2"/>
  <c r="J500" i="2"/>
  <c r="I500" i="2"/>
  <c r="H500" i="2"/>
  <c r="G500" i="2"/>
  <c r="F500" i="2"/>
  <c r="E500" i="2"/>
  <c r="O499" i="2"/>
  <c r="N499" i="2"/>
  <c r="M499" i="2"/>
  <c r="L499" i="2"/>
  <c r="K499" i="2"/>
  <c r="J499" i="2"/>
  <c r="I499" i="2"/>
  <c r="H499" i="2"/>
  <c r="G499" i="2"/>
  <c r="F499" i="2"/>
  <c r="E499" i="2"/>
  <c r="O498" i="2"/>
  <c r="N498" i="2"/>
  <c r="M498" i="2"/>
  <c r="L498" i="2"/>
  <c r="K498" i="2"/>
  <c r="J498" i="2"/>
  <c r="I498" i="2"/>
  <c r="H498" i="2"/>
  <c r="G498" i="2"/>
  <c r="F498" i="2"/>
  <c r="E498" i="2"/>
  <c r="O497" i="2"/>
  <c r="N497" i="2"/>
  <c r="M497" i="2"/>
  <c r="L497" i="2"/>
  <c r="K497" i="2"/>
  <c r="J497" i="2"/>
  <c r="I497" i="2"/>
  <c r="H497" i="2"/>
  <c r="G497" i="2"/>
  <c r="F497" i="2"/>
  <c r="E497" i="2"/>
  <c r="O496" i="2"/>
  <c r="N496" i="2"/>
  <c r="M496" i="2"/>
  <c r="L496" i="2"/>
  <c r="K496" i="2"/>
  <c r="J496" i="2"/>
  <c r="I496" i="2"/>
  <c r="H496" i="2"/>
  <c r="G496" i="2"/>
  <c r="F496" i="2"/>
  <c r="E496" i="2"/>
  <c r="O495" i="2"/>
  <c r="N495" i="2"/>
  <c r="M495" i="2"/>
  <c r="L495" i="2"/>
  <c r="K495" i="2"/>
  <c r="J495" i="2"/>
  <c r="I495" i="2"/>
  <c r="H495" i="2"/>
  <c r="G495" i="2"/>
  <c r="F495" i="2"/>
  <c r="E495" i="2"/>
  <c r="O494" i="2"/>
  <c r="N494" i="2"/>
  <c r="M494" i="2"/>
  <c r="L494" i="2"/>
  <c r="K494" i="2"/>
  <c r="J494" i="2"/>
  <c r="I494" i="2"/>
  <c r="H494" i="2"/>
  <c r="G494" i="2"/>
  <c r="F494" i="2"/>
  <c r="E494" i="2"/>
  <c r="O493" i="2"/>
  <c r="N493" i="2"/>
  <c r="M493" i="2"/>
  <c r="L493" i="2"/>
  <c r="K493" i="2"/>
  <c r="J493" i="2"/>
  <c r="I493" i="2"/>
  <c r="H493" i="2"/>
  <c r="G493" i="2"/>
  <c r="F493" i="2"/>
  <c r="E493" i="2"/>
  <c r="O492" i="2"/>
  <c r="N492" i="2"/>
  <c r="M492" i="2"/>
  <c r="L492" i="2"/>
  <c r="K492" i="2"/>
  <c r="J492" i="2"/>
  <c r="I492" i="2"/>
  <c r="H492" i="2"/>
  <c r="G492" i="2"/>
  <c r="F492" i="2"/>
  <c r="E492" i="2"/>
  <c r="O491" i="2"/>
  <c r="N491" i="2"/>
  <c r="M491" i="2"/>
  <c r="L491" i="2"/>
  <c r="K491" i="2"/>
  <c r="J491" i="2"/>
  <c r="I491" i="2"/>
  <c r="H491" i="2"/>
  <c r="G491" i="2"/>
  <c r="F491" i="2"/>
  <c r="E491" i="2"/>
  <c r="O490" i="2"/>
  <c r="N490" i="2"/>
  <c r="M490" i="2"/>
  <c r="L490" i="2"/>
  <c r="K490" i="2"/>
  <c r="J490" i="2"/>
  <c r="I490" i="2"/>
  <c r="H490" i="2"/>
  <c r="G490" i="2"/>
  <c r="F490" i="2"/>
  <c r="E490" i="2"/>
  <c r="O489" i="2"/>
  <c r="N489" i="2"/>
  <c r="M489" i="2"/>
  <c r="L489" i="2"/>
  <c r="K489" i="2"/>
  <c r="J489" i="2"/>
  <c r="I489" i="2"/>
  <c r="H489" i="2"/>
  <c r="G489" i="2"/>
  <c r="F489" i="2"/>
  <c r="E489" i="2"/>
  <c r="O488" i="2"/>
  <c r="N488" i="2"/>
  <c r="M488" i="2"/>
  <c r="L488" i="2"/>
  <c r="K488" i="2"/>
  <c r="J488" i="2"/>
  <c r="I488" i="2"/>
  <c r="H488" i="2"/>
  <c r="G488" i="2"/>
  <c r="F488" i="2"/>
  <c r="E488" i="2"/>
  <c r="O487" i="2"/>
  <c r="N487" i="2"/>
  <c r="M487" i="2"/>
  <c r="L487" i="2"/>
  <c r="K487" i="2"/>
  <c r="J487" i="2"/>
  <c r="I487" i="2"/>
  <c r="H487" i="2"/>
  <c r="G487" i="2"/>
  <c r="F487" i="2"/>
  <c r="E487" i="2"/>
  <c r="O486" i="2"/>
  <c r="N486" i="2"/>
  <c r="M486" i="2"/>
  <c r="L486" i="2"/>
  <c r="K486" i="2"/>
  <c r="J486" i="2"/>
  <c r="I486" i="2"/>
  <c r="H486" i="2"/>
  <c r="G486" i="2"/>
  <c r="F486" i="2"/>
  <c r="E486" i="2"/>
  <c r="O485" i="2"/>
  <c r="N485" i="2"/>
  <c r="M485" i="2"/>
  <c r="L485" i="2"/>
  <c r="K485" i="2"/>
  <c r="J485" i="2"/>
  <c r="I485" i="2"/>
  <c r="H485" i="2"/>
  <c r="G485" i="2"/>
  <c r="F485" i="2"/>
  <c r="E485" i="2"/>
  <c r="O484" i="2"/>
  <c r="N484" i="2"/>
  <c r="M484" i="2"/>
  <c r="L484" i="2"/>
  <c r="K484" i="2"/>
  <c r="J484" i="2"/>
  <c r="I484" i="2"/>
  <c r="H484" i="2"/>
  <c r="G484" i="2"/>
  <c r="F484" i="2"/>
  <c r="E484" i="2"/>
  <c r="O483" i="2"/>
  <c r="N483" i="2"/>
  <c r="M483" i="2"/>
  <c r="L483" i="2"/>
  <c r="K483" i="2"/>
  <c r="J483" i="2"/>
  <c r="I483" i="2"/>
  <c r="H483" i="2"/>
  <c r="G483" i="2"/>
  <c r="F483" i="2"/>
  <c r="E483" i="2"/>
  <c r="O482" i="2"/>
  <c r="N482" i="2"/>
  <c r="M482" i="2"/>
  <c r="L482" i="2"/>
  <c r="K482" i="2"/>
  <c r="J482" i="2"/>
  <c r="I482" i="2"/>
  <c r="H482" i="2"/>
  <c r="G482" i="2"/>
  <c r="F482" i="2"/>
  <c r="E482" i="2"/>
  <c r="O481" i="2"/>
  <c r="N481" i="2"/>
  <c r="M481" i="2"/>
  <c r="L481" i="2"/>
  <c r="K481" i="2"/>
  <c r="J481" i="2"/>
  <c r="I481" i="2"/>
  <c r="H481" i="2"/>
  <c r="G481" i="2"/>
  <c r="F481" i="2"/>
  <c r="E481" i="2"/>
  <c r="O480" i="2"/>
  <c r="N480" i="2"/>
  <c r="M480" i="2"/>
  <c r="L480" i="2"/>
  <c r="K480" i="2"/>
  <c r="J480" i="2"/>
  <c r="I480" i="2"/>
  <c r="H480" i="2"/>
  <c r="G480" i="2"/>
  <c r="F480" i="2"/>
  <c r="E480" i="2"/>
  <c r="O479" i="2"/>
  <c r="N479" i="2"/>
  <c r="M479" i="2"/>
  <c r="L479" i="2"/>
  <c r="K479" i="2"/>
  <c r="J479" i="2"/>
  <c r="I479" i="2"/>
  <c r="H479" i="2"/>
  <c r="G479" i="2"/>
  <c r="F479" i="2"/>
  <c r="E479" i="2"/>
  <c r="O478" i="2"/>
  <c r="N478" i="2"/>
  <c r="M478" i="2"/>
  <c r="L478" i="2"/>
  <c r="K478" i="2"/>
  <c r="J478" i="2"/>
  <c r="I478" i="2"/>
  <c r="H478" i="2"/>
  <c r="G478" i="2"/>
  <c r="F478" i="2"/>
  <c r="E478" i="2"/>
  <c r="O477" i="2"/>
  <c r="N477" i="2"/>
  <c r="M477" i="2"/>
  <c r="L477" i="2"/>
  <c r="K477" i="2"/>
  <c r="J477" i="2"/>
  <c r="I477" i="2"/>
  <c r="H477" i="2"/>
  <c r="G477" i="2"/>
  <c r="F477" i="2"/>
  <c r="E477" i="2"/>
  <c r="O476" i="2"/>
  <c r="N476" i="2"/>
  <c r="M476" i="2"/>
  <c r="L476" i="2"/>
  <c r="K476" i="2"/>
  <c r="J476" i="2"/>
  <c r="I476" i="2"/>
  <c r="H476" i="2"/>
  <c r="G476" i="2"/>
  <c r="F476" i="2"/>
  <c r="E476" i="2"/>
  <c r="O475" i="2"/>
  <c r="N475" i="2"/>
  <c r="M475" i="2"/>
  <c r="L475" i="2"/>
  <c r="K475" i="2"/>
  <c r="J475" i="2"/>
  <c r="I475" i="2"/>
  <c r="H475" i="2"/>
  <c r="G475" i="2"/>
  <c r="F475" i="2"/>
  <c r="E475" i="2"/>
  <c r="O474" i="2"/>
  <c r="N474" i="2"/>
  <c r="M474" i="2"/>
  <c r="L474" i="2"/>
  <c r="K474" i="2"/>
  <c r="J474" i="2"/>
  <c r="I474" i="2"/>
  <c r="H474" i="2"/>
  <c r="G474" i="2"/>
  <c r="F474" i="2"/>
  <c r="E474" i="2"/>
  <c r="O473" i="2"/>
  <c r="N473" i="2"/>
  <c r="M473" i="2"/>
  <c r="L473" i="2"/>
  <c r="K473" i="2"/>
  <c r="J473" i="2"/>
  <c r="I473" i="2"/>
  <c r="H473" i="2"/>
  <c r="G473" i="2"/>
  <c r="F473" i="2"/>
  <c r="E473" i="2"/>
  <c r="O472" i="2"/>
  <c r="N472" i="2"/>
  <c r="M472" i="2"/>
  <c r="L472" i="2"/>
  <c r="K472" i="2"/>
  <c r="J472" i="2"/>
  <c r="I472" i="2"/>
  <c r="H472" i="2"/>
  <c r="G472" i="2"/>
  <c r="F472" i="2"/>
  <c r="E472" i="2"/>
  <c r="O471" i="2"/>
  <c r="N471" i="2"/>
  <c r="M471" i="2"/>
  <c r="L471" i="2"/>
  <c r="K471" i="2"/>
  <c r="J471" i="2"/>
  <c r="I471" i="2"/>
  <c r="H471" i="2"/>
  <c r="G471" i="2"/>
  <c r="F471" i="2"/>
  <c r="E471" i="2"/>
  <c r="O470" i="2"/>
  <c r="N470" i="2"/>
  <c r="M470" i="2"/>
  <c r="L470" i="2"/>
  <c r="K470" i="2"/>
  <c r="J470" i="2"/>
  <c r="I470" i="2"/>
  <c r="H470" i="2"/>
  <c r="G470" i="2"/>
  <c r="F470" i="2"/>
  <c r="E470" i="2"/>
  <c r="O469" i="2"/>
  <c r="N469" i="2"/>
  <c r="M469" i="2"/>
  <c r="L469" i="2"/>
  <c r="K469" i="2"/>
  <c r="J469" i="2"/>
  <c r="I469" i="2"/>
  <c r="H469" i="2"/>
  <c r="G469" i="2"/>
  <c r="F469" i="2"/>
  <c r="E469" i="2"/>
  <c r="O468" i="2"/>
  <c r="N468" i="2"/>
  <c r="M468" i="2"/>
  <c r="L468" i="2"/>
  <c r="K468" i="2"/>
  <c r="J468" i="2"/>
  <c r="I468" i="2"/>
  <c r="H468" i="2"/>
  <c r="G468" i="2"/>
  <c r="F468" i="2"/>
  <c r="E468" i="2"/>
  <c r="O467" i="2"/>
  <c r="N467" i="2"/>
  <c r="M467" i="2"/>
  <c r="L467" i="2"/>
  <c r="K467" i="2"/>
  <c r="J467" i="2"/>
  <c r="I467" i="2"/>
  <c r="H467" i="2"/>
  <c r="G467" i="2"/>
  <c r="F467" i="2"/>
  <c r="E467" i="2"/>
  <c r="O466" i="2"/>
  <c r="N466" i="2"/>
  <c r="M466" i="2"/>
  <c r="L466" i="2"/>
  <c r="K466" i="2"/>
  <c r="J466" i="2"/>
  <c r="I466" i="2"/>
  <c r="H466" i="2"/>
  <c r="G466" i="2"/>
  <c r="F466" i="2"/>
  <c r="E466" i="2"/>
  <c r="O465" i="2"/>
  <c r="N465" i="2"/>
  <c r="M465" i="2"/>
  <c r="L465" i="2"/>
  <c r="K465" i="2"/>
  <c r="J465" i="2"/>
  <c r="I465" i="2"/>
  <c r="H465" i="2"/>
  <c r="G465" i="2"/>
  <c r="F465" i="2"/>
  <c r="E465" i="2"/>
  <c r="O464" i="2"/>
  <c r="N464" i="2"/>
  <c r="M464" i="2"/>
  <c r="L464" i="2"/>
  <c r="K464" i="2"/>
  <c r="J464" i="2"/>
  <c r="I464" i="2"/>
  <c r="H464" i="2"/>
  <c r="G464" i="2"/>
  <c r="F464" i="2"/>
  <c r="E464" i="2"/>
  <c r="O463" i="2"/>
  <c r="N463" i="2"/>
  <c r="M463" i="2"/>
  <c r="L463" i="2"/>
  <c r="K463" i="2"/>
  <c r="J463" i="2"/>
  <c r="I463" i="2"/>
  <c r="H463" i="2"/>
  <c r="G463" i="2"/>
  <c r="F463" i="2"/>
  <c r="E463" i="2"/>
  <c r="O462" i="2"/>
  <c r="N462" i="2"/>
  <c r="M462" i="2"/>
  <c r="L462" i="2"/>
  <c r="K462" i="2"/>
  <c r="J462" i="2"/>
  <c r="I462" i="2"/>
  <c r="H462" i="2"/>
  <c r="G462" i="2"/>
  <c r="F462" i="2"/>
  <c r="E462" i="2"/>
  <c r="O461" i="2"/>
  <c r="N461" i="2"/>
  <c r="M461" i="2"/>
  <c r="L461" i="2"/>
  <c r="K461" i="2"/>
  <c r="J461" i="2"/>
  <c r="I461" i="2"/>
  <c r="H461" i="2"/>
  <c r="G461" i="2"/>
  <c r="F461" i="2"/>
  <c r="E461" i="2"/>
  <c r="O460" i="2"/>
  <c r="N460" i="2"/>
  <c r="M460" i="2"/>
  <c r="L460" i="2"/>
  <c r="K460" i="2"/>
  <c r="J460" i="2"/>
  <c r="I460" i="2"/>
  <c r="H460" i="2"/>
  <c r="G460" i="2"/>
  <c r="F460" i="2"/>
  <c r="E460" i="2"/>
  <c r="O459" i="2"/>
  <c r="N459" i="2"/>
  <c r="M459" i="2"/>
  <c r="L459" i="2"/>
  <c r="K459" i="2"/>
  <c r="J459" i="2"/>
  <c r="I459" i="2"/>
  <c r="H459" i="2"/>
  <c r="G459" i="2"/>
  <c r="F459" i="2"/>
  <c r="E459" i="2"/>
  <c r="O458" i="2"/>
  <c r="N458" i="2"/>
  <c r="M458" i="2"/>
  <c r="L458" i="2"/>
  <c r="K458" i="2"/>
  <c r="J458" i="2"/>
  <c r="I458" i="2"/>
  <c r="H458" i="2"/>
  <c r="G458" i="2"/>
  <c r="F458" i="2"/>
  <c r="E458" i="2"/>
  <c r="O457" i="2"/>
  <c r="N457" i="2"/>
  <c r="M457" i="2"/>
  <c r="L457" i="2"/>
  <c r="K457" i="2"/>
  <c r="J457" i="2"/>
  <c r="I457" i="2"/>
  <c r="H457" i="2"/>
  <c r="G457" i="2"/>
  <c r="F457" i="2"/>
  <c r="E457" i="2"/>
  <c r="O456" i="2"/>
  <c r="N456" i="2"/>
  <c r="M456" i="2"/>
  <c r="L456" i="2"/>
  <c r="K456" i="2"/>
  <c r="J456" i="2"/>
  <c r="I456" i="2"/>
  <c r="H456" i="2"/>
  <c r="G456" i="2"/>
  <c r="F456" i="2"/>
  <c r="E456" i="2"/>
  <c r="O455" i="2"/>
  <c r="N455" i="2"/>
  <c r="M455" i="2"/>
  <c r="L455" i="2"/>
  <c r="K455" i="2"/>
  <c r="J455" i="2"/>
  <c r="I455" i="2"/>
  <c r="H455" i="2"/>
  <c r="G455" i="2"/>
  <c r="F455" i="2"/>
  <c r="E455" i="2"/>
  <c r="O454" i="2"/>
  <c r="N454" i="2"/>
  <c r="M454" i="2"/>
  <c r="L454" i="2"/>
  <c r="K454" i="2"/>
  <c r="J454" i="2"/>
  <c r="I454" i="2"/>
  <c r="H454" i="2"/>
  <c r="G454" i="2"/>
  <c r="F454" i="2"/>
  <c r="E454" i="2"/>
  <c r="O453" i="2"/>
  <c r="N453" i="2"/>
  <c r="M453" i="2"/>
  <c r="L453" i="2"/>
  <c r="K453" i="2"/>
  <c r="J453" i="2"/>
  <c r="I453" i="2"/>
  <c r="H453" i="2"/>
  <c r="G453" i="2"/>
  <c r="F453" i="2"/>
  <c r="E453" i="2"/>
  <c r="O452" i="2"/>
  <c r="N452" i="2"/>
  <c r="M452" i="2"/>
  <c r="L452" i="2"/>
  <c r="K452" i="2"/>
  <c r="J452" i="2"/>
  <c r="I452" i="2"/>
  <c r="H452" i="2"/>
  <c r="G452" i="2"/>
  <c r="F452" i="2"/>
  <c r="E452" i="2"/>
  <c r="O451" i="2"/>
  <c r="N451" i="2"/>
  <c r="M451" i="2"/>
  <c r="L451" i="2"/>
  <c r="K451" i="2"/>
  <c r="J451" i="2"/>
  <c r="I451" i="2"/>
  <c r="H451" i="2"/>
  <c r="G451" i="2"/>
  <c r="F451" i="2"/>
  <c r="E451" i="2"/>
  <c r="O450" i="2"/>
  <c r="N450" i="2"/>
  <c r="M450" i="2"/>
  <c r="L450" i="2"/>
  <c r="K450" i="2"/>
  <c r="J450" i="2"/>
  <c r="I450" i="2"/>
  <c r="H450" i="2"/>
  <c r="G450" i="2"/>
  <c r="F450" i="2"/>
  <c r="E450" i="2"/>
  <c r="O449" i="2"/>
  <c r="N449" i="2"/>
  <c r="M449" i="2"/>
  <c r="L449" i="2"/>
  <c r="K449" i="2"/>
  <c r="J449" i="2"/>
  <c r="I449" i="2"/>
  <c r="H449" i="2"/>
  <c r="G449" i="2"/>
  <c r="F449" i="2"/>
  <c r="E449" i="2"/>
  <c r="O448" i="2"/>
  <c r="N448" i="2"/>
  <c r="M448" i="2"/>
  <c r="L448" i="2"/>
  <c r="K448" i="2"/>
  <c r="J448" i="2"/>
  <c r="I448" i="2"/>
  <c r="H448" i="2"/>
  <c r="G448" i="2"/>
  <c r="F448" i="2"/>
  <c r="E448" i="2"/>
  <c r="O447" i="2"/>
  <c r="N447" i="2"/>
  <c r="M447" i="2"/>
  <c r="L447" i="2"/>
  <c r="K447" i="2"/>
  <c r="J447" i="2"/>
  <c r="I447" i="2"/>
  <c r="H447" i="2"/>
  <c r="G447" i="2"/>
  <c r="F447" i="2"/>
  <c r="E447" i="2"/>
  <c r="O446" i="2"/>
  <c r="N446" i="2"/>
  <c r="M446" i="2"/>
  <c r="L446" i="2"/>
  <c r="K446" i="2"/>
  <c r="J446" i="2"/>
  <c r="I446" i="2"/>
  <c r="H446" i="2"/>
  <c r="G446" i="2"/>
  <c r="F446" i="2"/>
  <c r="E446" i="2"/>
  <c r="O445" i="2"/>
  <c r="N445" i="2"/>
  <c r="M445" i="2"/>
  <c r="L445" i="2"/>
  <c r="K445" i="2"/>
  <c r="J445" i="2"/>
  <c r="I445" i="2"/>
  <c r="H445" i="2"/>
  <c r="G445" i="2"/>
  <c r="F445" i="2"/>
  <c r="E445" i="2"/>
  <c r="O444" i="2"/>
  <c r="N444" i="2"/>
  <c r="M444" i="2"/>
  <c r="L444" i="2"/>
  <c r="K444" i="2"/>
  <c r="J444" i="2"/>
  <c r="I444" i="2"/>
  <c r="H444" i="2"/>
  <c r="G444" i="2"/>
  <c r="F444" i="2"/>
  <c r="E444" i="2"/>
  <c r="O443" i="2"/>
  <c r="N443" i="2"/>
  <c r="M443" i="2"/>
  <c r="L443" i="2"/>
  <c r="K443" i="2"/>
  <c r="J443" i="2"/>
  <c r="I443" i="2"/>
  <c r="H443" i="2"/>
  <c r="G443" i="2"/>
  <c r="F443" i="2"/>
  <c r="E443" i="2"/>
  <c r="O442" i="2"/>
  <c r="N442" i="2"/>
  <c r="M442" i="2"/>
  <c r="L442" i="2"/>
  <c r="K442" i="2"/>
  <c r="J442" i="2"/>
  <c r="I442" i="2"/>
  <c r="H442" i="2"/>
  <c r="G442" i="2"/>
  <c r="F442" i="2"/>
  <c r="E442" i="2"/>
  <c r="O441" i="2"/>
  <c r="N441" i="2"/>
  <c r="M441" i="2"/>
  <c r="L441" i="2"/>
  <c r="K441" i="2"/>
  <c r="J441" i="2"/>
  <c r="I441" i="2"/>
  <c r="H441" i="2"/>
  <c r="G441" i="2"/>
  <c r="F441" i="2"/>
  <c r="E441" i="2"/>
  <c r="O440" i="2"/>
  <c r="N440" i="2"/>
  <c r="M440" i="2"/>
  <c r="L440" i="2"/>
  <c r="K440" i="2"/>
  <c r="J440" i="2"/>
  <c r="I440" i="2"/>
  <c r="H440" i="2"/>
  <c r="G440" i="2"/>
  <c r="F440" i="2"/>
  <c r="E440" i="2"/>
  <c r="O439" i="2"/>
  <c r="N439" i="2"/>
  <c r="M439" i="2"/>
  <c r="L439" i="2"/>
  <c r="K439" i="2"/>
  <c r="J439" i="2"/>
  <c r="I439" i="2"/>
  <c r="H439" i="2"/>
  <c r="G439" i="2"/>
  <c r="F439" i="2"/>
  <c r="E439" i="2"/>
  <c r="O438" i="2"/>
  <c r="N438" i="2"/>
  <c r="M438" i="2"/>
  <c r="L438" i="2"/>
  <c r="K438" i="2"/>
  <c r="J438" i="2"/>
  <c r="I438" i="2"/>
  <c r="H438" i="2"/>
  <c r="G438" i="2"/>
  <c r="F438" i="2"/>
  <c r="E438" i="2"/>
  <c r="O437" i="2"/>
  <c r="N437" i="2"/>
  <c r="M437" i="2"/>
  <c r="L437" i="2"/>
  <c r="K437" i="2"/>
  <c r="J437" i="2"/>
  <c r="I437" i="2"/>
  <c r="H437" i="2"/>
  <c r="G437" i="2"/>
  <c r="F437" i="2"/>
  <c r="E437" i="2"/>
  <c r="O436" i="2"/>
  <c r="N436" i="2"/>
  <c r="M436" i="2"/>
  <c r="L436" i="2"/>
  <c r="K436" i="2"/>
  <c r="J436" i="2"/>
  <c r="I436" i="2"/>
  <c r="H436" i="2"/>
  <c r="G436" i="2"/>
  <c r="F436" i="2"/>
  <c r="E436" i="2"/>
  <c r="O435" i="2"/>
  <c r="N435" i="2"/>
  <c r="M435" i="2"/>
  <c r="L435" i="2"/>
  <c r="K435" i="2"/>
  <c r="J435" i="2"/>
  <c r="I435" i="2"/>
  <c r="H435" i="2"/>
  <c r="G435" i="2"/>
  <c r="F435" i="2"/>
  <c r="E435" i="2"/>
  <c r="O434" i="2"/>
  <c r="N434" i="2"/>
  <c r="M434" i="2"/>
  <c r="L434" i="2"/>
  <c r="K434" i="2"/>
  <c r="J434" i="2"/>
  <c r="I434" i="2"/>
  <c r="H434" i="2"/>
  <c r="G434" i="2"/>
  <c r="F434" i="2"/>
  <c r="E434" i="2"/>
  <c r="O433" i="2"/>
  <c r="N433" i="2"/>
  <c r="M433" i="2"/>
  <c r="L433" i="2"/>
  <c r="K433" i="2"/>
  <c r="J433" i="2"/>
  <c r="I433" i="2"/>
  <c r="H433" i="2"/>
  <c r="G433" i="2"/>
  <c r="F433" i="2"/>
  <c r="E433" i="2"/>
  <c r="O432" i="2"/>
  <c r="N432" i="2"/>
  <c r="M432" i="2"/>
  <c r="L432" i="2"/>
  <c r="K432" i="2"/>
  <c r="J432" i="2"/>
  <c r="I432" i="2"/>
  <c r="H432" i="2"/>
  <c r="G432" i="2"/>
  <c r="F432" i="2"/>
  <c r="E432" i="2"/>
  <c r="O431" i="2"/>
  <c r="N431" i="2"/>
  <c r="M431" i="2"/>
  <c r="L431" i="2"/>
  <c r="K431" i="2"/>
  <c r="J431" i="2"/>
  <c r="I431" i="2"/>
  <c r="H431" i="2"/>
  <c r="G431" i="2"/>
  <c r="F431" i="2"/>
  <c r="E431" i="2"/>
  <c r="O430" i="2"/>
  <c r="N430" i="2"/>
  <c r="M430" i="2"/>
  <c r="L430" i="2"/>
  <c r="K430" i="2"/>
  <c r="J430" i="2"/>
  <c r="I430" i="2"/>
  <c r="H430" i="2"/>
  <c r="G430" i="2"/>
  <c r="F430" i="2"/>
  <c r="E430" i="2"/>
  <c r="O429" i="2"/>
  <c r="N429" i="2"/>
  <c r="M429" i="2"/>
  <c r="L429" i="2"/>
  <c r="K429" i="2"/>
  <c r="J429" i="2"/>
  <c r="I429" i="2"/>
  <c r="H429" i="2"/>
  <c r="G429" i="2"/>
  <c r="F429" i="2"/>
  <c r="E429" i="2"/>
  <c r="O428" i="2"/>
  <c r="N428" i="2"/>
  <c r="M428" i="2"/>
  <c r="L428" i="2"/>
  <c r="K428" i="2"/>
  <c r="J428" i="2"/>
  <c r="I428" i="2"/>
  <c r="H428" i="2"/>
  <c r="G428" i="2"/>
  <c r="F428" i="2"/>
  <c r="E428" i="2"/>
  <c r="O427" i="2"/>
  <c r="N427" i="2"/>
  <c r="M427" i="2"/>
  <c r="L427" i="2"/>
  <c r="K427" i="2"/>
  <c r="J427" i="2"/>
  <c r="I427" i="2"/>
  <c r="H427" i="2"/>
  <c r="G427" i="2"/>
  <c r="F427" i="2"/>
  <c r="E427" i="2"/>
  <c r="O426" i="2"/>
  <c r="N426" i="2"/>
  <c r="M426" i="2"/>
  <c r="L426" i="2"/>
  <c r="K426" i="2"/>
  <c r="J426" i="2"/>
  <c r="I426" i="2"/>
  <c r="H426" i="2"/>
  <c r="G426" i="2"/>
  <c r="F426" i="2"/>
  <c r="E426" i="2"/>
  <c r="O425" i="2"/>
  <c r="N425" i="2"/>
  <c r="M425" i="2"/>
  <c r="L425" i="2"/>
  <c r="K425" i="2"/>
  <c r="J425" i="2"/>
  <c r="I425" i="2"/>
  <c r="H425" i="2"/>
  <c r="G425" i="2"/>
  <c r="F425" i="2"/>
  <c r="E425" i="2"/>
  <c r="O424" i="2"/>
  <c r="N424" i="2"/>
  <c r="M424" i="2"/>
  <c r="L424" i="2"/>
  <c r="K424" i="2"/>
  <c r="J424" i="2"/>
  <c r="I424" i="2"/>
  <c r="H424" i="2"/>
  <c r="G424" i="2"/>
  <c r="F424" i="2"/>
  <c r="E424" i="2"/>
  <c r="O423" i="2"/>
  <c r="N423" i="2"/>
  <c r="M423" i="2"/>
  <c r="L423" i="2"/>
  <c r="K423" i="2"/>
  <c r="J423" i="2"/>
  <c r="I423" i="2"/>
  <c r="H423" i="2"/>
  <c r="G423" i="2"/>
  <c r="F423" i="2"/>
  <c r="E423" i="2"/>
  <c r="O422" i="2"/>
  <c r="N422" i="2"/>
  <c r="M422" i="2"/>
  <c r="L422" i="2"/>
  <c r="K422" i="2"/>
  <c r="J422" i="2"/>
  <c r="I422" i="2"/>
  <c r="H422" i="2"/>
  <c r="G422" i="2"/>
  <c r="F422" i="2"/>
  <c r="E422" i="2"/>
  <c r="O421" i="2"/>
  <c r="N421" i="2"/>
  <c r="M421" i="2"/>
  <c r="L421" i="2"/>
  <c r="K421" i="2"/>
  <c r="J421" i="2"/>
  <c r="I421" i="2"/>
  <c r="H421" i="2"/>
  <c r="G421" i="2"/>
  <c r="F421" i="2"/>
  <c r="E421" i="2"/>
  <c r="O420" i="2"/>
  <c r="N420" i="2"/>
  <c r="M420" i="2"/>
  <c r="L420" i="2"/>
  <c r="K420" i="2"/>
  <c r="J420" i="2"/>
  <c r="I420" i="2"/>
  <c r="H420" i="2"/>
  <c r="G420" i="2"/>
  <c r="F420" i="2"/>
  <c r="E420" i="2"/>
  <c r="O419" i="2"/>
  <c r="N419" i="2"/>
  <c r="M419" i="2"/>
  <c r="L419" i="2"/>
  <c r="K419" i="2"/>
  <c r="J419" i="2"/>
  <c r="I419" i="2"/>
  <c r="H419" i="2"/>
  <c r="G419" i="2"/>
  <c r="F419" i="2"/>
  <c r="E419" i="2"/>
  <c r="O418" i="2"/>
  <c r="N418" i="2"/>
  <c r="M418" i="2"/>
  <c r="L418" i="2"/>
  <c r="K418" i="2"/>
  <c r="J418" i="2"/>
  <c r="I418" i="2"/>
  <c r="H418" i="2"/>
  <c r="G418" i="2"/>
  <c r="F418" i="2"/>
  <c r="E418" i="2"/>
  <c r="O417" i="2"/>
  <c r="N417" i="2"/>
  <c r="M417" i="2"/>
  <c r="L417" i="2"/>
  <c r="K417" i="2"/>
  <c r="J417" i="2"/>
  <c r="I417" i="2"/>
  <c r="H417" i="2"/>
  <c r="G417" i="2"/>
  <c r="F417" i="2"/>
  <c r="E417" i="2"/>
  <c r="O416" i="2"/>
  <c r="N416" i="2"/>
  <c r="M416" i="2"/>
  <c r="L416" i="2"/>
  <c r="K416" i="2"/>
  <c r="J416" i="2"/>
  <c r="I416" i="2"/>
  <c r="H416" i="2"/>
  <c r="G416" i="2"/>
  <c r="F416" i="2"/>
  <c r="E416" i="2"/>
  <c r="O415" i="2"/>
  <c r="N415" i="2"/>
  <c r="M415" i="2"/>
  <c r="L415" i="2"/>
  <c r="K415" i="2"/>
  <c r="J415" i="2"/>
  <c r="I415" i="2"/>
  <c r="H415" i="2"/>
  <c r="G415" i="2"/>
  <c r="F415" i="2"/>
  <c r="E415" i="2"/>
  <c r="O414" i="2"/>
  <c r="N414" i="2"/>
  <c r="M414" i="2"/>
  <c r="L414" i="2"/>
  <c r="K414" i="2"/>
  <c r="J414" i="2"/>
  <c r="I414" i="2"/>
  <c r="H414" i="2"/>
  <c r="G414" i="2"/>
  <c r="F414" i="2"/>
  <c r="E414" i="2"/>
  <c r="O413" i="2"/>
  <c r="N413" i="2"/>
  <c r="M413" i="2"/>
  <c r="L413" i="2"/>
  <c r="K413" i="2"/>
  <c r="J413" i="2"/>
  <c r="I413" i="2"/>
  <c r="H413" i="2"/>
  <c r="G413" i="2"/>
  <c r="F413" i="2"/>
  <c r="E413" i="2"/>
  <c r="O412" i="2"/>
  <c r="N412" i="2"/>
  <c r="M412" i="2"/>
  <c r="L412" i="2"/>
  <c r="K412" i="2"/>
  <c r="J412" i="2"/>
  <c r="I412" i="2"/>
  <c r="H412" i="2"/>
  <c r="G412" i="2"/>
  <c r="F412" i="2"/>
  <c r="E412" i="2"/>
  <c r="O411" i="2"/>
  <c r="N411" i="2"/>
  <c r="M411" i="2"/>
  <c r="L411" i="2"/>
  <c r="K411" i="2"/>
  <c r="J411" i="2"/>
  <c r="I411" i="2"/>
  <c r="H411" i="2"/>
  <c r="G411" i="2"/>
  <c r="F411" i="2"/>
  <c r="E411" i="2"/>
  <c r="O410" i="2"/>
  <c r="N410" i="2"/>
  <c r="M410" i="2"/>
  <c r="L410" i="2"/>
  <c r="K410" i="2"/>
  <c r="J410" i="2"/>
  <c r="I410" i="2"/>
  <c r="H410" i="2"/>
  <c r="G410" i="2"/>
  <c r="F410" i="2"/>
  <c r="E410" i="2"/>
  <c r="O409" i="2"/>
  <c r="N409" i="2"/>
  <c r="M409" i="2"/>
  <c r="L409" i="2"/>
  <c r="K409" i="2"/>
  <c r="J409" i="2"/>
  <c r="I409" i="2"/>
  <c r="H409" i="2"/>
  <c r="G409" i="2"/>
  <c r="F409" i="2"/>
  <c r="E409" i="2"/>
  <c r="O408" i="2"/>
  <c r="N408" i="2"/>
  <c r="M408" i="2"/>
  <c r="L408" i="2"/>
  <c r="K408" i="2"/>
  <c r="J408" i="2"/>
  <c r="I408" i="2"/>
  <c r="H408" i="2"/>
  <c r="G408" i="2"/>
  <c r="F408" i="2"/>
  <c r="E408" i="2"/>
  <c r="O407" i="2"/>
  <c r="N407" i="2"/>
  <c r="M407" i="2"/>
  <c r="L407" i="2"/>
  <c r="K407" i="2"/>
  <c r="J407" i="2"/>
  <c r="I407" i="2"/>
  <c r="H407" i="2"/>
  <c r="G407" i="2"/>
  <c r="F407" i="2"/>
  <c r="E407" i="2"/>
  <c r="O406" i="2"/>
  <c r="N406" i="2"/>
  <c r="M406" i="2"/>
  <c r="L406" i="2"/>
  <c r="K406" i="2"/>
  <c r="J406" i="2"/>
  <c r="I406" i="2"/>
  <c r="H406" i="2"/>
  <c r="G406" i="2"/>
  <c r="F406" i="2"/>
  <c r="E406" i="2"/>
  <c r="O405" i="2"/>
  <c r="N405" i="2"/>
  <c r="M405" i="2"/>
  <c r="L405" i="2"/>
  <c r="K405" i="2"/>
  <c r="J405" i="2"/>
  <c r="I405" i="2"/>
  <c r="H405" i="2"/>
  <c r="G405" i="2"/>
  <c r="F405" i="2"/>
  <c r="E405" i="2"/>
  <c r="O404" i="2"/>
  <c r="N404" i="2"/>
  <c r="M404" i="2"/>
  <c r="L404" i="2"/>
  <c r="K404" i="2"/>
  <c r="J404" i="2"/>
  <c r="I404" i="2"/>
  <c r="H404" i="2"/>
  <c r="G404" i="2"/>
  <c r="F404" i="2"/>
  <c r="E404" i="2"/>
  <c r="O403" i="2"/>
  <c r="N403" i="2"/>
  <c r="M403" i="2"/>
  <c r="L403" i="2"/>
  <c r="K403" i="2"/>
  <c r="J403" i="2"/>
  <c r="I403" i="2"/>
  <c r="H403" i="2"/>
  <c r="G403" i="2"/>
  <c r="F403" i="2"/>
  <c r="E403" i="2"/>
  <c r="O402" i="2"/>
  <c r="N402" i="2"/>
  <c r="M402" i="2"/>
  <c r="L402" i="2"/>
  <c r="K402" i="2"/>
  <c r="J402" i="2"/>
  <c r="I402" i="2"/>
  <c r="H402" i="2"/>
  <c r="G402" i="2"/>
  <c r="F402" i="2"/>
  <c r="E402" i="2"/>
  <c r="O401" i="2"/>
  <c r="N401" i="2"/>
  <c r="M401" i="2"/>
  <c r="L401" i="2"/>
  <c r="K401" i="2"/>
  <c r="J401" i="2"/>
  <c r="I401" i="2"/>
  <c r="H401" i="2"/>
  <c r="G401" i="2"/>
  <c r="F401" i="2"/>
  <c r="E401" i="2"/>
  <c r="O400" i="2"/>
  <c r="N400" i="2"/>
  <c r="M400" i="2"/>
  <c r="L400" i="2"/>
  <c r="K400" i="2"/>
  <c r="J400" i="2"/>
  <c r="I400" i="2"/>
  <c r="H400" i="2"/>
  <c r="G400" i="2"/>
  <c r="F400" i="2"/>
  <c r="E400" i="2"/>
  <c r="O399" i="2"/>
  <c r="N399" i="2"/>
  <c r="M399" i="2"/>
  <c r="L399" i="2"/>
  <c r="K399" i="2"/>
  <c r="J399" i="2"/>
  <c r="I399" i="2"/>
  <c r="H399" i="2"/>
  <c r="G399" i="2"/>
  <c r="F399" i="2"/>
  <c r="E399" i="2"/>
  <c r="O398" i="2"/>
  <c r="N398" i="2"/>
  <c r="M398" i="2"/>
  <c r="L398" i="2"/>
  <c r="K398" i="2"/>
  <c r="J398" i="2"/>
  <c r="I398" i="2"/>
  <c r="H398" i="2"/>
  <c r="G398" i="2"/>
  <c r="F398" i="2"/>
  <c r="E398" i="2"/>
  <c r="O397" i="2"/>
  <c r="N397" i="2"/>
  <c r="M397" i="2"/>
  <c r="L397" i="2"/>
  <c r="K397" i="2"/>
  <c r="J397" i="2"/>
  <c r="I397" i="2"/>
  <c r="H397" i="2"/>
  <c r="G397" i="2"/>
  <c r="F397" i="2"/>
  <c r="E397" i="2"/>
  <c r="O396" i="2"/>
  <c r="N396" i="2"/>
  <c r="M396" i="2"/>
  <c r="L396" i="2"/>
  <c r="K396" i="2"/>
  <c r="J396" i="2"/>
  <c r="I396" i="2"/>
  <c r="H396" i="2"/>
  <c r="G396" i="2"/>
  <c r="F396" i="2"/>
  <c r="E396" i="2"/>
  <c r="O395" i="2"/>
  <c r="N395" i="2"/>
  <c r="M395" i="2"/>
  <c r="L395" i="2"/>
  <c r="K395" i="2"/>
  <c r="J395" i="2"/>
  <c r="I395" i="2"/>
  <c r="H395" i="2"/>
  <c r="G395" i="2"/>
  <c r="F395" i="2"/>
  <c r="E395" i="2"/>
  <c r="O394" i="2"/>
  <c r="N394" i="2"/>
  <c r="M394" i="2"/>
  <c r="L394" i="2"/>
  <c r="K394" i="2"/>
  <c r="J394" i="2"/>
  <c r="I394" i="2"/>
  <c r="H394" i="2"/>
  <c r="G394" i="2"/>
  <c r="F394" i="2"/>
  <c r="E394" i="2"/>
  <c r="O393" i="2"/>
  <c r="N393" i="2"/>
  <c r="M393" i="2"/>
  <c r="L393" i="2"/>
  <c r="K393" i="2"/>
  <c r="J393" i="2"/>
  <c r="I393" i="2"/>
  <c r="H393" i="2"/>
  <c r="G393" i="2"/>
  <c r="F393" i="2"/>
  <c r="E393" i="2"/>
  <c r="O392" i="2"/>
  <c r="N392" i="2"/>
  <c r="M392" i="2"/>
  <c r="L392" i="2"/>
  <c r="K392" i="2"/>
  <c r="J392" i="2"/>
  <c r="I392" i="2"/>
  <c r="H392" i="2"/>
  <c r="G392" i="2"/>
  <c r="F392" i="2"/>
  <c r="E392" i="2"/>
  <c r="O391" i="2"/>
  <c r="N391" i="2"/>
  <c r="M391" i="2"/>
  <c r="L391" i="2"/>
  <c r="K391" i="2"/>
  <c r="J391" i="2"/>
  <c r="I391" i="2"/>
  <c r="H391" i="2"/>
  <c r="G391" i="2"/>
  <c r="F391" i="2"/>
  <c r="E391" i="2"/>
  <c r="O390" i="2"/>
  <c r="N390" i="2"/>
  <c r="M390" i="2"/>
  <c r="L390" i="2"/>
  <c r="K390" i="2"/>
  <c r="J390" i="2"/>
  <c r="I390" i="2"/>
  <c r="H390" i="2"/>
  <c r="G390" i="2"/>
  <c r="F390" i="2"/>
  <c r="E390" i="2"/>
  <c r="O389" i="2"/>
  <c r="N389" i="2"/>
  <c r="M389" i="2"/>
  <c r="L389" i="2"/>
  <c r="K389" i="2"/>
  <c r="J389" i="2"/>
  <c r="I389" i="2"/>
  <c r="H389" i="2"/>
  <c r="G389" i="2"/>
  <c r="F389" i="2"/>
  <c r="E389" i="2"/>
  <c r="O388" i="2"/>
  <c r="N388" i="2"/>
  <c r="M388" i="2"/>
  <c r="L388" i="2"/>
  <c r="K388" i="2"/>
  <c r="J388" i="2"/>
  <c r="I388" i="2"/>
  <c r="H388" i="2"/>
  <c r="G388" i="2"/>
  <c r="F388" i="2"/>
  <c r="E388" i="2"/>
  <c r="O387" i="2"/>
  <c r="N387" i="2"/>
  <c r="M387" i="2"/>
  <c r="L387" i="2"/>
  <c r="K387" i="2"/>
  <c r="J387" i="2"/>
  <c r="I387" i="2"/>
  <c r="H387" i="2"/>
  <c r="G387" i="2"/>
  <c r="F387" i="2"/>
  <c r="E387" i="2"/>
  <c r="O386" i="2"/>
  <c r="N386" i="2"/>
  <c r="M386" i="2"/>
  <c r="L386" i="2"/>
  <c r="K386" i="2"/>
  <c r="J386" i="2"/>
  <c r="I386" i="2"/>
  <c r="H386" i="2"/>
  <c r="G386" i="2"/>
  <c r="F386" i="2"/>
  <c r="E386" i="2"/>
  <c r="O385" i="2"/>
  <c r="N385" i="2"/>
  <c r="M385" i="2"/>
  <c r="L385" i="2"/>
  <c r="K385" i="2"/>
  <c r="J385" i="2"/>
  <c r="I385" i="2"/>
  <c r="H385" i="2"/>
  <c r="G385" i="2"/>
  <c r="F385" i="2"/>
  <c r="E385" i="2"/>
  <c r="O384" i="2"/>
  <c r="N384" i="2"/>
  <c r="M384" i="2"/>
  <c r="L384" i="2"/>
  <c r="K384" i="2"/>
  <c r="J384" i="2"/>
  <c r="I384" i="2"/>
  <c r="H384" i="2"/>
  <c r="G384" i="2"/>
  <c r="F384" i="2"/>
  <c r="E384" i="2"/>
  <c r="O383" i="2"/>
  <c r="N383" i="2"/>
  <c r="M383" i="2"/>
  <c r="L383" i="2"/>
  <c r="K383" i="2"/>
  <c r="J383" i="2"/>
  <c r="I383" i="2"/>
  <c r="H383" i="2"/>
  <c r="G383" i="2"/>
  <c r="F383" i="2"/>
  <c r="E383" i="2"/>
  <c r="O382" i="2"/>
  <c r="N382" i="2"/>
  <c r="M382" i="2"/>
  <c r="L382" i="2"/>
  <c r="K382" i="2"/>
  <c r="J382" i="2"/>
  <c r="I382" i="2"/>
  <c r="H382" i="2"/>
  <c r="G382" i="2"/>
  <c r="F382" i="2"/>
  <c r="E382" i="2"/>
  <c r="O381" i="2"/>
  <c r="N381" i="2"/>
  <c r="M381" i="2"/>
  <c r="L381" i="2"/>
  <c r="K381" i="2"/>
  <c r="J381" i="2"/>
  <c r="I381" i="2"/>
  <c r="H381" i="2"/>
  <c r="G381" i="2"/>
  <c r="F381" i="2"/>
  <c r="E381" i="2"/>
  <c r="O380" i="2"/>
  <c r="N380" i="2"/>
  <c r="M380" i="2"/>
  <c r="L380" i="2"/>
  <c r="K380" i="2"/>
  <c r="J380" i="2"/>
  <c r="I380" i="2"/>
  <c r="H380" i="2"/>
  <c r="G380" i="2"/>
  <c r="F380" i="2"/>
  <c r="E380" i="2"/>
  <c r="O379" i="2"/>
  <c r="N379" i="2"/>
  <c r="M379" i="2"/>
  <c r="L379" i="2"/>
  <c r="K379" i="2"/>
  <c r="J379" i="2"/>
  <c r="I379" i="2"/>
  <c r="H379" i="2"/>
  <c r="G379" i="2"/>
  <c r="F379" i="2"/>
  <c r="E379" i="2"/>
  <c r="O378" i="2"/>
  <c r="N378" i="2"/>
  <c r="M378" i="2"/>
  <c r="L378" i="2"/>
  <c r="K378" i="2"/>
  <c r="J378" i="2"/>
  <c r="I378" i="2"/>
  <c r="H378" i="2"/>
  <c r="G378" i="2"/>
  <c r="F378" i="2"/>
  <c r="E378" i="2"/>
  <c r="O377" i="2"/>
  <c r="N377" i="2"/>
  <c r="M377" i="2"/>
  <c r="L377" i="2"/>
  <c r="K377" i="2"/>
  <c r="J377" i="2"/>
  <c r="I377" i="2"/>
  <c r="H377" i="2"/>
  <c r="G377" i="2"/>
  <c r="F377" i="2"/>
  <c r="E377" i="2"/>
  <c r="O376" i="2"/>
  <c r="N376" i="2"/>
  <c r="M376" i="2"/>
  <c r="L376" i="2"/>
  <c r="K376" i="2"/>
  <c r="J376" i="2"/>
  <c r="I376" i="2"/>
  <c r="H376" i="2"/>
  <c r="G376" i="2"/>
  <c r="F376" i="2"/>
  <c r="E376" i="2"/>
  <c r="O375" i="2"/>
  <c r="N375" i="2"/>
  <c r="M375" i="2"/>
  <c r="L375" i="2"/>
  <c r="K375" i="2"/>
  <c r="J375" i="2"/>
  <c r="I375" i="2"/>
  <c r="H375" i="2"/>
  <c r="G375" i="2"/>
  <c r="F375" i="2"/>
  <c r="E375" i="2"/>
  <c r="O374" i="2"/>
  <c r="N374" i="2"/>
  <c r="M374" i="2"/>
  <c r="L374" i="2"/>
  <c r="K374" i="2"/>
  <c r="J374" i="2"/>
  <c r="I374" i="2"/>
  <c r="H374" i="2"/>
  <c r="G374" i="2"/>
  <c r="F374" i="2"/>
  <c r="E374" i="2"/>
  <c r="O373" i="2"/>
  <c r="N373" i="2"/>
  <c r="M373" i="2"/>
  <c r="L373" i="2"/>
  <c r="K373" i="2"/>
  <c r="J373" i="2"/>
  <c r="I373" i="2"/>
  <c r="H373" i="2"/>
  <c r="G373" i="2"/>
  <c r="F373" i="2"/>
  <c r="E373" i="2"/>
  <c r="O372" i="2"/>
  <c r="N372" i="2"/>
  <c r="M372" i="2"/>
  <c r="L372" i="2"/>
  <c r="K372" i="2"/>
  <c r="J372" i="2"/>
  <c r="I372" i="2"/>
  <c r="H372" i="2"/>
  <c r="G372" i="2"/>
  <c r="F372" i="2"/>
  <c r="E372" i="2"/>
  <c r="O371" i="2"/>
  <c r="N371" i="2"/>
  <c r="M371" i="2"/>
  <c r="L371" i="2"/>
  <c r="K371" i="2"/>
  <c r="J371" i="2"/>
  <c r="I371" i="2"/>
  <c r="H371" i="2"/>
  <c r="G371" i="2"/>
  <c r="F371" i="2"/>
  <c r="E371" i="2"/>
  <c r="O370" i="2"/>
  <c r="N370" i="2"/>
  <c r="M370" i="2"/>
  <c r="L370" i="2"/>
  <c r="K370" i="2"/>
  <c r="J370" i="2"/>
  <c r="I370" i="2"/>
  <c r="H370" i="2"/>
  <c r="G370" i="2"/>
  <c r="F370" i="2"/>
  <c r="E370" i="2"/>
  <c r="O369" i="2"/>
  <c r="N369" i="2"/>
  <c r="M369" i="2"/>
  <c r="L369" i="2"/>
  <c r="K369" i="2"/>
  <c r="J369" i="2"/>
  <c r="I369" i="2"/>
  <c r="H369" i="2"/>
  <c r="G369" i="2"/>
  <c r="F369" i="2"/>
  <c r="E369" i="2"/>
  <c r="O368" i="2"/>
  <c r="N368" i="2"/>
  <c r="M368" i="2"/>
  <c r="L368" i="2"/>
  <c r="K368" i="2"/>
  <c r="J368" i="2"/>
  <c r="I368" i="2"/>
  <c r="H368" i="2"/>
  <c r="G368" i="2"/>
  <c r="F368" i="2"/>
  <c r="E368" i="2"/>
  <c r="O367" i="2"/>
  <c r="N367" i="2"/>
  <c r="M367" i="2"/>
  <c r="L367" i="2"/>
  <c r="K367" i="2"/>
  <c r="J367" i="2"/>
  <c r="I367" i="2"/>
  <c r="H367" i="2"/>
  <c r="G367" i="2"/>
  <c r="F367" i="2"/>
  <c r="E367" i="2"/>
  <c r="O366" i="2"/>
  <c r="N366" i="2"/>
  <c r="M366" i="2"/>
  <c r="L366" i="2"/>
  <c r="K366" i="2"/>
  <c r="J366" i="2"/>
  <c r="I366" i="2"/>
  <c r="H366" i="2"/>
  <c r="G366" i="2"/>
  <c r="F366" i="2"/>
  <c r="E366" i="2"/>
  <c r="O365" i="2"/>
  <c r="N365" i="2"/>
  <c r="M365" i="2"/>
  <c r="L365" i="2"/>
  <c r="K365" i="2"/>
  <c r="J365" i="2"/>
  <c r="I365" i="2"/>
  <c r="H365" i="2"/>
  <c r="G365" i="2"/>
  <c r="F365" i="2"/>
  <c r="E365" i="2"/>
  <c r="O364" i="2"/>
  <c r="N364" i="2"/>
  <c r="M364" i="2"/>
  <c r="L364" i="2"/>
  <c r="K364" i="2"/>
  <c r="J364" i="2"/>
  <c r="I364" i="2"/>
  <c r="H364" i="2"/>
  <c r="G364" i="2"/>
  <c r="F364" i="2"/>
  <c r="E364" i="2"/>
  <c r="O363" i="2"/>
  <c r="N363" i="2"/>
  <c r="M363" i="2"/>
  <c r="L363" i="2"/>
  <c r="K363" i="2"/>
  <c r="J363" i="2"/>
  <c r="I363" i="2"/>
  <c r="H363" i="2"/>
  <c r="G363" i="2"/>
  <c r="F363" i="2"/>
  <c r="E363" i="2"/>
  <c r="O362" i="2"/>
  <c r="N362" i="2"/>
  <c r="M362" i="2"/>
  <c r="L362" i="2"/>
  <c r="K362" i="2"/>
  <c r="J362" i="2"/>
  <c r="I362" i="2"/>
  <c r="H362" i="2"/>
  <c r="G362" i="2"/>
  <c r="F362" i="2"/>
  <c r="E362" i="2"/>
  <c r="O361" i="2"/>
  <c r="N361" i="2"/>
  <c r="M361" i="2"/>
  <c r="L361" i="2"/>
  <c r="K361" i="2"/>
  <c r="J361" i="2"/>
  <c r="I361" i="2"/>
  <c r="H361" i="2"/>
  <c r="G361" i="2"/>
  <c r="F361" i="2"/>
  <c r="E361" i="2"/>
  <c r="O360" i="2"/>
  <c r="N360" i="2"/>
  <c r="M360" i="2"/>
  <c r="L360" i="2"/>
  <c r="K360" i="2"/>
  <c r="J360" i="2"/>
  <c r="I360" i="2"/>
  <c r="H360" i="2"/>
  <c r="G360" i="2"/>
  <c r="F360" i="2"/>
  <c r="E360" i="2"/>
  <c r="O359" i="2"/>
  <c r="N359" i="2"/>
  <c r="M359" i="2"/>
  <c r="L359" i="2"/>
  <c r="K359" i="2"/>
  <c r="J359" i="2"/>
  <c r="I359" i="2"/>
  <c r="H359" i="2"/>
  <c r="G359" i="2"/>
  <c r="F359" i="2"/>
  <c r="E359" i="2"/>
  <c r="O358" i="2"/>
  <c r="N358" i="2"/>
  <c r="M358" i="2"/>
  <c r="L358" i="2"/>
  <c r="K358" i="2"/>
  <c r="J358" i="2"/>
  <c r="I358" i="2"/>
  <c r="H358" i="2"/>
  <c r="G358" i="2"/>
  <c r="F358" i="2"/>
  <c r="E358" i="2"/>
  <c r="O357" i="2"/>
  <c r="N357" i="2"/>
  <c r="M357" i="2"/>
  <c r="L357" i="2"/>
  <c r="K357" i="2"/>
  <c r="J357" i="2"/>
  <c r="I357" i="2"/>
  <c r="H357" i="2"/>
  <c r="G357" i="2"/>
  <c r="F357" i="2"/>
  <c r="E357" i="2"/>
  <c r="O356" i="2"/>
  <c r="N356" i="2"/>
  <c r="M356" i="2"/>
  <c r="L356" i="2"/>
  <c r="K356" i="2"/>
  <c r="J356" i="2"/>
  <c r="I356" i="2"/>
  <c r="H356" i="2"/>
  <c r="G356" i="2"/>
  <c r="F356" i="2"/>
  <c r="E356" i="2"/>
  <c r="O355" i="2"/>
  <c r="N355" i="2"/>
  <c r="M355" i="2"/>
  <c r="L355" i="2"/>
  <c r="K355" i="2"/>
  <c r="J355" i="2"/>
  <c r="I355" i="2"/>
  <c r="H355" i="2"/>
  <c r="G355" i="2"/>
  <c r="F355" i="2"/>
  <c r="E355" i="2"/>
  <c r="O354" i="2"/>
  <c r="N354" i="2"/>
  <c r="M354" i="2"/>
  <c r="L354" i="2"/>
  <c r="K354" i="2"/>
  <c r="J354" i="2"/>
  <c r="I354" i="2"/>
  <c r="H354" i="2"/>
  <c r="G354" i="2"/>
  <c r="F354" i="2"/>
  <c r="E354" i="2"/>
  <c r="O353" i="2"/>
  <c r="N353" i="2"/>
  <c r="M353" i="2"/>
  <c r="L353" i="2"/>
  <c r="K353" i="2"/>
  <c r="J353" i="2"/>
  <c r="I353" i="2"/>
  <c r="H353" i="2"/>
  <c r="G353" i="2"/>
  <c r="F353" i="2"/>
  <c r="E353" i="2"/>
  <c r="O352" i="2"/>
  <c r="N352" i="2"/>
  <c r="M352" i="2"/>
  <c r="L352" i="2"/>
  <c r="K352" i="2"/>
  <c r="J352" i="2"/>
  <c r="I352" i="2"/>
  <c r="H352" i="2"/>
  <c r="G352" i="2"/>
  <c r="F352" i="2"/>
  <c r="E352" i="2"/>
  <c r="O351" i="2"/>
  <c r="N351" i="2"/>
  <c r="M351" i="2"/>
  <c r="L351" i="2"/>
  <c r="K351" i="2"/>
  <c r="J351" i="2"/>
  <c r="I351" i="2"/>
  <c r="H351" i="2"/>
  <c r="G351" i="2"/>
  <c r="F351" i="2"/>
  <c r="E351" i="2"/>
  <c r="O350" i="2"/>
  <c r="N350" i="2"/>
  <c r="M350" i="2"/>
  <c r="L350" i="2"/>
  <c r="K350" i="2"/>
  <c r="J350" i="2"/>
  <c r="I350" i="2"/>
  <c r="H350" i="2"/>
  <c r="G350" i="2"/>
  <c r="F350" i="2"/>
  <c r="E350" i="2"/>
  <c r="O349" i="2"/>
  <c r="N349" i="2"/>
  <c r="M349" i="2"/>
  <c r="L349" i="2"/>
  <c r="K349" i="2"/>
  <c r="J349" i="2"/>
  <c r="I349" i="2"/>
  <c r="H349" i="2"/>
  <c r="G349" i="2"/>
  <c r="F349" i="2"/>
  <c r="E349" i="2"/>
  <c r="O348" i="2"/>
  <c r="N348" i="2"/>
  <c r="M348" i="2"/>
  <c r="L348" i="2"/>
  <c r="K348" i="2"/>
  <c r="J348" i="2"/>
  <c r="I348" i="2"/>
  <c r="H348" i="2"/>
  <c r="G348" i="2"/>
  <c r="F348" i="2"/>
  <c r="E348" i="2"/>
  <c r="O347" i="2"/>
  <c r="N347" i="2"/>
  <c r="M347" i="2"/>
  <c r="L347" i="2"/>
  <c r="K347" i="2"/>
  <c r="J347" i="2"/>
  <c r="I347" i="2"/>
  <c r="H347" i="2"/>
  <c r="G347" i="2"/>
  <c r="F347" i="2"/>
  <c r="E347" i="2"/>
  <c r="O346" i="2"/>
  <c r="N346" i="2"/>
  <c r="M346" i="2"/>
  <c r="L346" i="2"/>
  <c r="K346" i="2"/>
  <c r="J346" i="2"/>
  <c r="I346" i="2"/>
  <c r="H346" i="2"/>
  <c r="G346" i="2"/>
  <c r="F346" i="2"/>
  <c r="E346" i="2"/>
  <c r="O345" i="2"/>
  <c r="N345" i="2"/>
  <c r="M345" i="2"/>
  <c r="L345" i="2"/>
  <c r="K345" i="2"/>
  <c r="J345" i="2"/>
  <c r="I345" i="2"/>
  <c r="H345" i="2"/>
  <c r="G345" i="2"/>
  <c r="F345" i="2"/>
  <c r="E345" i="2"/>
  <c r="O344" i="2"/>
  <c r="N344" i="2"/>
  <c r="M344" i="2"/>
  <c r="L344" i="2"/>
  <c r="K344" i="2"/>
  <c r="J344" i="2"/>
  <c r="I344" i="2"/>
  <c r="H344" i="2"/>
  <c r="G344" i="2"/>
  <c r="F344" i="2"/>
  <c r="E344" i="2"/>
  <c r="O343" i="2"/>
  <c r="N343" i="2"/>
  <c r="M343" i="2"/>
  <c r="L343" i="2"/>
  <c r="K343" i="2"/>
  <c r="J343" i="2"/>
  <c r="I343" i="2"/>
  <c r="H343" i="2"/>
  <c r="G343" i="2"/>
  <c r="F343" i="2"/>
  <c r="E343" i="2"/>
  <c r="O342" i="2"/>
  <c r="N342" i="2"/>
  <c r="M342" i="2"/>
  <c r="L342" i="2"/>
  <c r="K342" i="2"/>
  <c r="J342" i="2"/>
  <c r="I342" i="2"/>
  <c r="H342" i="2"/>
  <c r="G342" i="2"/>
  <c r="F342" i="2"/>
  <c r="E342" i="2"/>
  <c r="O341" i="2"/>
  <c r="N341" i="2"/>
  <c r="M341" i="2"/>
  <c r="L341" i="2"/>
  <c r="K341" i="2"/>
  <c r="J341" i="2"/>
  <c r="I341" i="2"/>
  <c r="H341" i="2"/>
  <c r="G341" i="2"/>
  <c r="F341" i="2"/>
  <c r="E341" i="2"/>
  <c r="O340" i="2"/>
  <c r="N340" i="2"/>
  <c r="M340" i="2"/>
  <c r="L340" i="2"/>
  <c r="K340" i="2"/>
  <c r="J340" i="2"/>
  <c r="I340" i="2"/>
  <c r="H340" i="2"/>
  <c r="G340" i="2"/>
  <c r="F340" i="2"/>
  <c r="E340" i="2"/>
  <c r="O339" i="2"/>
  <c r="N339" i="2"/>
  <c r="M339" i="2"/>
  <c r="L339" i="2"/>
  <c r="K339" i="2"/>
  <c r="J339" i="2"/>
  <c r="I339" i="2"/>
  <c r="H339" i="2"/>
  <c r="G339" i="2"/>
  <c r="F339" i="2"/>
  <c r="E339" i="2"/>
  <c r="O338" i="2"/>
  <c r="N338" i="2"/>
  <c r="M338" i="2"/>
  <c r="L338" i="2"/>
  <c r="K338" i="2"/>
  <c r="J338" i="2"/>
  <c r="I338" i="2"/>
  <c r="H338" i="2"/>
  <c r="G338" i="2"/>
  <c r="F338" i="2"/>
  <c r="E338" i="2"/>
  <c r="O337" i="2"/>
  <c r="N337" i="2"/>
  <c r="M337" i="2"/>
  <c r="L337" i="2"/>
  <c r="K337" i="2"/>
  <c r="J337" i="2"/>
  <c r="I337" i="2"/>
  <c r="H337" i="2"/>
  <c r="G337" i="2"/>
  <c r="F337" i="2"/>
  <c r="E337" i="2"/>
  <c r="O336" i="2"/>
  <c r="N336" i="2"/>
  <c r="M336" i="2"/>
  <c r="L336" i="2"/>
  <c r="K336" i="2"/>
  <c r="J336" i="2"/>
  <c r="I336" i="2"/>
  <c r="H336" i="2"/>
  <c r="G336" i="2"/>
  <c r="F336" i="2"/>
  <c r="E336" i="2"/>
  <c r="O335" i="2"/>
  <c r="N335" i="2"/>
  <c r="M335" i="2"/>
  <c r="L335" i="2"/>
  <c r="K335" i="2"/>
  <c r="J335" i="2"/>
  <c r="I335" i="2"/>
  <c r="H335" i="2"/>
  <c r="G335" i="2"/>
  <c r="F335" i="2"/>
  <c r="E335" i="2"/>
  <c r="O334" i="2"/>
  <c r="N334" i="2"/>
  <c r="M334" i="2"/>
  <c r="L334" i="2"/>
  <c r="K334" i="2"/>
  <c r="J334" i="2"/>
  <c r="I334" i="2"/>
  <c r="H334" i="2"/>
  <c r="G334" i="2"/>
  <c r="F334" i="2"/>
  <c r="E334" i="2"/>
  <c r="O333" i="2"/>
  <c r="N333" i="2"/>
  <c r="M333" i="2"/>
  <c r="L333" i="2"/>
  <c r="K333" i="2"/>
  <c r="J333" i="2"/>
  <c r="I333" i="2"/>
  <c r="H333" i="2"/>
  <c r="G333" i="2"/>
  <c r="F333" i="2"/>
  <c r="E333" i="2"/>
  <c r="O332" i="2"/>
  <c r="N332" i="2"/>
  <c r="M332" i="2"/>
  <c r="L332" i="2"/>
  <c r="K332" i="2"/>
  <c r="J332" i="2"/>
  <c r="I332" i="2"/>
  <c r="H332" i="2"/>
  <c r="G332" i="2"/>
  <c r="F332" i="2"/>
  <c r="E332" i="2"/>
  <c r="O331" i="2"/>
  <c r="N331" i="2"/>
  <c r="M331" i="2"/>
  <c r="L331" i="2"/>
  <c r="K331" i="2"/>
  <c r="J331" i="2"/>
  <c r="I331" i="2"/>
  <c r="H331" i="2"/>
  <c r="G331" i="2"/>
  <c r="F331" i="2"/>
  <c r="E331" i="2"/>
  <c r="O330" i="2"/>
  <c r="N330" i="2"/>
  <c r="M330" i="2"/>
  <c r="L330" i="2"/>
  <c r="K330" i="2"/>
  <c r="J330" i="2"/>
  <c r="I330" i="2"/>
  <c r="H330" i="2"/>
  <c r="G330" i="2"/>
  <c r="F330" i="2"/>
  <c r="E330" i="2"/>
  <c r="O329" i="2"/>
  <c r="N329" i="2"/>
  <c r="M329" i="2"/>
  <c r="L329" i="2"/>
  <c r="K329" i="2"/>
  <c r="J329" i="2"/>
  <c r="I329" i="2"/>
  <c r="H329" i="2"/>
  <c r="G329" i="2"/>
  <c r="F329" i="2"/>
  <c r="E329" i="2"/>
  <c r="O328" i="2"/>
  <c r="N328" i="2"/>
  <c r="M328" i="2"/>
  <c r="L328" i="2"/>
  <c r="K328" i="2"/>
  <c r="J328" i="2"/>
  <c r="I328" i="2"/>
  <c r="H328" i="2"/>
  <c r="G328" i="2"/>
  <c r="F328" i="2"/>
  <c r="E328" i="2"/>
  <c r="O327" i="2"/>
  <c r="N327" i="2"/>
  <c r="M327" i="2"/>
  <c r="L327" i="2"/>
  <c r="K327" i="2"/>
  <c r="J327" i="2"/>
  <c r="I327" i="2"/>
  <c r="H327" i="2"/>
  <c r="G327" i="2"/>
  <c r="F327" i="2"/>
  <c r="E327" i="2"/>
  <c r="O326" i="2"/>
  <c r="N326" i="2"/>
  <c r="M326" i="2"/>
  <c r="L326" i="2"/>
  <c r="K326" i="2"/>
  <c r="J326" i="2"/>
  <c r="I326" i="2"/>
  <c r="H326" i="2"/>
  <c r="G326" i="2"/>
  <c r="F326" i="2"/>
  <c r="E326" i="2"/>
  <c r="O325" i="2"/>
  <c r="N325" i="2"/>
  <c r="M325" i="2"/>
  <c r="L325" i="2"/>
  <c r="K325" i="2"/>
  <c r="J325" i="2"/>
  <c r="I325" i="2"/>
  <c r="H325" i="2"/>
  <c r="G325" i="2"/>
  <c r="F325" i="2"/>
  <c r="E325" i="2"/>
  <c r="O324" i="2"/>
  <c r="N324" i="2"/>
  <c r="M324" i="2"/>
  <c r="L324" i="2"/>
  <c r="K324" i="2"/>
  <c r="J324" i="2"/>
  <c r="I324" i="2"/>
  <c r="H324" i="2"/>
  <c r="G324" i="2"/>
  <c r="F324" i="2"/>
  <c r="E324" i="2"/>
  <c r="O323" i="2"/>
  <c r="N323" i="2"/>
  <c r="M323" i="2"/>
  <c r="L323" i="2"/>
  <c r="K323" i="2"/>
  <c r="J323" i="2"/>
  <c r="I323" i="2"/>
  <c r="H323" i="2"/>
  <c r="G323" i="2"/>
  <c r="F323" i="2"/>
  <c r="E323" i="2"/>
  <c r="O322" i="2"/>
  <c r="N322" i="2"/>
  <c r="M322" i="2"/>
  <c r="L322" i="2"/>
  <c r="K322" i="2"/>
  <c r="J322" i="2"/>
  <c r="I322" i="2"/>
  <c r="H322" i="2"/>
  <c r="G322" i="2"/>
  <c r="F322" i="2"/>
  <c r="E322" i="2"/>
  <c r="O321" i="2"/>
  <c r="N321" i="2"/>
  <c r="M321" i="2"/>
  <c r="L321" i="2"/>
  <c r="K321" i="2"/>
  <c r="J321" i="2"/>
  <c r="I321" i="2"/>
  <c r="H321" i="2"/>
  <c r="G321" i="2"/>
  <c r="F321" i="2"/>
  <c r="E321" i="2"/>
  <c r="O320" i="2"/>
  <c r="N320" i="2"/>
  <c r="M320" i="2"/>
  <c r="L320" i="2"/>
  <c r="K320" i="2"/>
  <c r="J320" i="2"/>
  <c r="I320" i="2"/>
  <c r="H320" i="2"/>
  <c r="G320" i="2"/>
  <c r="F320" i="2"/>
  <c r="E320" i="2"/>
  <c r="O319" i="2"/>
  <c r="N319" i="2"/>
  <c r="M319" i="2"/>
  <c r="L319" i="2"/>
  <c r="K319" i="2"/>
  <c r="J319" i="2"/>
  <c r="I319" i="2"/>
  <c r="H319" i="2"/>
  <c r="G319" i="2"/>
  <c r="F319" i="2"/>
  <c r="E319" i="2"/>
  <c r="O318" i="2"/>
  <c r="N318" i="2"/>
  <c r="M318" i="2"/>
  <c r="L318" i="2"/>
  <c r="K318" i="2"/>
  <c r="J318" i="2"/>
  <c r="I318" i="2"/>
  <c r="H318" i="2"/>
  <c r="G318" i="2"/>
  <c r="F318" i="2"/>
  <c r="E318" i="2"/>
  <c r="O317" i="2"/>
  <c r="N317" i="2"/>
  <c r="M317" i="2"/>
  <c r="L317" i="2"/>
  <c r="K317" i="2"/>
  <c r="J317" i="2"/>
  <c r="I317" i="2"/>
  <c r="H317" i="2"/>
  <c r="G317" i="2"/>
  <c r="F317" i="2"/>
  <c r="E317" i="2"/>
  <c r="O316" i="2"/>
  <c r="N316" i="2"/>
  <c r="M316" i="2"/>
  <c r="L316" i="2"/>
  <c r="K316" i="2"/>
  <c r="J316" i="2"/>
  <c r="I316" i="2"/>
  <c r="H316" i="2"/>
  <c r="G316" i="2"/>
  <c r="F316" i="2"/>
  <c r="E316" i="2"/>
  <c r="O315" i="2"/>
  <c r="N315" i="2"/>
  <c r="M315" i="2"/>
  <c r="L315" i="2"/>
  <c r="K315" i="2"/>
  <c r="J315" i="2"/>
  <c r="I315" i="2"/>
  <c r="H315" i="2"/>
  <c r="G315" i="2"/>
  <c r="F315" i="2"/>
  <c r="E315" i="2"/>
  <c r="O314" i="2"/>
  <c r="N314" i="2"/>
  <c r="M314" i="2"/>
  <c r="L314" i="2"/>
  <c r="K314" i="2"/>
  <c r="J314" i="2"/>
  <c r="I314" i="2"/>
  <c r="H314" i="2"/>
  <c r="G314" i="2"/>
  <c r="F314" i="2"/>
  <c r="E314" i="2"/>
  <c r="O313" i="2"/>
  <c r="N313" i="2"/>
  <c r="M313" i="2"/>
  <c r="L313" i="2"/>
  <c r="K313" i="2"/>
  <c r="J313" i="2"/>
  <c r="I313" i="2"/>
  <c r="H313" i="2"/>
  <c r="G313" i="2"/>
  <c r="F313" i="2"/>
  <c r="E313" i="2"/>
  <c r="O312" i="2"/>
  <c r="N312" i="2"/>
  <c r="M312" i="2"/>
  <c r="L312" i="2"/>
  <c r="K312" i="2"/>
  <c r="J312" i="2"/>
  <c r="I312" i="2"/>
  <c r="H312" i="2"/>
  <c r="G312" i="2"/>
  <c r="F312" i="2"/>
  <c r="E312" i="2"/>
  <c r="O311" i="2"/>
  <c r="N311" i="2"/>
  <c r="M311" i="2"/>
  <c r="L311" i="2"/>
  <c r="K311" i="2"/>
  <c r="J311" i="2"/>
  <c r="I311" i="2"/>
  <c r="H311" i="2"/>
  <c r="G311" i="2"/>
  <c r="F311" i="2"/>
  <c r="E311" i="2"/>
  <c r="O310" i="2"/>
  <c r="N310" i="2"/>
  <c r="M310" i="2"/>
  <c r="L310" i="2"/>
  <c r="K310" i="2"/>
  <c r="J310" i="2"/>
  <c r="I310" i="2"/>
  <c r="H310" i="2"/>
  <c r="G310" i="2"/>
  <c r="F310" i="2"/>
  <c r="E310" i="2"/>
  <c r="O309" i="2"/>
  <c r="N309" i="2"/>
  <c r="M309" i="2"/>
  <c r="L309" i="2"/>
  <c r="K309" i="2"/>
  <c r="J309" i="2"/>
  <c r="I309" i="2"/>
  <c r="H309" i="2"/>
  <c r="G309" i="2"/>
  <c r="F309" i="2"/>
  <c r="E309" i="2"/>
  <c r="O308" i="2"/>
  <c r="N308" i="2"/>
  <c r="M308" i="2"/>
  <c r="L308" i="2"/>
  <c r="K308" i="2"/>
  <c r="J308" i="2"/>
  <c r="I308" i="2"/>
  <c r="H308" i="2"/>
  <c r="G308" i="2"/>
  <c r="F308" i="2"/>
  <c r="E308" i="2"/>
  <c r="O307" i="2"/>
  <c r="N307" i="2"/>
  <c r="M307" i="2"/>
  <c r="L307" i="2"/>
  <c r="K307" i="2"/>
  <c r="J307" i="2"/>
  <c r="I307" i="2"/>
  <c r="H307" i="2"/>
  <c r="G307" i="2"/>
  <c r="F307" i="2"/>
  <c r="E307" i="2"/>
  <c r="O306" i="2"/>
  <c r="N306" i="2"/>
  <c r="M306" i="2"/>
  <c r="L306" i="2"/>
  <c r="K306" i="2"/>
  <c r="J306" i="2"/>
  <c r="I306" i="2"/>
  <c r="H306" i="2"/>
  <c r="G306" i="2"/>
  <c r="F306" i="2"/>
  <c r="E306" i="2"/>
  <c r="O305" i="2"/>
  <c r="N305" i="2"/>
  <c r="M305" i="2"/>
  <c r="L305" i="2"/>
  <c r="K305" i="2"/>
  <c r="J305" i="2"/>
  <c r="I305" i="2"/>
  <c r="H305" i="2"/>
  <c r="G305" i="2"/>
  <c r="F305" i="2"/>
  <c r="E305" i="2"/>
  <c r="O304" i="2"/>
  <c r="N304" i="2"/>
  <c r="M304" i="2"/>
  <c r="L304" i="2"/>
  <c r="K304" i="2"/>
  <c r="J304" i="2"/>
  <c r="I304" i="2"/>
  <c r="H304" i="2"/>
  <c r="G304" i="2"/>
  <c r="F304" i="2"/>
  <c r="E304" i="2"/>
  <c r="O303" i="2"/>
  <c r="N303" i="2"/>
  <c r="M303" i="2"/>
  <c r="L303" i="2"/>
  <c r="K303" i="2"/>
  <c r="J303" i="2"/>
  <c r="I303" i="2"/>
  <c r="H303" i="2"/>
  <c r="G303" i="2"/>
  <c r="F303" i="2"/>
  <c r="E303" i="2"/>
  <c r="O302" i="2"/>
  <c r="N302" i="2"/>
  <c r="M302" i="2"/>
  <c r="L302" i="2"/>
  <c r="K302" i="2"/>
  <c r="J302" i="2"/>
  <c r="I302" i="2"/>
  <c r="H302" i="2"/>
  <c r="G302" i="2"/>
  <c r="F302" i="2"/>
  <c r="E302" i="2"/>
  <c r="O301" i="2"/>
  <c r="N301" i="2"/>
  <c r="M301" i="2"/>
  <c r="L301" i="2"/>
  <c r="K301" i="2"/>
  <c r="J301" i="2"/>
  <c r="I301" i="2"/>
  <c r="H301" i="2"/>
  <c r="G301" i="2"/>
  <c r="F301" i="2"/>
  <c r="E301" i="2"/>
  <c r="O300" i="2"/>
  <c r="N300" i="2"/>
  <c r="M300" i="2"/>
  <c r="L300" i="2"/>
  <c r="K300" i="2"/>
  <c r="J300" i="2"/>
  <c r="I300" i="2"/>
  <c r="H300" i="2"/>
  <c r="G300" i="2"/>
  <c r="F300" i="2"/>
  <c r="E300" i="2"/>
  <c r="O299" i="2"/>
  <c r="N299" i="2"/>
  <c r="M299" i="2"/>
  <c r="L299" i="2"/>
  <c r="K299" i="2"/>
  <c r="J299" i="2"/>
  <c r="I299" i="2"/>
  <c r="H299" i="2"/>
  <c r="G299" i="2"/>
  <c r="F299" i="2"/>
  <c r="E299" i="2"/>
  <c r="O298" i="2"/>
  <c r="N298" i="2"/>
  <c r="M298" i="2"/>
  <c r="L298" i="2"/>
  <c r="K298" i="2"/>
  <c r="J298" i="2"/>
  <c r="I298" i="2"/>
  <c r="H298" i="2"/>
  <c r="G298" i="2"/>
  <c r="F298" i="2"/>
  <c r="E298" i="2"/>
  <c r="O297" i="2"/>
  <c r="N297" i="2"/>
  <c r="M297" i="2"/>
  <c r="L297" i="2"/>
  <c r="K297" i="2"/>
  <c r="J297" i="2"/>
  <c r="I297" i="2"/>
  <c r="H297" i="2"/>
  <c r="G297" i="2"/>
  <c r="F297" i="2"/>
  <c r="E297" i="2"/>
  <c r="O296" i="2"/>
  <c r="N296" i="2"/>
  <c r="M296" i="2"/>
  <c r="L296" i="2"/>
  <c r="K296" i="2"/>
  <c r="J296" i="2"/>
  <c r="I296" i="2"/>
  <c r="H296" i="2"/>
  <c r="G296" i="2"/>
  <c r="F296" i="2"/>
  <c r="E296" i="2"/>
  <c r="O295" i="2"/>
  <c r="N295" i="2"/>
  <c r="M295" i="2"/>
  <c r="L295" i="2"/>
  <c r="K295" i="2"/>
  <c r="J295" i="2"/>
  <c r="I295" i="2"/>
  <c r="H295" i="2"/>
  <c r="G295" i="2"/>
  <c r="F295" i="2"/>
  <c r="E295" i="2"/>
  <c r="O294" i="2"/>
  <c r="N294" i="2"/>
  <c r="M294" i="2"/>
  <c r="L294" i="2"/>
  <c r="K294" i="2"/>
  <c r="J294" i="2"/>
  <c r="I294" i="2"/>
  <c r="H294" i="2"/>
  <c r="G294" i="2"/>
  <c r="F294" i="2"/>
  <c r="E294" i="2"/>
  <c r="O293" i="2"/>
  <c r="N293" i="2"/>
  <c r="M293" i="2"/>
  <c r="L293" i="2"/>
  <c r="K293" i="2"/>
  <c r="J293" i="2"/>
  <c r="I293" i="2"/>
  <c r="H293" i="2"/>
  <c r="G293" i="2"/>
  <c r="F293" i="2"/>
  <c r="E293" i="2"/>
  <c r="O292" i="2"/>
  <c r="N292" i="2"/>
  <c r="M292" i="2"/>
  <c r="L292" i="2"/>
  <c r="K292" i="2"/>
  <c r="J292" i="2"/>
  <c r="I292" i="2"/>
  <c r="H292" i="2"/>
  <c r="G292" i="2"/>
  <c r="F292" i="2"/>
  <c r="E292" i="2"/>
  <c r="O291" i="2"/>
  <c r="N291" i="2"/>
  <c r="M291" i="2"/>
  <c r="L291" i="2"/>
  <c r="K291" i="2"/>
  <c r="J291" i="2"/>
  <c r="I291" i="2"/>
  <c r="H291" i="2"/>
  <c r="G291" i="2"/>
  <c r="F291" i="2"/>
  <c r="E291" i="2"/>
  <c r="O290" i="2"/>
  <c r="N290" i="2"/>
  <c r="M290" i="2"/>
  <c r="L290" i="2"/>
  <c r="K290" i="2"/>
  <c r="J290" i="2"/>
  <c r="I290" i="2"/>
  <c r="H290" i="2"/>
  <c r="G290" i="2"/>
  <c r="F290" i="2"/>
  <c r="E290" i="2"/>
  <c r="O289" i="2"/>
  <c r="N289" i="2"/>
  <c r="M289" i="2"/>
  <c r="L289" i="2"/>
  <c r="K289" i="2"/>
  <c r="J289" i="2"/>
  <c r="I289" i="2"/>
  <c r="H289" i="2"/>
  <c r="G289" i="2"/>
  <c r="F289" i="2"/>
  <c r="E289" i="2"/>
  <c r="O288" i="2"/>
  <c r="N288" i="2"/>
  <c r="M288" i="2"/>
  <c r="L288" i="2"/>
  <c r="K288" i="2"/>
  <c r="J288" i="2"/>
  <c r="I288" i="2"/>
  <c r="H288" i="2"/>
  <c r="G288" i="2"/>
  <c r="F288" i="2"/>
  <c r="E288" i="2"/>
  <c r="O287" i="2"/>
  <c r="N287" i="2"/>
  <c r="M287" i="2"/>
  <c r="L287" i="2"/>
  <c r="K287" i="2"/>
  <c r="J287" i="2"/>
  <c r="I287" i="2"/>
  <c r="H287" i="2"/>
  <c r="G287" i="2"/>
  <c r="F287" i="2"/>
  <c r="E287" i="2"/>
  <c r="O286" i="2"/>
  <c r="N286" i="2"/>
  <c r="M286" i="2"/>
  <c r="L286" i="2"/>
  <c r="K286" i="2"/>
  <c r="J286" i="2"/>
  <c r="I286" i="2"/>
  <c r="H286" i="2"/>
  <c r="G286" i="2"/>
  <c r="F286" i="2"/>
  <c r="E286" i="2"/>
  <c r="O285" i="2"/>
  <c r="N285" i="2"/>
  <c r="M285" i="2"/>
  <c r="L285" i="2"/>
  <c r="K285" i="2"/>
  <c r="J285" i="2"/>
  <c r="I285" i="2"/>
  <c r="H285" i="2"/>
  <c r="G285" i="2"/>
  <c r="F285" i="2"/>
  <c r="E285" i="2"/>
  <c r="O284" i="2"/>
  <c r="N284" i="2"/>
  <c r="M284" i="2"/>
  <c r="L284" i="2"/>
  <c r="K284" i="2"/>
  <c r="J284" i="2"/>
  <c r="I284" i="2"/>
  <c r="H284" i="2"/>
  <c r="G284" i="2"/>
  <c r="F284" i="2"/>
  <c r="E284" i="2"/>
  <c r="O283" i="2"/>
  <c r="N283" i="2"/>
  <c r="M283" i="2"/>
  <c r="L283" i="2"/>
  <c r="K283" i="2"/>
  <c r="J283" i="2"/>
  <c r="I283" i="2"/>
  <c r="H283" i="2"/>
  <c r="G283" i="2"/>
  <c r="F283" i="2"/>
  <c r="E283" i="2"/>
  <c r="O282" i="2"/>
  <c r="N282" i="2"/>
  <c r="M282" i="2"/>
  <c r="L282" i="2"/>
  <c r="K282" i="2"/>
  <c r="J282" i="2"/>
  <c r="I282" i="2"/>
  <c r="H282" i="2"/>
  <c r="G282" i="2"/>
  <c r="F282" i="2"/>
  <c r="E282" i="2"/>
  <c r="O281" i="2"/>
  <c r="N281" i="2"/>
  <c r="M281" i="2"/>
  <c r="L281" i="2"/>
  <c r="K281" i="2"/>
  <c r="J281" i="2"/>
  <c r="I281" i="2"/>
  <c r="H281" i="2"/>
  <c r="G281" i="2"/>
  <c r="F281" i="2"/>
  <c r="E281" i="2"/>
  <c r="O280" i="2"/>
  <c r="N280" i="2"/>
  <c r="M280" i="2"/>
  <c r="L280" i="2"/>
  <c r="K280" i="2"/>
  <c r="J280" i="2"/>
  <c r="I280" i="2"/>
  <c r="H280" i="2"/>
  <c r="G280" i="2"/>
  <c r="F280" i="2"/>
  <c r="E280" i="2"/>
  <c r="O279" i="2"/>
  <c r="N279" i="2"/>
  <c r="M279" i="2"/>
  <c r="L279" i="2"/>
  <c r="K279" i="2"/>
  <c r="J279" i="2"/>
  <c r="I279" i="2"/>
  <c r="H279" i="2"/>
  <c r="G279" i="2"/>
  <c r="F279" i="2"/>
  <c r="E279" i="2"/>
  <c r="O278" i="2"/>
  <c r="N278" i="2"/>
  <c r="M278" i="2"/>
  <c r="L278" i="2"/>
  <c r="K278" i="2"/>
  <c r="J278" i="2"/>
  <c r="I278" i="2"/>
  <c r="H278" i="2"/>
  <c r="G278" i="2"/>
  <c r="F278" i="2"/>
  <c r="E278" i="2"/>
  <c r="O277" i="2"/>
  <c r="N277" i="2"/>
  <c r="M277" i="2"/>
  <c r="L277" i="2"/>
  <c r="K277" i="2"/>
  <c r="J277" i="2"/>
  <c r="I277" i="2"/>
  <c r="H277" i="2"/>
  <c r="G277" i="2"/>
  <c r="F277" i="2"/>
  <c r="E277" i="2"/>
  <c r="O276" i="2"/>
  <c r="N276" i="2"/>
  <c r="M276" i="2"/>
  <c r="L276" i="2"/>
  <c r="K276" i="2"/>
  <c r="J276" i="2"/>
  <c r="I276" i="2"/>
  <c r="H276" i="2"/>
  <c r="G276" i="2"/>
  <c r="F276" i="2"/>
  <c r="E276" i="2"/>
  <c r="O275" i="2"/>
  <c r="N275" i="2"/>
  <c r="M275" i="2"/>
  <c r="L275" i="2"/>
  <c r="K275" i="2"/>
  <c r="J275" i="2"/>
  <c r="I275" i="2"/>
  <c r="H275" i="2"/>
  <c r="G275" i="2"/>
  <c r="F275" i="2"/>
  <c r="E275" i="2"/>
  <c r="O274" i="2"/>
  <c r="N274" i="2"/>
  <c r="M274" i="2"/>
  <c r="L274" i="2"/>
  <c r="K274" i="2"/>
  <c r="J274" i="2"/>
  <c r="I274" i="2"/>
  <c r="H274" i="2"/>
  <c r="G274" i="2"/>
  <c r="F274" i="2"/>
  <c r="E274" i="2"/>
  <c r="O273" i="2"/>
  <c r="N273" i="2"/>
  <c r="M273" i="2"/>
  <c r="L273" i="2"/>
  <c r="K273" i="2"/>
  <c r="J273" i="2"/>
  <c r="I273" i="2"/>
  <c r="H273" i="2"/>
  <c r="G273" i="2"/>
  <c r="F273" i="2"/>
  <c r="E273" i="2"/>
  <c r="O272" i="2"/>
  <c r="N272" i="2"/>
  <c r="M272" i="2"/>
  <c r="L272" i="2"/>
  <c r="K272" i="2"/>
  <c r="J272" i="2"/>
  <c r="I272" i="2"/>
  <c r="H272" i="2"/>
  <c r="G272" i="2"/>
  <c r="F272" i="2"/>
  <c r="E272" i="2"/>
  <c r="O271" i="2"/>
  <c r="N271" i="2"/>
  <c r="M271" i="2"/>
  <c r="L271" i="2"/>
  <c r="K271" i="2"/>
  <c r="J271" i="2"/>
  <c r="I271" i="2"/>
  <c r="H271" i="2"/>
  <c r="G271" i="2"/>
  <c r="F271" i="2"/>
  <c r="E271" i="2"/>
  <c r="O270" i="2"/>
  <c r="N270" i="2"/>
  <c r="M270" i="2"/>
  <c r="L270" i="2"/>
  <c r="K270" i="2"/>
  <c r="J270" i="2"/>
  <c r="I270" i="2"/>
  <c r="H270" i="2"/>
  <c r="G270" i="2"/>
  <c r="F270" i="2"/>
  <c r="E270" i="2"/>
  <c r="O269" i="2"/>
  <c r="N269" i="2"/>
  <c r="M269" i="2"/>
  <c r="L269" i="2"/>
  <c r="K269" i="2"/>
  <c r="J269" i="2"/>
  <c r="I269" i="2"/>
  <c r="H269" i="2"/>
  <c r="G269" i="2"/>
  <c r="F269" i="2"/>
  <c r="E269" i="2"/>
  <c r="O268" i="2"/>
  <c r="N268" i="2"/>
  <c r="M268" i="2"/>
  <c r="L268" i="2"/>
  <c r="K268" i="2"/>
  <c r="J268" i="2"/>
  <c r="I268" i="2"/>
  <c r="H268" i="2"/>
  <c r="G268" i="2"/>
  <c r="F268" i="2"/>
  <c r="E268" i="2"/>
  <c r="O267" i="2"/>
  <c r="N267" i="2"/>
  <c r="M267" i="2"/>
  <c r="L267" i="2"/>
  <c r="K267" i="2"/>
  <c r="J267" i="2"/>
  <c r="I267" i="2"/>
  <c r="H267" i="2"/>
  <c r="G267" i="2"/>
  <c r="F267" i="2"/>
  <c r="E267" i="2"/>
  <c r="O266" i="2"/>
  <c r="N266" i="2"/>
  <c r="M266" i="2"/>
  <c r="L266" i="2"/>
  <c r="K266" i="2"/>
  <c r="J266" i="2"/>
  <c r="I266" i="2"/>
  <c r="H266" i="2"/>
  <c r="G266" i="2"/>
  <c r="F266" i="2"/>
  <c r="E266" i="2"/>
  <c r="O265" i="2"/>
  <c r="N265" i="2"/>
  <c r="M265" i="2"/>
  <c r="L265" i="2"/>
  <c r="K265" i="2"/>
  <c r="J265" i="2"/>
  <c r="I265" i="2"/>
  <c r="H265" i="2"/>
  <c r="G265" i="2"/>
  <c r="F265" i="2"/>
  <c r="E265" i="2"/>
  <c r="O264" i="2"/>
  <c r="N264" i="2"/>
  <c r="M264" i="2"/>
  <c r="L264" i="2"/>
  <c r="K264" i="2"/>
  <c r="J264" i="2"/>
  <c r="I264" i="2"/>
  <c r="H264" i="2"/>
  <c r="G264" i="2"/>
  <c r="F264" i="2"/>
  <c r="E264" i="2"/>
  <c r="O263" i="2"/>
  <c r="N263" i="2"/>
  <c r="M263" i="2"/>
  <c r="L263" i="2"/>
  <c r="K263" i="2"/>
  <c r="J263" i="2"/>
  <c r="I263" i="2"/>
  <c r="H263" i="2"/>
  <c r="G263" i="2"/>
  <c r="F263" i="2"/>
  <c r="E263" i="2"/>
  <c r="O262" i="2"/>
  <c r="N262" i="2"/>
  <c r="M262" i="2"/>
  <c r="L262" i="2"/>
  <c r="K262" i="2"/>
  <c r="J262" i="2"/>
  <c r="I262" i="2"/>
  <c r="H262" i="2"/>
  <c r="G262" i="2"/>
  <c r="F262" i="2"/>
  <c r="E262" i="2"/>
  <c r="O261" i="2"/>
  <c r="N261" i="2"/>
  <c r="M261" i="2"/>
  <c r="L261" i="2"/>
  <c r="K261" i="2"/>
  <c r="J261" i="2"/>
  <c r="I261" i="2"/>
  <c r="H261" i="2"/>
  <c r="G261" i="2"/>
  <c r="F261" i="2"/>
  <c r="E261" i="2"/>
  <c r="O260" i="2"/>
  <c r="N260" i="2"/>
  <c r="M260" i="2"/>
  <c r="L260" i="2"/>
  <c r="K260" i="2"/>
  <c r="J260" i="2"/>
  <c r="I260" i="2"/>
  <c r="H260" i="2"/>
  <c r="G260" i="2"/>
  <c r="F260" i="2"/>
  <c r="E260" i="2"/>
  <c r="O259" i="2"/>
  <c r="N259" i="2"/>
  <c r="M259" i="2"/>
  <c r="L259" i="2"/>
  <c r="K259" i="2"/>
  <c r="J259" i="2"/>
  <c r="I259" i="2"/>
  <c r="H259" i="2"/>
  <c r="G259" i="2"/>
  <c r="F259" i="2"/>
  <c r="E259" i="2"/>
  <c r="O258" i="2"/>
  <c r="N258" i="2"/>
  <c r="M258" i="2"/>
  <c r="L258" i="2"/>
  <c r="K258" i="2"/>
  <c r="J258" i="2"/>
  <c r="I258" i="2"/>
  <c r="H258" i="2"/>
  <c r="G258" i="2"/>
  <c r="F258" i="2"/>
  <c r="E258" i="2"/>
  <c r="O257" i="2"/>
  <c r="N257" i="2"/>
  <c r="M257" i="2"/>
  <c r="L257" i="2"/>
  <c r="K257" i="2"/>
  <c r="J257" i="2"/>
  <c r="I257" i="2"/>
  <c r="H257" i="2"/>
  <c r="G257" i="2"/>
  <c r="F257" i="2"/>
  <c r="E257" i="2"/>
  <c r="O256" i="2"/>
  <c r="N256" i="2"/>
  <c r="M256" i="2"/>
  <c r="L256" i="2"/>
  <c r="K256" i="2"/>
  <c r="J256" i="2"/>
  <c r="I256" i="2"/>
  <c r="H256" i="2"/>
  <c r="G256" i="2"/>
  <c r="F256" i="2"/>
  <c r="E256" i="2"/>
  <c r="O255" i="2"/>
  <c r="N255" i="2"/>
  <c r="M255" i="2"/>
  <c r="L255" i="2"/>
  <c r="K255" i="2"/>
  <c r="J255" i="2"/>
  <c r="I255" i="2"/>
  <c r="H255" i="2"/>
  <c r="G255" i="2"/>
  <c r="F255" i="2"/>
  <c r="E255" i="2"/>
  <c r="O254" i="2"/>
  <c r="N254" i="2"/>
  <c r="M254" i="2"/>
  <c r="L254" i="2"/>
  <c r="K254" i="2"/>
  <c r="J254" i="2"/>
  <c r="I254" i="2"/>
  <c r="H254" i="2"/>
  <c r="G254" i="2"/>
  <c r="F254" i="2"/>
  <c r="E254" i="2"/>
  <c r="O253" i="2"/>
  <c r="N253" i="2"/>
  <c r="M253" i="2"/>
  <c r="L253" i="2"/>
  <c r="K253" i="2"/>
  <c r="J253" i="2"/>
  <c r="I253" i="2"/>
  <c r="H253" i="2"/>
  <c r="G253" i="2"/>
  <c r="F253" i="2"/>
  <c r="E253" i="2"/>
  <c r="O252" i="2"/>
  <c r="N252" i="2"/>
  <c r="M252" i="2"/>
  <c r="L252" i="2"/>
  <c r="K252" i="2"/>
  <c r="J252" i="2"/>
  <c r="I252" i="2"/>
  <c r="H252" i="2"/>
  <c r="G252" i="2"/>
  <c r="F252" i="2"/>
  <c r="E252" i="2"/>
  <c r="O251" i="2"/>
  <c r="N251" i="2"/>
  <c r="M251" i="2"/>
  <c r="L251" i="2"/>
  <c r="K251" i="2"/>
  <c r="J251" i="2"/>
  <c r="I251" i="2"/>
  <c r="H251" i="2"/>
  <c r="G251" i="2"/>
  <c r="F251" i="2"/>
  <c r="E251" i="2"/>
  <c r="O250" i="2"/>
  <c r="N250" i="2"/>
  <c r="M250" i="2"/>
  <c r="L250" i="2"/>
  <c r="K250" i="2"/>
  <c r="J250" i="2"/>
  <c r="I250" i="2"/>
  <c r="H250" i="2"/>
  <c r="G250" i="2"/>
  <c r="F250" i="2"/>
  <c r="E250" i="2"/>
  <c r="O249" i="2"/>
  <c r="N249" i="2"/>
  <c r="M249" i="2"/>
  <c r="L249" i="2"/>
  <c r="K249" i="2"/>
  <c r="J249" i="2"/>
  <c r="I249" i="2"/>
  <c r="H249" i="2"/>
  <c r="G249" i="2"/>
  <c r="F249" i="2"/>
  <c r="E249" i="2"/>
  <c r="O248" i="2"/>
  <c r="N248" i="2"/>
  <c r="M248" i="2"/>
  <c r="L248" i="2"/>
  <c r="K248" i="2"/>
  <c r="J248" i="2"/>
  <c r="I248" i="2"/>
  <c r="H248" i="2"/>
  <c r="G248" i="2"/>
  <c r="F248" i="2"/>
  <c r="E248" i="2"/>
  <c r="O247" i="2"/>
  <c r="N247" i="2"/>
  <c r="M247" i="2"/>
  <c r="L247" i="2"/>
  <c r="K247" i="2"/>
  <c r="J247" i="2"/>
  <c r="I247" i="2"/>
  <c r="H247" i="2"/>
  <c r="G247" i="2"/>
  <c r="F247" i="2"/>
  <c r="E247" i="2"/>
  <c r="O246" i="2"/>
  <c r="N246" i="2"/>
  <c r="M246" i="2"/>
  <c r="L246" i="2"/>
  <c r="K246" i="2"/>
  <c r="J246" i="2"/>
  <c r="I246" i="2"/>
  <c r="H246" i="2"/>
  <c r="G246" i="2"/>
  <c r="F246" i="2"/>
  <c r="E246" i="2"/>
  <c r="O245" i="2"/>
  <c r="N245" i="2"/>
  <c r="M245" i="2"/>
  <c r="L245" i="2"/>
  <c r="K245" i="2"/>
  <c r="J245" i="2"/>
  <c r="I245" i="2"/>
  <c r="H245" i="2"/>
  <c r="G245" i="2"/>
  <c r="F245" i="2"/>
  <c r="E245" i="2"/>
  <c r="O244" i="2"/>
  <c r="N244" i="2"/>
  <c r="M244" i="2"/>
  <c r="L244" i="2"/>
  <c r="K244" i="2"/>
  <c r="J244" i="2"/>
  <c r="I244" i="2"/>
  <c r="H244" i="2"/>
  <c r="G244" i="2"/>
  <c r="F244" i="2"/>
  <c r="E244" i="2"/>
  <c r="O243" i="2"/>
  <c r="N243" i="2"/>
  <c r="M243" i="2"/>
  <c r="L243" i="2"/>
  <c r="K243" i="2"/>
  <c r="J243" i="2"/>
  <c r="I243" i="2"/>
  <c r="H243" i="2"/>
  <c r="G243" i="2"/>
  <c r="F243" i="2"/>
  <c r="E243" i="2"/>
  <c r="O242" i="2"/>
  <c r="N242" i="2"/>
  <c r="M242" i="2"/>
  <c r="L242" i="2"/>
  <c r="K242" i="2"/>
  <c r="J242" i="2"/>
  <c r="I242" i="2"/>
  <c r="H242" i="2"/>
  <c r="G242" i="2"/>
  <c r="F242" i="2"/>
  <c r="E242" i="2"/>
  <c r="O241" i="2"/>
  <c r="N241" i="2"/>
  <c r="M241" i="2"/>
  <c r="L241" i="2"/>
  <c r="K241" i="2"/>
  <c r="J241" i="2"/>
  <c r="I241" i="2"/>
  <c r="H241" i="2"/>
  <c r="G241" i="2"/>
  <c r="F241" i="2"/>
  <c r="E241" i="2"/>
  <c r="O240" i="2"/>
  <c r="N240" i="2"/>
  <c r="M240" i="2"/>
  <c r="L240" i="2"/>
  <c r="K240" i="2"/>
  <c r="J240" i="2"/>
  <c r="I240" i="2"/>
  <c r="H240" i="2"/>
  <c r="G240" i="2"/>
  <c r="F240" i="2"/>
  <c r="E240" i="2"/>
  <c r="O239" i="2"/>
  <c r="N239" i="2"/>
  <c r="M239" i="2"/>
  <c r="L239" i="2"/>
  <c r="K239" i="2"/>
  <c r="J239" i="2"/>
  <c r="I239" i="2"/>
  <c r="H239" i="2"/>
  <c r="G239" i="2"/>
  <c r="F239" i="2"/>
  <c r="E239" i="2"/>
  <c r="O238" i="2"/>
  <c r="N238" i="2"/>
  <c r="M238" i="2"/>
  <c r="L238" i="2"/>
  <c r="K238" i="2"/>
  <c r="J238" i="2"/>
  <c r="I238" i="2"/>
  <c r="H238" i="2"/>
  <c r="G238" i="2"/>
  <c r="F238" i="2"/>
  <c r="E238" i="2"/>
  <c r="O237" i="2"/>
  <c r="N237" i="2"/>
  <c r="M237" i="2"/>
  <c r="L237" i="2"/>
  <c r="K237" i="2"/>
  <c r="J237" i="2"/>
  <c r="I237" i="2"/>
  <c r="H237" i="2"/>
  <c r="G237" i="2"/>
  <c r="F237" i="2"/>
  <c r="E237" i="2"/>
  <c r="O236" i="2"/>
  <c r="N236" i="2"/>
  <c r="M236" i="2"/>
  <c r="L236" i="2"/>
  <c r="K236" i="2"/>
  <c r="J236" i="2"/>
  <c r="I236" i="2"/>
  <c r="H236" i="2"/>
  <c r="G236" i="2"/>
  <c r="F236" i="2"/>
  <c r="E236" i="2"/>
  <c r="O235" i="2"/>
  <c r="N235" i="2"/>
  <c r="M235" i="2"/>
  <c r="L235" i="2"/>
  <c r="K235" i="2"/>
  <c r="J235" i="2"/>
  <c r="I235" i="2"/>
  <c r="H235" i="2"/>
  <c r="G235" i="2"/>
  <c r="F235" i="2"/>
  <c r="E235" i="2"/>
  <c r="O234" i="2"/>
  <c r="N234" i="2"/>
  <c r="M234" i="2"/>
  <c r="L234" i="2"/>
  <c r="K234" i="2"/>
  <c r="J234" i="2"/>
  <c r="I234" i="2"/>
  <c r="H234" i="2"/>
  <c r="G234" i="2"/>
  <c r="F234" i="2"/>
  <c r="E234" i="2"/>
  <c r="O233" i="2"/>
  <c r="N233" i="2"/>
  <c r="M233" i="2"/>
  <c r="L233" i="2"/>
  <c r="K233" i="2"/>
  <c r="J233" i="2"/>
  <c r="I233" i="2"/>
  <c r="H233" i="2"/>
  <c r="G233" i="2"/>
  <c r="F233" i="2"/>
  <c r="E233" i="2"/>
  <c r="O232" i="2"/>
  <c r="N232" i="2"/>
  <c r="M232" i="2"/>
  <c r="L232" i="2"/>
  <c r="K232" i="2"/>
  <c r="J232" i="2"/>
  <c r="I232" i="2"/>
  <c r="H232" i="2"/>
  <c r="G232" i="2"/>
  <c r="F232" i="2"/>
  <c r="E232" i="2"/>
  <c r="O231" i="2"/>
  <c r="N231" i="2"/>
  <c r="M231" i="2"/>
  <c r="L231" i="2"/>
  <c r="K231" i="2"/>
  <c r="J231" i="2"/>
  <c r="I231" i="2"/>
  <c r="H231" i="2"/>
  <c r="G231" i="2"/>
  <c r="F231" i="2"/>
  <c r="E231" i="2"/>
  <c r="O230" i="2"/>
  <c r="N230" i="2"/>
  <c r="M230" i="2"/>
  <c r="L230" i="2"/>
  <c r="K230" i="2"/>
  <c r="J230" i="2"/>
  <c r="I230" i="2"/>
  <c r="H230" i="2"/>
  <c r="G230" i="2"/>
  <c r="F230" i="2"/>
  <c r="E230" i="2"/>
  <c r="O229" i="2"/>
  <c r="N229" i="2"/>
  <c r="M229" i="2"/>
  <c r="L229" i="2"/>
  <c r="K229" i="2"/>
  <c r="J229" i="2"/>
  <c r="I229" i="2"/>
  <c r="H229" i="2"/>
  <c r="G229" i="2"/>
  <c r="F229" i="2"/>
  <c r="E229" i="2"/>
  <c r="O228" i="2"/>
  <c r="N228" i="2"/>
  <c r="M228" i="2"/>
  <c r="L228" i="2"/>
  <c r="K228" i="2"/>
  <c r="J228" i="2"/>
  <c r="I228" i="2"/>
  <c r="H228" i="2"/>
  <c r="G228" i="2"/>
  <c r="F228" i="2"/>
  <c r="E228" i="2"/>
  <c r="O227" i="2"/>
  <c r="N227" i="2"/>
  <c r="M227" i="2"/>
  <c r="L227" i="2"/>
  <c r="K227" i="2"/>
  <c r="J227" i="2"/>
  <c r="I227" i="2"/>
  <c r="H227" i="2"/>
  <c r="G227" i="2"/>
  <c r="F227" i="2"/>
  <c r="E227" i="2"/>
  <c r="O226" i="2"/>
  <c r="N226" i="2"/>
  <c r="M226" i="2"/>
  <c r="L226" i="2"/>
  <c r="K226" i="2"/>
  <c r="J226" i="2"/>
  <c r="I226" i="2"/>
  <c r="H226" i="2"/>
  <c r="G226" i="2"/>
  <c r="F226" i="2"/>
  <c r="E226" i="2"/>
  <c r="O225" i="2"/>
  <c r="N225" i="2"/>
  <c r="M225" i="2"/>
  <c r="L225" i="2"/>
  <c r="K225" i="2"/>
  <c r="J225" i="2"/>
  <c r="I225" i="2"/>
  <c r="H225" i="2"/>
  <c r="G225" i="2"/>
  <c r="F225" i="2"/>
  <c r="E225" i="2"/>
  <c r="O224" i="2"/>
  <c r="N224" i="2"/>
  <c r="M224" i="2"/>
  <c r="L224" i="2"/>
  <c r="K224" i="2"/>
  <c r="J224" i="2"/>
  <c r="I224" i="2"/>
  <c r="H224" i="2"/>
  <c r="G224" i="2"/>
  <c r="F224" i="2"/>
  <c r="E224" i="2"/>
  <c r="O223" i="2"/>
  <c r="N223" i="2"/>
  <c r="M223" i="2"/>
  <c r="L223" i="2"/>
  <c r="K223" i="2"/>
  <c r="J223" i="2"/>
  <c r="I223" i="2"/>
  <c r="H223" i="2"/>
  <c r="G223" i="2"/>
  <c r="F223" i="2"/>
  <c r="E223" i="2"/>
  <c r="O222" i="2"/>
  <c r="N222" i="2"/>
  <c r="M222" i="2"/>
  <c r="L222" i="2"/>
  <c r="K222" i="2"/>
  <c r="J222" i="2"/>
  <c r="I222" i="2"/>
  <c r="H222" i="2"/>
  <c r="G222" i="2"/>
  <c r="F222" i="2"/>
  <c r="E222" i="2"/>
  <c r="O221" i="2"/>
  <c r="N221" i="2"/>
  <c r="M221" i="2"/>
  <c r="L221" i="2"/>
  <c r="K221" i="2"/>
  <c r="J221" i="2"/>
  <c r="I221" i="2"/>
  <c r="H221" i="2"/>
  <c r="G221" i="2"/>
  <c r="F221" i="2"/>
  <c r="E221" i="2"/>
  <c r="O220" i="2"/>
  <c r="N220" i="2"/>
  <c r="M220" i="2"/>
  <c r="L220" i="2"/>
  <c r="K220" i="2"/>
  <c r="J220" i="2"/>
  <c r="I220" i="2"/>
  <c r="H220" i="2"/>
  <c r="G220" i="2"/>
  <c r="F220" i="2"/>
  <c r="E220" i="2"/>
  <c r="O219" i="2"/>
  <c r="N219" i="2"/>
  <c r="M219" i="2"/>
  <c r="L219" i="2"/>
  <c r="K219" i="2"/>
  <c r="J219" i="2"/>
  <c r="I219" i="2"/>
  <c r="H219" i="2"/>
  <c r="G219" i="2"/>
  <c r="F219" i="2"/>
  <c r="E219" i="2"/>
  <c r="O218" i="2"/>
  <c r="N218" i="2"/>
  <c r="M218" i="2"/>
  <c r="L218" i="2"/>
  <c r="K218" i="2"/>
  <c r="J218" i="2"/>
  <c r="I218" i="2"/>
  <c r="H218" i="2"/>
  <c r="G218" i="2"/>
  <c r="F218" i="2"/>
  <c r="E218" i="2"/>
  <c r="O217" i="2"/>
  <c r="N217" i="2"/>
  <c r="M217" i="2"/>
  <c r="L217" i="2"/>
  <c r="K217" i="2"/>
  <c r="J217" i="2"/>
  <c r="I217" i="2"/>
  <c r="H217" i="2"/>
  <c r="G217" i="2"/>
  <c r="F217" i="2"/>
  <c r="E217" i="2"/>
  <c r="O216" i="2"/>
  <c r="N216" i="2"/>
  <c r="M216" i="2"/>
  <c r="L216" i="2"/>
  <c r="K216" i="2"/>
  <c r="J216" i="2"/>
  <c r="I216" i="2"/>
  <c r="H216" i="2"/>
  <c r="G216" i="2"/>
  <c r="F216" i="2"/>
  <c r="E216" i="2"/>
  <c r="O215" i="2"/>
  <c r="N215" i="2"/>
  <c r="M215" i="2"/>
  <c r="L215" i="2"/>
  <c r="K215" i="2"/>
  <c r="J215" i="2"/>
  <c r="I215" i="2"/>
  <c r="H215" i="2"/>
  <c r="G215" i="2"/>
  <c r="F215" i="2"/>
  <c r="E215" i="2"/>
  <c r="O214" i="2"/>
  <c r="N214" i="2"/>
  <c r="M214" i="2"/>
  <c r="L214" i="2"/>
  <c r="K214" i="2"/>
  <c r="J214" i="2"/>
  <c r="I214" i="2"/>
  <c r="H214" i="2"/>
  <c r="G214" i="2"/>
  <c r="F214" i="2"/>
  <c r="E214" i="2"/>
  <c r="O213" i="2"/>
  <c r="N213" i="2"/>
  <c r="M213" i="2"/>
  <c r="L213" i="2"/>
  <c r="K213" i="2"/>
  <c r="J213" i="2"/>
  <c r="I213" i="2"/>
  <c r="H213" i="2"/>
  <c r="G213" i="2"/>
  <c r="F213" i="2"/>
  <c r="E213" i="2"/>
  <c r="O212" i="2"/>
  <c r="N212" i="2"/>
  <c r="M212" i="2"/>
  <c r="L212" i="2"/>
  <c r="K212" i="2"/>
  <c r="J212" i="2"/>
  <c r="I212" i="2"/>
  <c r="H212" i="2"/>
  <c r="G212" i="2"/>
  <c r="F212" i="2"/>
  <c r="E212" i="2"/>
  <c r="O211" i="2"/>
  <c r="N211" i="2"/>
  <c r="M211" i="2"/>
  <c r="L211" i="2"/>
  <c r="K211" i="2"/>
  <c r="J211" i="2"/>
  <c r="I211" i="2"/>
  <c r="H211" i="2"/>
  <c r="G211" i="2"/>
  <c r="F211" i="2"/>
  <c r="E211" i="2"/>
  <c r="O210" i="2"/>
  <c r="N210" i="2"/>
  <c r="M210" i="2"/>
  <c r="L210" i="2"/>
  <c r="K210" i="2"/>
  <c r="J210" i="2"/>
  <c r="I210" i="2"/>
  <c r="H210" i="2"/>
  <c r="G210" i="2"/>
  <c r="F210" i="2"/>
  <c r="E210" i="2"/>
  <c r="O209" i="2"/>
  <c r="N209" i="2"/>
  <c r="M209" i="2"/>
  <c r="L209" i="2"/>
  <c r="K209" i="2"/>
  <c r="J209" i="2"/>
  <c r="I209" i="2"/>
  <c r="H209" i="2"/>
  <c r="G209" i="2"/>
  <c r="F209" i="2"/>
  <c r="E209" i="2"/>
  <c r="O208" i="2"/>
  <c r="N208" i="2"/>
  <c r="M208" i="2"/>
  <c r="L208" i="2"/>
  <c r="K208" i="2"/>
  <c r="J208" i="2"/>
  <c r="I208" i="2"/>
  <c r="H208" i="2"/>
  <c r="G208" i="2"/>
  <c r="F208" i="2"/>
  <c r="E208" i="2"/>
  <c r="O207" i="2"/>
  <c r="N207" i="2"/>
  <c r="M207" i="2"/>
  <c r="L207" i="2"/>
  <c r="K207" i="2"/>
  <c r="J207" i="2"/>
  <c r="I207" i="2"/>
  <c r="H207" i="2"/>
  <c r="G207" i="2"/>
  <c r="F207" i="2"/>
  <c r="E207" i="2"/>
  <c r="O206" i="2"/>
  <c r="N206" i="2"/>
  <c r="M206" i="2"/>
  <c r="L206" i="2"/>
  <c r="K206" i="2"/>
  <c r="J206" i="2"/>
  <c r="I206" i="2"/>
  <c r="H206" i="2"/>
  <c r="G206" i="2"/>
  <c r="F206" i="2"/>
  <c r="E206" i="2"/>
  <c r="O205" i="2"/>
  <c r="N205" i="2"/>
  <c r="M205" i="2"/>
  <c r="L205" i="2"/>
  <c r="K205" i="2"/>
  <c r="J205" i="2"/>
  <c r="I205" i="2"/>
  <c r="H205" i="2"/>
  <c r="G205" i="2"/>
  <c r="F205" i="2"/>
  <c r="E205" i="2"/>
  <c r="O204" i="2"/>
  <c r="N204" i="2"/>
  <c r="M204" i="2"/>
  <c r="L204" i="2"/>
  <c r="K204" i="2"/>
  <c r="J204" i="2"/>
  <c r="I204" i="2"/>
  <c r="H204" i="2"/>
  <c r="G204" i="2"/>
  <c r="F204" i="2"/>
  <c r="E204" i="2"/>
  <c r="O203" i="2"/>
  <c r="N203" i="2"/>
  <c r="M203" i="2"/>
  <c r="L203" i="2"/>
  <c r="K203" i="2"/>
  <c r="J203" i="2"/>
  <c r="I203" i="2"/>
  <c r="H203" i="2"/>
  <c r="G203" i="2"/>
  <c r="F203" i="2"/>
  <c r="E203" i="2"/>
  <c r="O202" i="2"/>
  <c r="N202" i="2"/>
  <c r="M202" i="2"/>
  <c r="L202" i="2"/>
  <c r="K202" i="2"/>
  <c r="J202" i="2"/>
  <c r="I202" i="2"/>
  <c r="H202" i="2"/>
  <c r="G202" i="2"/>
  <c r="F202" i="2"/>
  <c r="E202" i="2"/>
  <c r="O201" i="2"/>
  <c r="N201" i="2"/>
  <c r="M201" i="2"/>
  <c r="L201" i="2"/>
  <c r="K201" i="2"/>
  <c r="J201" i="2"/>
  <c r="I201" i="2"/>
  <c r="H201" i="2"/>
  <c r="G201" i="2"/>
  <c r="F201" i="2"/>
  <c r="E201" i="2"/>
  <c r="O200" i="2"/>
  <c r="N200" i="2"/>
  <c r="M200" i="2"/>
  <c r="L200" i="2"/>
  <c r="K200" i="2"/>
  <c r="J200" i="2"/>
  <c r="I200" i="2"/>
  <c r="H200" i="2"/>
  <c r="G200" i="2"/>
  <c r="F200" i="2"/>
  <c r="E200" i="2"/>
  <c r="O199" i="2"/>
  <c r="N199" i="2"/>
  <c r="M199" i="2"/>
  <c r="L199" i="2"/>
  <c r="K199" i="2"/>
  <c r="J199" i="2"/>
  <c r="I199" i="2"/>
  <c r="H199" i="2"/>
  <c r="G199" i="2"/>
  <c r="F199" i="2"/>
  <c r="E199" i="2"/>
  <c r="O198" i="2"/>
  <c r="N198" i="2"/>
  <c r="M198" i="2"/>
  <c r="L198" i="2"/>
  <c r="K198" i="2"/>
  <c r="J198" i="2"/>
  <c r="I198" i="2"/>
  <c r="H198" i="2"/>
  <c r="G198" i="2"/>
  <c r="F198" i="2"/>
  <c r="E198" i="2"/>
  <c r="O197" i="2"/>
  <c r="N197" i="2"/>
  <c r="M197" i="2"/>
  <c r="L197" i="2"/>
  <c r="K197" i="2"/>
  <c r="J197" i="2"/>
  <c r="I197" i="2"/>
  <c r="H197" i="2"/>
  <c r="G197" i="2"/>
  <c r="F197" i="2"/>
  <c r="E197" i="2"/>
  <c r="O196" i="2"/>
  <c r="N196" i="2"/>
  <c r="M196" i="2"/>
  <c r="L196" i="2"/>
  <c r="K196" i="2"/>
  <c r="J196" i="2"/>
  <c r="I196" i="2"/>
  <c r="H196" i="2"/>
  <c r="G196" i="2"/>
  <c r="F196" i="2"/>
  <c r="E196" i="2"/>
  <c r="O195" i="2"/>
  <c r="N195" i="2"/>
  <c r="M195" i="2"/>
  <c r="L195" i="2"/>
  <c r="K195" i="2"/>
  <c r="J195" i="2"/>
  <c r="I195" i="2"/>
  <c r="H195" i="2"/>
  <c r="G195" i="2"/>
  <c r="F195" i="2"/>
  <c r="E195" i="2"/>
  <c r="O194" i="2"/>
  <c r="N194" i="2"/>
  <c r="M194" i="2"/>
  <c r="L194" i="2"/>
  <c r="K194" i="2"/>
  <c r="J194" i="2"/>
  <c r="I194" i="2"/>
  <c r="H194" i="2"/>
  <c r="G194" i="2"/>
  <c r="F194" i="2"/>
  <c r="E194" i="2"/>
  <c r="O193" i="2"/>
  <c r="N193" i="2"/>
  <c r="M193" i="2"/>
  <c r="L193" i="2"/>
  <c r="K193" i="2"/>
  <c r="J193" i="2"/>
  <c r="I193" i="2"/>
  <c r="H193" i="2"/>
  <c r="G193" i="2"/>
  <c r="F193" i="2"/>
  <c r="E193" i="2"/>
  <c r="O192" i="2"/>
  <c r="N192" i="2"/>
  <c r="M192" i="2"/>
  <c r="L192" i="2"/>
  <c r="K192" i="2"/>
  <c r="J192" i="2"/>
  <c r="I192" i="2"/>
  <c r="H192" i="2"/>
  <c r="G192" i="2"/>
  <c r="F192" i="2"/>
  <c r="E192" i="2"/>
  <c r="O191" i="2"/>
  <c r="N191" i="2"/>
  <c r="M191" i="2"/>
  <c r="L191" i="2"/>
  <c r="K191" i="2"/>
  <c r="J191" i="2"/>
  <c r="I191" i="2"/>
  <c r="H191" i="2"/>
  <c r="G191" i="2"/>
  <c r="F191" i="2"/>
  <c r="E191" i="2"/>
  <c r="O190" i="2"/>
  <c r="N190" i="2"/>
  <c r="M190" i="2"/>
  <c r="L190" i="2"/>
  <c r="K190" i="2"/>
  <c r="J190" i="2"/>
  <c r="I190" i="2"/>
  <c r="H190" i="2"/>
  <c r="G190" i="2"/>
  <c r="F190" i="2"/>
  <c r="E190" i="2"/>
  <c r="O189" i="2"/>
  <c r="N189" i="2"/>
  <c r="M189" i="2"/>
  <c r="L189" i="2"/>
  <c r="K189" i="2"/>
  <c r="J189" i="2"/>
  <c r="I189" i="2"/>
  <c r="H189" i="2"/>
  <c r="G189" i="2"/>
  <c r="F189" i="2"/>
  <c r="E189" i="2"/>
  <c r="O188" i="2"/>
  <c r="N188" i="2"/>
  <c r="M188" i="2"/>
  <c r="L188" i="2"/>
  <c r="K188" i="2"/>
  <c r="J188" i="2"/>
  <c r="I188" i="2"/>
  <c r="H188" i="2"/>
  <c r="G188" i="2"/>
  <c r="F188" i="2"/>
  <c r="E188" i="2"/>
  <c r="O187" i="2"/>
  <c r="N187" i="2"/>
  <c r="M187" i="2"/>
  <c r="L187" i="2"/>
  <c r="K187" i="2"/>
  <c r="J187" i="2"/>
  <c r="I187" i="2"/>
  <c r="H187" i="2"/>
  <c r="G187" i="2"/>
  <c r="F187" i="2"/>
  <c r="E187" i="2"/>
  <c r="O186" i="2"/>
  <c r="N186" i="2"/>
  <c r="M186" i="2"/>
  <c r="L186" i="2"/>
  <c r="K186" i="2"/>
  <c r="J186" i="2"/>
  <c r="I186" i="2"/>
  <c r="H186" i="2"/>
  <c r="G186" i="2"/>
  <c r="F186" i="2"/>
  <c r="E186" i="2"/>
  <c r="O185" i="2"/>
  <c r="N185" i="2"/>
  <c r="M185" i="2"/>
  <c r="L185" i="2"/>
  <c r="K185" i="2"/>
  <c r="J185" i="2"/>
  <c r="I185" i="2"/>
  <c r="H185" i="2"/>
  <c r="G185" i="2"/>
  <c r="F185" i="2"/>
  <c r="E185" i="2"/>
  <c r="O184" i="2"/>
  <c r="N184" i="2"/>
  <c r="M184" i="2"/>
  <c r="L184" i="2"/>
  <c r="K184" i="2"/>
  <c r="J184" i="2"/>
  <c r="I184" i="2"/>
  <c r="H184" i="2"/>
  <c r="G184" i="2"/>
  <c r="F184" i="2"/>
  <c r="E184" i="2"/>
  <c r="O183" i="2"/>
  <c r="N183" i="2"/>
  <c r="M183" i="2"/>
  <c r="L183" i="2"/>
  <c r="K183" i="2"/>
  <c r="J183" i="2"/>
  <c r="I183" i="2"/>
  <c r="H183" i="2"/>
  <c r="G183" i="2"/>
  <c r="F183" i="2"/>
  <c r="E183" i="2"/>
  <c r="O182" i="2"/>
  <c r="N182" i="2"/>
  <c r="M182" i="2"/>
  <c r="L182" i="2"/>
  <c r="K182" i="2"/>
  <c r="J182" i="2"/>
  <c r="I182" i="2"/>
  <c r="H182" i="2"/>
  <c r="G182" i="2"/>
  <c r="F182" i="2"/>
  <c r="E182" i="2"/>
  <c r="O181" i="2"/>
  <c r="N181" i="2"/>
  <c r="M181" i="2"/>
  <c r="L181" i="2"/>
  <c r="K181" i="2"/>
  <c r="J181" i="2"/>
  <c r="I181" i="2"/>
  <c r="H181" i="2"/>
  <c r="G181" i="2"/>
  <c r="F181" i="2"/>
  <c r="E181" i="2"/>
  <c r="O180" i="2"/>
  <c r="N180" i="2"/>
  <c r="M180" i="2"/>
  <c r="L180" i="2"/>
  <c r="K180" i="2"/>
  <c r="J180" i="2"/>
  <c r="I180" i="2"/>
  <c r="H180" i="2"/>
  <c r="G180" i="2"/>
  <c r="F180" i="2"/>
  <c r="E180" i="2"/>
  <c r="O179" i="2"/>
  <c r="N179" i="2"/>
  <c r="M179" i="2"/>
  <c r="L179" i="2"/>
  <c r="K179" i="2"/>
  <c r="J179" i="2"/>
  <c r="I179" i="2"/>
  <c r="H179" i="2"/>
  <c r="G179" i="2"/>
  <c r="F179" i="2"/>
  <c r="E179" i="2"/>
  <c r="O178" i="2"/>
  <c r="N178" i="2"/>
  <c r="M178" i="2"/>
  <c r="L178" i="2"/>
  <c r="K178" i="2"/>
  <c r="J178" i="2"/>
  <c r="I178" i="2"/>
  <c r="H178" i="2"/>
  <c r="G178" i="2"/>
  <c r="F178" i="2"/>
  <c r="E178" i="2"/>
  <c r="O177" i="2"/>
  <c r="N177" i="2"/>
  <c r="M177" i="2"/>
  <c r="L177" i="2"/>
  <c r="K177" i="2"/>
  <c r="J177" i="2"/>
  <c r="I177" i="2"/>
  <c r="H177" i="2"/>
  <c r="G177" i="2"/>
  <c r="F177" i="2"/>
  <c r="E177" i="2"/>
  <c r="O176" i="2"/>
  <c r="N176" i="2"/>
  <c r="M176" i="2"/>
  <c r="L176" i="2"/>
  <c r="K176" i="2"/>
  <c r="J176" i="2"/>
  <c r="I176" i="2"/>
  <c r="H176" i="2"/>
  <c r="G176" i="2"/>
  <c r="F176" i="2"/>
  <c r="E176" i="2"/>
  <c r="O175" i="2"/>
  <c r="N175" i="2"/>
  <c r="M175" i="2"/>
  <c r="L175" i="2"/>
  <c r="K175" i="2"/>
  <c r="J175" i="2"/>
  <c r="I175" i="2"/>
  <c r="H175" i="2"/>
  <c r="G175" i="2"/>
  <c r="F175" i="2"/>
  <c r="E175" i="2"/>
  <c r="O174" i="2"/>
  <c r="N174" i="2"/>
  <c r="M174" i="2"/>
  <c r="L174" i="2"/>
  <c r="K174" i="2"/>
  <c r="J174" i="2"/>
  <c r="I174" i="2"/>
  <c r="H174" i="2"/>
  <c r="G174" i="2"/>
  <c r="F174" i="2"/>
  <c r="E174" i="2"/>
  <c r="O173" i="2"/>
  <c r="N173" i="2"/>
  <c r="M173" i="2"/>
  <c r="L173" i="2"/>
  <c r="K173" i="2"/>
  <c r="J173" i="2"/>
  <c r="I173" i="2"/>
  <c r="H173" i="2"/>
  <c r="G173" i="2"/>
  <c r="F173" i="2"/>
  <c r="E173" i="2"/>
  <c r="O172" i="2"/>
  <c r="N172" i="2"/>
  <c r="M172" i="2"/>
  <c r="L172" i="2"/>
  <c r="K172" i="2"/>
  <c r="J172" i="2"/>
  <c r="I172" i="2"/>
  <c r="H172" i="2"/>
  <c r="G172" i="2"/>
  <c r="F172" i="2"/>
  <c r="E172" i="2"/>
  <c r="O171" i="2"/>
  <c r="N171" i="2"/>
  <c r="M171" i="2"/>
  <c r="L171" i="2"/>
  <c r="K171" i="2"/>
  <c r="J171" i="2"/>
  <c r="I171" i="2"/>
  <c r="H171" i="2"/>
  <c r="G171" i="2"/>
  <c r="F171" i="2"/>
  <c r="E171" i="2"/>
  <c r="O170" i="2"/>
  <c r="N170" i="2"/>
  <c r="M170" i="2"/>
  <c r="L170" i="2"/>
  <c r="K170" i="2"/>
  <c r="J170" i="2"/>
  <c r="I170" i="2"/>
  <c r="H170" i="2"/>
  <c r="G170" i="2"/>
  <c r="F170" i="2"/>
  <c r="E170" i="2"/>
  <c r="O169" i="2"/>
  <c r="N169" i="2"/>
  <c r="M169" i="2"/>
  <c r="L169" i="2"/>
  <c r="K169" i="2"/>
  <c r="J169" i="2"/>
  <c r="I169" i="2"/>
  <c r="H169" i="2"/>
  <c r="G169" i="2"/>
  <c r="F169" i="2"/>
  <c r="E169" i="2"/>
  <c r="O168" i="2"/>
  <c r="N168" i="2"/>
  <c r="M168" i="2"/>
  <c r="L168" i="2"/>
  <c r="K168" i="2"/>
  <c r="J168" i="2"/>
  <c r="I168" i="2"/>
  <c r="H168" i="2"/>
  <c r="G168" i="2"/>
  <c r="F168" i="2"/>
  <c r="E168" i="2"/>
  <c r="O167" i="2"/>
  <c r="N167" i="2"/>
  <c r="M167" i="2"/>
  <c r="L167" i="2"/>
  <c r="K167" i="2"/>
  <c r="J167" i="2"/>
  <c r="I167" i="2"/>
  <c r="H167" i="2"/>
  <c r="G167" i="2"/>
  <c r="F167" i="2"/>
  <c r="E167" i="2"/>
  <c r="O166" i="2"/>
  <c r="N166" i="2"/>
  <c r="M166" i="2"/>
  <c r="L166" i="2"/>
  <c r="K166" i="2"/>
  <c r="J166" i="2"/>
  <c r="I166" i="2"/>
  <c r="H166" i="2"/>
  <c r="G166" i="2"/>
  <c r="F166" i="2"/>
  <c r="E166" i="2"/>
  <c r="O165" i="2"/>
  <c r="N165" i="2"/>
  <c r="M165" i="2"/>
  <c r="L165" i="2"/>
  <c r="K165" i="2"/>
  <c r="J165" i="2"/>
  <c r="I165" i="2"/>
  <c r="H165" i="2"/>
  <c r="G165" i="2"/>
  <c r="F165" i="2"/>
  <c r="E165" i="2"/>
  <c r="O164" i="2"/>
  <c r="N164" i="2"/>
  <c r="M164" i="2"/>
  <c r="L164" i="2"/>
  <c r="K164" i="2"/>
  <c r="J164" i="2"/>
  <c r="I164" i="2"/>
  <c r="H164" i="2"/>
  <c r="G164" i="2"/>
  <c r="F164" i="2"/>
  <c r="E164" i="2"/>
  <c r="O163" i="2"/>
  <c r="N163" i="2"/>
  <c r="M163" i="2"/>
  <c r="L163" i="2"/>
  <c r="K163" i="2"/>
  <c r="J163" i="2"/>
  <c r="I163" i="2"/>
  <c r="H163" i="2"/>
  <c r="G163" i="2"/>
  <c r="F163" i="2"/>
  <c r="E163" i="2"/>
  <c r="O162" i="2"/>
  <c r="N162" i="2"/>
  <c r="M162" i="2"/>
  <c r="L162" i="2"/>
  <c r="K162" i="2"/>
  <c r="J162" i="2"/>
  <c r="I162" i="2"/>
  <c r="H162" i="2"/>
  <c r="G162" i="2"/>
  <c r="F162" i="2"/>
  <c r="E162" i="2"/>
  <c r="O161" i="2"/>
  <c r="N161" i="2"/>
  <c r="M161" i="2"/>
  <c r="L161" i="2"/>
  <c r="K161" i="2"/>
  <c r="J161" i="2"/>
  <c r="I161" i="2"/>
  <c r="H161" i="2"/>
  <c r="G161" i="2"/>
  <c r="F161" i="2"/>
  <c r="E161" i="2"/>
  <c r="O160" i="2"/>
  <c r="N160" i="2"/>
  <c r="M160" i="2"/>
  <c r="L160" i="2"/>
  <c r="K160" i="2"/>
  <c r="J160" i="2"/>
  <c r="I160" i="2"/>
  <c r="H160" i="2"/>
  <c r="G160" i="2"/>
  <c r="F160" i="2"/>
  <c r="E160" i="2"/>
  <c r="O159" i="2"/>
  <c r="N159" i="2"/>
  <c r="M159" i="2"/>
  <c r="L159" i="2"/>
  <c r="K159" i="2"/>
  <c r="J159" i="2"/>
  <c r="I159" i="2"/>
  <c r="H159" i="2"/>
  <c r="G159" i="2"/>
  <c r="F159" i="2"/>
  <c r="E159" i="2"/>
  <c r="O158" i="2"/>
  <c r="N158" i="2"/>
  <c r="M158" i="2"/>
  <c r="L158" i="2"/>
  <c r="K158" i="2"/>
  <c r="J158" i="2"/>
  <c r="I158" i="2"/>
  <c r="H158" i="2"/>
  <c r="G158" i="2"/>
  <c r="F158" i="2"/>
  <c r="E158" i="2"/>
  <c r="O157" i="2"/>
  <c r="N157" i="2"/>
  <c r="M157" i="2"/>
  <c r="L157" i="2"/>
  <c r="K157" i="2"/>
  <c r="J157" i="2"/>
  <c r="I157" i="2"/>
  <c r="H157" i="2"/>
  <c r="G157" i="2"/>
  <c r="F157" i="2"/>
  <c r="E157" i="2"/>
  <c r="O156" i="2"/>
  <c r="N156" i="2"/>
  <c r="M156" i="2"/>
  <c r="L156" i="2"/>
  <c r="K156" i="2"/>
  <c r="J156" i="2"/>
  <c r="I156" i="2"/>
  <c r="H156" i="2"/>
  <c r="G156" i="2"/>
  <c r="F156" i="2"/>
  <c r="E156" i="2"/>
  <c r="O155" i="2"/>
  <c r="N155" i="2"/>
  <c r="M155" i="2"/>
  <c r="L155" i="2"/>
  <c r="K155" i="2"/>
  <c r="J155" i="2"/>
  <c r="I155" i="2"/>
  <c r="H155" i="2"/>
  <c r="G155" i="2"/>
  <c r="F155" i="2"/>
  <c r="E155" i="2"/>
  <c r="O154" i="2"/>
  <c r="N154" i="2"/>
  <c r="M154" i="2"/>
  <c r="L154" i="2"/>
  <c r="K154" i="2"/>
  <c r="J154" i="2"/>
  <c r="I154" i="2"/>
  <c r="H154" i="2"/>
  <c r="G154" i="2"/>
  <c r="F154" i="2"/>
  <c r="E154" i="2"/>
  <c r="O153" i="2"/>
  <c r="N153" i="2"/>
  <c r="M153" i="2"/>
  <c r="L153" i="2"/>
  <c r="K153" i="2"/>
  <c r="J153" i="2"/>
  <c r="I153" i="2"/>
  <c r="H153" i="2"/>
  <c r="G153" i="2"/>
  <c r="F153" i="2"/>
  <c r="E153" i="2"/>
  <c r="O152" i="2"/>
  <c r="N152" i="2"/>
  <c r="M152" i="2"/>
  <c r="L152" i="2"/>
  <c r="K152" i="2"/>
  <c r="J152" i="2"/>
  <c r="I152" i="2"/>
  <c r="H152" i="2"/>
  <c r="G152" i="2"/>
  <c r="F152" i="2"/>
  <c r="E152" i="2"/>
  <c r="O151" i="2"/>
  <c r="N151" i="2"/>
  <c r="M151" i="2"/>
  <c r="L151" i="2"/>
  <c r="K151" i="2"/>
  <c r="J151" i="2"/>
  <c r="I151" i="2"/>
  <c r="H151" i="2"/>
  <c r="G151" i="2"/>
  <c r="F151" i="2"/>
  <c r="E151" i="2"/>
  <c r="O150" i="2"/>
  <c r="N150" i="2"/>
  <c r="M150" i="2"/>
  <c r="L150" i="2"/>
  <c r="K150" i="2"/>
  <c r="J150" i="2"/>
  <c r="I150" i="2"/>
  <c r="H150" i="2"/>
  <c r="G150" i="2"/>
  <c r="F150" i="2"/>
  <c r="E150" i="2"/>
  <c r="O149" i="2"/>
  <c r="N149" i="2"/>
  <c r="M149" i="2"/>
  <c r="L149" i="2"/>
  <c r="K149" i="2"/>
  <c r="J149" i="2"/>
  <c r="I149" i="2"/>
  <c r="H149" i="2"/>
  <c r="G149" i="2"/>
  <c r="F149" i="2"/>
  <c r="E149" i="2"/>
  <c r="O148" i="2"/>
  <c r="N148" i="2"/>
  <c r="M148" i="2"/>
  <c r="L148" i="2"/>
  <c r="K148" i="2"/>
  <c r="J148" i="2"/>
  <c r="I148" i="2"/>
  <c r="H148" i="2"/>
  <c r="G148" i="2"/>
  <c r="F148" i="2"/>
  <c r="E148" i="2"/>
  <c r="O147" i="2"/>
  <c r="N147" i="2"/>
  <c r="M147" i="2"/>
  <c r="L147" i="2"/>
  <c r="K147" i="2"/>
  <c r="J147" i="2"/>
  <c r="I147" i="2"/>
  <c r="H147" i="2"/>
  <c r="G147" i="2"/>
  <c r="F147" i="2"/>
  <c r="E147" i="2"/>
  <c r="O146" i="2"/>
  <c r="N146" i="2"/>
  <c r="M146" i="2"/>
  <c r="L146" i="2"/>
  <c r="K146" i="2"/>
  <c r="J146" i="2"/>
  <c r="I146" i="2"/>
  <c r="H146" i="2"/>
  <c r="G146" i="2"/>
  <c r="F146" i="2"/>
  <c r="E146" i="2"/>
  <c r="O145" i="2"/>
  <c r="N145" i="2"/>
  <c r="M145" i="2"/>
  <c r="L145" i="2"/>
  <c r="K145" i="2"/>
  <c r="J145" i="2"/>
  <c r="I145" i="2"/>
  <c r="H145" i="2"/>
  <c r="G145" i="2"/>
  <c r="F145" i="2"/>
  <c r="E145" i="2"/>
  <c r="O144" i="2"/>
  <c r="N144" i="2"/>
  <c r="M144" i="2"/>
  <c r="L144" i="2"/>
  <c r="K144" i="2"/>
  <c r="J144" i="2"/>
  <c r="I144" i="2"/>
  <c r="H144" i="2"/>
  <c r="G144" i="2"/>
  <c r="F144" i="2"/>
  <c r="E144" i="2"/>
  <c r="O143" i="2"/>
  <c r="N143" i="2"/>
  <c r="M143" i="2"/>
  <c r="L143" i="2"/>
  <c r="K143" i="2"/>
  <c r="J143" i="2"/>
  <c r="I143" i="2"/>
  <c r="H143" i="2"/>
  <c r="G143" i="2"/>
  <c r="F143" i="2"/>
  <c r="E143" i="2"/>
  <c r="O142" i="2"/>
  <c r="N142" i="2"/>
  <c r="M142" i="2"/>
  <c r="L142" i="2"/>
  <c r="K142" i="2"/>
  <c r="J142" i="2"/>
  <c r="I142" i="2"/>
  <c r="H142" i="2"/>
  <c r="G142" i="2"/>
  <c r="F142" i="2"/>
  <c r="E142" i="2"/>
  <c r="O141" i="2"/>
  <c r="N141" i="2"/>
  <c r="M141" i="2"/>
  <c r="L141" i="2"/>
  <c r="K141" i="2"/>
  <c r="J141" i="2"/>
  <c r="I141" i="2"/>
  <c r="H141" i="2"/>
  <c r="G141" i="2"/>
  <c r="F141" i="2"/>
  <c r="E141" i="2"/>
  <c r="O140" i="2"/>
  <c r="N140" i="2"/>
  <c r="M140" i="2"/>
  <c r="L140" i="2"/>
  <c r="K140" i="2"/>
  <c r="J140" i="2"/>
  <c r="I140" i="2"/>
  <c r="H140" i="2"/>
  <c r="G140" i="2"/>
  <c r="F140" i="2"/>
  <c r="E140" i="2"/>
  <c r="O139" i="2"/>
  <c r="N139" i="2"/>
  <c r="M139" i="2"/>
  <c r="L139" i="2"/>
  <c r="K139" i="2"/>
  <c r="J139" i="2"/>
  <c r="I139" i="2"/>
  <c r="H139" i="2"/>
  <c r="G139" i="2"/>
  <c r="F139" i="2"/>
  <c r="E139" i="2"/>
  <c r="O138" i="2"/>
  <c r="N138" i="2"/>
  <c r="M138" i="2"/>
  <c r="L138" i="2"/>
  <c r="K138" i="2"/>
  <c r="J138" i="2"/>
  <c r="I138" i="2"/>
  <c r="H138" i="2"/>
  <c r="G138" i="2"/>
  <c r="F138" i="2"/>
  <c r="E138" i="2"/>
  <c r="O137" i="2"/>
  <c r="N137" i="2"/>
  <c r="M137" i="2"/>
  <c r="L137" i="2"/>
  <c r="K137" i="2"/>
  <c r="J137" i="2"/>
  <c r="I137" i="2"/>
  <c r="H137" i="2"/>
  <c r="G137" i="2"/>
  <c r="F137" i="2"/>
  <c r="E137" i="2"/>
  <c r="O136" i="2"/>
  <c r="N136" i="2"/>
  <c r="M136" i="2"/>
  <c r="L136" i="2"/>
  <c r="K136" i="2"/>
  <c r="J136" i="2"/>
  <c r="I136" i="2"/>
  <c r="H136" i="2"/>
  <c r="G136" i="2"/>
  <c r="F136" i="2"/>
  <c r="E136" i="2"/>
  <c r="O135" i="2"/>
  <c r="N135" i="2"/>
  <c r="M135" i="2"/>
  <c r="L135" i="2"/>
  <c r="K135" i="2"/>
  <c r="J135" i="2"/>
  <c r="I135" i="2"/>
  <c r="H135" i="2"/>
  <c r="G135" i="2"/>
  <c r="F135" i="2"/>
  <c r="E135" i="2"/>
  <c r="O134" i="2"/>
  <c r="N134" i="2"/>
  <c r="M134" i="2"/>
  <c r="L134" i="2"/>
  <c r="K134" i="2"/>
  <c r="J134" i="2"/>
  <c r="I134" i="2"/>
  <c r="H134" i="2"/>
  <c r="G134" i="2"/>
  <c r="F134" i="2"/>
  <c r="E134" i="2"/>
  <c r="O133" i="2"/>
  <c r="N133" i="2"/>
  <c r="M133" i="2"/>
  <c r="L133" i="2"/>
  <c r="K133" i="2"/>
  <c r="J133" i="2"/>
  <c r="I133" i="2"/>
  <c r="H133" i="2"/>
  <c r="G133" i="2"/>
  <c r="F133" i="2"/>
  <c r="E133" i="2"/>
  <c r="O132" i="2"/>
  <c r="N132" i="2"/>
  <c r="M132" i="2"/>
  <c r="L132" i="2"/>
  <c r="K132" i="2"/>
  <c r="J132" i="2"/>
  <c r="I132" i="2"/>
  <c r="H132" i="2"/>
  <c r="G132" i="2"/>
  <c r="F132" i="2"/>
  <c r="E132" i="2"/>
  <c r="O131" i="2"/>
  <c r="N131" i="2"/>
  <c r="M131" i="2"/>
  <c r="L131" i="2"/>
  <c r="K131" i="2"/>
  <c r="J131" i="2"/>
  <c r="I131" i="2"/>
  <c r="H131" i="2"/>
  <c r="G131" i="2"/>
  <c r="F131" i="2"/>
  <c r="E131" i="2"/>
  <c r="O130" i="2"/>
  <c r="N130" i="2"/>
  <c r="M130" i="2"/>
  <c r="L130" i="2"/>
  <c r="K130" i="2"/>
  <c r="J130" i="2"/>
  <c r="I130" i="2"/>
  <c r="H130" i="2"/>
  <c r="G130" i="2"/>
  <c r="F130" i="2"/>
  <c r="E130" i="2"/>
  <c r="O129" i="2"/>
  <c r="N129" i="2"/>
  <c r="M129" i="2"/>
  <c r="L129" i="2"/>
  <c r="K129" i="2"/>
  <c r="J129" i="2"/>
  <c r="I129" i="2"/>
  <c r="H129" i="2"/>
  <c r="G129" i="2"/>
  <c r="F129" i="2"/>
  <c r="E129" i="2"/>
  <c r="O128" i="2"/>
  <c r="N128" i="2"/>
  <c r="M128" i="2"/>
  <c r="L128" i="2"/>
  <c r="K128" i="2"/>
  <c r="J128" i="2"/>
  <c r="I128" i="2"/>
  <c r="H128" i="2"/>
  <c r="G128" i="2"/>
  <c r="F128" i="2"/>
  <c r="E128" i="2"/>
  <c r="O127" i="2"/>
  <c r="N127" i="2"/>
  <c r="M127" i="2"/>
  <c r="L127" i="2"/>
  <c r="K127" i="2"/>
  <c r="J127" i="2"/>
  <c r="I127" i="2"/>
  <c r="H127" i="2"/>
  <c r="G127" i="2"/>
  <c r="F127" i="2"/>
  <c r="E127" i="2"/>
  <c r="O126" i="2"/>
  <c r="N126" i="2"/>
  <c r="M126" i="2"/>
  <c r="L126" i="2"/>
  <c r="K126" i="2"/>
  <c r="J126" i="2"/>
  <c r="I126" i="2"/>
  <c r="H126" i="2"/>
  <c r="G126" i="2"/>
  <c r="F126" i="2"/>
  <c r="E126" i="2"/>
  <c r="O125" i="2"/>
  <c r="N125" i="2"/>
  <c r="M125" i="2"/>
  <c r="L125" i="2"/>
  <c r="K125" i="2"/>
  <c r="J125" i="2"/>
  <c r="I125" i="2"/>
  <c r="H125" i="2"/>
  <c r="G125" i="2"/>
  <c r="F125" i="2"/>
  <c r="E125" i="2"/>
  <c r="O124" i="2"/>
  <c r="N124" i="2"/>
  <c r="M124" i="2"/>
  <c r="L124" i="2"/>
  <c r="K124" i="2"/>
  <c r="J124" i="2"/>
  <c r="I124" i="2"/>
  <c r="H124" i="2"/>
  <c r="G124" i="2"/>
  <c r="F124" i="2"/>
  <c r="E124" i="2"/>
  <c r="O123" i="2"/>
  <c r="N123" i="2"/>
  <c r="M123" i="2"/>
  <c r="L123" i="2"/>
  <c r="K123" i="2"/>
  <c r="J123" i="2"/>
  <c r="I123" i="2"/>
  <c r="H123" i="2"/>
  <c r="G123" i="2"/>
  <c r="F123" i="2"/>
  <c r="E123" i="2"/>
  <c r="O122" i="2"/>
  <c r="N122" i="2"/>
  <c r="M122" i="2"/>
  <c r="L122" i="2"/>
  <c r="K122" i="2"/>
  <c r="J122" i="2"/>
  <c r="I122" i="2"/>
  <c r="H122" i="2"/>
  <c r="G122" i="2"/>
  <c r="F122" i="2"/>
  <c r="E122" i="2"/>
  <c r="O121" i="2"/>
  <c r="N121" i="2"/>
  <c r="M121" i="2"/>
  <c r="L121" i="2"/>
  <c r="K121" i="2"/>
  <c r="J121" i="2"/>
  <c r="I121" i="2"/>
  <c r="H121" i="2"/>
  <c r="G121" i="2"/>
  <c r="F121" i="2"/>
  <c r="E121" i="2"/>
  <c r="O120" i="2"/>
  <c r="N120" i="2"/>
  <c r="M120" i="2"/>
  <c r="L120" i="2"/>
  <c r="K120" i="2"/>
  <c r="J120" i="2"/>
  <c r="I120" i="2"/>
  <c r="H120" i="2"/>
  <c r="G120" i="2"/>
  <c r="F120" i="2"/>
  <c r="E120" i="2"/>
  <c r="O119" i="2"/>
  <c r="N119" i="2"/>
  <c r="M119" i="2"/>
  <c r="L119" i="2"/>
  <c r="K119" i="2"/>
  <c r="J119" i="2"/>
  <c r="I119" i="2"/>
  <c r="H119" i="2"/>
  <c r="G119" i="2"/>
  <c r="F119" i="2"/>
  <c r="E119" i="2"/>
  <c r="O118" i="2"/>
  <c r="N118" i="2"/>
  <c r="M118" i="2"/>
  <c r="L118" i="2"/>
  <c r="K118" i="2"/>
  <c r="J118" i="2"/>
  <c r="I118" i="2"/>
  <c r="H118" i="2"/>
  <c r="G118" i="2"/>
  <c r="F118" i="2"/>
  <c r="E118" i="2"/>
  <c r="O117" i="2"/>
  <c r="N117" i="2"/>
  <c r="M117" i="2"/>
  <c r="L117" i="2"/>
  <c r="K117" i="2"/>
  <c r="J117" i="2"/>
  <c r="I117" i="2"/>
  <c r="H117" i="2"/>
  <c r="G117" i="2"/>
  <c r="F117" i="2"/>
  <c r="E117" i="2"/>
  <c r="O116" i="2"/>
  <c r="N116" i="2"/>
  <c r="M116" i="2"/>
  <c r="L116" i="2"/>
  <c r="K116" i="2"/>
  <c r="J116" i="2"/>
  <c r="I116" i="2"/>
  <c r="H116" i="2"/>
  <c r="G116" i="2"/>
  <c r="F116" i="2"/>
  <c r="E116" i="2"/>
  <c r="O115" i="2"/>
  <c r="N115" i="2"/>
  <c r="M115" i="2"/>
  <c r="L115" i="2"/>
  <c r="K115" i="2"/>
  <c r="J115" i="2"/>
  <c r="I115" i="2"/>
  <c r="H115" i="2"/>
  <c r="G115" i="2"/>
  <c r="F115" i="2"/>
  <c r="E115" i="2"/>
  <c r="O114" i="2"/>
  <c r="N114" i="2"/>
  <c r="M114" i="2"/>
  <c r="L114" i="2"/>
  <c r="K114" i="2"/>
  <c r="J114" i="2"/>
  <c r="I114" i="2"/>
  <c r="H114" i="2"/>
  <c r="G114" i="2"/>
  <c r="F114" i="2"/>
  <c r="E114" i="2"/>
  <c r="O113" i="2"/>
  <c r="N113" i="2"/>
  <c r="M113" i="2"/>
  <c r="L113" i="2"/>
  <c r="K113" i="2"/>
  <c r="J113" i="2"/>
  <c r="I113" i="2"/>
  <c r="H113" i="2"/>
  <c r="G113" i="2"/>
  <c r="F113" i="2"/>
  <c r="E113" i="2"/>
  <c r="O112" i="2"/>
  <c r="N112" i="2"/>
  <c r="M112" i="2"/>
  <c r="L112" i="2"/>
  <c r="K112" i="2"/>
  <c r="J112" i="2"/>
  <c r="I112" i="2"/>
  <c r="H112" i="2"/>
  <c r="G112" i="2"/>
  <c r="F112" i="2"/>
  <c r="E112" i="2"/>
  <c r="O111" i="2"/>
  <c r="N111" i="2"/>
  <c r="M111" i="2"/>
  <c r="L111" i="2"/>
  <c r="K111" i="2"/>
  <c r="J111" i="2"/>
  <c r="I111" i="2"/>
  <c r="H111" i="2"/>
  <c r="G111" i="2"/>
  <c r="F111" i="2"/>
  <c r="E111" i="2"/>
  <c r="O110" i="2"/>
  <c r="N110" i="2"/>
  <c r="M110" i="2"/>
  <c r="L110" i="2"/>
  <c r="K110" i="2"/>
  <c r="J110" i="2"/>
  <c r="I110" i="2"/>
  <c r="H110" i="2"/>
  <c r="G110" i="2"/>
  <c r="F110" i="2"/>
  <c r="E110" i="2"/>
  <c r="O109" i="2"/>
  <c r="N109" i="2"/>
  <c r="M109" i="2"/>
  <c r="L109" i="2"/>
  <c r="K109" i="2"/>
  <c r="J109" i="2"/>
  <c r="I109" i="2"/>
  <c r="H109" i="2"/>
  <c r="G109" i="2"/>
  <c r="F109" i="2"/>
  <c r="E109" i="2"/>
  <c r="O108" i="2"/>
  <c r="N108" i="2"/>
  <c r="M108" i="2"/>
  <c r="L108" i="2"/>
  <c r="K108" i="2"/>
  <c r="J108" i="2"/>
  <c r="I108" i="2"/>
  <c r="H108" i="2"/>
  <c r="G108" i="2"/>
  <c r="F108" i="2"/>
  <c r="E108" i="2"/>
  <c r="O107" i="2"/>
  <c r="N107" i="2"/>
  <c r="M107" i="2"/>
  <c r="L107" i="2"/>
  <c r="K107" i="2"/>
  <c r="J107" i="2"/>
  <c r="I107" i="2"/>
  <c r="H107" i="2"/>
  <c r="G107" i="2"/>
  <c r="F107" i="2"/>
  <c r="E107" i="2"/>
  <c r="O106" i="2"/>
  <c r="N106" i="2"/>
  <c r="M106" i="2"/>
  <c r="L106" i="2"/>
  <c r="K106" i="2"/>
  <c r="J106" i="2"/>
  <c r="I106" i="2"/>
  <c r="H106" i="2"/>
  <c r="G106" i="2"/>
  <c r="F106" i="2"/>
  <c r="E106" i="2"/>
  <c r="O105" i="2"/>
  <c r="N105" i="2"/>
  <c r="M105" i="2"/>
  <c r="L105" i="2"/>
  <c r="K105" i="2"/>
  <c r="J105" i="2"/>
  <c r="I105" i="2"/>
  <c r="H105" i="2"/>
  <c r="G105" i="2"/>
  <c r="F105" i="2"/>
  <c r="E105" i="2"/>
  <c r="O104" i="2"/>
  <c r="N104" i="2"/>
  <c r="M104" i="2"/>
  <c r="L104" i="2"/>
  <c r="K104" i="2"/>
  <c r="J104" i="2"/>
  <c r="I104" i="2"/>
  <c r="H104" i="2"/>
  <c r="G104" i="2"/>
  <c r="F104" i="2"/>
  <c r="E104" i="2"/>
  <c r="O103" i="2"/>
  <c r="N103" i="2"/>
  <c r="M103" i="2"/>
  <c r="L103" i="2"/>
  <c r="K103" i="2"/>
  <c r="J103" i="2"/>
  <c r="I103" i="2"/>
  <c r="H103" i="2"/>
  <c r="G103" i="2"/>
  <c r="F103" i="2"/>
  <c r="E103" i="2"/>
  <c r="O102" i="2"/>
  <c r="N102" i="2"/>
  <c r="M102" i="2"/>
  <c r="L102" i="2"/>
  <c r="K102" i="2"/>
  <c r="J102" i="2"/>
  <c r="I102" i="2"/>
  <c r="H102" i="2"/>
  <c r="G102" i="2"/>
  <c r="F102" i="2"/>
  <c r="E102" i="2"/>
  <c r="O101" i="2"/>
  <c r="N101" i="2"/>
  <c r="M101" i="2"/>
  <c r="L101" i="2"/>
  <c r="K101" i="2"/>
  <c r="J101" i="2"/>
  <c r="I101" i="2"/>
  <c r="H101" i="2"/>
  <c r="G101" i="2"/>
  <c r="F101" i="2"/>
  <c r="E101" i="2"/>
  <c r="O100" i="2"/>
  <c r="N100" i="2"/>
  <c r="M100" i="2"/>
  <c r="L100" i="2"/>
  <c r="K100" i="2"/>
  <c r="J100" i="2"/>
  <c r="I100" i="2"/>
  <c r="H100" i="2"/>
  <c r="G100" i="2"/>
  <c r="F100" i="2"/>
  <c r="E100" i="2"/>
  <c r="O99" i="2"/>
  <c r="N99" i="2"/>
  <c r="M99" i="2"/>
  <c r="L99" i="2"/>
  <c r="K99" i="2"/>
  <c r="J99" i="2"/>
  <c r="I99" i="2"/>
  <c r="H99" i="2"/>
  <c r="G99" i="2"/>
  <c r="F99" i="2"/>
  <c r="E99" i="2"/>
  <c r="O98" i="2"/>
  <c r="N98" i="2"/>
  <c r="M98" i="2"/>
  <c r="L98" i="2"/>
  <c r="K98" i="2"/>
  <c r="J98" i="2"/>
  <c r="I98" i="2"/>
  <c r="H98" i="2"/>
  <c r="G98" i="2"/>
  <c r="F98" i="2"/>
  <c r="E98" i="2"/>
  <c r="O97" i="2"/>
  <c r="N97" i="2"/>
  <c r="M97" i="2"/>
  <c r="L97" i="2"/>
  <c r="K97" i="2"/>
  <c r="J97" i="2"/>
  <c r="I97" i="2"/>
  <c r="H97" i="2"/>
  <c r="G97" i="2"/>
  <c r="F97" i="2"/>
  <c r="E97" i="2"/>
  <c r="O96" i="2"/>
  <c r="N96" i="2"/>
  <c r="M96" i="2"/>
  <c r="L96" i="2"/>
  <c r="K96" i="2"/>
  <c r="J96" i="2"/>
  <c r="I96" i="2"/>
  <c r="H96" i="2"/>
  <c r="G96" i="2"/>
  <c r="F96" i="2"/>
  <c r="E96" i="2"/>
  <c r="O95" i="2"/>
  <c r="N95" i="2"/>
  <c r="M95" i="2"/>
  <c r="L95" i="2"/>
  <c r="K95" i="2"/>
  <c r="J95" i="2"/>
  <c r="I95" i="2"/>
  <c r="H95" i="2"/>
  <c r="G95" i="2"/>
  <c r="F95" i="2"/>
  <c r="E95" i="2"/>
  <c r="O94" i="2"/>
  <c r="N94" i="2"/>
  <c r="M94" i="2"/>
  <c r="L94" i="2"/>
  <c r="K94" i="2"/>
  <c r="J94" i="2"/>
  <c r="I94" i="2"/>
  <c r="H94" i="2"/>
  <c r="G94" i="2"/>
  <c r="F94" i="2"/>
  <c r="E94" i="2"/>
  <c r="O93" i="2"/>
  <c r="N93" i="2"/>
  <c r="M93" i="2"/>
  <c r="L93" i="2"/>
  <c r="K93" i="2"/>
  <c r="J93" i="2"/>
  <c r="I93" i="2"/>
  <c r="H93" i="2"/>
  <c r="G93" i="2"/>
  <c r="F93" i="2"/>
  <c r="E93" i="2"/>
  <c r="O92" i="2"/>
  <c r="N92" i="2"/>
  <c r="M92" i="2"/>
  <c r="L92" i="2"/>
  <c r="K92" i="2"/>
  <c r="J92" i="2"/>
  <c r="I92" i="2"/>
  <c r="H92" i="2"/>
  <c r="G92" i="2"/>
  <c r="F92" i="2"/>
  <c r="E92" i="2"/>
  <c r="O91" i="2"/>
  <c r="N91" i="2"/>
  <c r="M91" i="2"/>
  <c r="L91" i="2"/>
  <c r="K91" i="2"/>
  <c r="J91" i="2"/>
  <c r="I91" i="2"/>
  <c r="H91" i="2"/>
  <c r="G91" i="2"/>
  <c r="F91" i="2"/>
  <c r="E91" i="2"/>
  <c r="O90" i="2"/>
  <c r="N90" i="2"/>
  <c r="M90" i="2"/>
  <c r="L90" i="2"/>
  <c r="K90" i="2"/>
  <c r="J90" i="2"/>
  <c r="I90" i="2"/>
  <c r="H90" i="2"/>
  <c r="G90" i="2"/>
  <c r="F90" i="2"/>
  <c r="E90" i="2"/>
  <c r="O89" i="2"/>
  <c r="N89" i="2"/>
  <c r="M89" i="2"/>
  <c r="L89" i="2"/>
  <c r="K89" i="2"/>
  <c r="J89" i="2"/>
  <c r="I89" i="2"/>
  <c r="H89" i="2"/>
  <c r="G89" i="2"/>
  <c r="F89" i="2"/>
  <c r="E89" i="2"/>
  <c r="O88" i="2"/>
  <c r="N88" i="2"/>
  <c r="M88" i="2"/>
  <c r="L88" i="2"/>
  <c r="K88" i="2"/>
  <c r="J88" i="2"/>
  <c r="I88" i="2"/>
  <c r="H88" i="2"/>
  <c r="G88" i="2"/>
  <c r="F88" i="2"/>
  <c r="E88" i="2"/>
  <c r="O87" i="2"/>
  <c r="N87" i="2"/>
  <c r="M87" i="2"/>
  <c r="L87" i="2"/>
  <c r="K87" i="2"/>
  <c r="J87" i="2"/>
  <c r="I87" i="2"/>
  <c r="H87" i="2"/>
  <c r="G87" i="2"/>
  <c r="F87" i="2"/>
  <c r="E87" i="2"/>
  <c r="O86" i="2"/>
  <c r="N86" i="2"/>
  <c r="M86" i="2"/>
  <c r="L86" i="2"/>
  <c r="K86" i="2"/>
  <c r="J86" i="2"/>
  <c r="I86" i="2"/>
  <c r="H86" i="2"/>
  <c r="G86" i="2"/>
  <c r="F86" i="2"/>
  <c r="E86" i="2"/>
  <c r="O85" i="2"/>
  <c r="N85" i="2"/>
  <c r="M85" i="2"/>
  <c r="L85" i="2"/>
  <c r="K85" i="2"/>
  <c r="J85" i="2"/>
  <c r="I85" i="2"/>
  <c r="H85" i="2"/>
  <c r="G85" i="2"/>
  <c r="F85" i="2"/>
  <c r="E85" i="2"/>
  <c r="O84" i="2"/>
  <c r="N84" i="2"/>
  <c r="M84" i="2"/>
  <c r="L84" i="2"/>
  <c r="K84" i="2"/>
  <c r="J84" i="2"/>
  <c r="I84" i="2"/>
  <c r="H84" i="2"/>
  <c r="G84" i="2"/>
  <c r="F84" i="2"/>
  <c r="E84" i="2"/>
  <c r="O83" i="2"/>
  <c r="N83" i="2"/>
  <c r="M83" i="2"/>
  <c r="L83" i="2"/>
  <c r="K83" i="2"/>
  <c r="J83" i="2"/>
  <c r="I83" i="2"/>
  <c r="H83" i="2"/>
  <c r="G83" i="2"/>
  <c r="F83" i="2"/>
  <c r="E83" i="2"/>
  <c r="O82" i="2"/>
  <c r="N82" i="2"/>
  <c r="M82" i="2"/>
  <c r="L82" i="2"/>
  <c r="K82" i="2"/>
  <c r="J82" i="2"/>
  <c r="I82" i="2"/>
  <c r="H82" i="2"/>
  <c r="G82" i="2"/>
  <c r="F82" i="2"/>
  <c r="E82" i="2"/>
  <c r="O81" i="2"/>
  <c r="N81" i="2"/>
  <c r="M81" i="2"/>
  <c r="L81" i="2"/>
  <c r="K81" i="2"/>
  <c r="J81" i="2"/>
  <c r="I81" i="2"/>
  <c r="H81" i="2"/>
  <c r="G81" i="2"/>
  <c r="F81" i="2"/>
  <c r="E81" i="2"/>
  <c r="O80" i="2"/>
  <c r="N80" i="2"/>
  <c r="M80" i="2"/>
  <c r="L80" i="2"/>
  <c r="K80" i="2"/>
  <c r="J80" i="2"/>
  <c r="I80" i="2"/>
  <c r="H80" i="2"/>
  <c r="G80" i="2"/>
  <c r="F80" i="2"/>
  <c r="E80" i="2"/>
  <c r="O79" i="2"/>
  <c r="N79" i="2"/>
  <c r="M79" i="2"/>
  <c r="L79" i="2"/>
  <c r="K79" i="2"/>
  <c r="J79" i="2"/>
  <c r="I79" i="2"/>
  <c r="H79" i="2"/>
  <c r="G79" i="2"/>
  <c r="F79" i="2"/>
  <c r="E79" i="2"/>
  <c r="O78" i="2"/>
  <c r="N78" i="2"/>
  <c r="M78" i="2"/>
  <c r="L78" i="2"/>
  <c r="K78" i="2"/>
  <c r="J78" i="2"/>
  <c r="I78" i="2"/>
  <c r="H78" i="2"/>
  <c r="G78" i="2"/>
  <c r="F78" i="2"/>
  <c r="E78" i="2"/>
  <c r="O77" i="2"/>
  <c r="N77" i="2"/>
  <c r="M77" i="2"/>
  <c r="L77" i="2"/>
  <c r="K77" i="2"/>
  <c r="J77" i="2"/>
  <c r="I77" i="2"/>
  <c r="H77" i="2"/>
  <c r="G77" i="2"/>
  <c r="F77" i="2"/>
  <c r="E77" i="2"/>
  <c r="O76" i="2"/>
  <c r="N76" i="2"/>
  <c r="M76" i="2"/>
  <c r="L76" i="2"/>
  <c r="K76" i="2"/>
  <c r="J76" i="2"/>
  <c r="I76" i="2"/>
  <c r="H76" i="2"/>
  <c r="G76" i="2"/>
  <c r="F76" i="2"/>
  <c r="E76" i="2"/>
  <c r="O75" i="2"/>
  <c r="N75" i="2"/>
  <c r="M75" i="2"/>
  <c r="L75" i="2"/>
  <c r="K75" i="2"/>
  <c r="J75" i="2"/>
  <c r="I75" i="2"/>
  <c r="H75" i="2"/>
  <c r="G75" i="2"/>
  <c r="F75" i="2"/>
  <c r="E75" i="2"/>
  <c r="O74" i="2"/>
  <c r="N74" i="2"/>
  <c r="M74" i="2"/>
  <c r="L74" i="2"/>
  <c r="K74" i="2"/>
  <c r="J74" i="2"/>
  <c r="I74" i="2"/>
  <c r="H74" i="2"/>
  <c r="G74" i="2"/>
  <c r="F74" i="2"/>
  <c r="E74" i="2"/>
  <c r="O73" i="2"/>
  <c r="N73" i="2"/>
  <c r="M73" i="2"/>
  <c r="L73" i="2"/>
  <c r="K73" i="2"/>
  <c r="J73" i="2"/>
  <c r="I73" i="2"/>
  <c r="H73" i="2"/>
  <c r="G73" i="2"/>
  <c r="F73" i="2"/>
  <c r="E73" i="2"/>
  <c r="O72" i="2"/>
  <c r="N72" i="2"/>
  <c r="M72" i="2"/>
  <c r="L72" i="2"/>
  <c r="K72" i="2"/>
  <c r="J72" i="2"/>
  <c r="I72" i="2"/>
  <c r="H72" i="2"/>
  <c r="G72" i="2"/>
  <c r="F72" i="2"/>
  <c r="E72" i="2"/>
  <c r="O71" i="2"/>
  <c r="N71" i="2"/>
  <c r="M71" i="2"/>
  <c r="L71" i="2"/>
  <c r="K71" i="2"/>
  <c r="J71" i="2"/>
  <c r="I71" i="2"/>
  <c r="H71" i="2"/>
  <c r="G71" i="2"/>
  <c r="F71" i="2"/>
  <c r="E71" i="2"/>
  <c r="O70" i="2"/>
  <c r="N70" i="2"/>
  <c r="M70" i="2"/>
  <c r="L70" i="2"/>
  <c r="K70" i="2"/>
  <c r="J70" i="2"/>
  <c r="I70" i="2"/>
  <c r="H70" i="2"/>
  <c r="G70" i="2"/>
  <c r="F70" i="2"/>
  <c r="E70" i="2"/>
  <c r="O69" i="2"/>
  <c r="N69" i="2"/>
  <c r="M69" i="2"/>
  <c r="L69" i="2"/>
  <c r="K69" i="2"/>
  <c r="J69" i="2"/>
  <c r="I69" i="2"/>
  <c r="H69" i="2"/>
  <c r="G69" i="2"/>
  <c r="F69" i="2"/>
  <c r="E69" i="2"/>
  <c r="O68" i="2"/>
  <c r="N68" i="2"/>
  <c r="M68" i="2"/>
  <c r="L68" i="2"/>
  <c r="K68" i="2"/>
  <c r="J68" i="2"/>
  <c r="I68" i="2"/>
  <c r="H68" i="2"/>
  <c r="G68" i="2"/>
  <c r="F68" i="2"/>
  <c r="E68" i="2"/>
  <c r="O67" i="2"/>
  <c r="N67" i="2"/>
  <c r="M67" i="2"/>
  <c r="L67" i="2"/>
  <c r="K67" i="2"/>
  <c r="J67" i="2"/>
  <c r="I67" i="2"/>
  <c r="H67" i="2"/>
  <c r="G67" i="2"/>
  <c r="F67" i="2"/>
  <c r="E67" i="2"/>
  <c r="O66" i="2"/>
  <c r="N66" i="2"/>
  <c r="M66" i="2"/>
  <c r="L66" i="2"/>
  <c r="K66" i="2"/>
  <c r="J66" i="2"/>
  <c r="I66" i="2"/>
  <c r="H66" i="2"/>
  <c r="G66" i="2"/>
  <c r="F66" i="2"/>
  <c r="E66" i="2"/>
  <c r="O65" i="2"/>
  <c r="N65" i="2"/>
  <c r="M65" i="2"/>
  <c r="L65" i="2"/>
  <c r="K65" i="2"/>
  <c r="J65" i="2"/>
  <c r="I65" i="2"/>
  <c r="H65" i="2"/>
  <c r="G65" i="2"/>
  <c r="F65" i="2"/>
  <c r="E65" i="2"/>
  <c r="O64" i="2"/>
  <c r="N64" i="2"/>
  <c r="M64" i="2"/>
  <c r="L64" i="2"/>
  <c r="K64" i="2"/>
  <c r="J64" i="2"/>
  <c r="I64" i="2"/>
  <c r="H64" i="2"/>
  <c r="G64" i="2"/>
  <c r="F64" i="2"/>
  <c r="E64" i="2"/>
  <c r="O63" i="2"/>
  <c r="N63" i="2"/>
  <c r="M63" i="2"/>
  <c r="L63" i="2"/>
  <c r="K63" i="2"/>
  <c r="J63" i="2"/>
  <c r="I63" i="2"/>
  <c r="H63" i="2"/>
  <c r="G63" i="2"/>
  <c r="F63" i="2"/>
  <c r="E63" i="2"/>
  <c r="O62" i="2"/>
  <c r="N62" i="2"/>
  <c r="M62" i="2"/>
  <c r="L62" i="2"/>
  <c r="K62" i="2"/>
  <c r="J62" i="2"/>
  <c r="I62" i="2"/>
  <c r="H62" i="2"/>
  <c r="G62" i="2"/>
  <c r="F62" i="2"/>
  <c r="E62" i="2"/>
  <c r="O61" i="2"/>
  <c r="N61" i="2"/>
  <c r="M61" i="2"/>
  <c r="L61" i="2"/>
  <c r="K61" i="2"/>
  <c r="J61" i="2"/>
  <c r="I61" i="2"/>
  <c r="H61" i="2"/>
  <c r="G61" i="2"/>
  <c r="F61" i="2"/>
  <c r="E61" i="2"/>
  <c r="O60" i="2"/>
  <c r="N60" i="2"/>
  <c r="M60" i="2"/>
  <c r="L60" i="2"/>
  <c r="K60" i="2"/>
  <c r="J60" i="2"/>
  <c r="I60" i="2"/>
  <c r="H60" i="2"/>
  <c r="G60" i="2"/>
  <c r="F60" i="2"/>
  <c r="E60" i="2"/>
  <c r="O59" i="2"/>
  <c r="N59" i="2"/>
  <c r="M59" i="2"/>
  <c r="L59" i="2"/>
  <c r="K59" i="2"/>
  <c r="J59" i="2"/>
  <c r="I59" i="2"/>
  <c r="H59" i="2"/>
  <c r="G59" i="2"/>
  <c r="F59" i="2"/>
  <c r="E59" i="2"/>
  <c r="O58" i="2"/>
  <c r="N58" i="2"/>
  <c r="M58" i="2"/>
  <c r="L58" i="2"/>
  <c r="K58" i="2"/>
  <c r="J58" i="2"/>
  <c r="I58" i="2"/>
  <c r="H58" i="2"/>
  <c r="G58" i="2"/>
  <c r="F58" i="2"/>
  <c r="E58" i="2"/>
  <c r="O57" i="2"/>
  <c r="N57" i="2"/>
  <c r="M57" i="2"/>
  <c r="L57" i="2"/>
  <c r="K57" i="2"/>
  <c r="J57" i="2"/>
  <c r="I57" i="2"/>
  <c r="H57" i="2"/>
  <c r="G57" i="2"/>
  <c r="F57" i="2"/>
  <c r="E57" i="2"/>
  <c r="O56" i="2"/>
  <c r="N56" i="2"/>
  <c r="M56" i="2"/>
  <c r="L56" i="2"/>
  <c r="K56" i="2"/>
  <c r="J56" i="2"/>
  <c r="I56" i="2"/>
  <c r="H56" i="2"/>
  <c r="G56" i="2"/>
  <c r="F56" i="2"/>
  <c r="E56" i="2"/>
  <c r="O55" i="2"/>
  <c r="N55" i="2"/>
  <c r="M55" i="2"/>
  <c r="L55" i="2"/>
  <c r="K55" i="2"/>
  <c r="J55" i="2"/>
  <c r="I55" i="2"/>
  <c r="H55" i="2"/>
  <c r="G55" i="2"/>
  <c r="F55" i="2"/>
  <c r="E55" i="2"/>
  <c r="O54" i="2"/>
  <c r="N54" i="2"/>
  <c r="M54" i="2"/>
  <c r="L54" i="2"/>
  <c r="K54" i="2"/>
  <c r="J54" i="2"/>
  <c r="I54" i="2"/>
  <c r="H54" i="2"/>
  <c r="G54" i="2"/>
  <c r="F54" i="2"/>
  <c r="E54" i="2"/>
  <c r="O53" i="2"/>
  <c r="N53" i="2"/>
  <c r="M53" i="2"/>
  <c r="L53" i="2"/>
  <c r="K53" i="2"/>
  <c r="J53" i="2"/>
  <c r="I53" i="2"/>
  <c r="H53" i="2"/>
  <c r="G53" i="2"/>
  <c r="F53" i="2"/>
  <c r="E53" i="2"/>
  <c r="O52" i="2"/>
  <c r="N52" i="2"/>
  <c r="M52" i="2"/>
  <c r="L52" i="2"/>
  <c r="K52" i="2"/>
  <c r="J52" i="2"/>
  <c r="I52" i="2"/>
  <c r="H52" i="2"/>
  <c r="G52" i="2"/>
  <c r="F52" i="2"/>
  <c r="E52" i="2"/>
  <c r="O51" i="2"/>
  <c r="N51" i="2"/>
  <c r="M51" i="2"/>
  <c r="L51" i="2"/>
  <c r="K51" i="2"/>
  <c r="J51" i="2"/>
  <c r="I51" i="2"/>
  <c r="H51" i="2"/>
  <c r="G51" i="2"/>
  <c r="F51" i="2"/>
  <c r="E51" i="2"/>
  <c r="O50" i="2"/>
  <c r="N50" i="2"/>
  <c r="M50" i="2"/>
  <c r="L50" i="2"/>
  <c r="K50" i="2"/>
  <c r="J50" i="2"/>
  <c r="I50" i="2"/>
  <c r="H50" i="2"/>
  <c r="G50" i="2"/>
  <c r="F50" i="2"/>
  <c r="E50" i="2"/>
  <c r="O49" i="2"/>
  <c r="N49" i="2"/>
  <c r="M49" i="2"/>
  <c r="L49" i="2"/>
  <c r="K49" i="2"/>
  <c r="J49" i="2"/>
  <c r="I49" i="2"/>
  <c r="H49" i="2"/>
  <c r="G49" i="2"/>
  <c r="F49" i="2"/>
  <c r="E49" i="2"/>
  <c r="O48" i="2"/>
  <c r="N48" i="2"/>
  <c r="M48" i="2"/>
  <c r="L48" i="2"/>
  <c r="K48" i="2"/>
  <c r="J48" i="2"/>
  <c r="I48" i="2"/>
  <c r="H48" i="2"/>
  <c r="G48" i="2"/>
  <c r="F48" i="2"/>
  <c r="E48" i="2"/>
  <c r="O47" i="2"/>
  <c r="N47" i="2"/>
  <c r="M47" i="2"/>
  <c r="L47" i="2"/>
  <c r="K47" i="2"/>
  <c r="J47" i="2"/>
  <c r="I47" i="2"/>
  <c r="H47" i="2"/>
  <c r="G47" i="2"/>
  <c r="F47" i="2"/>
  <c r="E47" i="2"/>
  <c r="O46" i="2"/>
  <c r="N46" i="2"/>
  <c r="M46" i="2"/>
  <c r="L46" i="2"/>
  <c r="K46" i="2"/>
  <c r="J46" i="2"/>
  <c r="I46" i="2"/>
  <c r="H46" i="2"/>
  <c r="G46" i="2"/>
  <c r="F46" i="2"/>
  <c r="E46" i="2"/>
  <c r="O45" i="2"/>
  <c r="N45" i="2"/>
  <c r="M45" i="2"/>
  <c r="L45" i="2"/>
  <c r="K45" i="2"/>
  <c r="J45" i="2"/>
  <c r="I45" i="2"/>
  <c r="H45" i="2"/>
  <c r="G45" i="2"/>
  <c r="F45" i="2"/>
  <c r="E45" i="2"/>
  <c r="O44" i="2"/>
  <c r="N44" i="2"/>
  <c r="M44" i="2"/>
  <c r="L44" i="2"/>
  <c r="K44" i="2"/>
  <c r="J44" i="2"/>
  <c r="I44" i="2"/>
  <c r="H44" i="2"/>
  <c r="G44" i="2"/>
  <c r="F44" i="2"/>
  <c r="E44" i="2"/>
  <c r="O43" i="2"/>
  <c r="N43" i="2"/>
  <c r="M43" i="2"/>
  <c r="L43" i="2"/>
  <c r="K43" i="2"/>
  <c r="J43" i="2"/>
  <c r="I43" i="2"/>
  <c r="H43" i="2"/>
  <c r="G43" i="2"/>
  <c r="F43" i="2"/>
  <c r="E43" i="2"/>
  <c r="O42" i="2"/>
  <c r="N42" i="2"/>
  <c r="M42" i="2"/>
  <c r="L42" i="2"/>
  <c r="K42" i="2"/>
  <c r="J42" i="2"/>
  <c r="I42" i="2"/>
  <c r="H42" i="2"/>
  <c r="G42" i="2"/>
  <c r="F42" i="2"/>
  <c r="E42" i="2"/>
  <c r="O41" i="2"/>
  <c r="N41" i="2"/>
  <c r="M41" i="2"/>
  <c r="L41" i="2"/>
  <c r="K41" i="2"/>
  <c r="J41" i="2"/>
  <c r="I41" i="2"/>
  <c r="H41" i="2"/>
  <c r="G41" i="2"/>
  <c r="F41" i="2"/>
  <c r="E41" i="2"/>
  <c r="O40" i="2"/>
  <c r="N40" i="2"/>
  <c r="M40" i="2"/>
  <c r="L40" i="2"/>
  <c r="K40" i="2"/>
  <c r="J40" i="2"/>
  <c r="I40" i="2"/>
  <c r="H40" i="2"/>
  <c r="G40" i="2"/>
  <c r="F40" i="2"/>
  <c r="E40" i="2"/>
  <c r="O39" i="2"/>
  <c r="N39" i="2"/>
  <c r="M39" i="2"/>
  <c r="L39" i="2"/>
  <c r="K39" i="2"/>
  <c r="J39" i="2"/>
  <c r="I39" i="2"/>
  <c r="H39" i="2"/>
  <c r="G39" i="2"/>
  <c r="F39" i="2"/>
  <c r="E39" i="2"/>
  <c r="O38" i="2"/>
  <c r="N38" i="2"/>
  <c r="M38" i="2"/>
  <c r="L38" i="2"/>
  <c r="K38" i="2"/>
  <c r="J38" i="2"/>
  <c r="I38" i="2"/>
  <c r="H38" i="2"/>
  <c r="G38" i="2"/>
  <c r="F38" i="2"/>
  <c r="E38" i="2"/>
  <c r="O37" i="2"/>
  <c r="N37" i="2"/>
  <c r="M37" i="2"/>
  <c r="L37" i="2"/>
  <c r="K37" i="2"/>
  <c r="J37" i="2"/>
  <c r="I37" i="2"/>
  <c r="H37" i="2"/>
  <c r="G37" i="2"/>
  <c r="F37" i="2"/>
  <c r="E37" i="2"/>
  <c r="O36" i="2"/>
  <c r="N36" i="2"/>
  <c r="M36" i="2"/>
  <c r="L36" i="2"/>
  <c r="K36" i="2"/>
  <c r="J36" i="2"/>
  <c r="I36" i="2"/>
  <c r="H36" i="2"/>
  <c r="G36" i="2"/>
  <c r="F36" i="2"/>
  <c r="E36" i="2"/>
  <c r="O35" i="2"/>
  <c r="N35" i="2"/>
  <c r="M35" i="2"/>
  <c r="L35" i="2"/>
  <c r="K35" i="2"/>
  <c r="J35" i="2"/>
  <c r="I35" i="2"/>
  <c r="H35" i="2"/>
  <c r="G35" i="2"/>
  <c r="F35" i="2"/>
  <c r="E35" i="2"/>
  <c r="O34" i="2"/>
  <c r="N34" i="2"/>
  <c r="M34" i="2"/>
  <c r="L34" i="2"/>
  <c r="K34" i="2"/>
  <c r="J34" i="2"/>
  <c r="I34" i="2"/>
  <c r="H34" i="2"/>
  <c r="G34" i="2"/>
  <c r="F34" i="2"/>
  <c r="E34" i="2"/>
  <c r="O33" i="2"/>
  <c r="N33" i="2"/>
  <c r="M33" i="2"/>
  <c r="L33" i="2"/>
  <c r="K33" i="2"/>
  <c r="J33" i="2"/>
  <c r="I33" i="2"/>
  <c r="H33" i="2"/>
  <c r="G33" i="2"/>
  <c r="F33" i="2"/>
  <c r="E33" i="2"/>
  <c r="O32" i="2"/>
  <c r="N32" i="2"/>
  <c r="M32" i="2"/>
  <c r="L32" i="2"/>
  <c r="K32" i="2"/>
  <c r="J32" i="2"/>
  <c r="I32" i="2"/>
  <c r="H32" i="2"/>
  <c r="G32" i="2"/>
  <c r="F32" i="2"/>
  <c r="E32" i="2"/>
  <c r="O31" i="2"/>
  <c r="N31" i="2"/>
  <c r="M31" i="2"/>
  <c r="L31" i="2"/>
  <c r="K31" i="2"/>
  <c r="J31" i="2"/>
  <c r="I31" i="2"/>
  <c r="H31" i="2"/>
  <c r="G31" i="2"/>
  <c r="F31" i="2"/>
  <c r="E31" i="2"/>
  <c r="O30" i="2"/>
  <c r="N30" i="2"/>
  <c r="M30" i="2"/>
  <c r="L30" i="2"/>
  <c r="K30" i="2"/>
  <c r="J30" i="2"/>
  <c r="I30" i="2"/>
  <c r="H30" i="2"/>
  <c r="G30" i="2"/>
  <c r="F30" i="2"/>
  <c r="E30" i="2"/>
  <c r="O29" i="2"/>
  <c r="N29" i="2"/>
  <c r="M29" i="2"/>
  <c r="L29" i="2"/>
  <c r="K29" i="2"/>
  <c r="J29" i="2"/>
  <c r="I29" i="2"/>
  <c r="H29" i="2"/>
  <c r="G29" i="2"/>
  <c r="F29" i="2"/>
  <c r="E29" i="2"/>
  <c r="O28" i="2"/>
  <c r="N28" i="2"/>
  <c r="M28" i="2"/>
  <c r="L28" i="2"/>
  <c r="K28" i="2"/>
  <c r="J28" i="2"/>
  <c r="I28" i="2"/>
  <c r="H28" i="2"/>
  <c r="G28" i="2"/>
  <c r="F28" i="2"/>
  <c r="E28" i="2"/>
  <c r="O27" i="2"/>
  <c r="N27" i="2"/>
  <c r="M27" i="2"/>
  <c r="L27" i="2"/>
  <c r="K27" i="2"/>
  <c r="J27" i="2"/>
  <c r="I27" i="2"/>
  <c r="H27" i="2"/>
  <c r="G27" i="2"/>
  <c r="F27" i="2"/>
  <c r="E27" i="2"/>
  <c r="O26" i="2"/>
  <c r="N26" i="2"/>
  <c r="M26" i="2"/>
  <c r="L26" i="2"/>
  <c r="K26" i="2"/>
  <c r="J26" i="2"/>
  <c r="I26" i="2"/>
  <c r="H26" i="2"/>
  <c r="G26" i="2"/>
  <c r="F26" i="2"/>
  <c r="E26" i="2"/>
  <c r="O25" i="2"/>
  <c r="N25" i="2"/>
  <c r="M25" i="2"/>
  <c r="L25" i="2"/>
  <c r="K25" i="2"/>
  <c r="J25" i="2"/>
  <c r="I25" i="2"/>
  <c r="H25" i="2"/>
  <c r="G25" i="2"/>
  <c r="F25" i="2"/>
  <c r="E25" i="2"/>
  <c r="O24" i="2"/>
  <c r="N24" i="2"/>
  <c r="M24" i="2"/>
  <c r="L24" i="2"/>
  <c r="K24" i="2"/>
  <c r="J24" i="2"/>
  <c r="I24" i="2"/>
  <c r="H24" i="2"/>
  <c r="G24" i="2"/>
  <c r="F24" i="2"/>
  <c r="E24" i="2"/>
  <c r="O23" i="2"/>
  <c r="N23" i="2"/>
  <c r="M23" i="2"/>
  <c r="L23" i="2"/>
  <c r="K23" i="2"/>
  <c r="J23" i="2"/>
  <c r="I23" i="2"/>
  <c r="H23" i="2"/>
  <c r="G23" i="2"/>
  <c r="F23" i="2"/>
  <c r="E23" i="2"/>
  <c r="O22" i="2"/>
  <c r="N22" i="2"/>
  <c r="M22" i="2"/>
  <c r="L22" i="2"/>
  <c r="K22" i="2"/>
  <c r="J22" i="2"/>
  <c r="I22" i="2"/>
  <c r="H22" i="2"/>
  <c r="G22" i="2"/>
  <c r="F22" i="2"/>
  <c r="E22" i="2"/>
  <c r="O21" i="2"/>
  <c r="N21" i="2"/>
  <c r="M21" i="2"/>
  <c r="L21" i="2"/>
  <c r="K21" i="2"/>
  <c r="J21" i="2"/>
  <c r="I21" i="2"/>
  <c r="H21" i="2"/>
  <c r="G21" i="2"/>
  <c r="F21" i="2"/>
  <c r="E21" i="2"/>
  <c r="O20" i="2"/>
  <c r="N20" i="2"/>
  <c r="M20" i="2"/>
  <c r="L20" i="2"/>
  <c r="K20" i="2"/>
  <c r="J20" i="2"/>
  <c r="I20" i="2"/>
  <c r="H20" i="2"/>
  <c r="G20" i="2"/>
  <c r="F20" i="2"/>
  <c r="E20" i="2"/>
  <c r="O19" i="2"/>
  <c r="N19" i="2"/>
  <c r="M19" i="2"/>
  <c r="L19" i="2"/>
  <c r="K19" i="2"/>
  <c r="J19" i="2"/>
  <c r="I19" i="2"/>
  <c r="H19" i="2"/>
  <c r="G19" i="2"/>
  <c r="F19" i="2"/>
  <c r="E19" i="2"/>
  <c r="O18" i="2"/>
  <c r="N18" i="2"/>
  <c r="M18" i="2"/>
  <c r="L18" i="2"/>
  <c r="K18" i="2"/>
  <c r="J18" i="2"/>
  <c r="I18" i="2"/>
  <c r="H18" i="2"/>
  <c r="G18" i="2"/>
  <c r="F18" i="2"/>
  <c r="E18" i="2"/>
  <c r="O17" i="2"/>
  <c r="N17" i="2"/>
  <c r="M17" i="2"/>
  <c r="L17" i="2"/>
  <c r="K17" i="2"/>
  <c r="J17" i="2"/>
  <c r="I17" i="2"/>
  <c r="H17" i="2"/>
  <c r="G17" i="2"/>
  <c r="F17" i="2"/>
  <c r="E17" i="2"/>
  <c r="O16" i="2"/>
  <c r="N16" i="2"/>
  <c r="M16" i="2"/>
  <c r="L16" i="2"/>
  <c r="K16" i="2"/>
  <c r="J16" i="2"/>
  <c r="I16" i="2"/>
  <c r="H16" i="2"/>
  <c r="G16" i="2"/>
  <c r="F16" i="2"/>
  <c r="E16" i="2"/>
  <c r="O15" i="2"/>
  <c r="N15" i="2"/>
  <c r="M15" i="2"/>
  <c r="K15" i="2"/>
  <c r="J15" i="2"/>
  <c r="I15" i="2"/>
  <c r="H15" i="2"/>
  <c r="G15" i="2"/>
  <c r="F15" i="2"/>
  <c r="E15" i="2"/>
  <c r="O14" i="2"/>
  <c r="N14" i="2"/>
  <c r="M14" i="2"/>
  <c r="L14" i="2"/>
  <c r="K14" i="2"/>
  <c r="J14" i="2"/>
  <c r="I14" i="2"/>
  <c r="H14" i="2"/>
  <c r="G14" i="2"/>
  <c r="F14" i="2"/>
  <c r="E14" i="2"/>
  <c r="O13" i="2"/>
  <c r="N13" i="2"/>
  <c r="M13" i="2"/>
  <c r="L13" i="2"/>
  <c r="K13" i="2"/>
  <c r="J13" i="2"/>
  <c r="I13" i="2"/>
  <c r="H13" i="2"/>
  <c r="G13" i="2"/>
  <c r="F13" i="2"/>
  <c r="E13" i="2"/>
  <c r="O12" i="2"/>
  <c r="N12" i="2"/>
  <c r="M12" i="2"/>
  <c r="L12" i="2"/>
  <c r="K12" i="2"/>
  <c r="J12" i="2"/>
  <c r="I12" i="2"/>
  <c r="H12" i="2"/>
  <c r="G12" i="2"/>
  <c r="F12" i="2"/>
  <c r="E12" i="2"/>
  <c r="O11" i="2"/>
  <c r="N11" i="2"/>
  <c r="M11" i="2"/>
  <c r="L11" i="2"/>
  <c r="K11" i="2"/>
  <c r="J11" i="2"/>
  <c r="I11" i="2"/>
  <c r="H11" i="2"/>
  <c r="G11" i="2"/>
  <c r="F11" i="2"/>
  <c r="E11" i="2"/>
  <c r="O10" i="2"/>
  <c r="N10" i="2"/>
  <c r="M10" i="2"/>
  <c r="L10" i="2"/>
  <c r="K10" i="2"/>
  <c r="J10" i="2"/>
  <c r="I10" i="2"/>
  <c r="H10" i="2"/>
  <c r="G10" i="2"/>
  <c r="F10" i="2"/>
  <c r="E10" i="2"/>
  <c r="O9" i="2"/>
  <c r="N9" i="2"/>
  <c r="M9" i="2"/>
  <c r="L9" i="2"/>
  <c r="K9" i="2"/>
  <c r="J9" i="2"/>
  <c r="I9" i="2"/>
  <c r="H9" i="2"/>
  <c r="G9" i="2"/>
  <c r="F9" i="2"/>
  <c r="E9" i="2"/>
  <c r="O8" i="2"/>
  <c r="N8" i="2"/>
  <c r="M8" i="2"/>
  <c r="L8" i="2"/>
  <c r="K8" i="2"/>
  <c r="J8" i="2"/>
  <c r="I8" i="2"/>
  <c r="H8" i="2"/>
  <c r="G8" i="2"/>
  <c r="F8" i="2"/>
  <c r="E8" i="2"/>
  <c r="O7" i="2"/>
  <c r="N7" i="2"/>
  <c r="M7" i="2"/>
  <c r="L7" i="2"/>
  <c r="K7" i="2"/>
  <c r="J7" i="2"/>
  <c r="I7" i="2"/>
  <c r="H7" i="2"/>
  <c r="G7" i="2"/>
  <c r="F7" i="2"/>
  <c r="E7" i="2"/>
  <c r="O6" i="2"/>
  <c r="N6" i="2"/>
  <c r="M6" i="2"/>
  <c r="L6" i="2"/>
  <c r="K6" i="2"/>
  <c r="J6" i="2"/>
  <c r="I6" i="2"/>
  <c r="H6" i="2"/>
  <c r="G6" i="2"/>
  <c r="F6" i="2"/>
  <c r="E6" i="2"/>
  <c r="O5" i="2"/>
  <c r="N5" i="2"/>
  <c r="M5" i="2"/>
  <c r="L5" i="2"/>
  <c r="K5" i="2"/>
  <c r="J5" i="2"/>
  <c r="I5" i="2"/>
  <c r="H5" i="2"/>
  <c r="G5" i="2"/>
  <c r="F5" i="2"/>
  <c r="E5" i="2"/>
  <c r="O4" i="2"/>
  <c r="N4" i="2"/>
  <c r="M4" i="2"/>
  <c r="L4" i="2"/>
  <c r="K4" i="2"/>
  <c r="J4" i="2"/>
  <c r="I4" i="2"/>
  <c r="H4" i="2"/>
  <c r="G4" i="2"/>
  <c r="F4" i="2"/>
  <c r="E4" i="2"/>
  <c r="O3" i="2"/>
  <c r="N3" i="2"/>
  <c r="M3" i="2"/>
  <c r="L3" i="2"/>
  <c r="K3" i="2"/>
  <c r="J3" i="2"/>
  <c r="I3" i="2"/>
  <c r="H3" i="2"/>
  <c r="G3" i="2"/>
  <c r="F3" i="2"/>
  <c r="E3" i="2"/>
  <c r="O2" i="2"/>
  <c r="N2" i="2"/>
  <c r="M2" i="2"/>
  <c r="L2" i="2"/>
  <c r="K2" i="2"/>
  <c r="J2" i="2"/>
  <c r="I2" i="2"/>
  <c r="H2" i="2"/>
  <c r="G2" i="2"/>
  <c r="F2" i="2"/>
  <c r="E2" i="2"/>
  <c r="E3" i="1" l="1"/>
  <c r="F3" i="1"/>
  <c r="G3" i="1"/>
  <c r="P3" i="1" s="1"/>
  <c r="Q3" i="1" s="1"/>
  <c r="H3" i="1"/>
  <c r="I3" i="1"/>
  <c r="J3" i="1"/>
  <c r="K3" i="1"/>
  <c r="L3" i="1"/>
  <c r="M3" i="1"/>
  <c r="N3" i="1"/>
  <c r="O3" i="1"/>
  <c r="E4" i="1"/>
  <c r="F4" i="1"/>
  <c r="G4" i="1"/>
  <c r="H4" i="1"/>
  <c r="I4" i="1"/>
  <c r="J4" i="1"/>
  <c r="K4" i="1"/>
  <c r="L4" i="1"/>
  <c r="M4" i="1"/>
  <c r="N4" i="1"/>
  <c r="O4" i="1"/>
  <c r="E5" i="1"/>
  <c r="F5" i="1"/>
  <c r="G5" i="1"/>
  <c r="P5" i="1" s="1"/>
  <c r="Q5" i="1" s="1"/>
  <c r="H5" i="1"/>
  <c r="I5" i="1"/>
  <c r="R5" i="1" s="1"/>
  <c r="J5" i="1"/>
  <c r="K5" i="1"/>
  <c r="L5" i="1"/>
  <c r="M5" i="1"/>
  <c r="N5" i="1"/>
  <c r="O5" i="1"/>
  <c r="E6" i="1"/>
  <c r="F6" i="1"/>
  <c r="G6" i="1"/>
  <c r="H6" i="1"/>
  <c r="I6" i="1"/>
  <c r="J6" i="1"/>
  <c r="K6" i="1"/>
  <c r="L6" i="1"/>
  <c r="M6" i="1"/>
  <c r="N6" i="1"/>
  <c r="O6" i="1"/>
  <c r="E7" i="1"/>
  <c r="F7" i="1"/>
  <c r="G7" i="1"/>
  <c r="H7" i="1"/>
  <c r="I7" i="1"/>
  <c r="R7" i="1" s="1"/>
  <c r="J7" i="1"/>
  <c r="K7" i="1"/>
  <c r="L7" i="1"/>
  <c r="M7" i="1"/>
  <c r="N7" i="1"/>
  <c r="O7" i="1"/>
  <c r="E8" i="1"/>
  <c r="F8" i="1"/>
  <c r="G8" i="1"/>
  <c r="H8" i="1"/>
  <c r="I8" i="1"/>
  <c r="J8" i="1"/>
  <c r="K8" i="1"/>
  <c r="L8" i="1"/>
  <c r="M8" i="1"/>
  <c r="N8" i="1"/>
  <c r="O8" i="1"/>
  <c r="E9" i="1"/>
  <c r="F9" i="1"/>
  <c r="G9" i="1"/>
  <c r="H9" i="1"/>
  <c r="I9" i="1"/>
  <c r="J9" i="1"/>
  <c r="K9" i="1"/>
  <c r="L9" i="1"/>
  <c r="M9" i="1"/>
  <c r="N9" i="1"/>
  <c r="O9" i="1"/>
  <c r="E10" i="1"/>
  <c r="F10" i="1"/>
  <c r="G10" i="1"/>
  <c r="H10" i="1"/>
  <c r="I10" i="1"/>
  <c r="J10" i="1"/>
  <c r="K10" i="1"/>
  <c r="L10" i="1"/>
  <c r="M10" i="1"/>
  <c r="N10" i="1"/>
  <c r="O10" i="1"/>
  <c r="E11" i="1"/>
  <c r="F11" i="1"/>
  <c r="G11" i="1"/>
  <c r="P11" i="1" s="1"/>
  <c r="Q11" i="1" s="1"/>
  <c r="H11" i="1"/>
  <c r="I11" i="1"/>
  <c r="J11" i="1"/>
  <c r="K11" i="1"/>
  <c r="L11" i="1"/>
  <c r="M11" i="1"/>
  <c r="N11" i="1"/>
  <c r="O11" i="1"/>
  <c r="E12" i="1"/>
  <c r="F12" i="1"/>
  <c r="G12" i="1"/>
  <c r="H12" i="1"/>
  <c r="I12" i="1"/>
  <c r="J12" i="1"/>
  <c r="K12" i="1"/>
  <c r="L12" i="1"/>
  <c r="M12" i="1"/>
  <c r="N12" i="1"/>
  <c r="O12" i="1"/>
  <c r="E13" i="1"/>
  <c r="F13" i="1"/>
  <c r="G13" i="1"/>
  <c r="P13" i="1" s="1"/>
  <c r="Q13" i="1" s="1"/>
  <c r="H13" i="1"/>
  <c r="I13" i="1"/>
  <c r="R13" i="1" s="1"/>
  <c r="J13" i="1"/>
  <c r="K13" i="1"/>
  <c r="L13" i="1"/>
  <c r="M13" i="1"/>
  <c r="N13" i="1"/>
  <c r="O13" i="1"/>
  <c r="E14" i="1"/>
  <c r="F14" i="1"/>
  <c r="G14" i="1"/>
  <c r="H14" i="1"/>
  <c r="I14" i="1"/>
  <c r="J14" i="1"/>
  <c r="K14" i="1"/>
  <c r="L14" i="1"/>
  <c r="M14" i="1"/>
  <c r="N14" i="1"/>
  <c r="O14" i="1"/>
  <c r="E15" i="1"/>
  <c r="F15" i="1"/>
  <c r="G15" i="1"/>
  <c r="H15" i="1"/>
  <c r="I15" i="1"/>
  <c r="R15" i="1" s="1"/>
  <c r="J15" i="1"/>
  <c r="K15" i="1"/>
  <c r="L15" i="1"/>
  <c r="M15" i="1"/>
  <c r="N15" i="1"/>
  <c r="O15" i="1"/>
  <c r="E16" i="1"/>
  <c r="F16" i="1"/>
  <c r="G16" i="1"/>
  <c r="H16" i="1"/>
  <c r="I16" i="1"/>
  <c r="J16" i="1"/>
  <c r="K16" i="1"/>
  <c r="L16" i="1"/>
  <c r="M16" i="1"/>
  <c r="N16" i="1"/>
  <c r="O16" i="1"/>
  <c r="E17" i="1"/>
  <c r="F17" i="1"/>
  <c r="G17" i="1"/>
  <c r="H17" i="1"/>
  <c r="I17" i="1"/>
  <c r="J17" i="1"/>
  <c r="K17" i="1"/>
  <c r="L17" i="1"/>
  <c r="M17" i="1"/>
  <c r="N17" i="1"/>
  <c r="O17" i="1"/>
  <c r="E18" i="1"/>
  <c r="F18" i="1"/>
  <c r="G18" i="1"/>
  <c r="H18" i="1"/>
  <c r="I18" i="1"/>
  <c r="J18" i="1"/>
  <c r="K18" i="1"/>
  <c r="L18" i="1"/>
  <c r="M18" i="1"/>
  <c r="N18" i="1"/>
  <c r="O18" i="1"/>
  <c r="E19" i="1"/>
  <c r="F19" i="1"/>
  <c r="G19" i="1"/>
  <c r="P19" i="1" s="1"/>
  <c r="Q19" i="1" s="1"/>
  <c r="H19" i="1"/>
  <c r="I19" i="1"/>
  <c r="J19" i="1"/>
  <c r="K19" i="1"/>
  <c r="L19" i="1"/>
  <c r="M19" i="1"/>
  <c r="N19" i="1"/>
  <c r="O19" i="1"/>
  <c r="E20" i="1"/>
  <c r="F20" i="1"/>
  <c r="G20" i="1"/>
  <c r="H20" i="1"/>
  <c r="I20" i="1"/>
  <c r="J20" i="1"/>
  <c r="K20" i="1"/>
  <c r="L20" i="1"/>
  <c r="M20" i="1"/>
  <c r="N20" i="1"/>
  <c r="O20" i="1"/>
  <c r="E21" i="1"/>
  <c r="F21" i="1"/>
  <c r="G21" i="1"/>
  <c r="P21" i="1" s="1"/>
  <c r="Q21" i="1" s="1"/>
  <c r="H21" i="1"/>
  <c r="I21" i="1"/>
  <c r="R21" i="1" s="1"/>
  <c r="J21" i="1"/>
  <c r="K21" i="1"/>
  <c r="L21" i="1"/>
  <c r="M21" i="1"/>
  <c r="N21" i="1"/>
  <c r="O21" i="1"/>
  <c r="E22" i="1"/>
  <c r="F22" i="1"/>
  <c r="G22" i="1"/>
  <c r="H22" i="1"/>
  <c r="I22" i="1"/>
  <c r="J22" i="1"/>
  <c r="K22" i="1"/>
  <c r="L22" i="1"/>
  <c r="M22" i="1"/>
  <c r="N22" i="1"/>
  <c r="O22" i="1"/>
  <c r="E23" i="1"/>
  <c r="F23" i="1"/>
  <c r="G23" i="1"/>
  <c r="H23" i="1"/>
  <c r="I23" i="1"/>
  <c r="R23" i="1" s="1"/>
  <c r="J23" i="1"/>
  <c r="K23" i="1"/>
  <c r="L23" i="1"/>
  <c r="M23" i="1"/>
  <c r="N23" i="1"/>
  <c r="O23" i="1"/>
  <c r="E24" i="1"/>
  <c r="F24" i="1"/>
  <c r="G24" i="1"/>
  <c r="H24" i="1"/>
  <c r="I24" i="1"/>
  <c r="J24" i="1"/>
  <c r="K24" i="1"/>
  <c r="L24" i="1"/>
  <c r="M24" i="1"/>
  <c r="N24" i="1"/>
  <c r="O24" i="1"/>
  <c r="E25" i="1"/>
  <c r="F25" i="1"/>
  <c r="G25" i="1"/>
  <c r="H25" i="1"/>
  <c r="I25" i="1"/>
  <c r="J25" i="1"/>
  <c r="K25" i="1"/>
  <c r="L25" i="1"/>
  <c r="M25" i="1"/>
  <c r="N25" i="1"/>
  <c r="O25" i="1"/>
  <c r="E26" i="1"/>
  <c r="F26" i="1"/>
  <c r="G26" i="1"/>
  <c r="H26" i="1"/>
  <c r="I26" i="1"/>
  <c r="J26" i="1"/>
  <c r="K26" i="1"/>
  <c r="L26" i="1"/>
  <c r="M26" i="1"/>
  <c r="N26" i="1"/>
  <c r="O26" i="1"/>
  <c r="E27" i="1"/>
  <c r="F27" i="1"/>
  <c r="G27" i="1"/>
  <c r="P27" i="1" s="1"/>
  <c r="Q27" i="1" s="1"/>
  <c r="H27" i="1"/>
  <c r="I27" i="1"/>
  <c r="J27" i="1"/>
  <c r="K27" i="1"/>
  <c r="L27" i="1"/>
  <c r="M27" i="1"/>
  <c r="N27" i="1"/>
  <c r="O27" i="1"/>
  <c r="E28" i="1"/>
  <c r="F28" i="1"/>
  <c r="G28" i="1"/>
  <c r="H28" i="1"/>
  <c r="I28" i="1"/>
  <c r="J28" i="1"/>
  <c r="K28" i="1"/>
  <c r="L28" i="1"/>
  <c r="M28" i="1"/>
  <c r="N28" i="1"/>
  <c r="O28" i="1"/>
  <c r="E29" i="1"/>
  <c r="F29" i="1"/>
  <c r="G29" i="1"/>
  <c r="P29" i="1" s="1"/>
  <c r="Q29" i="1" s="1"/>
  <c r="H29" i="1"/>
  <c r="I29" i="1"/>
  <c r="R29" i="1" s="1"/>
  <c r="J29" i="1"/>
  <c r="K29" i="1"/>
  <c r="L29" i="1"/>
  <c r="M29" i="1"/>
  <c r="N29" i="1"/>
  <c r="O29" i="1"/>
  <c r="E30" i="1"/>
  <c r="F30" i="1"/>
  <c r="G30" i="1"/>
  <c r="H30" i="1"/>
  <c r="I30" i="1"/>
  <c r="J30" i="1"/>
  <c r="K30" i="1"/>
  <c r="L30" i="1"/>
  <c r="M30" i="1"/>
  <c r="N30" i="1"/>
  <c r="O30" i="1"/>
  <c r="E31" i="1"/>
  <c r="F31" i="1"/>
  <c r="G31" i="1"/>
  <c r="H31" i="1"/>
  <c r="I31" i="1"/>
  <c r="R31" i="1" s="1"/>
  <c r="J31" i="1"/>
  <c r="K31" i="1"/>
  <c r="L31" i="1"/>
  <c r="M31" i="1"/>
  <c r="N31" i="1"/>
  <c r="O31" i="1"/>
  <c r="E32" i="1"/>
  <c r="F32" i="1"/>
  <c r="G32" i="1"/>
  <c r="H32" i="1"/>
  <c r="I32" i="1"/>
  <c r="J32" i="1"/>
  <c r="K32" i="1"/>
  <c r="L32" i="1"/>
  <c r="M32" i="1"/>
  <c r="N32" i="1"/>
  <c r="O32" i="1"/>
  <c r="E33" i="1"/>
  <c r="F33" i="1"/>
  <c r="G33" i="1"/>
  <c r="H33" i="1"/>
  <c r="I33" i="1"/>
  <c r="J33" i="1"/>
  <c r="K33" i="1"/>
  <c r="L33" i="1"/>
  <c r="M33" i="1"/>
  <c r="N33" i="1"/>
  <c r="O33" i="1"/>
  <c r="E34" i="1"/>
  <c r="F34" i="1"/>
  <c r="G34" i="1"/>
  <c r="H34" i="1"/>
  <c r="I34" i="1"/>
  <c r="J34" i="1"/>
  <c r="K34" i="1"/>
  <c r="L34" i="1"/>
  <c r="M34" i="1"/>
  <c r="N34" i="1"/>
  <c r="O34" i="1"/>
  <c r="E35" i="1"/>
  <c r="F35" i="1"/>
  <c r="G35" i="1"/>
  <c r="P35" i="1" s="1"/>
  <c r="Q35" i="1" s="1"/>
  <c r="H35" i="1"/>
  <c r="I35" i="1"/>
  <c r="J35" i="1"/>
  <c r="K35" i="1"/>
  <c r="L35" i="1"/>
  <c r="M35" i="1"/>
  <c r="N35" i="1"/>
  <c r="O35" i="1"/>
  <c r="E36" i="1"/>
  <c r="F36" i="1"/>
  <c r="G36" i="1"/>
  <c r="H36" i="1"/>
  <c r="I36" i="1"/>
  <c r="J36" i="1"/>
  <c r="K36" i="1"/>
  <c r="L36" i="1"/>
  <c r="M36" i="1"/>
  <c r="N36" i="1"/>
  <c r="O36" i="1"/>
  <c r="E37" i="1"/>
  <c r="F37" i="1"/>
  <c r="G37" i="1"/>
  <c r="P37" i="1" s="1"/>
  <c r="Q37" i="1" s="1"/>
  <c r="H37" i="1"/>
  <c r="I37" i="1"/>
  <c r="R37" i="1" s="1"/>
  <c r="J37" i="1"/>
  <c r="K37" i="1"/>
  <c r="L37" i="1"/>
  <c r="M37" i="1"/>
  <c r="N37" i="1"/>
  <c r="O37" i="1"/>
  <c r="E38" i="1"/>
  <c r="F38" i="1"/>
  <c r="G38" i="1"/>
  <c r="H38" i="1"/>
  <c r="I38" i="1"/>
  <c r="J38" i="1"/>
  <c r="K38" i="1"/>
  <c r="L38" i="1"/>
  <c r="M38" i="1"/>
  <c r="N38" i="1"/>
  <c r="O38" i="1"/>
  <c r="E39" i="1"/>
  <c r="F39" i="1"/>
  <c r="G39" i="1"/>
  <c r="H39" i="1"/>
  <c r="I39" i="1"/>
  <c r="R39" i="1" s="1"/>
  <c r="J39" i="1"/>
  <c r="K39" i="1"/>
  <c r="L39" i="1"/>
  <c r="M39" i="1"/>
  <c r="N39" i="1"/>
  <c r="O39" i="1"/>
  <c r="E40" i="1"/>
  <c r="F40" i="1"/>
  <c r="G40" i="1"/>
  <c r="H40" i="1"/>
  <c r="I40" i="1"/>
  <c r="R40" i="1" s="1"/>
  <c r="J40" i="1"/>
  <c r="K40" i="1"/>
  <c r="L40" i="1"/>
  <c r="M40" i="1"/>
  <c r="N40" i="1"/>
  <c r="O40" i="1"/>
  <c r="E41" i="1"/>
  <c r="F41" i="1"/>
  <c r="G41" i="1"/>
  <c r="H41" i="1"/>
  <c r="I41" i="1"/>
  <c r="J41" i="1"/>
  <c r="K41" i="1"/>
  <c r="L41" i="1"/>
  <c r="M41" i="1"/>
  <c r="N41" i="1"/>
  <c r="O41" i="1"/>
  <c r="E42" i="1"/>
  <c r="F42" i="1"/>
  <c r="G42" i="1"/>
  <c r="H42" i="1"/>
  <c r="I42" i="1"/>
  <c r="J42" i="1"/>
  <c r="K42" i="1"/>
  <c r="L42" i="1"/>
  <c r="M42" i="1"/>
  <c r="N42" i="1"/>
  <c r="O42" i="1"/>
  <c r="E43" i="1"/>
  <c r="F43" i="1"/>
  <c r="G43" i="1"/>
  <c r="P43" i="1" s="1"/>
  <c r="Q43" i="1" s="1"/>
  <c r="H43" i="1"/>
  <c r="I43" i="1"/>
  <c r="J43" i="1"/>
  <c r="K43" i="1"/>
  <c r="L43" i="1"/>
  <c r="M43" i="1"/>
  <c r="N43" i="1"/>
  <c r="O43" i="1"/>
  <c r="E44" i="1"/>
  <c r="F44" i="1"/>
  <c r="G44" i="1"/>
  <c r="H44" i="1"/>
  <c r="I44" i="1"/>
  <c r="J44" i="1"/>
  <c r="K44" i="1"/>
  <c r="L44" i="1"/>
  <c r="M44" i="1"/>
  <c r="N44" i="1"/>
  <c r="O44" i="1"/>
  <c r="E45" i="1"/>
  <c r="F45" i="1"/>
  <c r="G45" i="1"/>
  <c r="P45" i="1" s="1"/>
  <c r="Q45" i="1" s="1"/>
  <c r="H45" i="1"/>
  <c r="I45" i="1"/>
  <c r="R45" i="1" s="1"/>
  <c r="J45" i="1"/>
  <c r="K45" i="1"/>
  <c r="L45" i="1"/>
  <c r="M45" i="1"/>
  <c r="N45" i="1"/>
  <c r="O45" i="1"/>
  <c r="E46" i="1"/>
  <c r="F46" i="1"/>
  <c r="G46" i="1"/>
  <c r="H46" i="1"/>
  <c r="I46" i="1"/>
  <c r="J46" i="1"/>
  <c r="K46" i="1"/>
  <c r="L46" i="1"/>
  <c r="M46" i="1"/>
  <c r="N46" i="1"/>
  <c r="O46" i="1"/>
  <c r="E47" i="1"/>
  <c r="F47" i="1"/>
  <c r="G47" i="1"/>
  <c r="H47" i="1"/>
  <c r="I47" i="1"/>
  <c r="R47" i="1" s="1"/>
  <c r="J47" i="1"/>
  <c r="K47" i="1"/>
  <c r="L47" i="1"/>
  <c r="M47" i="1"/>
  <c r="N47" i="1"/>
  <c r="O47" i="1"/>
  <c r="E48" i="1"/>
  <c r="F48" i="1"/>
  <c r="G48" i="1"/>
  <c r="H48" i="1"/>
  <c r="I48" i="1"/>
  <c r="R48" i="1" s="1"/>
  <c r="J48" i="1"/>
  <c r="K48" i="1"/>
  <c r="L48" i="1"/>
  <c r="M48" i="1"/>
  <c r="N48" i="1"/>
  <c r="O48" i="1"/>
  <c r="E49" i="1"/>
  <c r="F49" i="1"/>
  <c r="G49" i="1"/>
  <c r="H49" i="1"/>
  <c r="I49" i="1"/>
  <c r="J49" i="1"/>
  <c r="K49" i="1"/>
  <c r="L49" i="1"/>
  <c r="M49" i="1"/>
  <c r="N49" i="1"/>
  <c r="O49" i="1"/>
  <c r="E50" i="1"/>
  <c r="F50" i="1"/>
  <c r="G50" i="1"/>
  <c r="H50" i="1"/>
  <c r="I50" i="1"/>
  <c r="J50" i="1"/>
  <c r="K50" i="1"/>
  <c r="L50" i="1"/>
  <c r="M50" i="1"/>
  <c r="N50" i="1"/>
  <c r="O50" i="1"/>
  <c r="E51" i="1"/>
  <c r="F51" i="1"/>
  <c r="G51" i="1"/>
  <c r="P51" i="1" s="1"/>
  <c r="Q51" i="1" s="1"/>
  <c r="H51" i="1"/>
  <c r="I51" i="1"/>
  <c r="J51" i="1"/>
  <c r="K51" i="1"/>
  <c r="L51" i="1"/>
  <c r="M51" i="1"/>
  <c r="N51" i="1"/>
  <c r="O51" i="1"/>
  <c r="E52" i="1"/>
  <c r="F52" i="1"/>
  <c r="G52" i="1"/>
  <c r="H52" i="1"/>
  <c r="I52" i="1"/>
  <c r="J52" i="1"/>
  <c r="K52" i="1"/>
  <c r="L52" i="1"/>
  <c r="M52" i="1"/>
  <c r="N52" i="1"/>
  <c r="O52" i="1"/>
  <c r="E53" i="1"/>
  <c r="F53" i="1"/>
  <c r="G53" i="1"/>
  <c r="P53" i="1" s="1"/>
  <c r="Q53" i="1" s="1"/>
  <c r="H53" i="1"/>
  <c r="I53" i="1"/>
  <c r="R53" i="1" s="1"/>
  <c r="J53" i="1"/>
  <c r="K53" i="1"/>
  <c r="L53" i="1"/>
  <c r="M53" i="1"/>
  <c r="N53" i="1"/>
  <c r="O53" i="1"/>
  <c r="E54" i="1"/>
  <c r="F54" i="1"/>
  <c r="G54" i="1"/>
  <c r="H54" i="1"/>
  <c r="I54" i="1"/>
  <c r="J54" i="1"/>
  <c r="K54" i="1"/>
  <c r="L54" i="1"/>
  <c r="M54" i="1"/>
  <c r="N54" i="1"/>
  <c r="O54" i="1"/>
  <c r="E55" i="1"/>
  <c r="F55" i="1"/>
  <c r="G55" i="1"/>
  <c r="H55" i="1"/>
  <c r="I55" i="1"/>
  <c r="R55" i="1" s="1"/>
  <c r="J55" i="1"/>
  <c r="K55" i="1"/>
  <c r="L55" i="1"/>
  <c r="M55" i="1"/>
  <c r="N55" i="1"/>
  <c r="O55" i="1"/>
  <c r="E56" i="1"/>
  <c r="F56" i="1"/>
  <c r="G56" i="1"/>
  <c r="H56" i="1"/>
  <c r="I56" i="1"/>
  <c r="R56" i="1" s="1"/>
  <c r="J56" i="1"/>
  <c r="K56" i="1"/>
  <c r="L56" i="1"/>
  <c r="M56" i="1"/>
  <c r="N56" i="1"/>
  <c r="O56" i="1"/>
  <c r="E57" i="1"/>
  <c r="F57" i="1"/>
  <c r="G57" i="1"/>
  <c r="H57" i="1"/>
  <c r="I57" i="1"/>
  <c r="J57" i="1"/>
  <c r="K57" i="1"/>
  <c r="L57" i="1"/>
  <c r="M57" i="1"/>
  <c r="N57" i="1"/>
  <c r="O57" i="1"/>
  <c r="E58" i="1"/>
  <c r="F58" i="1"/>
  <c r="G58" i="1"/>
  <c r="H58" i="1"/>
  <c r="I58" i="1"/>
  <c r="J58" i="1"/>
  <c r="K58" i="1"/>
  <c r="L58" i="1"/>
  <c r="M58" i="1"/>
  <c r="N58" i="1"/>
  <c r="O58" i="1"/>
  <c r="E59" i="1"/>
  <c r="F59" i="1"/>
  <c r="G59" i="1"/>
  <c r="H59" i="1"/>
  <c r="I59" i="1"/>
  <c r="J59" i="1"/>
  <c r="K59" i="1"/>
  <c r="L59" i="1"/>
  <c r="M59" i="1"/>
  <c r="N59" i="1"/>
  <c r="O59" i="1"/>
  <c r="E60" i="1"/>
  <c r="F60" i="1"/>
  <c r="G60" i="1"/>
  <c r="H60" i="1"/>
  <c r="I60" i="1"/>
  <c r="J60" i="1"/>
  <c r="K60" i="1"/>
  <c r="L60" i="1"/>
  <c r="M60" i="1"/>
  <c r="N60" i="1"/>
  <c r="O60" i="1"/>
  <c r="E61" i="1"/>
  <c r="F61" i="1"/>
  <c r="G61" i="1"/>
  <c r="P61" i="1" s="1"/>
  <c r="Q61" i="1" s="1"/>
  <c r="H61" i="1"/>
  <c r="I61" i="1"/>
  <c r="R61" i="1" s="1"/>
  <c r="J61" i="1"/>
  <c r="K61" i="1"/>
  <c r="L61" i="1"/>
  <c r="M61" i="1"/>
  <c r="N61" i="1"/>
  <c r="O61" i="1"/>
  <c r="E62" i="1"/>
  <c r="F62" i="1"/>
  <c r="G62" i="1"/>
  <c r="P62" i="1" s="1"/>
  <c r="Q62" i="1" s="1"/>
  <c r="H62" i="1"/>
  <c r="I62" i="1"/>
  <c r="J62" i="1"/>
  <c r="K62" i="1"/>
  <c r="L62" i="1"/>
  <c r="M62" i="1"/>
  <c r="N62" i="1"/>
  <c r="O62" i="1"/>
  <c r="E63" i="1"/>
  <c r="F63" i="1"/>
  <c r="G63" i="1"/>
  <c r="H63" i="1"/>
  <c r="I63" i="1"/>
  <c r="R63" i="1" s="1"/>
  <c r="J63" i="1"/>
  <c r="K63" i="1"/>
  <c r="L63" i="1"/>
  <c r="M63" i="1"/>
  <c r="N63" i="1"/>
  <c r="O63" i="1"/>
  <c r="E64" i="1"/>
  <c r="F64" i="1"/>
  <c r="G64" i="1"/>
  <c r="H64" i="1"/>
  <c r="I64" i="1"/>
  <c r="R64" i="1" s="1"/>
  <c r="J64" i="1"/>
  <c r="K64" i="1"/>
  <c r="L64" i="1"/>
  <c r="M64" i="1"/>
  <c r="N64" i="1"/>
  <c r="O64" i="1"/>
  <c r="E65" i="1"/>
  <c r="F65" i="1"/>
  <c r="G65" i="1"/>
  <c r="H65" i="1"/>
  <c r="I65" i="1"/>
  <c r="J65" i="1"/>
  <c r="K65" i="1"/>
  <c r="L65" i="1"/>
  <c r="M65" i="1"/>
  <c r="N65" i="1"/>
  <c r="O65" i="1"/>
  <c r="E66" i="1"/>
  <c r="F66" i="1"/>
  <c r="G66" i="1"/>
  <c r="H66" i="1"/>
  <c r="I66" i="1"/>
  <c r="J66" i="1"/>
  <c r="K66" i="1"/>
  <c r="L66" i="1"/>
  <c r="M66" i="1"/>
  <c r="N66" i="1"/>
  <c r="O66" i="1"/>
  <c r="E67" i="1"/>
  <c r="F67" i="1"/>
  <c r="G67" i="1"/>
  <c r="H67" i="1"/>
  <c r="I67" i="1"/>
  <c r="J67" i="1"/>
  <c r="K67" i="1"/>
  <c r="L67" i="1"/>
  <c r="M67" i="1"/>
  <c r="N67" i="1"/>
  <c r="O67" i="1"/>
  <c r="E68" i="1"/>
  <c r="F68" i="1"/>
  <c r="G68" i="1"/>
  <c r="H68" i="1"/>
  <c r="I68" i="1"/>
  <c r="J68" i="1"/>
  <c r="K68" i="1"/>
  <c r="L68" i="1"/>
  <c r="M68" i="1"/>
  <c r="N68" i="1"/>
  <c r="O68" i="1"/>
  <c r="E69" i="1"/>
  <c r="F69" i="1"/>
  <c r="G69" i="1"/>
  <c r="P69" i="1" s="1"/>
  <c r="Q69" i="1" s="1"/>
  <c r="H69" i="1"/>
  <c r="I69" i="1"/>
  <c r="R69" i="1" s="1"/>
  <c r="J69" i="1"/>
  <c r="K69" i="1"/>
  <c r="L69" i="1"/>
  <c r="M69" i="1"/>
  <c r="N69" i="1"/>
  <c r="O69" i="1"/>
  <c r="E70" i="1"/>
  <c r="F70" i="1"/>
  <c r="G70" i="1"/>
  <c r="P70" i="1" s="1"/>
  <c r="Q70" i="1" s="1"/>
  <c r="H70" i="1"/>
  <c r="I70" i="1"/>
  <c r="J70" i="1"/>
  <c r="K70" i="1"/>
  <c r="L70" i="1"/>
  <c r="M70" i="1"/>
  <c r="N70" i="1"/>
  <c r="O70" i="1"/>
  <c r="E71" i="1"/>
  <c r="F71" i="1"/>
  <c r="G71" i="1"/>
  <c r="H71" i="1"/>
  <c r="I71" i="1"/>
  <c r="R71" i="1" s="1"/>
  <c r="J71" i="1"/>
  <c r="K71" i="1"/>
  <c r="L71" i="1"/>
  <c r="M71" i="1"/>
  <c r="N71" i="1"/>
  <c r="O71" i="1"/>
  <c r="E72" i="1"/>
  <c r="F72" i="1"/>
  <c r="G72" i="1"/>
  <c r="H72" i="1"/>
  <c r="I72" i="1"/>
  <c r="R72" i="1" s="1"/>
  <c r="J72" i="1"/>
  <c r="K72" i="1"/>
  <c r="L72" i="1"/>
  <c r="M72" i="1"/>
  <c r="N72" i="1"/>
  <c r="O72" i="1"/>
  <c r="E73" i="1"/>
  <c r="F73" i="1"/>
  <c r="G73" i="1"/>
  <c r="H73" i="1"/>
  <c r="I73" i="1"/>
  <c r="J73" i="1"/>
  <c r="K73" i="1"/>
  <c r="L73" i="1"/>
  <c r="M73" i="1"/>
  <c r="N73" i="1"/>
  <c r="O73" i="1"/>
  <c r="E74" i="1"/>
  <c r="F74" i="1"/>
  <c r="G74" i="1"/>
  <c r="H74" i="1"/>
  <c r="I74" i="1"/>
  <c r="J74" i="1"/>
  <c r="K74" i="1"/>
  <c r="L74" i="1"/>
  <c r="M74" i="1"/>
  <c r="N74" i="1"/>
  <c r="O74" i="1"/>
  <c r="E75" i="1"/>
  <c r="F75" i="1"/>
  <c r="G75" i="1"/>
  <c r="H75" i="1"/>
  <c r="I75" i="1"/>
  <c r="J75" i="1"/>
  <c r="K75" i="1"/>
  <c r="L75" i="1"/>
  <c r="M75" i="1"/>
  <c r="N75" i="1"/>
  <c r="O75" i="1"/>
  <c r="E76" i="1"/>
  <c r="F76" i="1"/>
  <c r="G76" i="1"/>
  <c r="H76" i="1"/>
  <c r="I76" i="1"/>
  <c r="J76" i="1"/>
  <c r="K76" i="1"/>
  <c r="L76" i="1"/>
  <c r="M76" i="1"/>
  <c r="N76" i="1"/>
  <c r="O76" i="1"/>
  <c r="E77" i="1"/>
  <c r="F77" i="1"/>
  <c r="G77" i="1"/>
  <c r="P77" i="1" s="1"/>
  <c r="Q77" i="1" s="1"/>
  <c r="H77" i="1"/>
  <c r="I77" i="1"/>
  <c r="R77" i="1" s="1"/>
  <c r="J77" i="1"/>
  <c r="K77" i="1"/>
  <c r="L77" i="1"/>
  <c r="M77" i="1"/>
  <c r="N77" i="1"/>
  <c r="O77" i="1"/>
  <c r="E78" i="1"/>
  <c r="F78" i="1"/>
  <c r="G78" i="1"/>
  <c r="P78" i="1" s="1"/>
  <c r="Q78" i="1" s="1"/>
  <c r="H78" i="1"/>
  <c r="I78" i="1"/>
  <c r="J78" i="1"/>
  <c r="K78" i="1"/>
  <c r="L78" i="1"/>
  <c r="M78" i="1"/>
  <c r="N78" i="1"/>
  <c r="O78" i="1"/>
  <c r="E79" i="1"/>
  <c r="F79" i="1"/>
  <c r="G79" i="1"/>
  <c r="H79" i="1"/>
  <c r="I79" i="1"/>
  <c r="R79" i="1" s="1"/>
  <c r="J79" i="1"/>
  <c r="K79" i="1"/>
  <c r="L79" i="1"/>
  <c r="M79" i="1"/>
  <c r="N79" i="1"/>
  <c r="O79" i="1"/>
  <c r="E80" i="1"/>
  <c r="F80" i="1"/>
  <c r="G80" i="1"/>
  <c r="H80" i="1"/>
  <c r="I80" i="1"/>
  <c r="R80" i="1" s="1"/>
  <c r="J80" i="1"/>
  <c r="K80" i="1"/>
  <c r="L80" i="1"/>
  <c r="M80" i="1"/>
  <c r="N80" i="1"/>
  <c r="O80" i="1"/>
  <c r="E81" i="1"/>
  <c r="F81" i="1"/>
  <c r="G81" i="1"/>
  <c r="H81" i="1"/>
  <c r="I81" i="1"/>
  <c r="J81" i="1"/>
  <c r="K81" i="1"/>
  <c r="L81" i="1"/>
  <c r="M81" i="1"/>
  <c r="N81" i="1"/>
  <c r="O81" i="1"/>
  <c r="E82" i="1"/>
  <c r="F82" i="1"/>
  <c r="G82" i="1"/>
  <c r="H82" i="1"/>
  <c r="I82" i="1"/>
  <c r="J82" i="1"/>
  <c r="K82" i="1"/>
  <c r="L82" i="1"/>
  <c r="M82" i="1"/>
  <c r="N82" i="1"/>
  <c r="O82" i="1"/>
  <c r="E83" i="1"/>
  <c r="F83" i="1"/>
  <c r="G83" i="1"/>
  <c r="H83" i="1"/>
  <c r="I83" i="1"/>
  <c r="J83" i="1"/>
  <c r="K83" i="1"/>
  <c r="L83" i="1"/>
  <c r="M83" i="1"/>
  <c r="N83" i="1"/>
  <c r="O83" i="1"/>
  <c r="E84" i="1"/>
  <c r="F84" i="1"/>
  <c r="G84" i="1"/>
  <c r="H84" i="1"/>
  <c r="I84" i="1"/>
  <c r="J84" i="1"/>
  <c r="K84" i="1"/>
  <c r="L84" i="1"/>
  <c r="M84" i="1"/>
  <c r="N84" i="1"/>
  <c r="O84" i="1"/>
  <c r="E85" i="1"/>
  <c r="F85" i="1"/>
  <c r="G85" i="1"/>
  <c r="P85" i="1" s="1"/>
  <c r="Q85" i="1" s="1"/>
  <c r="H85" i="1"/>
  <c r="I85" i="1"/>
  <c r="R85" i="1" s="1"/>
  <c r="J85" i="1"/>
  <c r="K85" i="1"/>
  <c r="L85" i="1"/>
  <c r="M85" i="1"/>
  <c r="N85" i="1"/>
  <c r="O85" i="1"/>
  <c r="E86" i="1"/>
  <c r="F86" i="1"/>
  <c r="G86" i="1"/>
  <c r="P86" i="1" s="1"/>
  <c r="Q86" i="1" s="1"/>
  <c r="H86" i="1"/>
  <c r="I86" i="1"/>
  <c r="J86" i="1"/>
  <c r="K86" i="1"/>
  <c r="L86" i="1"/>
  <c r="M86" i="1"/>
  <c r="N86" i="1"/>
  <c r="O86" i="1"/>
  <c r="E87" i="1"/>
  <c r="F87" i="1"/>
  <c r="G87" i="1"/>
  <c r="H87" i="1"/>
  <c r="I87" i="1"/>
  <c r="R87" i="1" s="1"/>
  <c r="J87" i="1"/>
  <c r="K87" i="1"/>
  <c r="L87" i="1"/>
  <c r="M87" i="1"/>
  <c r="N87" i="1"/>
  <c r="O87" i="1"/>
  <c r="E88" i="1"/>
  <c r="F88" i="1"/>
  <c r="G88" i="1"/>
  <c r="H88" i="1"/>
  <c r="I88" i="1"/>
  <c r="R88" i="1" s="1"/>
  <c r="J88" i="1"/>
  <c r="K88" i="1"/>
  <c r="L88" i="1"/>
  <c r="M88" i="1"/>
  <c r="N88" i="1"/>
  <c r="O88" i="1"/>
  <c r="E89" i="1"/>
  <c r="F89" i="1"/>
  <c r="G89" i="1"/>
  <c r="H89" i="1"/>
  <c r="I89" i="1"/>
  <c r="J89" i="1"/>
  <c r="K89" i="1"/>
  <c r="L89" i="1"/>
  <c r="M89" i="1"/>
  <c r="N89" i="1"/>
  <c r="O89" i="1"/>
  <c r="E90" i="1"/>
  <c r="F90" i="1"/>
  <c r="G90" i="1"/>
  <c r="H90" i="1"/>
  <c r="I90" i="1"/>
  <c r="J90" i="1"/>
  <c r="K90" i="1"/>
  <c r="L90" i="1"/>
  <c r="M90" i="1"/>
  <c r="N90" i="1"/>
  <c r="O90" i="1"/>
  <c r="E91" i="1"/>
  <c r="F91" i="1"/>
  <c r="G91" i="1"/>
  <c r="H91" i="1"/>
  <c r="I91" i="1"/>
  <c r="J91" i="1"/>
  <c r="K91" i="1"/>
  <c r="L91" i="1"/>
  <c r="M91" i="1"/>
  <c r="N91" i="1"/>
  <c r="O91" i="1"/>
  <c r="E92" i="1"/>
  <c r="F92" i="1"/>
  <c r="G92" i="1"/>
  <c r="H92" i="1"/>
  <c r="I92" i="1"/>
  <c r="J92" i="1"/>
  <c r="K92" i="1"/>
  <c r="L92" i="1"/>
  <c r="M92" i="1"/>
  <c r="N92" i="1"/>
  <c r="O92" i="1"/>
  <c r="E93" i="1"/>
  <c r="F93" i="1"/>
  <c r="G93" i="1"/>
  <c r="P93" i="1" s="1"/>
  <c r="Q93" i="1" s="1"/>
  <c r="H93" i="1"/>
  <c r="I93" i="1"/>
  <c r="R93" i="1" s="1"/>
  <c r="J93" i="1"/>
  <c r="K93" i="1"/>
  <c r="L93" i="1"/>
  <c r="M93" i="1"/>
  <c r="N93" i="1"/>
  <c r="O93" i="1"/>
  <c r="E94" i="1"/>
  <c r="F94" i="1"/>
  <c r="G94" i="1"/>
  <c r="P94" i="1" s="1"/>
  <c r="Q94" i="1" s="1"/>
  <c r="H94" i="1"/>
  <c r="I94" i="1"/>
  <c r="J94" i="1"/>
  <c r="K94" i="1"/>
  <c r="L94" i="1"/>
  <c r="M94" i="1"/>
  <c r="N94" i="1"/>
  <c r="O94" i="1"/>
  <c r="E95" i="1"/>
  <c r="F95" i="1"/>
  <c r="G95" i="1"/>
  <c r="H95" i="1"/>
  <c r="I95" i="1"/>
  <c r="R95" i="1" s="1"/>
  <c r="J95" i="1"/>
  <c r="K95" i="1"/>
  <c r="L95" i="1"/>
  <c r="M95" i="1"/>
  <c r="N95" i="1"/>
  <c r="O95" i="1"/>
  <c r="E96" i="1"/>
  <c r="F96" i="1"/>
  <c r="G96" i="1"/>
  <c r="H96" i="1"/>
  <c r="I96" i="1"/>
  <c r="R96" i="1" s="1"/>
  <c r="J96" i="1"/>
  <c r="K96" i="1"/>
  <c r="L96" i="1"/>
  <c r="M96" i="1"/>
  <c r="N96" i="1"/>
  <c r="O96" i="1"/>
  <c r="E97" i="1"/>
  <c r="F97" i="1"/>
  <c r="G97" i="1"/>
  <c r="H97" i="1"/>
  <c r="I97" i="1"/>
  <c r="J97" i="1"/>
  <c r="K97" i="1"/>
  <c r="L97" i="1"/>
  <c r="M97" i="1"/>
  <c r="N97" i="1"/>
  <c r="O97" i="1"/>
  <c r="E98" i="1"/>
  <c r="F98" i="1"/>
  <c r="G98" i="1"/>
  <c r="H98" i="1"/>
  <c r="I98" i="1"/>
  <c r="J98" i="1"/>
  <c r="K98" i="1"/>
  <c r="L98" i="1"/>
  <c r="M98" i="1"/>
  <c r="N98" i="1"/>
  <c r="O98" i="1"/>
  <c r="E99" i="1"/>
  <c r="F99" i="1"/>
  <c r="G99" i="1"/>
  <c r="H99" i="1"/>
  <c r="I99" i="1"/>
  <c r="J99" i="1"/>
  <c r="K99" i="1"/>
  <c r="L99" i="1"/>
  <c r="M99" i="1"/>
  <c r="N99" i="1"/>
  <c r="O99" i="1"/>
  <c r="E100" i="1"/>
  <c r="F100" i="1"/>
  <c r="G100" i="1"/>
  <c r="H100" i="1"/>
  <c r="I100" i="1"/>
  <c r="J100" i="1"/>
  <c r="K100" i="1"/>
  <c r="L100" i="1"/>
  <c r="M100" i="1"/>
  <c r="N100" i="1"/>
  <c r="O100" i="1"/>
  <c r="E101" i="1"/>
  <c r="F101" i="1"/>
  <c r="G101" i="1"/>
  <c r="P101" i="1" s="1"/>
  <c r="Q101" i="1" s="1"/>
  <c r="H101" i="1"/>
  <c r="I101" i="1"/>
  <c r="J101" i="1"/>
  <c r="K101" i="1"/>
  <c r="L101" i="1"/>
  <c r="M101" i="1"/>
  <c r="N101" i="1"/>
  <c r="O101" i="1"/>
  <c r="E102" i="1"/>
  <c r="F102" i="1"/>
  <c r="G102" i="1"/>
  <c r="P102" i="1" s="1"/>
  <c r="Q102" i="1" s="1"/>
  <c r="H102" i="1"/>
  <c r="I102" i="1"/>
  <c r="J102" i="1"/>
  <c r="K102" i="1"/>
  <c r="L102" i="1"/>
  <c r="M102" i="1"/>
  <c r="N102" i="1"/>
  <c r="O102" i="1"/>
  <c r="E103" i="1"/>
  <c r="F103" i="1"/>
  <c r="G103" i="1"/>
  <c r="H103" i="1"/>
  <c r="I103" i="1"/>
  <c r="R103" i="1" s="1"/>
  <c r="J103" i="1"/>
  <c r="K103" i="1"/>
  <c r="L103" i="1"/>
  <c r="M103" i="1"/>
  <c r="N103" i="1"/>
  <c r="O103" i="1"/>
  <c r="E104" i="1"/>
  <c r="F104" i="1"/>
  <c r="G104" i="1"/>
  <c r="H104" i="1"/>
  <c r="I104" i="1"/>
  <c r="R104" i="1" s="1"/>
  <c r="J104" i="1"/>
  <c r="K104" i="1"/>
  <c r="L104" i="1"/>
  <c r="M104" i="1"/>
  <c r="N104" i="1"/>
  <c r="O104" i="1"/>
  <c r="E105" i="1"/>
  <c r="F105" i="1"/>
  <c r="G105" i="1"/>
  <c r="H105" i="1"/>
  <c r="I105" i="1"/>
  <c r="J105" i="1"/>
  <c r="K105" i="1"/>
  <c r="L105" i="1"/>
  <c r="M105" i="1"/>
  <c r="N105" i="1"/>
  <c r="O105" i="1"/>
  <c r="E106" i="1"/>
  <c r="F106" i="1"/>
  <c r="G106" i="1"/>
  <c r="H106" i="1"/>
  <c r="I106" i="1"/>
  <c r="J106" i="1"/>
  <c r="K106" i="1"/>
  <c r="L106" i="1"/>
  <c r="M106" i="1"/>
  <c r="N106" i="1"/>
  <c r="O106" i="1"/>
  <c r="E107" i="1"/>
  <c r="F107" i="1"/>
  <c r="G107" i="1"/>
  <c r="H107" i="1"/>
  <c r="I107" i="1"/>
  <c r="J107" i="1"/>
  <c r="K107" i="1"/>
  <c r="L107" i="1"/>
  <c r="M107" i="1"/>
  <c r="N107" i="1"/>
  <c r="O107" i="1"/>
  <c r="E108" i="1"/>
  <c r="F108" i="1"/>
  <c r="G108" i="1"/>
  <c r="H108" i="1"/>
  <c r="I108" i="1"/>
  <c r="J108" i="1"/>
  <c r="K108" i="1"/>
  <c r="L108" i="1"/>
  <c r="M108" i="1"/>
  <c r="N108" i="1"/>
  <c r="O108" i="1"/>
  <c r="E109" i="1"/>
  <c r="F109" i="1"/>
  <c r="G109" i="1"/>
  <c r="P109" i="1" s="1"/>
  <c r="Q109" i="1" s="1"/>
  <c r="H109" i="1"/>
  <c r="I109" i="1"/>
  <c r="J109" i="1"/>
  <c r="K109" i="1"/>
  <c r="L109" i="1"/>
  <c r="M109" i="1"/>
  <c r="N109" i="1"/>
  <c r="O109" i="1"/>
  <c r="E110" i="1"/>
  <c r="F110" i="1"/>
  <c r="G110" i="1"/>
  <c r="P110" i="1" s="1"/>
  <c r="Q110" i="1" s="1"/>
  <c r="H110" i="1"/>
  <c r="I110" i="1"/>
  <c r="J110" i="1"/>
  <c r="K110" i="1"/>
  <c r="L110" i="1"/>
  <c r="M110" i="1"/>
  <c r="N110" i="1"/>
  <c r="O110" i="1"/>
  <c r="E111" i="1"/>
  <c r="F111" i="1"/>
  <c r="G111" i="1"/>
  <c r="H111" i="1"/>
  <c r="I111" i="1"/>
  <c r="R111" i="1" s="1"/>
  <c r="J111" i="1"/>
  <c r="K111" i="1"/>
  <c r="L111" i="1"/>
  <c r="M111" i="1"/>
  <c r="N111" i="1"/>
  <c r="O111" i="1"/>
  <c r="E112" i="1"/>
  <c r="F112" i="1"/>
  <c r="G112" i="1"/>
  <c r="H112" i="1"/>
  <c r="I112" i="1"/>
  <c r="R112" i="1" s="1"/>
  <c r="J112" i="1"/>
  <c r="K112" i="1"/>
  <c r="L112" i="1"/>
  <c r="M112" i="1"/>
  <c r="N112" i="1"/>
  <c r="O112" i="1"/>
  <c r="E113" i="1"/>
  <c r="F113" i="1"/>
  <c r="G113" i="1"/>
  <c r="H113" i="1"/>
  <c r="I113" i="1"/>
  <c r="J113" i="1"/>
  <c r="K113" i="1"/>
  <c r="L113" i="1"/>
  <c r="M113" i="1"/>
  <c r="N113" i="1"/>
  <c r="O113" i="1"/>
  <c r="E114" i="1"/>
  <c r="F114" i="1"/>
  <c r="G114" i="1"/>
  <c r="H114" i="1"/>
  <c r="I114" i="1"/>
  <c r="J114" i="1"/>
  <c r="K114" i="1"/>
  <c r="L114" i="1"/>
  <c r="M114" i="1"/>
  <c r="N114" i="1"/>
  <c r="O114" i="1"/>
  <c r="E115" i="1"/>
  <c r="F115" i="1"/>
  <c r="G115" i="1"/>
  <c r="H115" i="1"/>
  <c r="I115" i="1"/>
  <c r="J115" i="1"/>
  <c r="K115" i="1"/>
  <c r="L115" i="1"/>
  <c r="M115" i="1"/>
  <c r="N115" i="1"/>
  <c r="O115" i="1"/>
  <c r="E116" i="1"/>
  <c r="F116" i="1"/>
  <c r="G116" i="1"/>
  <c r="H116" i="1"/>
  <c r="I116" i="1"/>
  <c r="J116" i="1"/>
  <c r="K116" i="1"/>
  <c r="L116" i="1"/>
  <c r="M116" i="1"/>
  <c r="N116" i="1"/>
  <c r="O116" i="1"/>
  <c r="E117" i="1"/>
  <c r="F117" i="1"/>
  <c r="G117" i="1"/>
  <c r="P117" i="1" s="1"/>
  <c r="Q117" i="1" s="1"/>
  <c r="H117" i="1"/>
  <c r="I117" i="1"/>
  <c r="J117" i="1"/>
  <c r="K117" i="1"/>
  <c r="L117" i="1"/>
  <c r="M117" i="1"/>
  <c r="N117" i="1"/>
  <c r="O117" i="1"/>
  <c r="E118" i="1"/>
  <c r="F118" i="1"/>
  <c r="G118" i="1"/>
  <c r="P118" i="1" s="1"/>
  <c r="Q118" i="1" s="1"/>
  <c r="H118" i="1"/>
  <c r="I118" i="1"/>
  <c r="J118" i="1"/>
  <c r="K118" i="1"/>
  <c r="L118" i="1"/>
  <c r="M118" i="1"/>
  <c r="N118" i="1"/>
  <c r="O118" i="1"/>
  <c r="E119" i="1"/>
  <c r="F119" i="1"/>
  <c r="G119" i="1"/>
  <c r="H119" i="1"/>
  <c r="I119" i="1"/>
  <c r="R119" i="1" s="1"/>
  <c r="J119" i="1"/>
  <c r="K119" i="1"/>
  <c r="L119" i="1"/>
  <c r="M119" i="1"/>
  <c r="N119" i="1"/>
  <c r="O119" i="1"/>
  <c r="E120" i="1"/>
  <c r="F120" i="1"/>
  <c r="G120" i="1"/>
  <c r="H120" i="1"/>
  <c r="I120" i="1"/>
  <c r="R120" i="1" s="1"/>
  <c r="J120" i="1"/>
  <c r="K120" i="1"/>
  <c r="L120" i="1"/>
  <c r="M120" i="1"/>
  <c r="N120" i="1"/>
  <c r="O120" i="1"/>
  <c r="E121" i="1"/>
  <c r="F121" i="1"/>
  <c r="G121" i="1"/>
  <c r="H121" i="1"/>
  <c r="I121" i="1"/>
  <c r="J121" i="1"/>
  <c r="K121" i="1"/>
  <c r="L121" i="1"/>
  <c r="M121" i="1"/>
  <c r="N121" i="1"/>
  <c r="O121" i="1"/>
  <c r="E122" i="1"/>
  <c r="F122" i="1"/>
  <c r="G122" i="1"/>
  <c r="H122" i="1"/>
  <c r="I122" i="1"/>
  <c r="J122" i="1"/>
  <c r="K122" i="1"/>
  <c r="L122" i="1"/>
  <c r="M122" i="1"/>
  <c r="N122" i="1"/>
  <c r="O122" i="1"/>
  <c r="E123" i="1"/>
  <c r="F123" i="1"/>
  <c r="G123" i="1"/>
  <c r="H123" i="1"/>
  <c r="I123" i="1"/>
  <c r="J123" i="1"/>
  <c r="K123" i="1"/>
  <c r="L123" i="1"/>
  <c r="M123" i="1"/>
  <c r="N123" i="1"/>
  <c r="O123" i="1"/>
  <c r="E124" i="1"/>
  <c r="F124" i="1"/>
  <c r="G124" i="1"/>
  <c r="H124" i="1"/>
  <c r="I124" i="1"/>
  <c r="J124" i="1"/>
  <c r="K124" i="1"/>
  <c r="L124" i="1"/>
  <c r="M124" i="1"/>
  <c r="N124" i="1"/>
  <c r="O124" i="1"/>
  <c r="E125" i="1"/>
  <c r="F125" i="1"/>
  <c r="G125" i="1"/>
  <c r="P125" i="1" s="1"/>
  <c r="Q125" i="1" s="1"/>
  <c r="H125" i="1"/>
  <c r="I125" i="1"/>
  <c r="J125" i="1"/>
  <c r="K125" i="1"/>
  <c r="L125" i="1"/>
  <c r="M125" i="1"/>
  <c r="N125" i="1"/>
  <c r="O125" i="1"/>
  <c r="E126" i="1"/>
  <c r="F126" i="1"/>
  <c r="G126" i="1"/>
  <c r="P126" i="1" s="1"/>
  <c r="Q126" i="1" s="1"/>
  <c r="H126" i="1"/>
  <c r="I126" i="1"/>
  <c r="J126" i="1"/>
  <c r="K126" i="1"/>
  <c r="L126" i="1"/>
  <c r="M126" i="1"/>
  <c r="N126" i="1"/>
  <c r="O126" i="1"/>
  <c r="E127" i="1"/>
  <c r="F127" i="1"/>
  <c r="G127" i="1"/>
  <c r="H127" i="1"/>
  <c r="I127" i="1"/>
  <c r="R127" i="1" s="1"/>
  <c r="J127" i="1"/>
  <c r="K127" i="1"/>
  <c r="L127" i="1"/>
  <c r="M127" i="1"/>
  <c r="N127" i="1"/>
  <c r="O127" i="1"/>
  <c r="E128" i="1"/>
  <c r="F128" i="1"/>
  <c r="G128" i="1"/>
  <c r="H128" i="1"/>
  <c r="I128" i="1"/>
  <c r="R128" i="1" s="1"/>
  <c r="J128" i="1"/>
  <c r="K128" i="1"/>
  <c r="L128" i="1"/>
  <c r="M128" i="1"/>
  <c r="N128" i="1"/>
  <c r="O128" i="1"/>
  <c r="E129" i="1"/>
  <c r="F129" i="1"/>
  <c r="G129" i="1"/>
  <c r="H129" i="1"/>
  <c r="I129" i="1"/>
  <c r="J129" i="1"/>
  <c r="K129" i="1"/>
  <c r="L129" i="1"/>
  <c r="M129" i="1"/>
  <c r="N129" i="1"/>
  <c r="O129" i="1"/>
  <c r="E130" i="1"/>
  <c r="F130" i="1"/>
  <c r="G130" i="1"/>
  <c r="H130" i="1"/>
  <c r="I130" i="1"/>
  <c r="J130" i="1"/>
  <c r="K130" i="1"/>
  <c r="L130" i="1"/>
  <c r="M130" i="1"/>
  <c r="N130" i="1"/>
  <c r="O130" i="1"/>
  <c r="E131" i="1"/>
  <c r="F131" i="1"/>
  <c r="G131" i="1"/>
  <c r="H131" i="1"/>
  <c r="I131" i="1"/>
  <c r="J131" i="1"/>
  <c r="K131" i="1"/>
  <c r="L131" i="1"/>
  <c r="M131" i="1"/>
  <c r="N131" i="1"/>
  <c r="O131" i="1"/>
  <c r="E132" i="1"/>
  <c r="F132" i="1"/>
  <c r="G132" i="1"/>
  <c r="H132" i="1"/>
  <c r="I132" i="1"/>
  <c r="J132" i="1"/>
  <c r="K132" i="1"/>
  <c r="L132" i="1"/>
  <c r="M132" i="1"/>
  <c r="N132" i="1"/>
  <c r="O132" i="1"/>
  <c r="E133" i="1"/>
  <c r="F133" i="1"/>
  <c r="G133" i="1"/>
  <c r="P133" i="1" s="1"/>
  <c r="Q133" i="1" s="1"/>
  <c r="H133" i="1"/>
  <c r="I133" i="1"/>
  <c r="J133" i="1"/>
  <c r="K133" i="1"/>
  <c r="L133" i="1"/>
  <c r="M133" i="1"/>
  <c r="N133" i="1"/>
  <c r="O133" i="1"/>
  <c r="E134" i="1"/>
  <c r="F134" i="1"/>
  <c r="G134" i="1"/>
  <c r="P134" i="1" s="1"/>
  <c r="Q134" i="1" s="1"/>
  <c r="H134" i="1"/>
  <c r="I134" i="1"/>
  <c r="J134" i="1"/>
  <c r="K134" i="1"/>
  <c r="L134" i="1"/>
  <c r="M134" i="1"/>
  <c r="N134" i="1"/>
  <c r="O134" i="1"/>
  <c r="E135" i="1"/>
  <c r="F135" i="1"/>
  <c r="G135" i="1"/>
  <c r="H135" i="1"/>
  <c r="I135" i="1"/>
  <c r="R135" i="1" s="1"/>
  <c r="J135" i="1"/>
  <c r="K135" i="1"/>
  <c r="L135" i="1"/>
  <c r="M135" i="1"/>
  <c r="N135" i="1"/>
  <c r="O135" i="1"/>
  <c r="E136" i="1"/>
  <c r="F136" i="1"/>
  <c r="G136" i="1"/>
  <c r="H136" i="1"/>
  <c r="I136" i="1"/>
  <c r="R136" i="1" s="1"/>
  <c r="J136" i="1"/>
  <c r="K136" i="1"/>
  <c r="L136" i="1"/>
  <c r="M136" i="1"/>
  <c r="N136" i="1"/>
  <c r="O136" i="1"/>
  <c r="E137" i="1"/>
  <c r="F137" i="1"/>
  <c r="G137" i="1"/>
  <c r="H137" i="1"/>
  <c r="I137" i="1"/>
  <c r="J137" i="1"/>
  <c r="K137" i="1"/>
  <c r="L137" i="1"/>
  <c r="M137" i="1"/>
  <c r="N137" i="1"/>
  <c r="O137" i="1"/>
  <c r="E138" i="1"/>
  <c r="F138" i="1"/>
  <c r="G138" i="1"/>
  <c r="H138" i="1"/>
  <c r="I138" i="1"/>
  <c r="J138" i="1"/>
  <c r="K138" i="1"/>
  <c r="L138" i="1"/>
  <c r="M138" i="1"/>
  <c r="N138" i="1"/>
  <c r="O138" i="1"/>
  <c r="E139" i="1"/>
  <c r="F139" i="1"/>
  <c r="G139" i="1"/>
  <c r="H139" i="1"/>
  <c r="I139" i="1"/>
  <c r="J139" i="1"/>
  <c r="K139" i="1"/>
  <c r="L139" i="1"/>
  <c r="M139" i="1"/>
  <c r="N139" i="1"/>
  <c r="O139" i="1"/>
  <c r="E140" i="1"/>
  <c r="F140" i="1"/>
  <c r="G140" i="1"/>
  <c r="H140" i="1"/>
  <c r="I140" i="1"/>
  <c r="J140" i="1"/>
  <c r="K140" i="1"/>
  <c r="L140" i="1"/>
  <c r="M140" i="1"/>
  <c r="N140" i="1"/>
  <c r="O140" i="1"/>
  <c r="E141" i="1"/>
  <c r="F141" i="1"/>
  <c r="G141" i="1"/>
  <c r="P141" i="1" s="1"/>
  <c r="Q141" i="1" s="1"/>
  <c r="H141" i="1"/>
  <c r="I141" i="1"/>
  <c r="J141" i="1"/>
  <c r="K141" i="1"/>
  <c r="L141" i="1"/>
  <c r="M141" i="1"/>
  <c r="N141" i="1"/>
  <c r="O141" i="1"/>
  <c r="E142" i="1"/>
  <c r="F142" i="1"/>
  <c r="G142" i="1"/>
  <c r="P142" i="1" s="1"/>
  <c r="Q142" i="1" s="1"/>
  <c r="H142" i="1"/>
  <c r="I142" i="1"/>
  <c r="J142" i="1"/>
  <c r="K142" i="1"/>
  <c r="L142" i="1"/>
  <c r="M142" i="1"/>
  <c r="N142" i="1"/>
  <c r="O142" i="1"/>
  <c r="E143" i="1"/>
  <c r="F143" i="1"/>
  <c r="G143" i="1"/>
  <c r="H143" i="1"/>
  <c r="I143" i="1"/>
  <c r="R143" i="1" s="1"/>
  <c r="J143" i="1"/>
  <c r="K143" i="1"/>
  <c r="L143" i="1"/>
  <c r="M143" i="1"/>
  <c r="N143" i="1"/>
  <c r="O143" i="1"/>
  <c r="E144" i="1"/>
  <c r="F144" i="1"/>
  <c r="G144" i="1"/>
  <c r="H144" i="1"/>
  <c r="I144" i="1"/>
  <c r="R144" i="1" s="1"/>
  <c r="J144" i="1"/>
  <c r="K144" i="1"/>
  <c r="L144" i="1"/>
  <c r="M144" i="1"/>
  <c r="N144" i="1"/>
  <c r="O144" i="1"/>
  <c r="E145" i="1"/>
  <c r="F145" i="1"/>
  <c r="G145" i="1"/>
  <c r="H145" i="1"/>
  <c r="I145" i="1"/>
  <c r="J145" i="1"/>
  <c r="K145" i="1"/>
  <c r="L145" i="1"/>
  <c r="M145" i="1"/>
  <c r="N145" i="1"/>
  <c r="O145" i="1"/>
  <c r="E146" i="1"/>
  <c r="F146" i="1"/>
  <c r="G146" i="1"/>
  <c r="H146" i="1"/>
  <c r="I146" i="1"/>
  <c r="J146" i="1"/>
  <c r="K146" i="1"/>
  <c r="L146" i="1"/>
  <c r="M146" i="1"/>
  <c r="N146" i="1"/>
  <c r="O146" i="1"/>
  <c r="E147" i="1"/>
  <c r="F147" i="1"/>
  <c r="G147" i="1"/>
  <c r="H147" i="1"/>
  <c r="I147" i="1"/>
  <c r="J147" i="1"/>
  <c r="K147" i="1"/>
  <c r="L147" i="1"/>
  <c r="M147" i="1"/>
  <c r="N147" i="1"/>
  <c r="O147" i="1"/>
  <c r="E148" i="1"/>
  <c r="F148" i="1"/>
  <c r="G148" i="1"/>
  <c r="H148" i="1"/>
  <c r="I148" i="1"/>
  <c r="J148" i="1"/>
  <c r="K148" i="1"/>
  <c r="L148" i="1"/>
  <c r="M148" i="1"/>
  <c r="N148" i="1"/>
  <c r="O148" i="1"/>
  <c r="E149" i="1"/>
  <c r="F149" i="1"/>
  <c r="G149" i="1"/>
  <c r="P149" i="1" s="1"/>
  <c r="Q149" i="1" s="1"/>
  <c r="H149" i="1"/>
  <c r="I149" i="1"/>
  <c r="J149" i="1"/>
  <c r="K149" i="1"/>
  <c r="L149" i="1"/>
  <c r="M149" i="1"/>
  <c r="N149" i="1"/>
  <c r="O149" i="1"/>
  <c r="E150" i="1"/>
  <c r="F150" i="1"/>
  <c r="G150" i="1"/>
  <c r="P150" i="1" s="1"/>
  <c r="Q150" i="1" s="1"/>
  <c r="H150" i="1"/>
  <c r="I150" i="1"/>
  <c r="J150" i="1"/>
  <c r="K150" i="1"/>
  <c r="L150" i="1"/>
  <c r="M150" i="1"/>
  <c r="N150" i="1"/>
  <c r="O150" i="1"/>
  <c r="E151" i="1"/>
  <c r="F151" i="1"/>
  <c r="G151" i="1"/>
  <c r="H151" i="1"/>
  <c r="I151" i="1"/>
  <c r="R151" i="1" s="1"/>
  <c r="J151" i="1"/>
  <c r="K151" i="1"/>
  <c r="L151" i="1"/>
  <c r="M151" i="1"/>
  <c r="N151" i="1"/>
  <c r="O151" i="1"/>
  <c r="E152" i="1"/>
  <c r="F152" i="1"/>
  <c r="G152" i="1"/>
  <c r="H152" i="1"/>
  <c r="I152" i="1"/>
  <c r="R152" i="1" s="1"/>
  <c r="J152" i="1"/>
  <c r="K152" i="1"/>
  <c r="L152" i="1"/>
  <c r="M152" i="1"/>
  <c r="N152" i="1"/>
  <c r="O152" i="1"/>
  <c r="E153" i="1"/>
  <c r="F153" i="1"/>
  <c r="G153" i="1"/>
  <c r="H153" i="1"/>
  <c r="I153" i="1"/>
  <c r="J153" i="1"/>
  <c r="K153" i="1"/>
  <c r="L153" i="1"/>
  <c r="M153" i="1"/>
  <c r="N153" i="1"/>
  <c r="O153" i="1"/>
  <c r="E154" i="1"/>
  <c r="F154" i="1"/>
  <c r="G154" i="1"/>
  <c r="H154" i="1"/>
  <c r="I154" i="1"/>
  <c r="J154" i="1"/>
  <c r="K154" i="1"/>
  <c r="L154" i="1"/>
  <c r="M154" i="1"/>
  <c r="N154" i="1"/>
  <c r="O154" i="1"/>
  <c r="E155" i="1"/>
  <c r="F155" i="1"/>
  <c r="G155" i="1"/>
  <c r="H155" i="1"/>
  <c r="I155" i="1"/>
  <c r="J155" i="1"/>
  <c r="K155" i="1"/>
  <c r="L155" i="1"/>
  <c r="M155" i="1"/>
  <c r="N155" i="1"/>
  <c r="O155" i="1"/>
  <c r="E156" i="1"/>
  <c r="F156" i="1"/>
  <c r="G156" i="1"/>
  <c r="H156" i="1"/>
  <c r="I156" i="1"/>
  <c r="J156" i="1"/>
  <c r="K156" i="1"/>
  <c r="L156" i="1"/>
  <c r="M156" i="1"/>
  <c r="N156" i="1"/>
  <c r="O156" i="1"/>
  <c r="E157" i="1"/>
  <c r="F157" i="1"/>
  <c r="G157" i="1"/>
  <c r="P157" i="1" s="1"/>
  <c r="Q157" i="1" s="1"/>
  <c r="H157" i="1"/>
  <c r="I157" i="1"/>
  <c r="J157" i="1"/>
  <c r="K157" i="1"/>
  <c r="L157" i="1"/>
  <c r="M157" i="1"/>
  <c r="N157" i="1"/>
  <c r="O157" i="1"/>
  <c r="E158" i="1"/>
  <c r="F158" i="1"/>
  <c r="G158" i="1"/>
  <c r="H158" i="1"/>
  <c r="I158" i="1"/>
  <c r="J158" i="1"/>
  <c r="K158" i="1"/>
  <c r="L158" i="1"/>
  <c r="M158" i="1"/>
  <c r="N158" i="1"/>
  <c r="O158" i="1"/>
  <c r="E159" i="1"/>
  <c r="F159" i="1"/>
  <c r="G159" i="1"/>
  <c r="H159" i="1"/>
  <c r="I159" i="1"/>
  <c r="R159" i="1" s="1"/>
  <c r="J159" i="1"/>
  <c r="K159" i="1"/>
  <c r="L159" i="1"/>
  <c r="M159" i="1"/>
  <c r="N159" i="1"/>
  <c r="O159" i="1"/>
  <c r="E160" i="1"/>
  <c r="F160" i="1"/>
  <c r="G160" i="1"/>
  <c r="H160" i="1"/>
  <c r="I160" i="1"/>
  <c r="R160" i="1" s="1"/>
  <c r="J160" i="1"/>
  <c r="K160" i="1"/>
  <c r="L160" i="1"/>
  <c r="M160" i="1"/>
  <c r="N160" i="1"/>
  <c r="O160" i="1"/>
  <c r="E161" i="1"/>
  <c r="F161" i="1"/>
  <c r="G161" i="1"/>
  <c r="H161" i="1"/>
  <c r="I161" i="1"/>
  <c r="J161" i="1"/>
  <c r="K161" i="1"/>
  <c r="L161" i="1"/>
  <c r="M161" i="1"/>
  <c r="N161" i="1"/>
  <c r="O161" i="1"/>
  <c r="E162" i="1"/>
  <c r="F162" i="1"/>
  <c r="G162" i="1"/>
  <c r="H162" i="1"/>
  <c r="I162" i="1"/>
  <c r="J162" i="1"/>
  <c r="K162" i="1"/>
  <c r="L162" i="1"/>
  <c r="M162" i="1"/>
  <c r="N162" i="1"/>
  <c r="O162" i="1"/>
  <c r="E163" i="1"/>
  <c r="F163" i="1"/>
  <c r="G163" i="1"/>
  <c r="H163" i="1"/>
  <c r="I163" i="1"/>
  <c r="J163" i="1"/>
  <c r="K163" i="1"/>
  <c r="L163" i="1"/>
  <c r="M163" i="1"/>
  <c r="N163" i="1"/>
  <c r="O163" i="1"/>
  <c r="E164" i="1"/>
  <c r="F164" i="1"/>
  <c r="G164" i="1"/>
  <c r="H164" i="1"/>
  <c r="I164" i="1"/>
  <c r="J164" i="1"/>
  <c r="K164" i="1"/>
  <c r="L164" i="1"/>
  <c r="M164" i="1"/>
  <c r="N164" i="1"/>
  <c r="O164" i="1"/>
  <c r="E165" i="1"/>
  <c r="F165" i="1"/>
  <c r="G165" i="1"/>
  <c r="P165" i="1" s="1"/>
  <c r="Q165" i="1" s="1"/>
  <c r="H165" i="1"/>
  <c r="I165" i="1"/>
  <c r="J165" i="1"/>
  <c r="K165" i="1"/>
  <c r="L165" i="1"/>
  <c r="M165" i="1"/>
  <c r="N165" i="1"/>
  <c r="O165" i="1"/>
  <c r="E166" i="1"/>
  <c r="F166" i="1"/>
  <c r="G166" i="1"/>
  <c r="H166" i="1"/>
  <c r="I166" i="1"/>
  <c r="J166" i="1"/>
  <c r="K166" i="1"/>
  <c r="L166" i="1"/>
  <c r="M166" i="1"/>
  <c r="N166" i="1"/>
  <c r="O166" i="1"/>
  <c r="E167" i="1"/>
  <c r="F167" i="1"/>
  <c r="G167" i="1"/>
  <c r="H167" i="1"/>
  <c r="I167" i="1"/>
  <c r="R167" i="1" s="1"/>
  <c r="J167" i="1"/>
  <c r="K167" i="1"/>
  <c r="L167" i="1"/>
  <c r="M167" i="1"/>
  <c r="N167" i="1"/>
  <c r="O167" i="1"/>
  <c r="E168" i="1"/>
  <c r="F168" i="1"/>
  <c r="G168" i="1"/>
  <c r="H168" i="1"/>
  <c r="I168" i="1"/>
  <c r="R168" i="1" s="1"/>
  <c r="J168" i="1"/>
  <c r="K168" i="1"/>
  <c r="L168" i="1"/>
  <c r="M168" i="1"/>
  <c r="N168" i="1"/>
  <c r="O168" i="1"/>
  <c r="E169" i="1"/>
  <c r="F169" i="1"/>
  <c r="G169" i="1"/>
  <c r="H169" i="1"/>
  <c r="I169" i="1"/>
  <c r="J169" i="1"/>
  <c r="K169" i="1"/>
  <c r="L169" i="1"/>
  <c r="M169" i="1"/>
  <c r="N169" i="1"/>
  <c r="O169" i="1"/>
  <c r="E170" i="1"/>
  <c r="F170" i="1"/>
  <c r="G170" i="1"/>
  <c r="H170" i="1"/>
  <c r="I170" i="1"/>
  <c r="J170" i="1"/>
  <c r="K170" i="1"/>
  <c r="L170" i="1"/>
  <c r="M170" i="1"/>
  <c r="N170" i="1"/>
  <c r="O170" i="1"/>
  <c r="E171" i="1"/>
  <c r="F171" i="1"/>
  <c r="G171" i="1"/>
  <c r="H171" i="1"/>
  <c r="I171" i="1"/>
  <c r="J171" i="1"/>
  <c r="K171" i="1"/>
  <c r="L171" i="1"/>
  <c r="M171" i="1"/>
  <c r="N171" i="1"/>
  <c r="O171" i="1"/>
  <c r="E172" i="1"/>
  <c r="F172" i="1"/>
  <c r="G172" i="1"/>
  <c r="H172" i="1"/>
  <c r="I172" i="1"/>
  <c r="J172" i="1"/>
  <c r="K172" i="1"/>
  <c r="L172" i="1"/>
  <c r="M172" i="1"/>
  <c r="N172" i="1"/>
  <c r="O172" i="1"/>
  <c r="E173" i="1"/>
  <c r="F173" i="1"/>
  <c r="G173" i="1"/>
  <c r="P173" i="1" s="1"/>
  <c r="Q173" i="1" s="1"/>
  <c r="H173" i="1"/>
  <c r="I173" i="1"/>
  <c r="J173" i="1"/>
  <c r="K173" i="1"/>
  <c r="L173" i="1"/>
  <c r="M173" i="1"/>
  <c r="N173" i="1"/>
  <c r="O173" i="1"/>
  <c r="E174" i="1"/>
  <c r="F174" i="1"/>
  <c r="G174" i="1"/>
  <c r="H174" i="1"/>
  <c r="I174" i="1"/>
  <c r="J174" i="1"/>
  <c r="K174" i="1"/>
  <c r="L174" i="1"/>
  <c r="M174" i="1"/>
  <c r="N174" i="1"/>
  <c r="O174" i="1"/>
  <c r="E175" i="1"/>
  <c r="F175" i="1"/>
  <c r="G175" i="1"/>
  <c r="H175" i="1"/>
  <c r="I175" i="1"/>
  <c r="R175" i="1" s="1"/>
  <c r="J175" i="1"/>
  <c r="K175" i="1"/>
  <c r="L175" i="1"/>
  <c r="M175" i="1"/>
  <c r="N175" i="1"/>
  <c r="O175" i="1"/>
  <c r="E176" i="1"/>
  <c r="F176" i="1"/>
  <c r="G176" i="1"/>
  <c r="H176" i="1"/>
  <c r="I176" i="1"/>
  <c r="R176" i="1" s="1"/>
  <c r="J176" i="1"/>
  <c r="K176" i="1"/>
  <c r="L176" i="1"/>
  <c r="M176" i="1"/>
  <c r="N176" i="1"/>
  <c r="O176" i="1"/>
  <c r="E177" i="1"/>
  <c r="F177" i="1"/>
  <c r="G177" i="1"/>
  <c r="H177" i="1"/>
  <c r="I177" i="1"/>
  <c r="J177" i="1"/>
  <c r="K177" i="1"/>
  <c r="L177" i="1"/>
  <c r="M177" i="1"/>
  <c r="N177" i="1"/>
  <c r="O177" i="1"/>
  <c r="E178" i="1"/>
  <c r="F178" i="1"/>
  <c r="G178" i="1"/>
  <c r="H178" i="1"/>
  <c r="I178" i="1"/>
  <c r="J178" i="1"/>
  <c r="K178" i="1"/>
  <c r="L178" i="1"/>
  <c r="M178" i="1"/>
  <c r="N178" i="1"/>
  <c r="O178" i="1"/>
  <c r="E179" i="1"/>
  <c r="F179" i="1"/>
  <c r="G179" i="1"/>
  <c r="H179" i="1"/>
  <c r="I179" i="1"/>
  <c r="J179" i="1"/>
  <c r="K179" i="1"/>
  <c r="L179" i="1"/>
  <c r="M179" i="1"/>
  <c r="N179" i="1"/>
  <c r="O179" i="1"/>
  <c r="E180" i="1"/>
  <c r="F180" i="1"/>
  <c r="G180" i="1"/>
  <c r="H180" i="1"/>
  <c r="I180" i="1"/>
  <c r="J180" i="1"/>
  <c r="K180" i="1"/>
  <c r="L180" i="1"/>
  <c r="M180" i="1"/>
  <c r="N180" i="1"/>
  <c r="O180" i="1"/>
  <c r="E181" i="1"/>
  <c r="F181" i="1"/>
  <c r="G181" i="1"/>
  <c r="P181" i="1" s="1"/>
  <c r="Q181" i="1" s="1"/>
  <c r="H181" i="1"/>
  <c r="I181" i="1"/>
  <c r="J181" i="1"/>
  <c r="K181" i="1"/>
  <c r="L181" i="1"/>
  <c r="M181" i="1"/>
  <c r="N181" i="1"/>
  <c r="O181" i="1"/>
  <c r="E182" i="1"/>
  <c r="F182" i="1"/>
  <c r="G182" i="1"/>
  <c r="H182" i="1"/>
  <c r="I182" i="1"/>
  <c r="J182" i="1"/>
  <c r="K182" i="1"/>
  <c r="L182" i="1"/>
  <c r="M182" i="1"/>
  <c r="N182" i="1"/>
  <c r="O182" i="1"/>
  <c r="E183" i="1"/>
  <c r="F183" i="1"/>
  <c r="G183" i="1"/>
  <c r="H183" i="1"/>
  <c r="I183" i="1"/>
  <c r="R183" i="1" s="1"/>
  <c r="J183" i="1"/>
  <c r="K183" i="1"/>
  <c r="L183" i="1"/>
  <c r="M183" i="1"/>
  <c r="N183" i="1"/>
  <c r="O183" i="1"/>
  <c r="E184" i="1"/>
  <c r="F184" i="1"/>
  <c r="G184" i="1"/>
  <c r="H184" i="1"/>
  <c r="I184" i="1"/>
  <c r="R184" i="1" s="1"/>
  <c r="J184" i="1"/>
  <c r="K184" i="1"/>
  <c r="L184" i="1"/>
  <c r="M184" i="1"/>
  <c r="N184" i="1"/>
  <c r="O184" i="1"/>
  <c r="E185" i="1"/>
  <c r="F185" i="1"/>
  <c r="G185" i="1"/>
  <c r="H185" i="1"/>
  <c r="I185" i="1"/>
  <c r="J185" i="1"/>
  <c r="K185" i="1"/>
  <c r="L185" i="1"/>
  <c r="M185" i="1"/>
  <c r="N185" i="1"/>
  <c r="O185" i="1"/>
  <c r="E186" i="1"/>
  <c r="F186" i="1"/>
  <c r="G186" i="1"/>
  <c r="H186" i="1"/>
  <c r="I186" i="1"/>
  <c r="J186" i="1"/>
  <c r="K186" i="1"/>
  <c r="L186" i="1"/>
  <c r="M186" i="1"/>
  <c r="N186" i="1"/>
  <c r="O186" i="1"/>
  <c r="E187" i="1"/>
  <c r="F187" i="1"/>
  <c r="G187" i="1"/>
  <c r="H187" i="1"/>
  <c r="I187" i="1"/>
  <c r="J187" i="1"/>
  <c r="K187" i="1"/>
  <c r="L187" i="1"/>
  <c r="M187" i="1"/>
  <c r="N187" i="1"/>
  <c r="O187" i="1"/>
  <c r="E188" i="1"/>
  <c r="F188" i="1"/>
  <c r="G188" i="1"/>
  <c r="H188" i="1"/>
  <c r="I188" i="1"/>
  <c r="J188" i="1"/>
  <c r="K188" i="1"/>
  <c r="L188" i="1"/>
  <c r="M188" i="1"/>
  <c r="N188" i="1"/>
  <c r="O188" i="1"/>
  <c r="E189" i="1"/>
  <c r="F189" i="1"/>
  <c r="G189" i="1"/>
  <c r="P189" i="1" s="1"/>
  <c r="Q189" i="1" s="1"/>
  <c r="H189" i="1"/>
  <c r="I189" i="1"/>
  <c r="J189" i="1"/>
  <c r="K189" i="1"/>
  <c r="L189" i="1"/>
  <c r="M189" i="1"/>
  <c r="N189" i="1"/>
  <c r="O189" i="1"/>
  <c r="E190" i="1"/>
  <c r="F190" i="1"/>
  <c r="G190" i="1"/>
  <c r="H190" i="1"/>
  <c r="I190" i="1"/>
  <c r="J190" i="1"/>
  <c r="K190" i="1"/>
  <c r="L190" i="1"/>
  <c r="M190" i="1"/>
  <c r="N190" i="1"/>
  <c r="O190" i="1"/>
  <c r="E191" i="1"/>
  <c r="F191" i="1"/>
  <c r="G191" i="1"/>
  <c r="H191" i="1"/>
  <c r="I191" i="1"/>
  <c r="R191" i="1" s="1"/>
  <c r="J191" i="1"/>
  <c r="K191" i="1"/>
  <c r="L191" i="1"/>
  <c r="M191" i="1"/>
  <c r="N191" i="1"/>
  <c r="O191" i="1"/>
  <c r="E192" i="1"/>
  <c r="F192" i="1"/>
  <c r="G192" i="1"/>
  <c r="H192" i="1"/>
  <c r="I192" i="1"/>
  <c r="R192" i="1" s="1"/>
  <c r="J192" i="1"/>
  <c r="K192" i="1"/>
  <c r="L192" i="1"/>
  <c r="M192" i="1"/>
  <c r="N192" i="1"/>
  <c r="O192" i="1"/>
  <c r="E193" i="1"/>
  <c r="F193" i="1"/>
  <c r="G193" i="1"/>
  <c r="H193" i="1"/>
  <c r="I193" i="1"/>
  <c r="J193" i="1"/>
  <c r="K193" i="1"/>
  <c r="L193" i="1"/>
  <c r="M193" i="1"/>
  <c r="N193" i="1"/>
  <c r="O193" i="1"/>
  <c r="E194" i="1"/>
  <c r="F194" i="1"/>
  <c r="G194" i="1"/>
  <c r="H194" i="1"/>
  <c r="I194" i="1"/>
  <c r="J194" i="1"/>
  <c r="K194" i="1"/>
  <c r="L194" i="1"/>
  <c r="M194" i="1"/>
  <c r="N194" i="1"/>
  <c r="O194" i="1"/>
  <c r="E195" i="1"/>
  <c r="F195" i="1"/>
  <c r="G195" i="1"/>
  <c r="H195" i="1"/>
  <c r="I195" i="1"/>
  <c r="J195" i="1"/>
  <c r="K195" i="1"/>
  <c r="L195" i="1"/>
  <c r="M195" i="1"/>
  <c r="N195" i="1"/>
  <c r="O195" i="1"/>
  <c r="E196" i="1"/>
  <c r="F196" i="1"/>
  <c r="G196" i="1"/>
  <c r="H196" i="1"/>
  <c r="I196" i="1"/>
  <c r="J196" i="1"/>
  <c r="K196" i="1"/>
  <c r="L196" i="1"/>
  <c r="M196" i="1"/>
  <c r="N196" i="1"/>
  <c r="O196" i="1"/>
  <c r="E197" i="1"/>
  <c r="F197" i="1"/>
  <c r="G197" i="1"/>
  <c r="P197" i="1" s="1"/>
  <c r="Q197" i="1" s="1"/>
  <c r="H197" i="1"/>
  <c r="I197" i="1"/>
  <c r="J197" i="1"/>
  <c r="K197" i="1"/>
  <c r="L197" i="1"/>
  <c r="M197" i="1"/>
  <c r="N197" i="1"/>
  <c r="O197" i="1"/>
  <c r="E198" i="1"/>
  <c r="F198" i="1"/>
  <c r="G198" i="1"/>
  <c r="H198" i="1"/>
  <c r="I198" i="1"/>
  <c r="J198" i="1"/>
  <c r="K198" i="1"/>
  <c r="L198" i="1"/>
  <c r="M198" i="1"/>
  <c r="N198" i="1"/>
  <c r="O198" i="1"/>
  <c r="E199" i="1"/>
  <c r="F199" i="1"/>
  <c r="G199" i="1"/>
  <c r="H199" i="1"/>
  <c r="I199" i="1"/>
  <c r="R199" i="1" s="1"/>
  <c r="J199" i="1"/>
  <c r="K199" i="1"/>
  <c r="L199" i="1"/>
  <c r="M199" i="1"/>
  <c r="N199" i="1"/>
  <c r="O199" i="1"/>
  <c r="E200" i="1"/>
  <c r="F200" i="1"/>
  <c r="G200" i="1"/>
  <c r="H200" i="1"/>
  <c r="I200" i="1"/>
  <c r="R200" i="1" s="1"/>
  <c r="J200" i="1"/>
  <c r="K200" i="1"/>
  <c r="L200" i="1"/>
  <c r="M200" i="1"/>
  <c r="N200" i="1"/>
  <c r="O200" i="1"/>
  <c r="E201" i="1"/>
  <c r="F201" i="1"/>
  <c r="G201" i="1"/>
  <c r="H201" i="1"/>
  <c r="I201" i="1"/>
  <c r="J201" i="1"/>
  <c r="K201" i="1"/>
  <c r="L201" i="1"/>
  <c r="M201" i="1"/>
  <c r="N201" i="1"/>
  <c r="O201" i="1"/>
  <c r="E202" i="1"/>
  <c r="F202" i="1"/>
  <c r="G202" i="1"/>
  <c r="H202" i="1"/>
  <c r="I202" i="1"/>
  <c r="J202" i="1"/>
  <c r="K202" i="1"/>
  <c r="L202" i="1"/>
  <c r="M202" i="1"/>
  <c r="N202" i="1"/>
  <c r="O202" i="1"/>
  <c r="E203" i="1"/>
  <c r="F203" i="1"/>
  <c r="G203" i="1"/>
  <c r="H203" i="1"/>
  <c r="I203" i="1"/>
  <c r="J203" i="1"/>
  <c r="K203" i="1"/>
  <c r="L203" i="1"/>
  <c r="M203" i="1"/>
  <c r="N203" i="1"/>
  <c r="O203" i="1"/>
  <c r="E204" i="1"/>
  <c r="F204" i="1"/>
  <c r="G204" i="1"/>
  <c r="H204" i="1"/>
  <c r="I204" i="1"/>
  <c r="J204" i="1"/>
  <c r="K204" i="1"/>
  <c r="L204" i="1"/>
  <c r="M204" i="1"/>
  <c r="N204" i="1"/>
  <c r="O204" i="1"/>
  <c r="E205" i="1"/>
  <c r="F205" i="1"/>
  <c r="G205" i="1"/>
  <c r="P205" i="1" s="1"/>
  <c r="Q205" i="1" s="1"/>
  <c r="H205" i="1"/>
  <c r="I205" i="1"/>
  <c r="J205" i="1"/>
  <c r="K205" i="1"/>
  <c r="L205" i="1"/>
  <c r="M205" i="1"/>
  <c r="N205" i="1"/>
  <c r="O205" i="1"/>
  <c r="E206" i="1"/>
  <c r="F206" i="1"/>
  <c r="G206" i="1"/>
  <c r="H206" i="1"/>
  <c r="I206" i="1"/>
  <c r="J206" i="1"/>
  <c r="K206" i="1"/>
  <c r="L206" i="1"/>
  <c r="M206" i="1"/>
  <c r="N206" i="1"/>
  <c r="O206" i="1"/>
  <c r="E207" i="1"/>
  <c r="F207" i="1"/>
  <c r="G207" i="1"/>
  <c r="H207" i="1"/>
  <c r="I207" i="1"/>
  <c r="R207" i="1" s="1"/>
  <c r="J207" i="1"/>
  <c r="K207" i="1"/>
  <c r="L207" i="1"/>
  <c r="M207" i="1"/>
  <c r="N207" i="1"/>
  <c r="O207" i="1"/>
  <c r="E208" i="1"/>
  <c r="F208" i="1"/>
  <c r="G208" i="1"/>
  <c r="H208" i="1"/>
  <c r="I208" i="1"/>
  <c r="R208" i="1" s="1"/>
  <c r="J208" i="1"/>
  <c r="K208" i="1"/>
  <c r="L208" i="1"/>
  <c r="M208" i="1"/>
  <c r="N208" i="1"/>
  <c r="O208" i="1"/>
  <c r="E209" i="1"/>
  <c r="F209" i="1"/>
  <c r="G209" i="1"/>
  <c r="H209" i="1"/>
  <c r="I209" i="1"/>
  <c r="J209" i="1"/>
  <c r="K209" i="1"/>
  <c r="L209" i="1"/>
  <c r="M209" i="1"/>
  <c r="N209" i="1"/>
  <c r="O209" i="1"/>
  <c r="E210" i="1"/>
  <c r="F210" i="1"/>
  <c r="G210" i="1"/>
  <c r="H210" i="1"/>
  <c r="I210" i="1"/>
  <c r="J210" i="1"/>
  <c r="K210" i="1"/>
  <c r="L210" i="1"/>
  <c r="M210" i="1"/>
  <c r="N210" i="1"/>
  <c r="O210" i="1"/>
  <c r="E211" i="1"/>
  <c r="F211" i="1"/>
  <c r="G211" i="1"/>
  <c r="H211" i="1"/>
  <c r="I211" i="1"/>
  <c r="J211" i="1"/>
  <c r="K211" i="1"/>
  <c r="L211" i="1"/>
  <c r="M211" i="1"/>
  <c r="N211" i="1"/>
  <c r="O211" i="1"/>
  <c r="E212" i="1"/>
  <c r="F212" i="1"/>
  <c r="G212" i="1"/>
  <c r="H212" i="1"/>
  <c r="I212" i="1"/>
  <c r="J212" i="1"/>
  <c r="K212" i="1"/>
  <c r="L212" i="1"/>
  <c r="M212" i="1"/>
  <c r="N212" i="1"/>
  <c r="O212" i="1"/>
  <c r="E213" i="1"/>
  <c r="F213" i="1"/>
  <c r="G213" i="1"/>
  <c r="P213" i="1" s="1"/>
  <c r="Q213" i="1" s="1"/>
  <c r="H213" i="1"/>
  <c r="I213" i="1"/>
  <c r="J213" i="1"/>
  <c r="K213" i="1"/>
  <c r="L213" i="1"/>
  <c r="M213" i="1"/>
  <c r="N213" i="1"/>
  <c r="O213" i="1"/>
  <c r="E214" i="1"/>
  <c r="F214" i="1"/>
  <c r="G214" i="1"/>
  <c r="H214" i="1"/>
  <c r="I214" i="1"/>
  <c r="J214" i="1"/>
  <c r="K214" i="1"/>
  <c r="L214" i="1"/>
  <c r="M214" i="1"/>
  <c r="N214" i="1"/>
  <c r="O214" i="1"/>
  <c r="E215" i="1"/>
  <c r="F215" i="1"/>
  <c r="G215" i="1"/>
  <c r="H215" i="1"/>
  <c r="I215" i="1"/>
  <c r="R215" i="1" s="1"/>
  <c r="J215" i="1"/>
  <c r="K215" i="1"/>
  <c r="L215" i="1"/>
  <c r="M215" i="1"/>
  <c r="N215" i="1"/>
  <c r="O215" i="1"/>
  <c r="E216" i="1"/>
  <c r="F216" i="1"/>
  <c r="G216" i="1"/>
  <c r="H216" i="1"/>
  <c r="I216" i="1"/>
  <c r="R216" i="1" s="1"/>
  <c r="J216" i="1"/>
  <c r="K216" i="1"/>
  <c r="L216" i="1"/>
  <c r="M216" i="1"/>
  <c r="N216" i="1"/>
  <c r="O216" i="1"/>
  <c r="E217" i="1"/>
  <c r="F217" i="1"/>
  <c r="G217" i="1"/>
  <c r="H217" i="1"/>
  <c r="I217" i="1"/>
  <c r="J217" i="1"/>
  <c r="K217" i="1"/>
  <c r="L217" i="1"/>
  <c r="M217" i="1"/>
  <c r="N217" i="1"/>
  <c r="O217" i="1"/>
  <c r="E218" i="1"/>
  <c r="F218" i="1"/>
  <c r="G218" i="1"/>
  <c r="H218" i="1"/>
  <c r="I218" i="1"/>
  <c r="J218" i="1"/>
  <c r="K218" i="1"/>
  <c r="L218" i="1"/>
  <c r="M218" i="1"/>
  <c r="N218" i="1"/>
  <c r="O218" i="1"/>
  <c r="E219" i="1"/>
  <c r="F219" i="1"/>
  <c r="G219" i="1"/>
  <c r="H219" i="1"/>
  <c r="I219" i="1"/>
  <c r="J219" i="1"/>
  <c r="K219" i="1"/>
  <c r="L219" i="1"/>
  <c r="M219" i="1"/>
  <c r="N219" i="1"/>
  <c r="O219" i="1"/>
  <c r="E220" i="1"/>
  <c r="F220" i="1"/>
  <c r="G220" i="1"/>
  <c r="H220" i="1"/>
  <c r="I220" i="1"/>
  <c r="J220" i="1"/>
  <c r="K220" i="1"/>
  <c r="L220" i="1"/>
  <c r="M220" i="1"/>
  <c r="N220" i="1"/>
  <c r="O220" i="1"/>
  <c r="E221" i="1"/>
  <c r="F221" i="1"/>
  <c r="G221" i="1"/>
  <c r="P221" i="1" s="1"/>
  <c r="Q221" i="1" s="1"/>
  <c r="H221" i="1"/>
  <c r="I221" i="1"/>
  <c r="J221" i="1"/>
  <c r="K221" i="1"/>
  <c r="L221" i="1"/>
  <c r="M221" i="1"/>
  <c r="N221" i="1"/>
  <c r="O221" i="1"/>
  <c r="E222" i="1"/>
  <c r="F222" i="1"/>
  <c r="G222" i="1"/>
  <c r="H222" i="1"/>
  <c r="I222" i="1"/>
  <c r="J222" i="1"/>
  <c r="K222" i="1"/>
  <c r="L222" i="1"/>
  <c r="M222" i="1"/>
  <c r="N222" i="1"/>
  <c r="O222" i="1"/>
  <c r="E223" i="1"/>
  <c r="F223" i="1"/>
  <c r="G223" i="1"/>
  <c r="H223" i="1"/>
  <c r="I223" i="1"/>
  <c r="R223" i="1" s="1"/>
  <c r="J223" i="1"/>
  <c r="K223" i="1"/>
  <c r="L223" i="1"/>
  <c r="M223" i="1"/>
  <c r="N223" i="1"/>
  <c r="O223" i="1"/>
  <c r="E224" i="1"/>
  <c r="F224" i="1"/>
  <c r="G224" i="1"/>
  <c r="H224" i="1"/>
  <c r="I224" i="1"/>
  <c r="R224" i="1" s="1"/>
  <c r="J224" i="1"/>
  <c r="K224" i="1"/>
  <c r="L224" i="1"/>
  <c r="M224" i="1"/>
  <c r="N224" i="1"/>
  <c r="O224" i="1"/>
  <c r="E225" i="1"/>
  <c r="F225" i="1"/>
  <c r="G225" i="1"/>
  <c r="H225" i="1"/>
  <c r="I225" i="1"/>
  <c r="J225" i="1"/>
  <c r="K225" i="1"/>
  <c r="L225" i="1"/>
  <c r="M225" i="1"/>
  <c r="N225" i="1"/>
  <c r="O225" i="1"/>
  <c r="E226" i="1"/>
  <c r="F226" i="1"/>
  <c r="G226" i="1"/>
  <c r="H226" i="1"/>
  <c r="I226" i="1"/>
  <c r="J226" i="1"/>
  <c r="K226" i="1"/>
  <c r="L226" i="1"/>
  <c r="M226" i="1"/>
  <c r="N226" i="1"/>
  <c r="O226" i="1"/>
  <c r="E227" i="1"/>
  <c r="F227" i="1"/>
  <c r="G227" i="1"/>
  <c r="H227" i="1"/>
  <c r="I227" i="1"/>
  <c r="J227" i="1"/>
  <c r="K227" i="1"/>
  <c r="L227" i="1"/>
  <c r="M227" i="1"/>
  <c r="N227" i="1"/>
  <c r="O227" i="1"/>
  <c r="E228" i="1"/>
  <c r="F228" i="1"/>
  <c r="G228" i="1"/>
  <c r="H228" i="1"/>
  <c r="I228" i="1"/>
  <c r="J228" i="1"/>
  <c r="K228" i="1"/>
  <c r="L228" i="1"/>
  <c r="M228" i="1"/>
  <c r="N228" i="1"/>
  <c r="O228" i="1"/>
  <c r="E229" i="1"/>
  <c r="F229" i="1"/>
  <c r="G229" i="1"/>
  <c r="P229" i="1" s="1"/>
  <c r="Q229" i="1" s="1"/>
  <c r="H229" i="1"/>
  <c r="I229" i="1"/>
  <c r="J229" i="1"/>
  <c r="K229" i="1"/>
  <c r="L229" i="1"/>
  <c r="M229" i="1"/>
  <c r="N229" i="1"/>
  <c r="O229" i="1"/>
  <c r="E230" i="1"/>
  <c r="F230" i="1"/>
  <c r="G230" i="1"/>
  <c r="H230" i="1"/>
  <c r="I230" i="1"/>
  <c r="J230" i="1"/>
  <c r="K230" i="1"/>
  <c r="L230" i="1"/>
  <c r="M230" i="1"/>
  <c r="N230" i="1"/>
  <c r="O230" i="1"/>
  <c r="E231" i="1"/>
  <c r="F231" i="1"/>
  <c r="G231" i="1"/>
  <c r="H231" i="1"/>
  <c r="I231" i="1"/>
  <c r="R231" i="1" s="1"/>
  <c r="J231" i="1"/>
  <c r="K231" i="1"/>
  <c r="L231" i="1"/>
  <c r="M231" i="1"/>
  <c r="N231" i="1"/>
  <c r="O231" i="1"/>
  <c r="E232" i="1"/>
  <c r="F232" i="1"/>
  <c r="G232" i="1"/>
  <c r="H232" i="1"/>
  <c r="I232" i="1"/>
  <c r="R232" i="1" s="1"/>
  <c r="J232" i="1"/>
  <c r="K232" i="1"/>
  <c r="L232" i="1"/>
  <c r="M232" i="1"/>
  <c r="N232" i="1"/>
  <c r="O232" i="1"/>
  <c r="E233" i="1"/>
  <c r="F233" i="1"/>
  <c r="G233" i="1"/>
  <c r="H233" i="1"/>
  <c r="I233" i="1"/>
  <c r="J233" i="1"/>
  <c r="K233" i="1"/>
  <c r="L233" i="1"/>
  <c r="M233" i="1"/>
  <c r="N233" i="1"/>
  <c r="O233" i="1"/>
  <c r="E234" i="1"/>
  <c r="F234" i="1"/>
  <c r="G234" i="1"/>
  <c r="H234" i="1"/>
  <c r="I234" i="1"/>
  <c r="J234" i="1"/>
  <c r="K234" i="1"/>
  <c r="L234" i="1"/>
  <c r="M234" i="1"/>
  <c r="N234" i="1"/>
  <c r="O234" i="1"/>
  <c r="E235" i="1"/>
  <c r="F235" i="1"/>
  <c r="G235" i="1"/>
  <c r="H235" i="1"/>
  <c r="I235" i="1"/>
  <c r="J235" i="1"/>
  <c r="K235" i="1"/>
  <c r="L235" i="1"/>
  <c r="M235" i="1"/>
  <c r="N235" i="1"/>
  <c r="O235" i="1"/>
  <c r="E236" i="1"/>
  <c r="F236" i="1"/>
  <c r="G236" i="1"/>
  <c r="H236" i="1"/>
  <c r="I236" i="1"/>
  <c r="J236" i="1"/>
  <c r="K236" i="1"/>
  <c r="L236" i="1"/>
  <c r="M236" i="1"/>
  <c r="N236" i="1"/>
  <c r="O236" i="1"/>
  <c r="E237" i="1"/>
  <c r="F237" i="1"/>
  <c r="G237" i="1"/>
  <c r="P237" i="1" s="1"/>
  <c r="Q237" i="1" s="1"/>
  <c r="H237" i="1"/>
  <c r="I237" i="1"/>
  <c r="J237" i="1"/>
  <c r="K237" i="1"/>
  <c r="L237" i="1"/>
  <c r="M237" i="1"/>
  <c r="N237" i="1"/>
  <c r="O237" i="1"/>
  <c r="E238" i="1"/>
  <c r="F238" i="1"/>
  <c r="G238" i="1"/>
  <c r="H238" i="1"/>
  <c r="I238" i="1"/>
  <c r="J238" i="1"/>
  <c r="K238" i="1"/>
  <c r="L238" i="1"/>
  <c r="M238" i="1"/>
  <c r="N238" i="1"/>
  <c r="O238" i="1"/>
  <c r="E239" i="1"/>
  <c r="F239" i="1"/>
  <c r="G239" i="1"/>
  <c r="H239" i="1"/>
  <c r="I239" i="1"/>
  <c r="R239" i="1" s="1"/>
  <c r="J239" i="1"/>
  <c r="K239" i="1"/>
  <c r="L239" i="1"/>
  <c r="M239" i="1"/>
  <c r="N239" i="1"/>
  <c r="O239" i="1"/>
  <c r="E240" i="1"/>
  <c r="F240" i="1"/>
  <c r="G240" i="1"/>
  <c r="H240" i="1"/>
  <c r="I240" i="1"/>
  <c r="R240" i="1" s="1"/>
  <c r="J240" i="1"/>
  <c r="K240" i="1"/>
  <c r="L240" i="1"/>
  <c r="M240" i="1"/>
  <c r="N240" i="1"/>
  <c r="O240" i="1"/>
  <c r="E241" i="1"/>
  <c r="F241" i="1"/>
  <c r="G241" i="1"/>
  <c r="H241" i="1"/>
  <c r="I241" i="1"/>
  <c r="J241" i="1"/>
  <c r="K241" i="1"/>
  <c r="L241" i="1"/>
  <c r="M241" i="1"/>
  <c r="N241" i="1"/>
  <c r="O241" i="1"/>
  <c r="E242" i="1"/>
  <c r="F242" i="1"/>
  <c r="G242" i="1"/>
  <c r="H242" i="1"/>
  <c r="I242" i="1"/>
  <c r="J242" i="1"/>
  <c r="K242" i="1"/>
  <c r="L242" i="1"/>
  <c r="M242" i="1"/>
  <c r="N242" i="1"/>
  <c r="O242" i="1"/>
  <c r="E243" i="1"/>
  <c r="F243" i="1"/>
  <c r="G243" i="1"/>
  <c r="H243" i="1"/>
  <c r="I243" i="1"/>
  <c r="J243" i="1"/>
  <c r="K243" i="1"/>
  <c r="L243" i="1"/>
  <c r="M243" i="1"/>
  <c r="N243" i="1"/>
  <c r="O243" i="1"/>
  <c r="E244" i="1"/>
  <c r="F244" i="1"/>
  <c r="G244" i="1"/>
  <c r="H244" i="1"/>
  <c r="I244" i="1"/>
  <c r="J244" i="1"/>
  <c r="K244" i="1"/>
  <c r="L244" i="1"/>
  <c r="M244" i="1"/>
  <c r="N244" i="1"/>
  <c r="O244" i="1"/>
  <c r="E245" i="1"/>
  <c r="F245" i="1"/>
  <c r="G245" i="1"/>
  <c r="P245" i="1" s="1"/>
  <c r="Q245" i="1" s="1"/>
  <c r="H245" i="1"/>
  <c r="I245" i="1"/>
  <c r="J245" i="1"/>
  <c r="K245" i="1"/>
  <c r="L245" i="1"/>
  <c r="M245" i="1"/>
  <c r="N245" i="1"/>
  <c r="O245" i="1"/>
  <c r="E246" i="1"/>
  <c r="F246" i="1"/>
  <c r="G246" i="1"/>
  <c r="H246" i="1"/>
  <c r="I246" i="1"/>
  <c r="J246" i="1"/>
  <c r="K246" i="1"/>
  <c r="L246" i="1"/>
  <c r="M246" i="1"/>
  <c r="N246" i="1"/>
  <c r="O246" i="1"/>
  <c r="E247" i="1"/>
  <c r="F247" i="1"/>
  <c r="G247" i="1"/>
  <c r="H247" i="1"/>
  <c r="I247" i="1"/>
  <c r="R247" i="1" s="1"/>
  <c r="J247" i="1"/>
  <c r="K247" i="1"/>
  <c r="L247" i="1"/>
  <c r="M247" i="1"/>
  <c r="N247" i="1"/>
  <c r="O247" i="1"/>
  <c r="E248" i="1"/>
  <c r="F248" i="1"/>
  <c r="G248" i="1"/>
  <c r="H248" i="1"/>
  <c r="I248" i="1"/>
  <c r="R248" i="1" s="1"/>
  <c r="J248" i="1"/>
  <c r="K248" i="1"/>
  <c r="L248" i="1"/>
  <c r="M248" i="1"/>
  <c r="N248" i="1"/>
  <c r="O248" i="1"/>
  <c r="E249" i="1"/>
  <c r="F249" i="1"/>
  <c r="G249" i="1"/>
  <c r="H249" i="1"/>
  <c r="I249" i="1"/>
  <c r="J249" i="1"/>
  <c r="K249" i="1"/>
  <c r="L249" i="1"/>
  <c r="M249" i="1"/>
  <c r="N249" i="1"/>
  <c r="O249" i="1"/>
  <c r="E250" i="1"/>
  <c r="F250" i="1"/>
  <c r="G250" i="1"/>
  <c r="H250" i="1"/>
  <c r="I250" i="1"/>
  <c r="J250" i="1"/>
  <c r="K250" i="1"/>
  <c r="L250" i="1"/>
  <c r="M250" i="1"/>
  <c r="N250" i="1"/>
  <c r="O250" i="1"/>
  <c r="E251" i="1"/>
  <c r="F251" i="1"/>
  <c r="G251" i="1"/>
  <c r="H251" i="1"/>
  <c r="I251" i="1"/>
  <c r="J251" i="1"/>
  <c r="K251" i="1"/>
  <c r="L251" i="1"/>
  <c r="M251" i="1"/>
  <c r="N251" i="1"/>
  <c r="O251" i="1"/>
  <c r="E252" i="1"/>
  <c r="F252" i="1"/>
  <c r="G252" i="1"/>
  <c r="H252" i="1"/>
  <c r="I252" i="1"/>
  <c r="J252" i="1"/>
  <c r="K252" i="1"/>
  <c r="L252" i="1"/>
  <c r="M252" i="1"/>
  <c r="N252" i="1"/>
  <c r="O252" i="1"/>
  <c r="E253" i="1"/>
  <c r="F253" i="1"/>
  <c r="G253" i="1"/>
  <c r="P253" i="1" s="1"/>
  <c r="Q253" i="1" s="1"/>
  <c r="H253" i="1"/>
  <c r="I253" i="1"/>
  <c r="J253" i="1"/>
  <c r="K253" i="1"/>
  <c r="L253" i="1"/>
  <c r="M253" i="1"/>
  <c r="N253" i="1"/>
  <c r="O253" i="1"/>
  <c r="E254" i="1"/>
  <c r="F254" i="1"/>
  <c r="G254" i="1"/>
  <c r="P254" i="1" s="1"/>
  <c r="Q254" i="1" s="1"/>
  <c r="H254" i="1"/>
  <c r="I254" i="1"/>
  <c r="J254" i="1"/>
  <c r="K254" i="1"/>
  <c r="L254" i="1"/>
  <c r="M254" i="1"/>
  <c r="N254" i="1"/>
  <c r="O254" i="1"/>
  <c r="E255" i="1"/>
  <c r="F255" i="1"/>
  <c r="G255" i="1"/>
  <c r="H255" i="1"/>
  <c r="I255" i="1"/>
  <c r="R255" i="1" s="1"/>
  <c r="J255" i="1"/>
  <c r="K255" i="1"/>
  <c r="L255" i="1"/>
  <c r="M255" i="1"/>
  <c r="N255" i="1"/>
  <c r="O255" i="1"/>
  <c r="E256" i="1"/>
  <c r="F256" i="1"/>
  <c r="G256" i="1"/>
  <c r="H256" i="1"/>
  <c r="I256" i="1"/>
  <c r="R256" i="1" s="1"/>
  <c r="J256" i="1"/>
  <c r="K256" i="1"/>
  <c r="L256" i="1"/>
  <c r="M256" i="1"/>
  <c r="N256" i="1"/>
  <c r="O256" i="1"/>
  <c r="E257" i="1"/>
  <c r="F257" i="1"/>
  <c r="G257" i="1"/>
  <c r="H257" i="1"/>
  <c r="I257" i="1"/>
  <c r="J257" i="1"/>
  <c r="K257" i="1"/>
  <c r="L257" i="1"/>
  <c r="M257" i="1"/>
  <c r="N257" i="1"/>
  <c r="O257" i="1"/>
  <c r="E258" i="1"/>
  <c r="F258" i="1"/>
  <c r="G258" i="1"/>
  <c r="H258" i="1"/>
  <c r="I258" i="1"/>
  <c r="J258" i="1"/>
  <c r="K258" i="1"/>
  <c r="L258" i="1"/>
  <c r="M258" i="1"/>
  <c r="N258" i="1"/>
  <c r="O258" i="1"/>
  <c r="E259" i="1"/>
  <c r="F259" i="1"/>
  <c r="G259" i="1"/>
  <c r="H259" i="1"/>
  <c r="I259" i="1"/>
  <c r="J259" i="1"/>
  <c r="K259" i="1"/>
  <c r="L259" i="1"/>
  <c r="M259" i="1"/>
  <c r="N259" i="1"/>
  <c r="O259" i="1"/>
  <c r="E260" i="1"/>
  <c r="F260" i="1"/>
  <c r="G260" i="1"/>
  <c r="H260" i="1"/>
  <c r="I260" i="1"/>
  <c r="J260" i="1"/>
  <c r="K260" i="1"/>
  <c r="L260" i="1"/>
  <c r="M260" i="1"/>
  <c r="N260" i="1"/>
  <c r="O260" i="1"/>
  <c r="E261" i="1"/>
  <c r="F261" i="1"/>
  <c r="G261" i="1"/>
  <c r="P261" i="1" s="1"/>
  <c r="Q261" i="1" s="1"/>
  <c r="H261" i="1"/>
  <c r="I261" i="1"/>
  <c r="J261" i="1"/>
  <c r="K261" i="1"/>
  <c r="L261" i="1"/>
  <c r="M261" i="1"/>
  <c r="N261" i="1"/>
  <c r="O261" i="1"/>
  <c r="E262" i="1"/>
  <c r="F262" i="1"/>
  <c r="G262" i="1"/>
  <c r="P262" i="1" s="1"/>
  <c r="Q262" i="1" s="1"/>
  <c r="H262" i="1"/>
  <c r="I262" i="1"/>
  <c r="J262" i="1"/>
  <c r="K262" i="1"/>
  <c r="L262" i="1"/>
  <c r="M262" i="1"/>
  <c r="N262" i="1"/>
  <c r="O262" i="1"/>
  <c r="E263" i="1"/>
  <c r="F263" i="1"/>
  <c r="G263" i="1"/>
  <c r="H263" i="1"/>
  <c r="I263" i="1"/>
  <c r="R263" i="1" s="1"/>
  <c r="J263" i="1"/>
  <c r="K263" i="1"/>
  <c r="L263" i="1"/>
  <c r="M263" i="1"/>
  <c r="N263" i="1"/>
  <c r="O263" i="1"/>
  <c r="E264" i="1"/>
  <c r="F264" i="1"/>
  <c r="G264" i="1"/>
  <c r="H264" i="1"/>
  <c r="I264" i="1"/>
  <c r="R264" i="1" s="1"/>
  <c r="J264" i="1"/>
  <c r="K264" i="1"/>
  <c r="L264" i="1"/>
  <c r="M264" i="1"/>
  <c r="N264" i="1"/>
  <c r="O264" i="1"/>
  <c r="E265" i="1"/>
  <c r="F265" i="1"/>
  <c r="G265" i="1"/>
  <c r="H265" i="1"/>
  <c r="I265" i="1"/>
  <c r="J265" i="1"/>
  <c r="K265" i="1"/>
  <c r="L265" i="1"/>
  <c r="M265" i="1"/>
  <c r="N265" i="1"/>
  <c r="O265" i="1"/>
  <c r="E266" i="1"/>
  <c r="F266" i="1"/>
  <c r="G266" i="1"/>
  <c r="H266" i="1"/>
  <c r="I266" i="1"/>
  <c r="J266" i="1"/>
  <c r="K266" i="1"/>
  <c r="L266" i="1"/>
  <c r="M266" i="1"/>
  <c r="N266" i="1"/>
  <c r="O266" i="1"/>
  <c r="E267" i="1"/>
  <c r="F267" i="1"/>
  <c r="G267" i="1"/>
  <c r="H267" i="1"/>
  <c r="I267" i="1"/>
  <c r="J267" i="1"/>
  <c r="K267" i="1"/>
  <c r="L267" i="1"/>
  <c r="M267" i="1"/>
  <c r="N267" i="1"/>
  <c r="O267" i="1"/>
  <c r="E268" i="1"/>
  <c r="F268" i="1"/>
  <c r="G268" i="1"/>
  <c r="H268" i="1"/>
  <c r="I268" i="1"/>
  <c r="J268" i="1"/>
  <c r="K268" i="1"/>
  <c r="L268" i="1"/>
  <c r="M268" i="1"/>
  <c r="N268" i="1"/>
  <c r="O268" i="1"/>
  <c r="E269" i="1"/>
  <c r="F269" i="1"/>
  <c r="G269" i="1"/>
  <c r="P269" i="1" s="1"/>
  <c r="Q269" i="1" s="1"/>
  <c r="H269" i="1"/>
  <c r="I269" i="1"/>
  <c r="J269" i="1"/>
  <c r="K269" i="1"/>
  <c r="L269" i="1"/>
  <c r="M269" i="1"/>
  <c r="N269" i="1"/>
  <c r="O269" i="1"/>
  <c r="E270" i="1"/>
  <c r="F270" i="1"/>
  <c r="G270" i="1"/>
  <c r="P270" i="1" s="1"/>
  <c r="Q270" i="1" s="1"/>
  <c r="H270" i="1"/>
  <c r="I270" i="1"/>
  <c r="J270" i="1"/>
  <c r="K270" i="1"/>
  <c r="L270" i="1"/>
  <c r="M270" i="1"/>
  <c r="N270" i="1"/>
  <c r="O270" i="1"/>
  <c r="E271" i="1"/>
  <c r="F271" i="1"/>
  <c r="G271" i="1"/>
  <c r="H271" i="1"/>
  <c r="I271" i="1"/>
  <c r="R271" i="1" s="1"/>
  <c r="J271" i="1"/>
  <c r="K271" i="1"/>
  <c r="L271" i="1"/>
  <c r="M271" i="1"/>
  <c r="N271" i="1"/>
  <c r="O271" i="1"/>
  <c r="E272" i="1"/>
  <c r="F272" i="1"/>
  <c r="G272" i="1"/>
  <c r="H272" i="1"/>
  <c r="I272" i="1"/>
  <c r="R272" i="1" s="1"/>
  <c r="J272" i="1"/>
  <c r="K272" i="1"/>
  <c r="L272" i="1"/>
  <c r="M272" i="1"/>
  <c r="N272" i="1"/>
  <c r="O272" i="1"/>
  <c r="E273" i="1"/>
  <c r="F273" i="1"/>
  <c r="G273" i="1"/>
  <c r="H273" i="1"/>
  <c r="I273" i="1"/>
  <c r="J273" i="1"/>
  <c r="K273" i="1"/>
  <c r="L273" i="1"/>
  <c r="M273" i="1"/>
  <c r="N273" i="1"/>
  <c r="O273" i="1"/>
  <c r="E274" i="1"/>
  <c r="F274" i="1"/>
  <c r="G274" i="1"/>
  <c r="H274" i="1"/>
  <c r="I274" i="1"/>
  <c r="J274" i="1"/>
  <c r="K274" i="1"/>
  <c r="L274" i="1"/>
  <c r="M274" i="1"/>
  <c r="N274" i="1"/>
  <c r="O274" i="1"/>
  <c r="E275" i="1"/>
  <c r="F275" i="1"/>
  <c r="G275" i="1"/>
  <c r="H275" i="1"/>
  <c r="I275" i="1"/>
  <c r="J275" i="1"/>
  <c r="K275" i="1"/>
  <c r="L275" i="1"/>
  <c r="M275" i="1"/>
  <c r="N275" i="1"/>
  <c r="O275" i="1"/>
  <c r="E276" i="1"/>
  <c r="F276" i="1"/>
  <c r="G276" i="1"/>
  <c r="H276" i="1"/>
  <c r="I276" i="1"/>
  <c r="J276" i="1"/>
  <c r="K276" i="1"/>
  <c r="L276" i="1"/>
  <c r="M276" i="1"/>
  <c r="N276" i="1"/>
  <c r="O276" i="1"/>
  <c r="E277" i="1"/>
  <c r="F277" i="1"/>
  <c r="G277" i="1"/>
  <c r="P277" i="1" s="1"/>
  <c r="Q277" i="1" s="1"/>
  <c r="H277" i="1"/>
  <c r="I277" i="1"/>
  <c r="J277" i="1"/>
  <c r="K277" i="1"/>
  <c r="L277" i="1"/>
  <c r="M277" i="1"/>
  <c r="N277" i="1"/>
  <c r="O277" i="1"/>
  <c r="E278" i="1"/>
  <c r="F278" i="1"/>
  <c r="G278" i="1"/>
  <c r="P278" i="1" s="1"/>
  <c r="Q278" i="1" s="1"/>
  <c r="H278" i="1"/>
  <c r="I278" i="1"/>
  <c r="J278" i="1"/>
  <c r="K278" i="1"/>
  <c r="L278" i="1"/>
  <c r="M278" i="1"/>
  <c r="N278" i="1"/>
  <c r="O278" i="1"/>
  <c r="E279" i="1"/>
  <c r="F279" i="1"/>
  <c r="G279" i="1"/>
  <c r="H279" i="1"/>
  <c r="I279" i="1"/>
  <c r="R279" i="1" s="1"/>
  <c r="J279" i="1"/>
  <c r="K279" i="1"/>
  <c r="L279" i="1"/>
  <c r="M279" i="1"/>
  <c r="N279" i="1"/>
  <c r="O279" i="1"/>
  <c r="E280" i="1"/>
  <c r="F280" i="1"/>
  <c r="G280" i="1"/>
  <c r="H280" i="1"/>
  <c r="I280" i="1"/>
  <c r="R280" i="1" s="1"/>
  <c r="J280" i="1"/>
  <c r="K280" i="1"/>
  <c r="L280" i="1"/>
  <c r="M280" i="1"/>
  <c r="N280" i="1"/>
  <c r="O280" i="1"/>
  <c r="E281" i="1"/>
  <c r="F281" i="1"/>
  <c r="G281" i="1"/>
  <c r="H281" i="1"/>
  <c r="I281" i="1"/>
  <c r="J281" i="1"/>
  <c r="K281" i="1"/>
  <c r="L281" i="1"/>
  <c r="M281" i="1"/>
  <c r="N281" i="1"/>
  <c r="O281" i="1"/>
  <c r="E282" i="1"/>
  <c r="F282" i="1"/>
  <c r="G282" i="1"/>
  <c r="H282" i="1"/>
  <c r="I282" i="1"/>
  <c r="J282" i="1"/>
  <c r="K282" i="1"/>
  <c r="L282" i="1"/>
  <c r="M282" i="1"/>
  <c r="N282" i="1"/>
  <c r="O282" i="1"/>
  <c r="E283" i="1"/>
  <c r="F283" i="1"/>
  <c r="G283" i="1"/>
  <c r="H283" i="1"/>
  <c r="I283" i="1"/>
  <c r="J283" i="1"/>
  <c r="K283" i="1"/>
  <c r="L283" i="1"/>
  <c r="M283" i="1"/>
  <c r="N283" i="1"/>
  <c r="O283" i="1"/>
  <c r="E284" i="1"/>
  <c r="F284" i="1"/>
  <c r="G284" i="1"/>
  <c r="H284" i="1"/>
  <c r="I284" i="1"/>
  <c r="J284" i="1"/>
  <c r="K284" i="1"/>
  <c r="L284" i="1"/>
  <c r="M284" i="1"/>
  <c r="N284" i="1"/>
  <c r="O284" i="1"/>
  <c r="E285" i="1"/>
  <c r="F285" i="1"/>
  <c r="G285" i="1"/>
  <c r="P285" i="1" s="1"/>
  <c r="Q285" i="1" s="1"/>
  <c r="H285" i="1"/>
  <c r="I285" i="1"/>
  <c r="J285" i="1"/>
  <c r="K285" i="1"/>
  <c r="L285" i="1"/>
  <c r="M285" i="1"/>
  <c r="N285" i="1"/>
  <c r="O285" i="1"/>
  <c r="E286" i="1"/>
  <c r="F286" i="1"/>
  <c r="G286" i="1"/>
  <c r="P286" i="1" s="1"/>
  <c r="Q286" i="1" s="1"/>
  <c r="H286" i="1"/>
  <c r="I286" i="1"/>
  <c r="J286" i="1"/>
  <c r="K286" i="1"/>
  <c r="L286" i="1"/>
  <c r="M286" i="1"/>
  <c r="N286" i="1"/>
  <c r="O286" i="1"/>
  <c r="E287" i="1"/>
  <c r="F287" i="1"/>
  <c r="G287" i="1"/>
  <c r="H287" i="1"/>
  <c r="I287" i="1"/>
  <c r="R287" i="1" s="1"/>
  <c r="J287" i="1"/>
  <c r="K287" i="1"/>
  <c r="L287" i="1"/>
  <c r="M287" i="1"/>
  <c r="N287" i="1"/>
  <c r="O287" i="1"/>
  <c r="E288" i="1"/>
  <c r="F288" i="1"/>
  <c r="G288" i="1"/>
  <c r="H288" i="1"/>
  <c r="I288" i="1"/>
  <c r="R288" i="1" s="1"/>
  <c r="J288" i="1"/>
  <c r="K288" i="1"/>
  <c r="L288" i="1"/>
  <c r="M288" i="1"/>
  <c r="N288" i="1"/>
  <c r="O288" i="1"/>
  <c r="E289" i="1"/>
  <c r="F289" i="1"/>
  <c r="G289" i="1"/>
  <c r="H289" i="1"/>
  <c r="I289" i="1"/>
  <c r="J289" i="1"/>
  <c r="K289" i="1"/>
  <c r="L289" i="1"/>
  <c r="M289" i="1"/>
  <c r="N289" i="1"/>
  <c r="O289" i="1"/>
  <c r="E290" i="1"/>
  <c r="F290" i="1"/>
  <c r="G290" i="1"/>
  <c r="H290" i="1"/>
  <c r="I290" i="1"/>
  <c r="J290" i="1"/>
  <c r="K290" i="1"/>
  <c r="L290" i="1"/>
  <c r="M290" i="1"/>
  <c r="N290" i="1"/>
  <c r="O290" i="1"/>
  <c r="E291" i="1"/>
  <c r="F291" i="1"/>
  <c r="G291" i="1"/>
  <c r="H291" i="1"/>
  <c r="I291" i="1"/>
  <c r="J291" i="1"/>
  <c r="K291" i="1"/>
  <c r="L291" i="1"/>
  <c r="M291" i="1"/>
  <c r="N291" i="1"/>
  <c r="O291" i="1"/>
  <c r="E292" i="1"/>
  <c r="F292" i="1"/>
  <c r="G292" i="1"/>
  <c r="H292" i="1"/>
  <c r="I292" i="1"/>
  <c r="J292" i="1"/>
  <c r="K292" i="1"/>
  <c r="L292" i="1"/>
  <c r="M292" i="1"/>
  <c r="N292" i="1"/>
  <c r="O292" i="1"/>
  <c r="E293" i="1"/>
  <c r="F293" i="1"/>
  <c r="G293" i="1"/>
  <c r="P293" i="1" s="1"/>
  <c r="Q293" i="1" s="1"/>
  <c r="H293" i="1"/>
  <c r="I293" i="1"/>
  <c r="J293" i="1"/>
  <c r="K293" i="1"/>
  <c r="L293" i="1"/>
  <c r="M293" i="1"/>
  <c r="N293" i="1"/>
  <c r="O293" i="1"/>
  <c r="E294" i="1"/>
  <c r="F294" i="1"/>
  <c r="G294" i="1"/>
  <c r="P294" i="1" s="1"/>
  <c r="Q294" i="1" s="1"/>
  <c r="H294" i="1"/>
  <c r="I294" i="1"/>
  <c r="J294" i="1"/>
  <c r="K294" i="1"/>
  <c r="L294" i="1"/>
  <c r="M294" i="1"/>
  <c r="N294" i="1"/>
  <c r="O294" i="1"/>
  <c r="E295" i="1"/>
  <c r="F295" i="1"/>
  <c r="G295" i="1"/>
  <c r="H295" i="1"/>
  <c r="I295" i="1"/>
  <c r="R295" i="1" s="1"/>
  <c r="J295" i="1"/>
  <c r="K295" i="1"/>
  <c r="L295" i="1"/>
  <c r="M295" i="1"/>
  <c r="N295" i="1"/>
  <c r="O295" i="1"/>
  <c r="E296" i="1"/>
  <c r="F296" i="1"/>
  <c r="G296" i="1"/>
  <c r="H296" i="1"/>
  <c r="I296" i="1"/>
  <c r="R296" i="1" s="1"/>
  <c r="J296" i="1"/>
  <c r="K296" i="1"/>
  <c r="L296" i="1"/>
  <c r="M296" i="1"/>
  <c r="N296" i="1"/>
  <c r="O296" i="1"/>
  <c r="E297" i="1"/>
  <c r="F297" i="1"/>
  <c r="G297" i="1"/>
  <c r="H297" i="1"/>
  <c r="I297" i="1"/>
  <c r="J297" i="1"/>
  <c r="K297" i="1"/>
  <c r="L297" i="1"/>
  <c r="M297" i="1"/>
  <c r="N297" i="1"/>
  <c r="O297" i="1"/>
  <c r="E298" i="1"/>
  <c r="F298" i="1"/>
  <c r="G298" i="1"/>
  <c r="H298" i="1"/>
  <c r="I298" i="1"/>
  <c r="J298" i="1"/>
  <c r="K298" i="1"/>
  <c r="L298" i="1"/>
  <c r="M298" i="1"/>
  <c r="N298" i="1"/>
  <c r="O298" i="1"/>
  <c r="E299" i="1"/>
  <c r="F299" i="1"/>
  <c r="G299" i="1"/>
  <c r="H299" i="1"/>
  <c r="I299" i="1"/>
  <c r="J299" i="1"/>
  <c r="K299" i="1"/>
  <c r="L299" i="1"/>
  <c r="M299" i="1"/>
  <c r="N299" i="1"/>
  <c r="O299" i="1"/>
  <c r="E300" i="1"/>
  <c r="F300" i="1"/>
  <c r="G300" i="1"/>
  <c r="H300" i="1"/>
  <c r="I300" i="1"/>
  <c r="J300" i="1"/>
  <c r="K300" i="1"/>
  <c r="L300" i="1"/>
  <c r="M300" i="1"/>
  <c r="N300" i="1"/>
  <c r="O300" i="1"/>
  <c r="E301" i="1"/>
  <c r="F301" i="1"/>
  <c r="G301" i="1"/>
  <c r="P301" i="1" s="1"/>
  <c r="Q301" i="1" s="1"/>
  <c r="H301" i="1"/>
  <c r="I301" i="1"/>
  <c r="J301" i="1"/>
  <c r="K301" i="1"/>
  <c r="L301" i="1"/>
  <c r="M301" i="1"/>
  <c r="N301" i="1"/>
  <c r="O301" i="1"/>
  <c r="E302" i="1"/>
  <c r="F302" i="1"/>
  <c r="G302" i="1"/>
  <c r="P302" i="1" s="1"/>
  <c r="Q302" i="1" s="1"/>
  <c r="H302" i="1"/>
  <c r="I302" i="1"/>
  <c r="J302" i="1"/>
  <c r="K302" i="1"/>
  <c r="L302" i="1"/>
  <c r="M302" i="1"/>
  <c r="N302" i="1"/>
  <c r="O302" i="1"/>
  <c r="E303" i="1"/>
  <c r="F303" i="1"/>
  <c r="G303" i="1"/>
  <c r="H303" i="1"/>
  <c r="I303" i="1"/>
  <c r="R303" i="1" s="1"/>
  <c r="J303" i="1"/>
  <c r="K303" i="1"/>
  <c r="L303" i="1"/>
  <c r="M303" i="1"/>
  <c r="N303" i="1"/>
  <c r="O303" i="1"/>
  <c r="E304" i="1"/>
  <c r="F304" i="1"/>
  <c r="G304" i="1"/>
  <c r="H304" i="1"/>
  <c r="I304" i="1"/>
  <c r="R304" i="1" s="1"/>
  <c r="J304" i="1"/>
  <c r="K304" i="1"/>
  <c r="L304" i="1"/>
  <c r="M304" i="1"/>
  <c r="N304" i="1"/>
  <c r="O304" i="1"/>
  <c r="E305" i="1"/>
  <c r="F305" i="1"/>
  <c r="G305" i="1"/>
  <c r="H305" i="1"/>
  <c r="I305" i="1"/>
  <c r="J305" i="1"/>
  <c r="K305" i="1"/>
  <c r="L305" i="1"/>
  <c r="M305" i="1"/>
  <c r="N305" i="1"/>
  <c r="O305" i="1"/>
  <c r="E306" i="1"/>
  <c r="F306" i="1"/>
  <c r="G306" i="1"/>
  <c r="H306" i="1"/>
  <c r="I306" i="1"/>
  <c r="J306" i="1"/>
  <c r="K306" i="1"/>
  <c r="L306" i="1"/>
  <c r="M306" i="1"/>
  <c r="N306" i="1"/>
  <c r="O306" i="1"/>
  <c r="E307" i="1"/>
  <c r="F307" i="1"/>
  <c r="G307" i="1"/>
  <c r="H307" i="1"/>
  <c r="I307" i="1"/>
  <c r="J307" i="1"/>
  <c r="K307" i="1"/>
  <c r="L307" i="1"/>
  <c r="M307" i="1"/>
  <c r="N307" i="1"/>
  <c r="O307" i="1"/>
  <c r="E308" i="1"/>
  <c r="F308" i="1"/>
  <c r="G308" i="1"/>
  <c r="H308" i="1"/>
  <c r="I308" i="1"/>
  <c r="J308" i="1"/>
  <c r="K308" i="1"/>
  <c r="L308" i="1"/>
  <c r="M308" i="1"/>
  <c r="N308" i="1"/>
  <c r="O308" i="1"/>
  <c r="E309" i="1"/>
  <c r="F309" i="1"/>
  <c r="G309" i="1"/>
  <c r="P309" i="1" s="1"/>
  <c r="Q309" i="1" s="1"/>
  <c r="H309" i="1"/>
  <c r="I309" i="1"/>
  <c r="J309" i="1"/>
  <c r="K309" i="1"/>
  <c r="L309" i="1"/>
  <c r="M309" i="1"/>
  <c r="N309" i="1"/>
  <c r="O309" i="1"/>
  <c r="E310" i="1"/>
  <c r="F310" i="1"/>
  <c r="G310" i="1"/>
  <c r="H310" i="1"/>
  <c r="I310" i="1"/>
  <c r="J310" i="1"/>
  <c r="K310" i="1"/>
  <c r="L310" i="1"/>
  <c r="M310" i="1"/>
  <c r="N310" i="1"/>
  <c r="O310" i="1"/>
  <c r="E311" i="1"/>
  <c r="F311" i="1"/>
  <c r="G311" i="1"/>
  <c r="H311" i="1"/>
  <c r="I311" i="1"/>
  <c r="R311" i="1" s="1"/>
  <c r="J311" i="1"/>
  <c r="K311" i="1"/>
  <c r="L311" i="1"/>
  <c r="M311" i="1"/>
  <c r="N311" i="1"/>
  <c r="O311" i="1"/>
  <c r="E312" i="1"/>
  <c r="F312" i="1"/>
  <c r="G312" i="1"/>
  <c r="H312" i="1"/>
  <c r="I312" i="1"/>
  <c r="R312" i="1" s="1"/>
  <c r="J312" i="1"/>
  <c r="K312" i="1"/>
  <c r="L312" i="1"/>
  <c r="M312" i="1"/>
  <c r="N312" i="1"/>
  <c r="O312" i="1"/>
  <c r="E313" i="1"/>
  <c r="F313" i="1"/>
  <c r="G313" i="1"/>
  <c r="H313" i="1"/>
  <c r="I313" i="1"/>
  <c r="J313" i="1"/>
  <c r="K313" i="1"/>
  <c r="L313" i="1"/>
  <c r="M313" i="1"/>
  <c r="N313" i="1"/>
  <c r="O313" i="1"/>
  <c r="E314" i="1"/>
  <c r="F314" i="1"/>
  <c r="G314" i="1"/>
  <c r="H314" i="1"/>
  <c r="I314" i="1"/>
  <c r="J314" i="1"/>
  <c r="K314" i="1"/>
  <c r="L314" i="1"/>
  <c r="M314" i="1"/>
  <c r="N314" i="1"/>
  <c r="O314" i="1"/>
  <c r="E315" i="1"/>
  <c r="F315" i="1"/>
  <c r="G315" i="1"/>
  <c r="H315" i="1"/>
  <c r="I315" i="1"/>
  <c r="J315" i="1"/>
  <c r="K315" i="1"/>
  <c r="L315" i="1"/>
  <c r="M315" i="1"/>
  <c r="N315" i="1"/>
  <c r="O315" i="1"/>
  <c r="E316" i="1"/>
  <c r="F316" i="1"/>
  <c r="G316" i="1"/>
  <c r="H316" i="1"/>
  <c r="I316" i="1"/>
  <c r="J316" i="1"/>
  <c r="K316" i="1"/>
  <c r="L316" i="1"/>
  <c r="M316" i="1"/>
  <c r="N316" i="1"/>
  <c r="O316" i="1"/>
  <c r="E317" i="1"/>
  <c r="F317" i="1"/>
  <c r="G317" i="1"/>
  <c r="P317" i="1" s="1"/>
  <c r="Q317" i="1" s="1"/>
  <c r="H317" i="1"/>
  <c r="I317" i="1"/>
  <c r="J317" i="1"/>
  <c r="K317" i="1"/>
  <c r="L317" i="1"/>
  <c r="M317" i="1"/>
  <c r="N317" i="1"/>
  <c r="O317" i="1"/>
  <c r="E318" i="1"/>
  <c r="F318" i="1"/>
  <c r="G318" i="1"/>
  <c r="H318" i="1"/>
  <c r="I318" i="1"/>
  <c r="J318" i="1"/>
  <c r="K318" i="1"/>
  <c r="L318" i="1"/>
  <c r="M318" i="1"/>
  <c r="N318" i="1"/>
  <c r="O318" i="1"/>
  <c r="E319" i="1"/>
  <c r="F319" i="1"/>
  <c r="G319" i="1"/>
  <c r="H319" i="1"/>
  <c r="I319" i="1"/>
  <c r="R319" i="1" s="1"/>
  <c r="J319" i="1"/>
  <c r="K319" i="1"/>
  <c r="L319" i="1"/>
  <c r="M319" i="1"/>
  <c r="N319" i="1"/>
  <c r="O319" i="1"/>
  <c r="E320" i="1"/>
  <c r="F320" i="1"/>
  <c r="G320" i="1"/>
  <c r="H320" i="1"/>
  <c r="I320" i="1"/>
  <c r="R320" i="1" s="1"/>
  <c r="J320" i="1"/>
  <c r="K320" i="1"/>
  <c r="L320" i="1"/>
  <c r="M320" i="1"/>
  <c r="N320" i="1"/>
  <c r="O320" i="1"/>
  <c r="E321" i="1"/>
  <c r="F321" i="1"/>
  <c r="G321" i="1"/>
  <c r="H321" i="1"/>
  <c r="I321" i="1"/>
  <c r="J321" i="1"/>
  <c r="K321" i="1"/>
  <c r="L321" i="1"/>
  <c r="M321" i="1"/>
  <c r="N321" i="1"/>
  <c r="O321" i="1"/>
  <c r="E322" i="1"/>
  <c r="F322" i="1"/>
  <c r="G322" i="1"/>
  <c r="H322" i="1"/>
  <c r="I322" i="1"/>
  <c r="J322" i="1"/>
  <c r="K322" i="1"/>
  <c r="L322" i="1"/>
  <c r="M322" i="1"/>
  <c r="N322" i="1"/>
  <c r="O322" i="1"/>
  <c r="E323" i="1"/>
  <c r="F323" i="1"/>
  <c r="G323" i="1"/>
  <c r="H323" i="1"/>
  <c r="I323" i="1"/>
  <c r="J323" i="1"/>
  <c r="K323" i="1"/>
  <c r="L323" i="1"/>
  <c r="M323" i="1"/>
  <c r="N323" i="1"/>
  <c r="O323" i="1"/>
  <c r="E324" i="1"/>
  <c r="F324" i="1"/>
  <c r="G324" i="1"/>
  <c r="H324" i="1"/>
  <c r="I324" i="1"/>
  <c r="J324" i="1"/>
  <c r="K324" i="1"/>
  <c r="L324" i="1"/>
  <c r="M324" i="1"/>
  <c r="N324" i="1"/>
  <c r="O324" i="1"/>
  <c r="E325" i="1"/>
  <c r="F325" i="1"/>
  <c r="G325" i="1"/>
  <c r="P325" i="1" s="1"/>
  <c r="Q325" i="1" s="1"/>
  <c r="H325" i="1"/>
  <c r="I325" i="1"/>
  <c r="J325" i="1"/>
  <c r="K325" i="1"/>
  <c r="L325" i="1"/>
  <c r="M325" i="1"/>
  <c r="N325" i="1"/>
  <c r="O325" i="1"/>
  <c r="E326" i="1"/>
  <c r="F326" i="1"/>
  <c r="G326" i="1"/>
  <c r="H326" i="1"/>
  <c r="I326" i="1"/>
  <c r="J326" i="1"/>
  <c r="K326" i="1"/>
  <c r="L326" i="1"/>
  <c r="M326" i="1"/>
  <c r="N326" i="1"/>
  <c r="O326" i="1"/>
  <c r="E327" i="1"/>
  <c r="F327" i="1"/>
  <c r="G327" i="1"/>
  <c r="H327" i="1"/>
  <c r="I327" i="1"/>
  <c r="R327" i="1" s="1"/>
  <c r="J327" i="1"/>
  <c r="K327" i="1"/>
  <c r="L327" i="1"/>
  <c r="M327" i="1"/>
  <c r="N327" i="1"/>
  <c r="O327" i="1"/>
  <c r="E328" i="1"/>
  <c r="F328" i="1"/>
  <c r="G328" i="1"/>
  <c r="H328" i="1"/>
  <c r="I328" i="1"/>
  <c r="R328" i="1" s="1"/>
  <c r="J328" i="1"/>
  <c r="K328" i="1"/>
  <c r="L328" i="1"/>
  <c r="M328" i="1"/>
  <c r="N328" i="1"/>
  <c r="O328" i="1"/>
  <c r="E329" i="1"/>
  <c r="F329" i="1"/>
  <c r="G329" i="1"/>
  <c r="H329" i="1"/>
  <c r="I329" i="1"/>
  <c r="J329" i="1"/>
  <c r="K329" i="1"/>
  <c r="L329" i="1"/>
  <c r="M329" i="1"/>
  <c r="N329" i="1"/>
  <c r="O329" i="1"/>
  <c r="E330" i="1"/>
  <c r="F330" i="1"/>
  <c r="G330" i="1"/>
  <c r="H330" i="1"/>
  <c r="I330" i="1"/>
  <c r="J330" i="1"/>
  <c r="K330" i="1"/>
  <c r="L330" i="1"/>
  <c r="M330" i="1"/>
  <c r="N330" i="1"/>
  <c r="O330" i="1"/>
  <c r="E331" i="1"/>
  <c r="F331" i="1"/>
  <c r="G331" i="1"/>
  <c r="H331" i="1"/>
  <c r="I331" i="1"/>
  <c r="J331" i="1"/>
  <c r="K331" i="1"/>
  <c r="L331" i="1"/>
  <c r="M331" i="1"/>
  <c r="N331" i="1"/>
  <c r="O331" i="1"/>
  <c r="E332" i="1"/>
  <c r="F332" i="1"/>
  <c r="G332" i="1"/>
  <c r="H332" i="1"/>
  <c r="I332" i="1"/>
  <c r="J332" i="1"/>
  <c r="K332" i="1"/>
  <c r="L332" i="1"/>
  <c r="M332" i="1"/>
  <c r="N332" i="1"/>
  <c r="O332" i="1"/>
  <c r="E333" i="1"/>
  <c r="F333" i="1"/>
  <c r="G333" i="1"/>
  <c r="P333" i="1" s="1"/>
  <c r="Q333" i="1" s="1"/>
  <c r="H333" i="1"/>
  <c r="I333" i="1"/>
  <c r="J333" i="1"/>
  <c r="K333" i="1"/>
  <c r="L333" i="1"/>
  <c r="M333" i="1"/>
  <c r="N333" i="1"/>
  <c r="O333" i="1"/>
  <c r="E334" i="1"/>
  <c r="F334" i="1"/>
  <c r="G334" i="1"/>
  <c r="H334" i="1"/>
  <c r="I334" i="1"/>
  <c r="J334" i="1"/>
  <c r="K334" i="1"/>
  <c r="L334" i="1"/>
  <c r="M334" i="1"/>
  <c r="N334" i="1"/>
  <c r="O334" i="1"/>
  <c r="E335" i="1"/>
  <c r="F335" i="1"/>
  <c r="G335" i="1"/>
  <c r="H335" i="1"/>
  <c r="I335" i="1"/>
  <c r="R335" i="1" s="1"/>
  <c r="J335" i="1"/>
  <c r="K335" i="1"/>
  <c r="L335" i="1"/>
  <c r="M335" i="1"/>
  <c r="N335" i="1"/>
  <c r="O335" i="1"/>
  <c r="E336" i="1"/>
  <c r="F336" i="1"/>
  <c r="G336" i="1"/>
  <c r="H336" i="1"/>
  <c r="I336" i="1"/>
  <c r="R336" i="1" s="1"/>
  <c r="J336" i="1"/>
  <c r="K336" i="1"/>
  <c r="L336" i="1"/>
  <c r="M336" i="1"/>
  <c r="N336" i="1"/>
  <c r="O336" i="1"/>
  <c r="E337" i="1"/>
  <c r="F337" i="1"/>
  <c r="G337" i="1"/>
  <c r="H337" i="1"/>
  <c r="I337" i="1"/>
  <c r="J337" i="1"/>
  <c r="K337" i="1"/>
  <c r="L337" i="1"/>
  <c r="M337" i="1"/>
  <c r="N337" i="1"/>
  <c r="O337" i="1"/>
  <c r="E338" i="1"/>
  <c r="F338" i="1"/>
  <c r="G338" i="1"/>
  <c r="H338" i="1"/>
  <c r="I338" i="1"/>
  <c r="J338" i="1"/>
  <c r="K338" i="1"/>
  <c r="L338" i="1"/>
  <c r="M338" i="1"/>
  <c r="N338" i="1"/>
  <c r="O338" i="1"/>
  <c r="E339" i="1"/>
  <c r="F339" i="1"/>
  <c r="G339" i="1"/>
  <c r="H339" i="1"/>
  <c r="I339" i="1"/>
  <c r="J339" i="1"/>
  <c r="K339" i="1"/>
  <c r="L339" i="1"/>
  <c r="M339" i="1"/>
  <c r="N339" i="1"/>
  <c r="O339" i="1"/>
  <c r="E340" i="1"/>
  <c r="F340" i="1"/>
  <c r="G340" i="1"/>
  <c r="H340" i="1"/>
  <c r="I340" i="1"/>
  <c r="J340" i="1"/>
  <c r="K340" i="1"/>
  <c r="L340" i="1"/>
  <c r="M340" i="1"/>
  <c r="N340" i="1"/>
  <c r="O340" i="1"/>
  <c r="E341" i="1"/>
  <c r="F341" i="1"/>
  <c r="G341" i="1"/>
  <c r="P341" i="1" s="1"/>
  <c r="Q341" i="1" s="1"/>
  <c r="H341" i="1"/>
  <c r="I341" i="1"/>
  <c r="J341" i="1"/>
  <c r="K341" i="1"/>
  <c r="L341" i="1"/>
  <c r="M341" i="1"/>
  <c r="N341" i="1"/>
  <c r="O341" i="1"/>
  <c r="E342" i="1"/>
  <c r="F342" i="1"/>
  <c r="G342" i="1"/>
  <c r="H342" i="1"/>
  <c r="I342" i="1"/>
  <c r="J342" i="1"/>
  <c r="K342" i="1"/>
  <c r="L342" i="1"/>
  <c r="M342" i="1"/>
  <c r="N342" i="1"/>
  <c r="O342" i="1"/>
  <c r="E343" i="1"/>
  <c r="F343" i="1"/>
  <c r="G343" i="1"/>
  <c r="H343" i="1"/>
  <c r="I343" i="1"/>
  <c r="R343" i="1" s="1"/>
  <c r="J343" i="1"/>
  <c r="K343" i="1"/>
  <c r="L343" i="1"/>
  <c r="M343" i="1"/>
  <c r="N343" i="1"/>
  <c r="O343" i="1"/>
  <c r="E344" i="1"/>
  <c r="F344" i="1"/>
  <c r="G344" i="1"/>
  <c r="H344" i="1"/>
  <c r="I344" i="1"/>
  <c r="R344" i="1" s="1"/>
  <c r="J344" i="1"/>
  <c r="K344" i="1"/>
  <c r="L344" i="1"/>
  <c r="M344" i="1"/>
  <c r="N344" i="1"/>
  <c r="O344" i="1"/>
  <c r="E345" i="1"/>
  <c r="F345" i="1"/>
  <c r="G345" i="1"/>
  <c r="H345" i="1"/>
  <c r="I345" i="1"/>
  <c r="J345" i="1"/>
  <c r="K345" i="1"/>
  <c r="L345" i="1"/>
  <c r="M345" i="1"/>
  <c r="N345" i="1"/>
  <c r="O345" i="1"/>
  <c r="E346" i="1"/>
  <c r="F346" i="1"/>
  <c r="G346" i="1"/>
  <c r="H346" i="1"/>
  <c r="I346" i="1"/>
  <c r="J346" i="1"/>
  <c r="K346" i="1"/>
  <c r="L346" i="1"/>
  <c r="M346" i="1"/>
  <c r="N346" i="1"/>
  <c r="O346" i="1"/>
  <c r="E347" i="1"/>
  <c r="F347" i="1"/>
  <c r="G347" i="1"/>
  <c r="H347" i="1"/>
  <c r="I347" i="1"/>
  <c r="J347" i="1"/>
  <c r="K347" i="1"/>
  <c r="L347" i="1"/>
  <c r="M347" i="1"/>
  <c r="N347" i="1"/>
  <c r="O347" i="1"/>
  <c r="E348" i="1"/>
  <c r="F348" i="1"/>
  <c r="G348" i="1"/>
  <c r="H348" i="1"/>
  <c r="I348" i="1"/>
  <c r="J348" i="1"/>
  <c r="K348" i="1"/>
  <c r="L348" i="1"/>
  <c r="M348" i="1"/>
  <c r="N348" i="1"/>
  <c r="O348" i="1"/>
  <c r="E349" i="1"/>
  <c r="F349" i="1"/>
  <c r="G349" i="1"/>
  <c r="P349" i="1" s="1"/>
  <c r="Q349" i="1" s="1"/>
  <c r="H349" i="1"/>
  <c r="I349" i="1"/>
  <c r="J349" i="1"/>
  <c r="K349" i="1"/>
  <c r="L349" i="1"/>
  <c r="M349" i="1"/>
  <c r="N349" i="1"/>
  <c r="O349" i="1"/>
  <c r="E350" i="1"/>
  <c r="F350" i="1"/>
  <c r="G350" i="1"/>
  <c r="H350" i="1"/>
  <c r="I350" i="1"/>
  <c r="J350" i="1"/>
  <c r="K350" i="1"/>
  <c r="L350" i="1"/>
  <c r="M350" i="1"/>
  <c r="N350" i="1"/>
  <c r="O350" i="1"/>
  <c r="E351" i="1"/>
  <c r="F351" i="1"/>
  <c r="G351" i="1"/>
  <c r="H351" i="1"/>
  <c r="I351" i="1"/>
  <c r="R351" i="1" s="1"/>
  <c r="J351" i="1"/>
  <c r="K351" i="1"/>
  <c r="L351" i="1"/>
  <c r="M351" i="1"/>
  <c r="N351" i="1"/>
  <c r="O351" i="1"/>
  <c r="E352" i="1"/>
  <c r="F352" i="1"/>
  <c r="G352" i="1"/>
  <c r="H352" i="1"/>
  <c r="I352" i="1"/>
  <c r="R352" i="1" s="1"/>
  <c r="J352" i="1"/>
  <c r="K352" i="1"/>
  <c r="L352" i="1"/>
  <c r="M352" i="1"/>
  <c r="N352" i="1"/>
  <c r="O352" i="1"/>
  <c r="E353" i="1"/>
  <c r="F353" i="1"/>
  <c r="G353" i="1"/>
  <c r="H353" i="1"/>
  <c r="I353" i="1"/>
  <c r="J353" i="1"/>
  <c r="K353" i="1"/>
  <c r="L353" i="1"/>
  <c r="M353" i="1"/>
  <c r="N353" i="1"/>
  <c r="O353" i="1"/>
  <c r="E354" i="1"/>
  <c r="F354" i="1"/>
  <c r="G354" i="1"/>
  <c r="H354" i="1"/>
  <c r="I354" i="1"/>
  <c r="J354" i="1"/>
  <c r="K354" i="1"/>
  <c r="L354" i="1"/>
  <c r="M354" i="1"/>
  <c r="N354" i="1"/>
  <c r="O354" i="1"/>
  <c r="E355" i="1"/>
  <c r="F355" i="1"/>
  <c r="G355" i="1"/>
  <c r="H355" i="1"/>
  <c r="I355" i="1"/>
  <c r="J355" i="1"/>
  <c r="K355" i="1"/>
  <c r="L355" i="1"/>
  <c r="M355" i="1"/>
  <c r="N355" i="1"/>
  <c r="O355" i="1"/>
  <c r="E356" i="1"/>
  <c r="F356" i="1"/>
  <c r="G356" i="1"/>
  <c r="H356" i="1"/>
  <c r="I356" i="1"/>
  <c r="J356" i="1"/>
  <c r="K356" i="1"/>
  <c r="L356" i="1"/>
  <c r="M356" i="1"/>
  <c r="N356" i="1"/>
  <c r="O356" i="1"/>
  <c r="E357" i="1"/>
  <c r="F357" i="1"/>
  <c r="G357" i="1"/>
  <c r="P357" i="1" s="1"/>
  <c r="Q357" i="1" s="1"/>
  <c r="H357" i="1"/>
  <c r="I357" i="1"/>
  <c r="J357" i="1"/>
  <c r="K357" i="1"/>
  <c r="L357" i="1"/>
  <c r="M357" i="1"/>
  <c r="N357" i="1"/>
  <c r="O357" i="1"/>
  <c r="E358" i="1"/>
  <c r="F358" i="1"/>
  <c r="G358" i="1"/>
  <c r="H358" i="1"/>
  <c r="I358" i="1"/>
  <c r="J358" i="1"/>
  <c r="K358" i="1"/>
  <c r="L358" i="1"/>
  <c r="M358" i="1"/>
  <c r="N358" i="1"/>
  <c r="O358" i="1"/>
  <c r="E359" i="1"/>
  <c r="F359" i="1"/>
  <c r="G359" i="1"/>
  <c r="H359" i="1"/>
  <c r="I359" i="1"/>
  <c r="R359" i="1" s="1"/>
  <c r="J359" i="1"/>
  <c r="K359" i="1"/>
  <c r="L359" i="1"/>
  <c r="M359" i="1"/>
  <c r="N359" i="1"/>
  <c r="O359" i="1"/>
  <c r="E360" i="1"/>
  <c r="F360" i="1"/>
  <c r="G360" i="1"/>
  <c r="H360" i="1"/>
  <c r="I360" i="1"/>
  <c r="R360" i="1" s="1"/>
  <c r="J360" i="1"/>
  <c r="K360" i="1"/>
  <c r="L360" i="1"/>
  <c r="M360" i="1"/>
  <c r="N360" i="1"/>
  <c r="O360" i="1"/>
  <c r="E361" i="1"/>
  <c r="F361" i="1"/>
  <c r="G361" i="1"/>
  <c r="H361" i="1"/>
  <c r="I361" i="1"/>
  <c r="J361" i="1"/>
  <c r="K361" i="1"/>
  <c r="L361" i="1"/>
  <c r="M361" i="1"/>
  <c r="N361" i="1"/>
  <c r="O361" i="1"/>
  <c r="E362" i="1"/>
  <c r="F362" i="1"/>
  <c r="G362" i="1"/>
  <c r="H362" i="1"/>
  <c r="I362" i="1"/>
  <c r="J362" i="1"/>
  <c r="K362" i="1"/>
  <c r="L362" i="1"/>
  <c r="M362" i="1"/>
  <c r="N362" i="1"/>
  <c r="O362" i="1"/>
  <c r="E363" i="1"/>
  <c r="F363" i="1"/>
  <c r="G363" i="1"/>
  <c r="H363" i="1"/>
  <c r="I363" i="1"/>
  <c r="J363" i="1"/>
  <c r="K363" i="1"/>
  <c r="L363" i="1"/>
  <c r="M363" i="1"/>
  <c r="N363" i="1"/>
  <c r="O363" i="1"/>
  <c r="E364" i="1"/>
  <c r="F364" i="1"/>
  <c r="G364" i="1"/>
  <c r="H364" i="1"/>
  <c r="I364" i="1"/>
  <c r="J364" i="1"/>
  <c r="K364" i="1"/>
  <c r="L364" i="1"/>
  <c r="M364" i="1"/>
  <c r="N364" i="1"/>
  <c r="O364" i="1"/>
  <c r="E365" i="1"/>
  <c r="F365" i="1"/>
  <c r="G365" i="1"/>
  <c r="P365" i="1" s="1"/>
  <c r="Q365" i="1" s="1"/>
  <c r="H365" i="1"/>
  <c r="I365" i="1"/>
  <c r="J365" i="1"/>
  <c r="K365" i="1"/>
  <c r="L365" i="1"/>
  <c r="M365" i="1"/>
  <c r="N365" i="1"/>
  <c r="O365" i="1"/>
  <c r="E366" i="1"/>
  <c r="F366" i="1"/>
  <c r="G366" i="1"/>
  <c r="H366" i="1"/>
  <c r="I366" i="1"/>
  <c r="J366" i="1"/>
  <c r="K366" i="1"/>
  <c r="L366" i="1"/>
  <c r="M366" i="1"/>
  <c r="N366" i="1"/>
  <c r="O366" i="1"/>
  <c r="E367" i="1"/>
  <c r="F367" i="1"/>
  <c r="G367" i="1"/>
  <c r="H367" i="1"/>
  <c r="I367" i="1"/>
  <c r="R367" i="1" s="1"/>
  <c r="J367" i="1"/>
  <c r="K367" i="1"/>
  <c r="L367" i="1"/>
  <c r="M367" i="1"/>
  <c r="N367" i="1"/>
  <c r="O367" i="1"/>
  <c r="E368" i="1"/>
  <c r="F368" i="1"/>
  <c r="G368" i="1"/>
  <c r="H368" i="1"/>
  <c r="I368" i="1"/>
  <c r="R368" i="1" s="1"/>
  <c r="J368" i="1"/>
  <c r="K368" i="1"/>
  <c r="L368" i="1"/>
  <c r="M368" i="1"/>
  <c r="N368" i="1"/>
  <c r="O368" i="1"/>
  <c r="E369" i="1"/>
  <c r="F369" i="1"/>
  <c r="G369" i="1"/>
  <c r="H369" i="1"/>
  <c r="I369" i="1"/>
  <c r="J369" i="1"/>
  <c r="K369" i="1"/>
  <c r="L369" i="1"/>
  <c r="M369" i="1"/>
  <c r="N369" i="1"/>
  <c r="O369" i="1"/>
  <c r="E370" i="1"/>
  <c r="F370" i="1"/>
  <c r="G370" i="1"/>
  <c r="H370" i="1"/>
  <c r="I370" i="1"/>
  <c r="J370" i="1"/>
  <c r="K370" i="1"/>
  <c r="L370" i="1"/>
  <c r="M370" i="1"/>
  <c r="N370" i="1"/>
  <c r="O370" i="1"/>
  <c r="E371" i="1"/>
  <c r="F371" i="1"/>
  <c r="G371" i="1"/>
  <c r="H371" i="1"/>
  <c r="I371" i="1"/>
  <c r="J371" i="1"/>
  <c r="K371" i="1"/>
  <c r="L371" i="1"/>
  <c r="M371" i="1"/>
  <c r="N371" i="1"/>
  <c r="O371" i="1"/>
  <c r="E372" i="1"/>
  <c r="F372" i="1"/>
  <c r="G372" i="1"/>
  <c r="H372" i="1"/>
  <c r="I372" i="1"/>
  <c r="J372" i="1"/>
  <c r="K372" i="1"/>
  <c r="L372" i="1"/>
  <c r="M372" i="1"/>
  <c r="N372" i="1"/>
  <c r="O372" i="1"/>
  <c r="E373" i="1"/>
  <c r="F373" i="1"/>
  <c r="G373" i="1"/>
  <c r="P373" i="1" s="1"/>
  <c r="Q373" i="1" s="1"/>
  <c r="H373" i="1"/>
  <c r="I373" i="1"/>
  <c r="J373" i="1"/>
  <c r="K373" i="1"/>
  <c r="L373" i="1"/>
  <c r="M373" i="1"/>
  <c r="N373" i="1"/>
  <c r="O373" i="1"/>
  <c r="E374" i="1"/>
  <c r="F374" i="1"/>
  <c r="G374" i="1"/>
  <c r="H374" i="1"/>
  <c r="I374" i="1"/>
  <c r="J374" i="1"/>
  <c r="K374" i="1"/>
  <c r="L374" i="1"/>
  <c r="M374" i="1"/>
  <c r="N374" i="1"/>
  <c r="O374" i="1"/>
  <c r="E375" i="1"/>
  <c r="F375" i="1"/>
  <c r="G375" i="1"/>
  <c r="H375" i="1"/>
  <c r="I375" i="1"/>
  <c r="R375" i="1" s="1"/>
  <c r="J375" i="1"/>
  <c r="K375" i="1"/>
  <c r="L375" i="1"/>
  <c r="M375" i="1"/>
  <c r="N375" i="1"/>
  <c r="O375" i="1"/>
  <c r="E376" i="1"/>
  <c r="F376" i="1"/>
  <c r="G376" i="1"/>
  <c r="H376" i="1"/>
  <c r="I376" i="1"/>
  <c r="R376" i="1" s="1"/>
  <c r="J376" i="1"/>
  <c r="K376" i="1"/>
  <c r="L376" i="1"/>
  <c r="M376" i="1"/>
  <c r="N376" i="1"/>
  <c r="O376" i="1"/>
  <c r="E377" i="1"/>
  <c r="F377" i="1"/>
  <c r="G377" i="1"/>
  <c r="H377" i="1"/>
  <c r="I377" i="1"/>
  <c r="J377" i="1"/>
  <c r="K377" i="1"/>
  <c r="L377" i="1"/>
  <c r="M377" i="1"/>
  <c r="N377" i="1"/>
  <c r="O377" i="1"/>
  <c r="E378" i="1"/>
  <c r="F378" i="1"/>
  <c r="G378" i="1"/>
  <c r="H378" i="1"/>
  <c r="I378" i="1"/>
  <c r="J378" i="1"/>
  <c r="K378" i="1"/>
  <c r="L378" i="1"/>
  <c r="M378" i="1"/>
  <c r="N378" i="1"/>
  <c r="O378" i="1"/>
  <c r="E379" i="1"/>
  <c r="F379" i="1"/>
  <c r="G379" i="1"/>
  <c r="H379" i="1"/>
  <c r="I379" i="1"/>
  <c r="J379" i="1"/>
  <c r="K379" i="1"/>
  <c r="L379" i="1"/>
  <c r="M379" i="1"/>
  <c r="N379" i="1"/>
  <c r="O379" i="1"/>
  <c r="E380" i="1"/>
  <c r="F380" i="1"/>
  <c r="G380" i="1"/>
  <c r="H380" i="1"/>
  <c r="I380" i="1"/>
  <c r="J380" i="1"/>
  <c r="K380" i="1"/>
  <c r="L380" i="1"/>
  <c r="M380" i="1"/>
  <c r="N380" i="1"/>
  <c r="O380" i="1"/>
  <c r="E381" i="1"/>
  <c r="F381" i="1"/>
  <c r="G381" i="1"/>
  <c r="P381" i="1" s="1"/>
  <c r="Q381" i="1" s="1"/>
  <c r="H381" i="1"/>
  <c r="I381" i="1"/>
  <c r="J381" i="1"/>
  <c r="K381" i="1"/>
  <c r="L381" i="1"/>
  <c r="M381" i="1"/>
  <c r="N381" i="1"/>
  <c r="O381" i="1"/>
  <c r="E382" i="1"/>
  <c r="F382" i="1"/>
  <c r="G382" i="1"/>
  <c r="H382" i="1"/>
  <c r="I382" i="1"/>
  <c r="J382" i="1"/>
  <c r="K382" i="1"/>
  <c r="L382" i="1"/>
  <c r="M382" i="1"/>
  <c r="N382" i="1"/>
  <c r="O382" i="1"/>
  <c r="E383" i="1"/>
  <c r="F383" i="1"/>
  <c r="G383" i="1"/>
  <c r="H383" i="1"/>
  <c r="I383" i="1"/>
  <c r="R383" i="1" s="1"/>
  <c r="J383" i="1"/>
  <c r="K383" i="1"/>
  <c r="L383" i="1"/>
  <c r="M383" i="1"/>
  <c r="N383" i="1"/>
  <c r="O383" i="1"/>
  <c r="E384" i="1"/>
  <c r="F384" i="1"/>
  <c r="G384" i="1"/>
  <c r="H384" i="1"/>
  <c r="I384" i="1"/>
  <c r="R384" i="1" s="1"/>
  <c r="J384" i="1"/>
  <c r="K384" i="1"/>
  <c r="L384" i="1"/>
  <c r="M384" i="1"/>
  <c r="N384" i="1"/>
  <c r="O384" i="1"/>
  <c r="E385" i="1"/>
  <c r="F385" i="1"/>
  <c r="G385" i="1"/>
  <c r="H385" i="1"/>
  <c r="I385" i="1"/>
  <c r="J385" i="1"/>
  <c r="K385" i="1"/>
  <c r="L385" i="1"/>
  <c r="M385" i="1"/>
  <c r="N385" i="1"/>
  <c r="O385" i="1"/>
  <c r="E386" i="1"/>
  <c r="F386" i="1"/>
  <c r="G386" i="1"/>
  <c r="H386" i="1"/>
  <c r="I386" i="1"/>
  <c r="J386" i="1"/>
  <c r="K386" i="1"/>
  <c r="L386" i="1"/>
  <c r="M386" i="1"/>
  <c r="N386" i="1"/>
  <c r="O386" i="1"/>
  <c r="E387" i="1"/>
  <c r="F387" i="1"/>
  <c r="G387" i="1"/>
  <c r="H387" i="1"/>
  <c r="I387" i="1"/>
  <c r="J387" i="1"/>
  <c r="K387" i="1"/>
  <c r="L387" i="1"/>
  <c r="M387" i="1"/>
  <c r="N387" i="1"/>
  <c r="O387" i="1"/>
  <c r="E388" i="1"/>
  <c r="F388" i="1"/>
  <c r="G388" i="1"/>
  <c r="H388" i="1"/>
  <c r="I388" i="1"/>
  <c r="J388" i="1"/>
  <c r="K388" i="1"/>
  <c r="L388" i="1"/>
  <c r="M388" i="1"/>
  <c r="N388" i="1"/>
  <c r="O388" i="1"/>
  <c r="E389" i="1"/>
  <c r="F389" i="1"/>
  <c r="G389" i="1"/>
  <c r="P389" i="1" s="1"/>
  <c r="Q389" i="1" s="1"/>
  <c r="H389" i="1"/>
  <c r="I389" i="1"/>
  <c r="J389" i="1"/>
  <c r="K389" i="1"/>
  <c r="L389" i="1"/>
  <c r="M389" i="1"/>
  <c r="N389" i="1"/>
  <c r="O389" i="1"/>
  <c r="E390" i="1"/>
  <c r="F390" i="1"/>
  <c r="G390" i="1"/>
  <c r="H390" i="1"/>
  <c r="I390" i="1"/>
  <c r="J390" i="1"/>
  <c r="K390" i="1"/>
  <c r="L390" i="1"/>
  <c r="M390" i="1"/>
  <c r="N390" i="1"/>
  <c r="O390" i="1"/>
  <c r="E391" i="1"/>
  <c r="F391" i="1"/>
  <c r="G391" i="1"/>
  <c r="H391" i="1"/>
  <c r="I391" i="1"/>
  <c r="R391" i="1" s="1"/>
  <c r="J391" i="1"/>
  <c r="K391" i="1"/>
  <c r="L391" i="1"/>
  <c r="M391" i="1"/>
  <c r="N391" i="1"/>
  <c r="O391" i="1"/>
  <c r="E392" i="1"/>
  <c r="F392" i="1"/>
  <c r="G392" i="1"/>
  <c r="H392" i="1"/>
  <c r="I392" i="1"/>
  <c r="R392" i="1" s="1"/>
  <c r="J392" i="1"/>
  <c r="K392" i="1"/>
  <c r="L392" i="1"/>
  <c r="M392" i="1"/>
  <c r="N392" i="1"/>
  <c r="O392" i="1"/>
  <c r="E393" i="1"/>
  <c r="F393" i="1"/>
  <c r="G393" i="1"/>
  <c r="H393" i="1"/>
  <c r="I393" i="1"/>
  <c r="J393" i="1"/>
  <c r="K393" i="1"/>
  <c r="L393" i="1"/>
  <c r="M393" i="1"/>
  <c r="N393" i="1"/>
  <c r="O393" i="1"/>
  <c r="E394" i="1"/>
  <c r="F394" i="1"/>
  <c r="G394" i="1"/>
  <c r="H394" i="1"/>
  <c r="I394" i="1"/>
  <c r="J394" i="1"/>
  <c r="K394" i="1"/>
  <c r="L394" i="1"/>
  <c r="M394" i="1"/>
  <c r="N394" i="1"/>
  <c r="O394" i="1"/>
  <c r="E395" i="1"/>
  <c r="F395" i="1"/>
  <c r="G395" i="1"/>
  <c r="H395" i="1"/>
  <c r="I395" i="1"/>
  <c r="J395" i="1"/>
  <c r="K395" i="1"/>
  <c r="L395" i="1"/>
  <c r="M395" i="1"/>
  <c r="N395" i="1"/>
  <c r="O395" i="1"/>
  <c r="E396" i="1"/>
  <c r="F396" i="1"/>
  <c r="G396" i="1"/>
  <c r="H396" i="1"/>
  <c r="I396" i="1"/>
  <c r="J396" i="1"/>
  <c r="K396" i="1"/>
  <c r="L396" i="1"/>
  <c r="M396" i="1"/>
  <c r="N396" i="1"/>
  <c r="O396" i="1"/>
  <c r="E397" i="1"/>
  <c r="F397" i="1"/>
  <c r="G397" i="1"/>
  <c r="P397" i="1" s="1"/>
  <c r="Q397" i="1" s="1"/>
  <c r="H397" i="1"/>
  <c r="I397" i="1"/>
  <c r="J397" i="1"/>
  <c r="K397" i="1"/>
  <c r="L397" i="1"/>
  <c r="M397" i="1"/>
  <c r="N397" i="1"/>
  <c r="O397" i="1"/>
  <c r="E398" i="1"/>
  <c r="F398" i="1"/>
  <c r="G398" i="1"/>
  <c r="H398" i="1"/>
  <c r="I398" i="1"/>
  <c r="J398" i="1"/>
  <c r="K398" i="1"/>
  <c r="L398" i="1"/>
  <c r="M398" i="1"/>
  <c r="N398" i="1"/>
  <c r="O398" i="1"/>
  <c r="E399" i="1"/>
  <c r="F399" i="1"/>
  <c r="G399" i="1"/>
  <c r="H399" i="1"/>
  <c r="I399" i="1"/>
  <c r="R399" i="1" s="1"/>
  <c r="J399" i="1"/>
  <c r="K399" i="1"/>
  <c r="L399" i="1"/>
  <c r="M399" i="1"/>
  <c r="N399" i="1"/>
  <c r="O399" i="1"/>
  <c r="E400" i="1"/>
  <c r="F400" i="1"/>
  <c r="G400" i="1"/>
  <c r="H400" i="1"/>
  <c r="I400" i="1"/>
  <c r="R400" i="1" s="1"/>
  <c r="J400" i="1"/>
  <c r="K400" i="1"/>
  <c r="L400" i="1"/>
  <c r="M400" i="1"/>
  <c r="N400" i="1"/>
  <c r="O400" i="1"/>
  <c r="E401" i="1"/>
  <c r="F401" i="1"/>
  <c r="G401" i="1"/>
  <c r="H401" i="1"/>
  <c r="I401" i="1"/>
  <c r="J401" i="1"/>
  <c r="K401" i="1"/>
  <c r="L401" i="1"/>
  <c r="M401" i="1"/>
  <c r="N401" i="1"/>
  <c r="O401" i="1"/>
  <c r="E402" i="1"/>
  <c r="F402" i="1"/>
  <c r="G402" i="1"/>
  <c r="H402" i="1"/>
  <c r="I402" i="1"/>
  <c r="J402" i="1"/>
  <c r="K402" i="1"/>
  <c r="L402" i="1"/>
  <c r="M402" i="1"/>
  <c r="N402" i="1"/>
  <c r="O402" i="1"/>
  <c r="E403" i="1"/>
  <c r="F403" i="1"/>
  <c r="G403" i="1"/>
  <c r="H403" i="1"/>
  <c r="I403" i="1"/>
  <c r="J403" i="1"/>
  <c r="K403" i="1"/>
  <c r="L403" i="1"/>
  <c r="M403" i="1"/>
  <c r="N403" i="1"/>
  <c r="O403" i="1"/>
  <c r="E404" i="1"/>
  <c r="F404" i="1"/>
  <c r="G404" i="1"/>
  <c r="H404" i="1"/>
  <c r="I404" i="1"/>
  <c r="J404" i="1"/>
  <c r="K404" i="1"/>
  <c r="L404" i="1"/>
  <c r="M404" i="1"/>
  <c r="N404" i="1"/>
  <c r="O404" i="1"/>
  <c r="E405" i="1"/>
  <c r="F405" i="1"/>
  <c r="G405" i="1"/>
  <c r="P405" i="1" s="1"/>
  <c r="Q405" i="1" s="1"/>
  <c r="H405" i="1"/>
  <c r="I405" i="1"/>
  <c r="J405" i="1"/>
  <c r="K405" i="1"/>
  <c r="L405" i="1"/>
  <c r="M405" i="1"/>
  <c r="N405" i="1"/>
  <c r="O405" i="1"/>
  <c r="E406" i="1"/>
  <c r="F406" i="1"/>
  <c r="G406" i="1"/>
  <c r="H406" i="1"/>
  <c r="I406" i="1"/>
  <c r="J406" i="1"/>
  <c r="K406" i="1"/>
  <c r="L406" i="1"/>
  <c r="M406" i="1"/>
  <c r="N406" i="1"/>
  <c r="O406" i="1"/>
  <c r="E407" i="1"/>
  <c r="F407" i="1"/>
  <c r="G407" i="1"/>
  <c r="H407" i="1"/>
  <c r="I407" i="1"/>
  <c r="R407" i="1" s="1"/>
  <c r="J407" i="1"/>
  <c r="K407" i="1"/>
  <c r="L407" i="1"/>
  <c r="M407" i="1"/>
  <c r="N407" i="1"/>
  <c r="O407" i="1"/>
  <c r="E408" i="1"/>
  <c r="F408" i="1"/>
  <c r="G408" i="1"/>
  <c r="H408" i="1"/>
  <c r="I408" i="1"/>
  <c r="R408" i="1" s="1"/>
  <c r="J408" i="1"/>
  <c r="K408" i="1"/>
  <c r="L408" i="1"/>
  <c r="M408" i="1"/>
  <c r="N408" i="1"/>
  <c r="O408" i="1"/>
  <c r="E409" i="1"/>
  <c r="F409" i="1"/>
  <c r="G409" i="1"/>
  <c r="H409" i="1"/>
  <c r="I409" i="1"/>
  <c r="J409" i="1"/>
  <c r="K409" i="1"/>
  <c r="L409" i="1"/>
  <c r="M409" i="1"/>
  <c r="N409" i="1"/>
  <c r="O409" i="1"/>
  <c r="E410" i="1"/>
  <c r="F410" i="1"/>
  <c r="G410" i="1"/>
  <c r="H410" i="1"/>
  <c r="I410" i="1"/>
  <c r="J410" i="1"/>
  <c r="K410" i="1"/>
  <c r="L410" i="1"/>
  <c r="M410" i="1"/>
  <c r="N410" i="1"/>
  <c r="O410" i="1"/>
  <c r="E411" i="1"/>
  <c r="F411" i="1"/>
  <c r="G411" i="1"/>
  <c r="H411" i="1"/>
  <c r="I411" i="1"/>
  <c r="J411" i="1"/>
  <c r="K411" i="1"/>
  <c r="L411" i="1"/>
  <c r="M411" i="1"/>
  <c r="N411" i="1"/>
  <c r="O411" i="1"/>
  <c r="E412" i="1"/>
  <c r="F412" i="1"/>
  <c r="G412" i="1"/>
  <c r="H412" i="1"/>
  <c r="I412" i="1"/>
  <c r="J412" i="1"/>
  <c r="K412" i="1"/>
  <c r="L412" i="1"/>
  <c r="M412" i="1"/>
  <c r="N412" i="1"/>
  <c r="O412" i="1"/>
  <c r="E413" i="1"/>
  <c r="F413" i="1"/>
  <c r="G413" i="1"/>
  <c r="P413" i="1" s="1"/>
  <c r="Q413" i="1" s="1"/>
  <c r="H413" i="1"/>
  <c r="I413" i="1"/>
  <c r="J413" i="1"/>
  <c r="K413" i="1"/>
  <c r="L413" i="1"/>
  <c r="M413" i="1"/>
  <c r="N413" i="1"/>
  <c r="O413" i="1"/>
  <c r="E414" i="1"/>
  <c r="F414" i="1"/>
  <c r="G414" i="1"/>
  <c r="H414" i="1"/>
  <c r="I414" i="1"/>
  <c r="J414" i="1"/>
  <c r="K414" i="1"/>
  <c r="L414" i="1"/>
  <c r="M414" i="1"/>
  <c r="N414" i="1"/>
  <c r="O414" i="1"/>
  <c r="E415" i="1"/>
  <c r="F415" i="1"/>
  <c r="G415" i="1"/>
  <c r="H415" i="1"/>
  <c r="I415" i="1"/>
  <c r="R415" i="1" s="1"/>
  <c r="J415" i="1"/>
  <c r="K415" i="1"/>
  <c r="L415" i="1"/>
  <c r="M415" i="1"/>
  <c r="N415" i="1"/>
  <c r="O415" i="1"/>
  <c r="E416" i="1"/>
  <c r="F416" i="1"/>
  <c r="G416" i="1"/>
  <c r="H416" i="1"/>
  <c r="I416" i="1"/>
  <c r="R416" i="1" s="1"/>
  <c r="J416" i="1"/>
  <c r="K416" i="1"/>
  <c r="L416" i="1"/>
  <c r="M416" i="1"/>
  <c r="N416" i="1"/>
  <c r="O416" i="1"/>
  <c r="E417" i="1"/>
  <c r="F417" i="1"/>
  <c r="G417" i="1"/>
  <c r="H417" i="1"/>
  <c r="I417" i="1"/>
  <c r="J417" i="1"/>
  <c r="K417" i="1"/>
  <c r="L417" i="1"/>
  <c r="M417" i="1"/>
  <c r="N417" i="1"/>
  <c r="O417" i="1"/>
  <c r="E418" i="1"/>
  <c r="F418" i="1"/>
  <c r="G418" i="1"/>
  <c r="H418" i="1"/>
  <c r="I418" i="1"/>
  <c r="J418" i="1"/>
  <c r="K418" i="1"/>
  <c r="L418" i="1"/>
  <c r="M418" i="1"/>
  <c r="N418" i="1"/>
  <c r="O418" i="1"/>
  <c r="E419" i="1"/>
  <c r="F419" i="1"/>
  <c r="G419" i="1"/>
  <c r="H419" i="1"/>
  <c r="I419" i="1"/>
  <c r="J419" i="1"/>
  <c r="K419" i="1"/>
  <c r="L419" i="1"/>
  <c r="M419" i="1"/>
  <c r="N419" i="1"/>
  <c r="O419" i="1"/>
  <c r="E420" i="1"/>
  <c r="F420" i="1"/>
  <c r="G420" i="1"/>
  <c r="H420" i="1"/>
  <c r="I420" i="1"/>
  <c r="J420" i="1"/>
  <c r="K420" i="1"/>
  <c r="L420" i="1"/>
  <c r="M420" i="1"/>
  <c r="N420" i="1"/>
  <c r="O420" i="1"/>
  <c r="E421" i="1"/>
  <c r="F421" i="1"/>
  <c r="G421" i="1"/>
  <c r="P421" i="1" s="1"/>
  <c r="Q421" i="1" s="1"/>
  <c r="H421" i="1"/>
  <c r="I421" i="1"/>
  <c r="J421" i="1"/>
  <c r="K421" i="1"/>
  <c r="L421" i="1"/>
  <c r="M421" i="1"/>
  <c r="N421" i="1"/>
  <c r="O421" i="1"/>
  <c r="E422" i="1"/>
  <c r="F422" i="1"/>
  <c r="G422" i="1"/>
  <c r="H422" i="1"/>
  <c r="I422" i="1"/>
  <c r="J422" i="1"/>
  <c r="K422" i="1"/>
  <c r="L422" i="1"/>
  <c r="M422" i="1"/>
  <c r="N422" i="1"/>
  <c r="O422" i="1"/>
  <c r="E423" i="1"/>
  <c r="F423" i="1"/>
  <c r="G423" i="1"/>
  <c r="H423" i="1"/>
  <c r="I423" i="1"/>
  <c r="R423" i="1" s="1"/>
  <c r="J423" i="1"/>
  <c r="K423" i="1"/>
  <c r="L423" i="1"/>
  <c r="M423" i="1"/>
  <c r="N423" i="1"/>
  <c r="O423" i="1"/>
  <c r="E424" i="1"/>
  <c r="F424" i="1"/>
  <c r="G424" i="1"/>
  <c r="H424" i="1"/>
  <c r="I424" i="1"/>
  <c r="R424" i="1" s="1"/>
  <c r="J424" i="1"/>
  <c r="K424" i="1"/>
  <c r="L424" i="1"/>
  <c r="M424" i="1"/>
  <c r="N424" i="1"/>
  <c r="O424" i="1"/>
  <c r="E425" i="1"/>
  <c r="F425" i="1"/>
  <c r="G425" i="1"/>
  <c r="H425" i="1"/>
  <c r="I425" i="1"/>
  <c r="J425" i="1"/>
  <c r="K425" i="1"/>
  <c r="L425" i="1"/>
  <c r="M425" i="1"/>
  <c r="N425" i="1"/>
  <c r="O425" i="1"/>
  <c r="E426" i="1"/>
  <c r="F426" i="1"/>
  <c r="G426" i="1"/>
  <c r="H426" i="1"/>
  <c r="I426" i="1"/>
  <c r="J426" i="1"/>
  <c r="K426" i="1"/>
  <c r="L426" i="1"/>
  <c r="M426" i="1"/>
  <c r="N426" i="1"/>
  <c r="O426" i="1"/>
  <c r="E427" i="1"/>
  <c r="F427" i="1"/>
  <c r="G427" i="1"/>
  <c r="H427" i="1"/>
  <c r="I427" i="1"/>
  <c r="J427" i="1"/>
  <c r="K427" i="1"/>
  <c r="L427" i="1"/>
  <c r="M427" i="1"/>
  <c r="N427" i="1"/>
  <c r="O427" i="1"/>
  <c r="E428" i="1"/>
  <c r="F428" i="1"/>
  <c r="G428" i="1"/>
  <c r="H428" i="1"/>
  <c r="I428" i="1"/>
  <c r="J428" i="1"/>
  <c r="K428" i="1"/>
  <c r="L428" i="1"/>
  <c r="M428" i="1"/>
  <c r="N428" i="1"/>
  <c r="O428" i="1"/>
  <c r="E429" i="1"/>
  <c r="F429" i="1"/>
  <c r="G429" i="1"/>
  <c r="P429" i="1" s="1"/>
  <c r="Q429" i="1" s="1"/>
  <c r="H429" i="1"/>
  <c r="I429" i="1"/>
  <c r="J429" i="1"/>
  <c r="K429" i="1"/>
  <c r="L429" i="1"/>
  <c r="M429" i="1"/>
  <c r="N429" i="1"/>
  <c r="O429" i="1"/>
  <c r="E430" i="1"/>
  <c r="F430" i="1"/>
  <c r="G430" i="1"/>
  <c r="H430" i="1"/>
  <c r="I430" i="1"/>
  <c r="J430" i="1"/>
  <c r="K430" i="1"/>
  <c r="L430" i="1"/>
  <c r="M430" i="1"/>
  <c r="N430" i="1"/>
  <c r="O430" i="1"/>
  <c r="E431" i="1"/>
  <c r="F431" i="1"/>
  <c r="G431" i="1"/>
  <c r="H431" i="1"/>
  <c r="I431" i="1"/>
  <c r="R431" i="1" s="1"/>
  <c r="J431" i="1"/>
  <c r="K431" i="1"/>
  <c r="L431" i="1"/>
  <c r="M431" i="1"/>
  <c r="N431" i="1"/>
  <c r="O431" i="1"/>
  <c r="E432" i="1"/>
  <c r="F432" i="1"/>
  <c r="G432" i="1"/>
  <c r="H432" i="1"/>
  <c r="I432" i="1"/>
  <c r="R432" i="1" s="1"/>
  <c r="J432" i="1"/>
  <c r="K432" i="1"/>
  <c r="L432" i="1"/>
  <c r="M432" i="1"/>
  <c r="N432" i="1"/>
  <c r="O432" i="1"/>
  <c r="E433" i="1"/>
  <c r="F433" i="1"/>
  <c r="G433" i="1"/>
  <c r="H433" i="1"/>
  <c r="I433" i="1"/>
  <c r="J433" i="1"/>
  <c r="K433" i="1"/>
  <c r="L433" i="1"/>
  <c r="M433" i="1"/>
  <c r="N433" i="1"/>
  <c r="O433" i="1"/>
  <c r="E434" i="1"/>
  <c r="F434" i="1"/>
  <c r="G434" i="1"/>
  <c r="H434" i="1"/>
  <c r="I434" i="1"/>
  <c r="J434" i="1"/>
  <c r="K434" i="1"/>
  <c r="L434" i="1"/>
  <c r="M434" i="1"/>
  <c r="N434" i="1"/>
  <c r="O434" i="1"/>
  <c r="E435" i="1"/>
  <c r="F435" i="1"/>
  <c r="G435" i="1"/>
  <c r="H435" i="1"/>
  <c r="I435" i="1"/>
  <c r="J435" i="1"/>
  <c r="K435" i="1"/>
  <c r="L435" i="1"/>
  <c r="M435" i="1"/>
  <c r="N435" i="1"/>
  <c r="O435" i="1"/>
  <c r="E436" i="1"/>
  <c r="F436" i="1"/>
  <c r="G436" i="1"/>
  <c r="H436" i="1"/>
  <c r="I436" i="1"/>
  <c r="J436" i="1"/>
  <c r="K436" i="1"/>
  <c r="L436" i="1"/>
  <c r="M436" i="1"/>
  <c r="N436" i="1"/>
  <c r="O436" i="1"/>
  <c r="E437" i="1"/>
  <c r="F437" i="1"/>
  <c r="G437" i="1"/>
  <c r="P437" i="1" s="1"/>
  <c r="Q437" i="1" s="1"/>
  <c r="H437" i="1"/>
  <c r="I437" i="1"/>
  <c r="J437" i="1"/>
  <c r="K437" i="1"/>
  <c r="L437" i="1"/>
  <c r="M437" i="1"/>
  <c r="N437" i="1"/>
  <c r="O437" i="1"/>
  <c r="E438" i="1"/>
  <c r="F438" i="1"/>
  <c r="G438" i="1"/>
  <c r="H438" i="1"/>
  <c r="I438" i="1"/>
  <c r="J438" i="1"/>
  <c r="K438" i="1"/>
  <c r="L438" i="1"/>
  <c r="M438" i="1"/>
  <c r="N438" i="1"/>
  <c r="O438" i="1"/>
  <c r="E439" i="1"/>
  <c r="F439" i="1"/>
  <c r="G439" i="1"/>
  <c r="H439" i="1"/>
  <c r="I439" i="1"/>
  <c r="R439" i="1" s="1"/>
  <c r="J439" i="1"/>
  <c r="K439" i="1"/>
  <c r="L439" i="1"/>
  <c r="M439" i="1"/>
  <c r="N439" i="1"/>
  <c r="O439" i="1"/>
  <c r="E440" i="1"/>
  <c r="F440" i="1"/>
  <c r="G440" i="1"/>
  <c r="H440" i="1"/>
  <c r="I440" i="1"/>
  <c r="R440" i="1" s="1"/>
  <c r="J440" i="1"/>
  <c r="K440" i="1"/>
  <c r="L440" i="1"/>
  <c r="M440" i="1"/>
  <c r="N440" i="1"/>
  <c r="O440" i="1"/>
  <c r="E441" i="1"/>
  <c r="F441" i="1"/>
  <c r="G441" i="1"/>
  <c r="H441" i="1"/>
  <c r="I441" i="1"/>
  <c r="J441" i="1"/>
  <c r="K441" i="1"/>
  <c r="L441" i="1"/>
  <c r="M441" i="1"/>
  <c r="N441" i="1"/>
  <c r="O441" i="1"/>
  <c r="E442" i="1"/>
  <c r="F442" i="1"/>
  <c r="G442" i="1"/>
  <c r="H442" i="1"/>
  <c r="I442" i="1"/>
  <c r="J442" i="1"/>
  <c r="K442" i="1"/>
  <c r="L442" i="1"/>
  <c r="M442" i="1"/>
  <c r="N442" i="1"/>
  <c r="O442" i="1"/>
  <c r="E443" i="1"/>
  <c r="F443" i="1"/>
  <c r="G443" i="1"/>
  <c r="H443" i="1"/>
  <c r="I443" i="1"/>
  <c r="J443" i="1"/>
  <c r="K443" i="1"/>
  <c r="L443" i="1"/>
  <c r="M443" i="1"/>
  <c r="N443" i="1"/>
  <c r="O443" i="1"/>
  <c r="E444" i="1"/>
  <c r="F444" i="1"/>
  <c r="G444" i="1"/>
  <c r="H444" i="1"/>
  <c r="I444" i="1"/>
  <c r="J444" i="1"/>
  <c r="K444" i="1"/>
  <c r="L444" i="1"/>
  <c r="M444" i="1"/>
  <c r="N444" i="1"/>
  <c r="O444" i="1"/>
  <c r="E445" i="1"/>
  <c r="F445" i="1"/>
  <c r="G445" i="1"/>
  <c r="P445" i="1" s="1"/>
  <c r="Q445" i="1" s="1"/>
  <c r="H445" i="1"/>
  <c r="I445" i="1"/>
  <c r="J445" i="1"/>
  <c r="K445" i="1"/>
  <c r="L445" i="1"/>
  <c r="M445" i="1"/>
  <c r="N445" i="1"/>
  <c r="O445" i="1"/>
  <c r="E446" i="1"/>
  <c r="F446" i="1"/>
  <c r="G446" i="1"/>
  <c r="H446" i="1"/>
  <c r="I446" i="1"/>
  <c r="J446" i="1"/>
  <c r="K446" i="1"/>
  <c r="L446" i="1"/>
  <c r="M446" i="1"/>
  <c r="N446" i="1"/>
  <c r="O446" i="1"/>
  <c r="E447" i="1"/>
  <c r="F447" i="1"/>
  <c r="G447" i="1"/>
  <c r="H447" i="1"/>
  <c r="I447" i="1"/>
  <c r="R447" i="1" s="1"/>
  <c r="J447" i="1"/>
  <c r="K447" i="1"/>
  <c r="L447" i="1"/>
  <c r="M447" i="1"/>
  <c r="N447" i="1"/>
  <c r="O447" i="1"/>
  <c r="E448" i="1"/>
  <c r="F448" i="1"/>
  <c r="G448" i="1"/>
  <c r="H448" i="1"/>
  <c r="I448" i="1"/>
  <c r="R448" i="1" s="1"/>
  <c r="J448" i="1"/>
  <c r="K448" i="1"/>
  <c r="L448" i="1"/>
  <c r="M448" i="1"/>
  <c r="N448" i="1"/>
  <c r="O448" i="1"/>
  <c r="E449" i="1"/>
  <c r="F449" i="1"/>
  <c r="G449" i="1"/>
  <c r="H449" i="1"/>
  <c r="I449" i="1"/>
  <c r="J449" i="1"/>
  <c r="K449" i="1"/>
  <c r="L449" i="1"/>
  <c r="M449" i="1"/>
  <c r="N449" i="1"/>
  <c r="O449" i="1"/>
  <c r="E450" i="1"/>
  <c r="F450" i="1"/>
  <c r="G450" i="1"/>
  <c r="H450" i="1"/>
  <c r="I450" i="1"/>
  <c r="J450" i="1"/>
  <c r="K450" i="1"/>
  <c r="L450" i="1"/>
  <c r="M450" i="1"/>
  <c r="N450" i="1"/>
  <c r="O450" i="1"/>
  <c r="E451" i="1"/>
  <c r="F451" i="1"/>
  <c r="G451" i="1"/>
  <c r="H451" i="1"/>
  <c r="I451" i="1"/>
  <c r="J451" i="1"/>
  <c r="K451" i="1"/>
  <c r="L451" i="1"/>
  <c r="M451" i="1"/>
  <c r="N451" i="1"/>
  <c r="O451" i="1"/>
  <c r="E452" i="1"/>
  <c r="F452" i="1"/>
  <c r="G452" i="1"/>
  <c r="H452" i="1"/>
  <c r="I452" i="1"/>
  <c r="J452" i="1"/>
  <c r="K452" i="1"/>
  <c r="L452" i="1"/>
  <c r="M452" i="1"/>
  <c r="N452" i="1"/>
  <c r="O452" i="1"/>
  <c r="E453" i="1"/>
  <c r="F453" i="1"/>
  <c r="G453" i="1"/>
  <c r="P453" i="1" s="1"/>
  <c r="Q453" i="1" s="1"/>
  <c r="H453" i="1"/>
  <c r="I453" i="1"/>
  <c r="J453" i="1"/>
  <c r="K453" i="1"/>
  <c r="L453" i="1"/>
  <c r="M453" i="1"/>
  <c r="N453" i="1"/>
  <c r="O453" i="1"/>
  <c r="E454" i="1"/>
  <c r="F454" i="1"/>
  <c r="G454" i="1"/>
  <c r="H454" i="1"/>
  <c r="I454" i="1"/>
  <c r="J454" i="1"/>
  <c r="K454" i="1"/>
  <c r="L454" i="1"/>
  <c r="M454" i="1"/>
  <c r="N454" i="1"/>
  <c r="O454" i="1"/>
  <c r="E455" i="1"/>
  <c r="F455" i="1"/>
  <c r="G455" i="1"/>
  <c r="H455" i="1"/>
  <c r="I455" i="1"/>
  <c r="R455" i="1" s="1"/>
  <c r="J455" i="1"/>
  <c r="K455" i="1"/>
  <c r="L455" i="1"/>
  <c r="M455" i="1"/>
  <c r="N455" i="1"/>
  <c r="O455" i="1"/>
  <c r="E456" i="1"/>
  <c r="F456" i="1"/>
  <c r="G456" i="1"/>
  <c r="H456" i="1"/>
  <c r="I456" i="1"/>
  <c r="R456" i="1" s="1"/>
  <c r="J456" i="1"/>
  <c r="K456" i="1"/>
  <c r="L456" i="1"/>
  <c r="M456" i="1"/>
  <c r="N456" i="1"/>
  <c r="O456" i="1"/>
  <c r="E457" i="1"/>
  <c r="F457" i="1"/>
  <c r="G457" i="1"/>
  <c r="H457" i="1"/>
  <c r="I457" i="1"/>
  <c r="J457" i="1"/>
  <c r="K457" i="1"/>
  <c r="L457" i="1"/>
  <c r="M457" i="1"/>
  <c r="N457" i="1"/>
  <c r="O457" i="1"/>
  <c r="E458" i="1"/>
  <c r="F458" i="1"/>
  <c r="G458" i="1"/>
  <c r="H458" i="1"/>
  <c r="I458" i="1"/>
  <c r="J458" i="1"/>
  <c r="K458" i="1"/>
  <c r="L458" i="1"/>
  <c r="M458" i="1"/>
  <c r="N458" i="1"/>
  <c r="O458" i="1"/>
  <c r="E459" i="1"/>
  <c r="F459" i="1"/>
  <c r="G459" i="1"/>
  <c r="H459" i="1"/>
  <c r="I459" i="1"/>
  <c r="J459" i="1"/>
  <c r="K459" i="1"/>
  <c r="L459" i="1"/>
  <c r="M459" i="1"/>
  <c r="N459" i="1"/>
  <c r="O459" i="1"/>
  <c r="E460" i="1"/>
  <c r="F460" i="1"/>
  <c r="G460" i="1"/>
  <c r="H460" i="1"/>
  <c r="I460" i="1"/>
  <c r="J460" i="1"/>
  <c r="K460" i="1"/>
  <c r="L460" i="1"/>
  <c r="M460" i="1"/>
  <c r="N460" i="1"/>
  <c r="O460" i="1"/>
  <c r="E461" i="1"/>
  <c r="F461" i="1"/>
  <c r="G461" i="1"/>
  <c r="P461" i="1" s="1"/>
  <c r="Q461" i="1" s="1"/>
  <c r="H461" i="1"/>
  <c r="I461" i="1"/>
  <c r="J461" i="1"/>
  <c r="K461" i="1"/>
  <c r="L461" i="1"/>
  <c r="M461" i="1"/>
  <c r="N461" i="1"/>
  <c r="O461" i="1"/>
  <c r="E462" i="1"/>
  <c r="F462" i="1"/>
  <c r="G462" i="1"/>
  <c r="H462" i="1"/>
  <c r="I462" i="1"/>
  <c r="J462" i="1"/>
  <c r="K462" i="1"/>
  <c r="L462" i="1"/>
  <c r="M462" i="1"/>
  <c r="N462" i="1"/>
  <c r="O462" i="1"/>
  <c r="E463" i="1"/>
  <c r="F463" i="1"/>
  <c r="G463" i="1"/>
  <c r="H463" i="1"/>
  <c r="I463" i="1"/>
  <c r="R463" i="1" s="1"/>
  <c r="J463" i="1"/>
  <c r="K463" i="1"/>
  <c r="L463" i="1"/>
  <c r="M463" i="1"/>
  <c r="N463" i="1"/>
  <c r="O463" i="1"/>
  <c r="E464" i="1"/>
  <c r="F464" i="1"/>
  <c r="G464" i="1"/>
  <c r="H464" i="1"/>
  <c r="I464" i="1"/>
  <c r="R464" i="1" s="1"/>
  <c r="J464" i="1"/>
  <c r="K464" i="1"/>
  <c r="L464" i="1"/>
  <c r="M464" i="1"/>
  <c r="N464" i="1"/>
  <c r="O464" i="1"/>
  <c r="E465" i="1"/>
  <c r="F465" i="1"/>
  <c r="G465" i="1"/>
  <c r="H465" i="1"/>
  <c r="I465" i="1"/>
  <c r="J465" i="1"/>
  <c r="K465" i="1"/>
  <c r="L465" i="1"/>
  <c r="M465" i="1"/>
  <c r="N465" i="1"/>
  <c r="O465" i="1"/>
  <c r="E466" i="1"/>
  <c r="F466" i="1"/>
  <c r="G466" i="1"/>
  <c r="H466" i="1"/>
  <c r="I466" i="1"/>
  <c r="J466" i="1"/>
  <c r="K466" i="1"/>
  <c r="L466" i="1"/>
  <c r="M466" i="1"/>
  <c r="N466" i="1"/>
  <c r="O466" i="1"/>
  <c r="E467" i="1"/>
  <c r="F467" i="1"/>
  <c r="G467" i="1"/>
  <c r="H467" i="1"/>
  <c r="I467" i="1"/>
  <c r="J467" i="1"/>
  <c r="K467" i="1"/>
  <c r="L467" i="1"/>
  <c r="M467" i="1"/>
  <c r="N467" i="1"/>
  <c r="O467" i="1"/>
  <c r="E468" i="1"/>
  <c r="F468" i="1"/>
  <c r="G468" i="1"/>
  <c r="H468" i="1"/>
  <c r="I468" i="1"/>
  <c r="J468" i="1"/>
  <c r="K468" i="1"/>
  <c r="L468" i="1"/>
  <c r="M468" i="1"/>
  <c r="N468" i="1"/>
  <c r="O468" i="1"/>
  <c r="E469" i="1"/>
  <c r="F469" i="1"/>
  <c r="G469" i="1"/>
  <c r="P469" i="1" s="1"/>
  <c r="Q469" i="1" s="1"/>
  <c r="H469" i="1"/>
  <c r="I469" i="1"/>
  <c r="J469" i="1"/>
  <c r="K469" i="1"/>
  <c r="L469" i="1"/>
  <c r="M469" i="1"/>
  <c r="N469" i="1"/>
  <c r="O469" i="1"/>
  <c r="E470" i="1"/>
  <c r="F470" i="1"/>
  <c r="G470" i="1"/>
  <c r="H470" i="1"/>
  <c r="I470" i="1"/>
  <c r="J470" i="1"/>
  <c r="K470" i="1"/>
  <c r="L470" i="1"/>
  <c r="M470" i="1"/>
  <c r="N470" i="1"/>
  <c r="O470" i="1"/>
  <c r="E471" i="1"/>
  <c r="F471" i="1"/>
  <c r="G471" i="1"/>
  <c r="H471" i="1"/>
  <c r="I471" i="1"/>
  <c r="R471" i="1" s="1"/>
  <c r="J471" i="1"/>
  <c r="K471" i="1"/>
  <c r="L471" i="1"/>
  <c r="M471" i="1"/>
  <c r="N471" i="1"/>
  <c r="O471" i="1"/>
  <c r="E472" i="1"/>
  <c r="F472" i="1"/>
  <c r="G472" i="1"/>
  <c r="H472" i="1"/>
  <c r="I472" i="1"/>
  <c r="R472" i="1" s="1"/>
  <c r="J472" i="1"/>
  <c r="K472" i="1"/>
  <c r="L472" i="1"/>
  <c r="M472" i="1"/>
  <c r="N472" i="1"/>
  <c r="O472" i="1"/>
  <c r="E473" i="1"/>
  <c r="F473" i="1"/>
  <c r="G473" i="1"/>
  <c r="H473" i="1"/>
  <c r="I473" i="1"/>
  <c r="J473" i="1"/>
  <c r="K473" i="1"/>
  <c r="L473" i="1"/>
  <c r="M473" i="1"/>
  <c r="N473" i="1"/>
  <c r="O473" i="1"/>
  <c r="E474" i="1"/>
  <c r="F474" i="1"/>
  <c r="G474" i="1"/>
  <c r="H474" i="1"/>
  <c r="I474" i="1"/>
  <c r="J474" i="1"/>
  <c r="K474" i="1"/>
  <c r="L474" i="1"/>
  <c r="M474" i="1"/>
  <c r="N474" i="1"/>
  <c r="O474" i="1"/>
  <c r="E475" i="1"/>
  <c r="F475" i="1"/>
  <c r="G475" i="1"/>
  <c r="H475" i="1"/>
  <c r="I475" i="1"/>
  <c r="J475" i="1"/>
  <c r="K475" i="1"/>
  <c r="L475" i="1"/>
  <c r="M475" i="1"/>
  <c r="N475" i="1"/>
  <c r="O475" i="1"/>
  <c r="E476" i="1"/>
  <c r="F476" i="1"/>
  <c r="G476" i="1"/>
  <c r="H476" i="1"/>
  <c r="I476" i="1"/>
  <c r="J476" i="1"/>
  <c r="K476" i="1"/>
  <c r="L476" i="1"/>
  <c r="M476" i="1"/>
  <c r="N476" i="1"/>
  <c r="O476" i="1"/>
  <c r="E477" i="1"/>
  <c r="F477" i="1"/>
  <c r="G477" i="1"/>
  <c r="P477" i="1" s="1"/>
  <c r="Q477" i="1" s="1"/>
  <c r="H477" i="1"/>
  <c r="I477" i="1"/>
  <c r="J477" i="1"/>
  <c r="K477" i="1"/>
  <c r="L477" i="1"/>
  <c r="M477" i="1"/>
  <c r="N477" i="1"/>
  <c r="O477" i="1"/>
  <c r="E478" i="1"/>
  <c r="F478" i="1"/>
  <c r="G478" i="1"/>
  <c r="H478" i="1"/>
  <c r="I478" i="1"/>
  <c r="J478" i="1"/>
  <c r="K478" i="1"/>
  <c r="L478" i="1"/>
  <c r="M478" i="1"/>
  <c r="N478" i="1"/>
  <c r="O478" i="1"/>
  <c r="E479" i="1"/>
  <c r="F479" i="1"/>
  <c r="G479" i="1"/>
  <c r="H479" i="1"/>
  <c r="I479" i="1"/>
  <c r="R479" i="1" s="1"/>
  <c r="J479" i="1"/>
  <c r="K479" i="1"/>
  <c r="L479" i="1"/>
  <c r="M479" i="1"/>
  <c r="N479" i="1"/>
  <c r="O479" i="1"/>
  <c r="E480" i="1"/>
  <c r="F480" i="1"/>
  <c r="G480" i="1"/>
  <c r="H480" i="1"/>
  <c r="I480" i="1"/>
  <c r="R480" i="1" s="1"/>
  <c r="J480" i="1"/>
  <c r="K480" i="1"/>
  <c r="L480" i="1"/>
  <c r="M480" i="1"/>
  <c r="N480" i="1"/>
  <c r="O480" i="1"/>
  <c r="E481" i="1"/>
  <c r="F481" i="1"/>
  <c r="G481" i="1"/>
  <c r="H481" i="1"/>
  <c r="I481" i="1"/>
  <c r="J481" i="1"/>
  <c r="K481" i="1"/>
  <c r="L481" i="1"/>
  <c r="M481" i="1"/>
  <c r="N481" i="1"/>
  <c r="O481" i="1"/>
  <c r="E482" i="1"/>
  <c r="F482" i="1"/>
  <c r="G482" i="1"/>
  <c r="H482" i="1"/>
  <c r="I482" i="1"/>
  <c r="J482" i="1"/>
  <c r="K482" i="1"/>
  <c r="L482" i="1"/>
  <c r="M482" i="1"/>
  <c r="N482" i="1"/>
  <c r="O482" i="1"/>
  <c r="E483" i="1"/>
  <c r="F483" i="1"/>
  <c r="G483" i="1"/>
  <c r="H483" i="1"/>
  <c r="I483" i="1"/>
  <c r="J483" i="1"/>
  <c r="K483" i="1"/>
  <c r="L483" i="1"/>
  <c r="M483" i="1"/>
  <c r="N483" i="1"/>
  <c r="O483" i="1"/>
  <c r="E484" i="1"/>
  <c r="F484" i="1"/>
  <c r="G484" i="1"/>
  <c r="H484" i="1"/>
  <c r="I484" i="1"/>
  <c r="J484" i="1"/>
  <c r="K484" i="1"/>
  <c r="L484" i="1"/>
  <c r="M484" i="1"/>
  <c r="N484" i="1"/>
  <c r="O484" i="1"/>
  <c r="E485" i="1"/>
  <c r="F485" i="1"/>
  <c r="G485" i="1"/>
  <c r="P485" i="1" s="1"/>
  <c r="Q485" i="1" s="1"/>
  <c r="H485" i="1"/>
  <c r="I485" i="1"/>
  <c r="J485" i="1"/>
  <c r="K485" i="1"/>
  <c r="L485" i="1"/>
  <c r="M485" i="1"/>
  <c r="N485" i="1"/>
  <c r="O485" i="1"/>
  <c r="E486" i="1"/>
  <c r="F486" i="1"/>
  <c r="G486" i="1"/>
  <c r="H486" i="1"/>
  <c r="I486" i="1"/>
  <c r="J486" i="1"/>
  <c r="K486" i="1"/>
  <c r="L486" i="1"/>
  <c r="M486" i="1"/>
  <c r="N486" i="1"/>
  <c r="O486" i="1"/>
  <c r="E487" i="1"/>
  <c r="F487" i="1"/>
  <c r="G487" i="1"/>
  <c r="H487" i="1"/>
  <c r="I487" i="1"/>
  <c r="R487" i="1" s="1"/>
  <c r="J487" i="1"/>
  <c r="K487" i="1"/>
  <c r="L487" i="1"/>
  <c r="M487" i="1"/>
  <c r="N487" i="1"/>
  <c r="O487" i="1"/>
  <c r="E488" i="1"/>
  <c r="F488" i="1"/>
  <c r="G488" i="1"/>
  <c r="H488" i="1"/>
  <c r="I488" i="1"/>
  <c r="R488" i="1" s="1"/>
  <c r="J488" i="1"/>
  <c r="K488" i="1"/>
  <c r="L488" i="1"/>
  <c r="M488" i="1"/>
  <c r="N488" i="1"/>
  <c r="O488" i="1"/>
  <c r="E489" i="1"/>
  <c r="F489" i="1"/>
  <c r="G489" i="1"/>
  <c r="H489" i="1"/>
  <c r="I489" i="1"/>
  <c r="J489" i="1"/>
  <c r="K489" i="1"/>
  <c r="L489" i="1"/>
  <c r="M489" i="1"/>
  <c r="N489" i="1"/>
  <c r="O489" i="1"/>
  <c r="E490" i="1"/>
  <c r="F490" i="1"/>
  <c r="G490" i="1"/>
  <c r="H490" i="1"/>
  <c r="I490" i="1"/>
  <c r="J490" i="1"/>
  <c r="K490" i="1"/>
  <c r="L490" i="1"/>
  <c r="M490" i="1"/>
  <c r="N490" i="1"/>
  <c r="O490" i="1"/>
  <c r="E491" i="1"/>
  <c r="F491" i="1"/>
  <c r="G491" i="1"/>
  <c r="H491" i="1"/>
  <c r="I491" i="1"/>
  <c r="J491" i="1"/>
  <c r="K491" i="1"/>
  <c r="L491" i="1"/>
  <c r="M491" i="1"/>
  <c r="N491" i="1"/>
  <c r="O491" i="1"/>
  <c r="E492" i="1"/>
  <c r="F492" i="1"/>
  <c r="G492" i="1"/>
  <c r="H492" i="1"/>
  <c r="I492" i="1"/>
  <c r="J492" i="1"/>
  <c r="K492" i="1"/>
  <c r="L492" i="1"/>
  <c r="M492" i="1"/>
  <c r="N492" i="1"/>
  <c r="O492" i="1"/>
  <c r="E493" i="1"/>
  <c r="F493" i="1"/>
  <c r="G493" i="1"/>
  <c r="P493" i="1" s="1"/>
  <c r="Q493" i="1" s="1"/>
  <c r="H493" i="1"/>
  <c r="I493" i="1"/>
  <c r="J493" i="1"/>
  <c r="K493" i="1"/>
  <c r="L493" i="1"/>
  <c r="M493" i="1"/>
  <c r="N493" i="1"/>
  <c r="O493" i="1"/>
  <c r="E494" i="1"/>
  <c r="F494" i="1"/>
  <c r="G494" i="1"/>
  <c r="H494" i="1"/>
  <c r="I494" i="1"/>
  <c r="J494" i="1"/>
  <c r="K494" i="1"/>
  <c r="L494" i="1"/>
  <c r="M494" i="1"/>
  <c r="N494" i="1"/>
  <c r="O494" i="1"/>
  <c r="E495" i="1"/>
  <c r="F495" i="1"/>
  <c r="G495" i="1"/>
  <c r="H495" i="1"/>
  <c r="I495" i="1"/>
  <c r="R495" i="1" s="1"/>
  <c r="J495" i="1"/>
  <c r="K495" i="1"/>
  <c r="L495" i="1"/>
  <c r="M495" i="1"/>
  <c r="N495" i="1"/>
  <c r="O495" i="1"/>
  <c r="E496" i="1"/>
  <c r="F496" i="1"/>
  <c r="G496" i="1"/>
  <c r="H496" i="1"/>
  <c r="I496" i="1"/>
  <c r="R496" i="1" s="1"/>
  <c r="J496" i="1"/>
  <c r="K496" i="1"/>
  <c r="L496" i="1"/>
  <c r="M496" i="1"/>
  <c r="N496" i="1"/>
  <c r="O496" i="1"/>
  <c r="E497" i="1"/>
  <c r="F497" i="1"/>
  <c r="G497" i="1"/>
  <c r="H497" i="1"/>
  <c r="I497" i="1"/>
  <c r="J497" i="1"/>
  <c r="K497" i="1"/>
  <c r="L497" i="1"/>
  <c r="M497" i="1"/>
  <c r="N497" i="1"/>
  <c r="O497" i="1"/>
  <c r="E498" i="1"/>
  <c r="F498" i="1"/>
  <c r="G498" i="1"/>
  <c r="H498" i="1"/>
  <c r="I498" i="1"/>
  <c r="J498" i="1"/>
  <c r="K498" i="1"/>
  <c r="L498" i="1"/>
  <c r="M498" i="1"/>
  <c r="N498" i="1"/>
  <c r="O498" i="1"/>
  <c r="E499" i="1"/>
  <c r="F499" i="1"/>
  <c r="G499" i="1"/>
  <c r="H499" i="1"/>
  <c r="I499" i="1"/>
  <c r="J499" i="1"/>
  <c r="K499" i="1"/>
  <c r="L499" i="1"/>
  <c r="M499" i="1"/>
  <c r="N499" i="1"/>
  <c r="O499" i="1"/>
  <c r="E500" i="1"/>
  <c r="F500" i="1"/>
  <c r="G500" i="1"/>
  <c r="H500" i="1"/>
  <c r="I500" i="1"/>
  <c r="J500" i="1"/>
  <c r="K500" i="1"/>
  <c r="L500" i="1"/>
  <c r="M500" i="1"/>
  <c r="N500" i="1"/>
  <c r="O500" i="1"/>
  <c r="E501" i="1"/>
  <c r="F501" i="1"/>
  <c r="G501" i="1"/>
  <c r="P501" i="1" s="1"/>
  <c r="Q501" i="1" s="1"/>
  <c r="H501" i="1"/>
  <c r="I501" i="1"/>
  <c r="J501" i="1"/>
  <c r="K501" i="1"/>
  <c r="L501" i="1"/>
  <c r="M501" i="1"/>
  <c r="N501" i="1"/>
  <c r="O501" i="1"/>
  <c r="E502" i="1"/>
  <c r="F502" i="1"/>
  <c r="G502" i="1"/>
  <c r="H502" i="1"/>
  <c r="I502" i="1"/>
  <c r="J502" i="1"/>
  <c r="K502" i="1"/>
  <c r="L502" i="1"/>
  <c r="M502" i="1"/>
  <c r="N502" i="1"/>
  <c r="O502" i="1"/>
  <c r="E503" i="1"/>
  <c r="F503" i="1"/>
  <c r="G503" i="1"/>
  <c r="H503" i="1"/>
  <c r="I503" i="1"/>
  <c r="R503" i="1" s="1"/>
  <c r="J503" i="1"/>
  <c r="K503" i="1"/>
  <c r="L503" i="1"/>
  <c r="M503" i="1"/>
  <c r="N503" i="1"/>
  <c r="O503" i="1"/>
  <c r="E504" i="1"/>
  <c r="F504" i="1"/>
  <c r="G504" i="1"/>
  <c r="H504" i="1"/>
  <c r="I504" i="1"/>
  <c r="R504" i="1" s="1"/>
  <c r="J504" i="1"/>
  <c r="K504" i="1"/>
  <c r="L504" i="1"/>
  <c r="M504" i="1"/>
  <c r="N504" i="1"/>
  <c r="O504" i="1"/>
  <c r="E505" i="1"/>
  <c r="F505" i="1"/>
  <c r="G505" i="1"/>
  <c r="H505" i="1"/>
  <c r="I505" i="1"/>
  <c r="J505" i="1"/>
  <c r="K505" i="1"/>
  <c r="L505" i="1"/>
  <c r="M505" i="1"/>
  <c r="N505" i="1"/>
  <c r="O505" i="1"/>
  <c r="E506" i="1"/>
  <c r="F506" i="1"/>
  <c r="G506" i="1"/>
  <c r="H506" i="1"/>
  <c r="I506" i="1"/>
  <c r="J506" i="1"/>
  <c r="K506" i="1"/>
  <c r="L506" i="1"/>
  <c r="M506" i="1"/>
  <c r="N506" i="1"/>
  <c r="O506" i="1"/>
  <c r="E507" i="1"/>
  <c r="F507" i="1"/>
  <c r="G507" i="1"/>
  <c r="H507" i="1"/>
  <c r="I507" i="1"/>
  <c r="J507" i="1"/>
  <c r="K507" i="1"/>
  <c r="L507" i="1"/>
  <c r="M507" i="1"/>
  <c r="N507" i="1"/>
  <c r="O507" i="1"/>
  <c r="E508" i="1"/>
  <c r="F508" i="1"/>
  <c r="G508" i="1"/>
  <c r="H508" i="1"/>
  <c r="I508" i="1"/>
  <c r="J508" i="1"/>
  <c r="K508" i="1"/>
  <c r="L508" i="1"/>
  <c r="M508" i="1"/>
  <c r="N508" i="1"/>
  <c r="O508" i="1"/>
  <c r="E509" i="1"/>
  <c r="F509" i="1"/>
  <c r="G509" i="1"/>
  <c r="P509" i="1" s="1"/>
  <c r="Q509" i="1" s="1"/>
  <c r="H509" i="1"/>
  <c r="I509" i="1"/>
  <c r="J509" i="1"/>
  <c r="K509" i="1"/>
  <c r="L509" i="1"/>
  <c r="M509" i="1"/>
  <c r="N509" i="1"/>
  <c r="O509" i="1"/>
  <c r="E510" i="1"/>
  <c r="F510" i="1"/>
  <c r="G510" i="1"/>
  <c r="H510" i="1"/>
  <c r="I510" i="1"/>
  <c r="J510" i="1"/>
  <c r="K510" i="1"/>
  <c r="L510" i="1"/>
  <c r="M510" i="1"/>
  <c r="N510" i="1"/>
  <c r="O510" i="1"/>
  <c r="E511" i="1"/>
  <c r="F511" i="1"/>
  <c r="G511" i="1"/>
  <c r="H511" i="1"/>
  <c r="I511" i="1"/>
  <c r="R511" i="1" s="1"/>
  <c r="J511" i="1"/>
  <c r="K511" i="1"/>
  <c r="L511" i="1"/>
  <c r="M511" i="1"/>
  <c r="N511" i="1"/>
  <c r="O511" i="1"/>
  <c r="E512" i="1"/>
  <c r="F512" i="1"/>
  <c r="G512" i="1"/>
  <c r="H512" i="1"/>
  <c r="I512" i="1"/>
  <c r="R512" i="1" s="1"/>
  <c r="J512" i="1"/>
  <c r="K512" i="1"/>
  <c r="L512" i="1"/>
  <c r="M512" i="1"/>
  <c r="N512" i="1"/>
  <c r="O512" i="1"/>
  <c r="E513" i="1"/>
  <c r="F513" i="1"/>
  <c r="G513" i="1"/>
  <c r="H513" i="1"/>
  <c r="I513" i="1"/>
  <c r="J513" i="1"/>
  <c r="K513" i="1"/>
  <c r="L513" i="1"/>
  <c r="M513" i="1"/>
  <c r="N513" i="1"/>
  <c r="O513" i="1"/>
  <c r="E514" i="1"/>
  <c r="F514" i="1"/>
  <c r="G514" i="1"/>
  <c r="H514" i="1"/>
  <c r="I514" i="1"/>
  <c r="J514" i="1"/>
  <c r="K514" i="1"/>
  <c r="L514" i="1"/>
  <c r="M514" i="1"/>
  <c r="N514" i="1"/>
  <c r="O514" i="1"/>
  <c r="E515" i="1"/>
  <c r="F515" i="1"/>
  <c r="G515" i="1"/>
  <c r="H515" i="1"/>
  <c r="I515" i="1"/>
  <c r="J515" i="1"/>
  <c r="K515" i="1"/>
  <c r="L515" i="1"/>
  <c r="M515" i="1"/>
  <c r="N515" i="1"/>
  <c r="O515" i="1"/>
  <c r="E516" i="1"/>
  <c r="F516" i="1"/>
  <c r="G516" i="1"/>
  <c r="H516" i="1"/>
  <c r="I516" i="1"/>
  <c r="J516" i="1"/>
  <c r="K516" i="1"/>
  <c r="L516" i="1"/>
  <c r="M516" i="1"/>
  <c r="N516" i="1"/>
  <c r="O516" i="1"/>
  <c r="E517" i="1"/>
  <c r="F517" i="1"/>
  <c r="G517" i="1"/>
  <c r="P517" i="1" s="1"/>
  <c r="Q517" i="1" s="1"/>
  <c r="H517" i="1"/>
  <c r="I517" i="1"/>
  <c r="J517" i="1"/>
  <c r="K517" i="1"/>
  <c r="L517" i="1"/>
  <c r="M517" i="1"/>
  <c r="N517" i="1"/>
  <c r="O517" i="1"/>
  <c r="E518" i="1"/>
  <c r="F518" i="1"/>
  <c r="G518" i="1"/>
  <c r="H518" i="1"/>
  <c r="I518" i="1"/>
  <c r="J518" i="1"/>
  <c r="K518" i="1"/>
  <c r="L518" i="1"/>
  <c r="M518" i="1"/>
  <c r="N518" i="1"/>
  <c r="O518" i="1"/>
  <c r="E519" i="1"/>
  <c r="F519" i="1"/>
  <c r="G519" i="1"/>
  <c r="H519" i="1"/>
  <c r="I519" i="1"/>
  <c r="R519" i="1" s="1"/>
  <c r="J519" i="1"/>
  <c r="K519" i="1"/>
  <c r="L519" i="1"/>
  <c r="M519" i="1"/>
  <c r="N519" i="1"/>
  <c r="O519" i="1"/>
  <c r="E520" i="1"/>
  <c r="F520" i="1"/>
  <c r="G520" i="1"/>
  <c r="H520" i="1"/>
  <c r="I520" i="1"/>
  <c r="R520" i="1" s="1"/>
  <c r="J520" i="1"/>
  <c r="K520" i="1"/>
  <c r="L520" i="1"/>
  <c r="M520" i="1"/>
  <c r="N520" i="1"/>
  <c r="O520" i="1"/>
  <c r="E521" i="1"/>
  <c r="F521" i="1"/>
  <c r="G521" i="1"/>
  <c r="H521" i="1"/>
  <c r="I521" i="1"/>
  <c r="J521" i="1"/>
  <c r="K521" i="1"/>
  <c r="L521" i="1"/>
  <c r="M521" i="1"/>
  <c r="N521" i="1"/>
  <c r="O521" i="1"/>
  <c r="E522" i="1"/>
  <c r="F522" i="1"/>
  <c r="G522" i="1"/>
  <c r="H522" i="1"/>
  <c r="I522" i="1"/>
  <c r="J522" i="1"/>
  <c r="K522" i="1"/>
  <c r="L522" i="1"/>
  <c r="M522" i="1"/>
  <c r="N522" i="1"/>
  <c r="O522" i="1"/>
  <c r="E523" i="1"/>
  <c r="F523" i="1"/>
  <c r="G523" i="1"/>
  <c r="H523" i="1"/>
  <c r="I523" i="1"/>
  <c r="J523" i="1"/>
  <c r="K523" i="1"/>
  <c r="L523" i="1"/>
  <c r="M523" i="1"/>
  <c r="N523" i="1"/>
  <c r="O523" i="1"/>
  <c r="E524" i="1"/>
  <c r="F524" i="1"/>
  <c r="G524" i="1"/>
  <c r="H524" i="1"/>
  <c r="I524" i="1"/>
  <c r="J524" i="1"/>
  <c r="K524" i="1"/>
  <c r="L524" i="1"/>
  <c r="M524" i="1"/>
  <c r="N524" i="1"/>
  <c r="O524" i="1"/>
  <c r="E525" i="1"/>
  <c r="F525" i="1"/>
  <c r="G525" i="1"/>
  <c r="P525" i="1" s="1"/>
  <c r="Q525" i="1" s="1"/>
  <c r="H525" i="1"/>
  <c r="I525" i="1"/>
  <c r="J525" i="1"/>
  <c r="K525" i="1"/>
  <c r="L525" i="1"/>
  <c r="M525" i="1"/>
  <c r="N525" i="1"/>
  <c r="O525" i="1"/>
  <c r="E526" i="1"/>
  <c r="F526" i="1"/>
  <c r="G526" i="1"/>
  <c r="H526" i="1"/>
  <c r="I526" i="1"/>
  <c r="J526" i="1"/>
  <c r="K526" i="1"/>
  <c r="L526" i="1"/>
  <c r="M526" i="1"/>
  <c r="N526" i="1"/>
  <c r="O526" i="1"/>
  <c r="E527" i="1"/>
  <c r="F527" i="1"/>
  <c r="G527" i="1"/>
  <c r="H527" i="1"/>
  <c r="I527" i="1"/>
  <c r="R527" i="1" s="1"/>
  <c r="J527" i="1"/>
  <c r="K527" i="1"/>
  <c r="L527" i="1"/>
  <c r="M527" i="1"/>
  <c r="N527" i="1"/>
  <c r="O527" i="1"/>
  <c r="E528" i="1"/>
  <c r="F528" i="1"/>
  <c r="G528" i="1"/>
  <c r="H528" i="1"/>
  <c r="I528" i="1"/>
  <c r="R528" i="1" s="1"/>
  <c r="J528" i="1"/>
  <c r="K528" i="1"/>
  <c r="L528" i="1"/>
  <c r="M528" i="1"/>
  <c r="N528" i="1"/>
  <c r="O528" i="1"/>
  <c r="E529" i="1"/>
  <c r="F529" i="1"/>
  <c r="G529" i="1"/>
  <c r="H529" i="1"/>
  <c r="I529" i="1"/>
  <c r="J529" i="1"/>
  <c r="K529" i="1"/>
  <c r="L529" i="1"/>
  <c r="M529" i="1"/>
  <c r="N529" i="1"/>
  <c r="O529" i="1"/>
  <c r="E530" i="1"/>
  <c r="F530" i="1"/>
  <c r="G530" i="1"/>
  <c r="H530" i="1"/>
  <c r="I530" i="1"/>
  <c r="J530" i="1"/>
  <c r="K530" i="1"/>
  <c r="L530" i="1"/>
  <c r="M530" i="1"/>
  <c r="N530" i="1"/>
  <c r="O530" i="1"/>
  <c r="E531" i="1"/>
  <c r="F531" i="1"/>
  <c r="G531" i="1"/>
  <c r="H531" i="1"/>
  <c r="I531" i="1"/>
  <c r="J531" i="1"/>
  <c r="K531" i="1"/>
  <c r="L531" i="1"/>
  <c r="M531" i="1"/>
  <c r="N531" i="1"/>
  <c r="O531" i="1"/>
  <c r="E532" i="1"/>
  <c r="F532" i="1"/>
  <c r="G532" i="1"/>
  <c r="H532" i="1"/>
  <c r="I532" i="1"/>
  <c r="J532" i="1"/>
  <c r="K532" i="1"/>
  <c r="L532" i="1"/>
  <c r="M532" i="1"/>
  <c r="N532" i="1"/>
  <c r="O532" i="1"/>
  <c r="E533" i="1"/>
  <c r="F533" i="1"/>
  <c r="G533" i="1"/>
  <c r="P533" i="1" s="1"/>
  <c r="Q533" i="1" s="1"/>
  <c r="H533" i="1"/>
  <c r="I533" i="1"/>
  <c r="J533" i="1"/>
  <c r="K533" i="1"/>
  <c r="L533" i="1"/>
  <c r="M533" i="1"/>
  <c r="N533" i="1"/>
  <c r="O533" i="1"/>
  <c r="E534" i="1"/>
  <c r="F534" i="1"/>
  <c r="G534" i="1"/>
  <c r="H534" i="1"/>
  <c r="I534" i="1"/>
  <c r="J534" i="1"/>
  <c r="K534" i="1"/>
  <c r="L534" i="1"/>
  <c r="M534" i="1"/>
  <c r="N534" i="1"/>
  <c r="O534" i="1"/>
  <c r="E535" i="1"/>
  <c r="F535" i="1"/>
  <c r="G535" i="1"/>
  <c r="H535" i="1"/>
  <c r="I535" i="1"/>
  <c r="R535" i="1" s="1"/>
  <c r="J535" i="1"/>
  <c r="K535" i="1"/>
  <c r="L535" i="1"/>
  <c r="M535" i="1"/>
  <c r="N535" i="1"/>
  <c r="O535" i="1"/>
  <c r="E536" i="1"/>
  <c r="F536" i="1"/>
  <c r="G536" i="1"/>
  <c r="H536" i="1"/>
  <c r="I536" i="1"/>
  <c r="R536" i="1" s="1"/>
  <c r="J536" i="1"/>
  <c r="K536" i="1"/>
  <c r="L536" i="1"/>
  <c r="M536" i="1"/>
  <c r="N536" i="1"/>
  <c r="O536" i="1"/>
  <c r="E537" i="1"/>
  <c r="F537" i="1"/>
  <c r="G537" i="1"/>
  <c r="H537" i="1"/>
  <c r="I537" i="1"/>
  <c r="J537" i="1"/>
  <c r="K537" i="1"/>
  <c r="L537" i="1"/>
  <c r="M537" i="1"/>
  <c r="N537" i="1"/>
  <c r="O537" i="1"/>
  <c r="E538" i="1"/>
  <c r="F538" i="1"/>
  <c r="G538" i="1"/>
  <c r="H538" i="1"/>
  <c r="I538" i="1"/>
  <c r="J538" i="1"/>
  <c r="K538" i="1"/>
  <c r="L538" i="1"/>
  <c r="M538" i="1"/>
  <c r="N538" i="1"/>
  <c r="O538" i="1"/>
  <c r="E539" i="1"/>
  <c r="F539" i="1"/>
  <c r="G539" i="1"/>
  <c r="H539" i="1"/>
  <c r="I539" i="1"/>
  <c r="J539" i="1"/>
  <c r="K539" i="1"/>
  <c r="L539" i="1"/>
  <c r="M539" i="1"/>
  <c r="N539" i="1"/>
  <c r="O539" i="1"/>
  <c r="E540" i="1"/>
  <c r="F540" i="1"/>
  <c r="G540" i="1"/>
  <c r="H540" i="1"/>
  <c r="I540" i="1"/>
  <c r="J540" i="1"/>
  <c r="K540" i="1"/>
  <c r="L540" i="1"/>
  <c r="M540" i="1"/>
  <c r="N540" i="1"/>
  <c r="O540" i="1"/>
  <c r="E541" i="1"/>
  <c r="F541" i="1"/>
  <c r="G541" i="1"/>
  <c r="P541" i="1" s="1"/>
  <c r="Q541" i="1" s="1"/>
  <c r="H541" i="1"/>
  <c r="I541" i="1"/>
  <c r="J541" i="1"/>
  <c r="K541" i="1"/>
  <c r="L541" i="1"/>
  <c r="M541" i="1"/>
  <c r="N541" i="1"/>
  <c r="O541" i="1"/>
  <c r="E542" i="1"/>
  <c r="F542" i="1"/>
  <c r="G542" i="1"/>
  <c r="H542" i="1"/>
  <c r="I542" i="1"/>
  <c r="J542" i="1"/>
  <c r="K542" i="1"/>
  <c r="L542" i="1"/>
  <c r="M542" i="1"/>
  <c r="N542" i="1"/>
  <c r="O542" i="1"/>
  <c r="E543" i="1"/>
  <c r="F543" i="1"/>
  <c r="G543" i="1"/>
  <c r="H543" i="1"/>
  <c r="I543" i="1"/>
  <c r="R543" i="1" s="1"/>
  <c r="J543" i="1"/>
  <c r="K543" i="1"/>
  <c r="L543" i="1"/>
  <c r="M543" i="1"/>
  <c r="N543" i="1"/>
  <c r="O543" i="1"/>
  <c r="E544" i="1"/>
  <c r="F544" i="1"/>
  <c r="G544" i="1"/>
  <c r="H544" i="1"/>
  <c r="I544" i="1"/>
  <c r="R544" i="1" s="1"/>
  <c r="J544" i="1"/>
  <c r="K544" i="1"/>
  <c r="L544" i="1"/>
  <c r="M544" i="1"/>
  <c r="N544" i="1"/>
  <c r="O544" i="1"/>
  <c r="E545" i="1"/>
  <c r="F545" i="1"/>
  <c r="G545" i="1"/>
  <c r="H545" i="1"/>
  <c r="I545" i="1"/>
  <c r="J545" i="1"/>
  <c r="K545" i="1"/>
  <c r="L545" i="1"/>
  <c r="M545" i="1"/>
  <c r="N545" i="1"/>
  <c r="O545" i="1"/>
  <c r="E546" i="1"/>
  <c r="F546" i="1"/>
  <c r="G546" i="1"/>
  <c r="H546" i="1"/>
  <c r="I546" i="1"/>
  <c r="J546" i="1"/>
  <c r="K546" i="1"/>
  <c r="L546" i="1"/>
  <c r="M546" i="1"/>
  <c r="N546" i="1"/>
  <c r="O546" i="1"/>
  <c r="E547" i="1"/>
  <c r="F547" i="1"/>
  <c r="G547" i="1"/>
  <c r="H547" i="1"/>
  <c r="I547" i="1"/>
  <c r="J547" i="1"/>
  <c r="K547" i="1"/>
  <c r="L547" i="1"/>
  <c r="M547" i="1"/>
  <c r="N547" i="1"/>
  <c r="O547" i="1"/>
  <c r="E548" i="1"/>
  <c r="F548" i="1"/>
  <c r="G548" i="1"/>
  <c r="H548" i="1"/>
  <c r="I548" i="1"/>
  <c r="J548" i="1"/>
  <c r="K548" i="1"/>
  <c r="L548" i="1"/>
  <c r="M548" i="1"/>
  <c r="N548" i="1"/>
  <c r="O548" i="1"/>
  <c r="E549" i="1"/>
  <c r="F549" i="1"/>
  <c r="G549" i="1"/>
  <c r="P549" i="1" s="1"/>
  <c r="Q549" i="1" s="1"/>
  <c r="H549" i="1"/>
  <c r="I549" i="1"/>
  <c r="J549" i="1"/>
  <c r="K549" i="1"/>
  <c r="L549" i="1"/>
  <c r="M549" i="1"/>
  <c r="N549" i="1"/>
  <c r="O549" i="1"/>
  <c r="E550" i="1"/>
  <c r="F550" i="1"/>
  <c r="G550" i="1"/>
  <c r="H550" i="1"/>
  <c r="I550" i="1"/>
  <c r="J550" i="1"/>
  <c r="K550" i="1"/>
  <c r="L550" i="1"/>
  <c r="M550" i="1"/>
  <c r="N550" i="1"/>
  <c r="O550" i="1"/>
  <c r="E551" i="1"/>
  <c r="F551" i="1"/>
  <c r="G551" i="1"/>
  <c r="H551" i="1"/>
  <c r="I551" i="1"/>
  <c r="R551" i="1" s="1"/>
  <c r="J551" i="1"/>
  <c r="K551" i="1"/>
  <c r="L551" i="1"/>
  <c r="M551" i="1"/>
  <c r="N551" i="1"/>
  <c r="O551" i="1"/>
  <c r="E552" i="1"/>
  <c r="F552" i="1"/>
  <c r="G552" i="1"/>
  <c r="H552" i="1"/>
  <c r="I552" i="1"/>
  <c r="R552" i="1" s="1"/>
  <c r="J552" i="1"/>
  <c r="K552" i="1"/>
  <c r="L552" i="1"/>
  <c r="M552" i="1"/>
  <c r="N552" i="1"/>
  <c r="O552" i="1"/>
  <c r="E553" i="1"/>
  <c r="F553" i="1"/>
  <c r="G553" i="1"/>
  <c r="H553" i="1"/>
  <c r="I553" i="1"/>
  <c r="J553" i="1"/>
  <c r="K553" i="1"/>
  <c r="L553" i="1"/>
  <c r="M553" i="1"/>
  <c r="N553" i="1"/>
  <c r="O553" i="1"/>
  <c r="E554" i="1"/>
  <c r="F554" i="1"/>
  <c r="G554" i="1"/>
  <c r="H554" i="1"/>
  <c r="I554" i="1"/>
  <c r="J554" i="1"/>
  <c r="K554" i="1"/>
  <c r="L554" i="1"/>
  <c r="M554" i="1"/>
  <c r="N554" i="1"/>
  <c r="O554" i="1"/>
  <c r="E555" i="1"/>
  <c r="F555" i="1"/>
  <c r="G555" i="1"/>
  <c r="H555" i="1"/>
  <c r="I555" i="1"/>
  <c r="J555" i="1"/>
  <c r="K555" i="1"/>
  <c r="L555" i="1"/>
  <c r="M555" i="1"/>
  <c r="N555" i="1"/>
  <c r="O555" i="1"/>
  <c r="E556" i="1"/>
  <c r="F556" i="1"/>
  <c r="G556" i="1"/>
  <c r="H556" i="1"/>
  <c r="I556" i="1"/>
  <c r="J556" i="1"/>
  <c r="K556" i="1"/>
  <c r="L556" i="1"/>
  <c r="M556" i="1"/>
  <c r="N556" i="1"/>
  <c r="O556" i="1"/>
  <c r="E557" i="1"/>
  <c r="F557" i="1"/>
  <c r="G557" i="1"/>
  <c r="P557" i="1" s="1"/>
  <c r="Q557" i="1" s="1"/>
  <c r="H557" i="1"/>
  <c r="I557" i="1"/>
  <c r="J557" i="1"/>
  <c r="K557" i="1"/>
  <c r="L557" i="1"/>
  <c r="M557" i="1"/>
  <c r="N557" i="1"/>
  <c r="O557" i="1"/>
  <c r="E558" i="1"/>
  <c r="F558" i="1"/>
  <c r="G558" i="1"/>
  <c r="H558" i="1"/>
  <c r="I558" i="1"/>
  <c r="J558" i="1"/>
  <c r="K558" i="1"/>
  <c r="L558" i="1"/>
  <c r="M558" i="1"/>
  <c r="N558" i="1"/>
  <c r="O558" i="1"/>
  <c r="E559" i="1"/>
  <c r="F559" i="1"/>
  <c r="G559" i="1"/>
  <c r="H559" i="1"/>
  <c r="I559" i="1"/>
  <c r="R559" i="1" s="1"/>
  <c r="J559" i="1"/>
  <c r="K559" i="1"/>
  <c r="L559" i="1"/>
  <c r="M559" i="1"/>
  <c r="N559" i="1"/>
  <c r="O559" i="1"/>
  <c r="E560" i="1"/>
  <c r="F560" i="1"/>
  <c r="G560" i="1"/>
  <c r="H560" i="1"/>
  <c r="I560" i="1"/>
  <c r="R560" i="1" s="1"/>
  <c r="J560" i="1"/>
  <c r="K560" i="1"/>
  <c r="L560" i="1"/>
  <c r="M560" i="1"/>
  <c r="N560" i="1"/>
  <c r="O560" i="1"/>
  <c r="E561" i="1"/>
  <c r="F561" i="1"/>
  <c r="G561" i="1"/>
  <c r="H561" i="1"/>
  <c r="I561" i="1"/>
  <c r="J561" i="1"/>
  <c r="K561" i="1"/>
  <c r="L561" i="1"/>
  <c r="M561" i="1"/>
  <c r="N561" i="1"/>
  <c r="O561" i="1"/>
  <c r="E562" i="1"/>
  <c r="F562" i="1"/>
  <c r="G562" i="1"/>
  <c r="H562" i="1"/>
  <c r="I562" i="1"/>
  <c r="J562" i="1"/>
  <c r="K562" i="1"/>
  <c r="L562" i="1"/>
  <c r="M562" i="1"/>
  <c r="N562" i="1"/>
  <c r="O562" i="1"/>
  <c r="E563" i="1"/>
  <c r="F563" i="1"/>
  <c r="G563" i="1"/>
  <c r="H563" i="1"/>
  <c r="I563" i="1"/>
  <c r="J563" i="1"/>
  <c r="K563" i="1"/>
  <c r="L563" i="1"/>
  <c r="M563" i="1"/>
  <c r="N563" i="1"/>
  <c r="O563" i="1"/>
  <c r="E564" i="1"/>
  <c r="F564" i="1"/>
  <c r="G564" i="1"/>
  <c r="H564" i="1"/>
  <c r="I564" i="1"/>
  <c r="J564" i="1"/>
  <c r="K564" i="1"/>
  <c r="L564" i="1"/>
  <c r="M564" i="1"/>
  <c r="N564" i="1"/>
  <c r="O564" i="1"/>
  <c r="E565" i="1"/>
  <c r="F565" i="1"/>
  <c r="G565" i="1"/>
  <c r="P565" i="1" s="1"/>
  <c r="Q565" i="1" s="1"/>
  <c r="H565" i="1"/>
  <c r="I565" i="1"/>
  <c r="J565" i="1"/>
  <c r="K565" i="1"/>
  <c r="L565" i="1"/>
  <c r="M565" i="1"/>
  <c r="N565" i="1"/>
  <c r="O565" i="1"/>
  <c r="E566" i="1"/>
  <c r="F566" i="1"/>
  <c r="G566" i="1"/>
  <c r="H566" i="1"/>
  <c r="I566" i="1"/>
  <c r="J566" i="1"/>
  <c r="K566" i="1"/>
  <c r="L566" i="1"/>
  <c r="M566" i="1"/>
  <c r="N566" i="1"/>
  <c r="O566" i="1"/>
  <c r="E567" i="1"/>
  <c r="F567" i="1"/>
  <c r="G567" i="1"/>
  <c r="H567" i="1"/>
  <c r="I567" i="1"/>
  <c r="R567" i="1" s="1"/>
  <c r="J567" i="1"/>
  <c r="K567" i="1"/>
  <c r="L567" i="1"/>
  <c r="M567" i="1"/>
  <c r="N567" i="1"/>
  <c r="O567" i="1"/>
  <c r="E568" i="1"/>
  <c r="F568" i="1"/>
  <c r="G568" i="1"/>
  <c r="H568" i="1"/>
  <c r="I568" i="1"/>
  <c r="R568" i="1" s="1"/>
  <c r="J568" i="1"/>
  <c r="K568" i="1"/>
  <c r="L568" i="1"/>
  <c r="M568" i="1"/>
  <c r="N568" i="1"/>
  <c r="O568" i="1"/>
  <c r="E569" i="1"/>
  <c r="F569" i="1"/>
  <c r="G569" i="1"/>
  <c r="H569" i="1"/>
  <c r="I569" i="1"/>
  <c r="J569" i="1"/>
  <c r="K569" i="1"/>
  <c r="L569" i="1"/>
  <c r="M569" i="1"/>
  <c r="N569" i="1"/>
  <c r="O569" i="1"/>
  <c r="E570" i="1"/>
  <c r="F570" i="1"/>
  <c r="G570" i="1"/>
  <c r="H570" i="1"/>
  <c r="I570" i="1"/>
  <c r="J570" i="1"/>
  <c r="K570" i="1"/>
  <c r="L570" i="1"/>
  <c r="M570" i="1"/>
  <c r="N570" i="1"/>
  <c r="O570" i="1"/>
  <c r="E571" i="1"/>
  <c r="F571" i="1"/>
  <c r="G571" i="1"/>
  <c r="H571" i="1"/>
  <c r="I571" i="1"/>
  <c r="J571" i="1"/>
  <c r="K571" i="1"/>
  <c r="L571" i="1"/>
  <c r="M571" i="1"/>
  <c r="N571" i="1"/>
  <c r="O571" i="1"/>
  <c r="E572" i="1"/>
  <c r="F572" i="1"/>
  <c r="G572" i="1"/>
  <c r="H572" i="1"/>
  <c r="I572" i="1"/>
  <c r="J572" i="1"/>
  <c r="K572" i="1"/>
  <c r="L572" i="1"/>
  <c r="M572" i="1"/>
  <c r="N572" i="1"/>
  <c r="O572" i="1"/>
  <c r="E573" i="1"/>
  <c r="F573" i="1"/>
  <c r="G573" i="1"/>
  <c r="P573" i="1" s="1"/>
  <c r="Q573" i="1" s="1"/>
  <c r="H573" i="1"/>
  <c r="I573" i="1"/>
  <c r="J573" i="1"/>
  <c r="K573" i="1"/>
  <c r="L573" i="1"/>
  <c r="M573" i="1"/>
  <c r="N573" i="1"/>
  <c r="O573" i="1"/>
  <c r="E574" i="1"/>
  <c r="F574" i="1"/>
  <c r="G574" i="1"/>
  <c r="H574" i="1"/>
  <c r="I574" i="1"/>
  <c r="J574" i="1"/>
  <c r="K574" i="1"/>
  <c r="L574" i="1"/>
  <c r="M574" i="1"/>
  <c r="N574" i="1"/>
  <c r="O574" i="1"/>
  <c r="E575" i="1"/>
  <c r="F575" i="1"/>
  <c r="G575" i="1"/>
  <c r="H575" i="1"/>
  <c r="I575" i="1"/>
  <c r="R575" i="1" s="1"/>
  <c r="J575" i="1"/>
  <c r="K575" i="1"/>
  <c r="L575" i="1"/>
  <c r="M575" i="1"/>
  <c r="N575" i="1"/>
  <c r="O575" i="1"/>
  <c r="E576" i="1"/>
  <c r="F576" i="1"/>
  <c r="G576" i="1"/>
  <c r="H576" i="1"/>
  <c r="I576" i="1"/>
  <c r="R576" i="1" s="1"/>
  <c r="J576" i="1"/>
  <c r="K576" i="1"/>
  <c r="L576" i="1"/>
  <c r="M576" i="1"/>
  <c r="N576" i="1"/>
  <c r="O576" i="1"/>
  <c r="E577" i="1"/>
  <c r="F577" i="1"/>
  <c r="G577" i="1"/>
  <c r="H577" i="1"/>
  <c r="I577" i="1"/>
  <c r="J577" i="1"/>
  <c r="K577" i="1"/>
  <c r="L577" i="1"/>
  <c r="M577" i="1"/>
  <c r="N577" i="1"/>
  <c r="O577" i="1"/>
  <c r="E578" i="1"/>
  <c r="F578" i="1"/>
  <c r="G578" i="1"/>
  <c r="H578" i="1"/>
  <c r="I578" i="1"/>
  <c r="J578" i="1"/>
  <c r="K578" i="1"/>
  <c r="L578" i="1"/>
  <c r="M578" i="1"/>
  <c r="N578" i="1"/>
  <c r="O578" i="1"/>
  <c r="E579" i="1"/>
  <c r="F579" i="1"/>
  <c r="G579" i="1"/>
  <c r="H579" i="1"/>
  <c r="I579" i="1"/>
  <c r="J579" i="1"/>
  <c r="K579" i="1"/>
  <c r="L579" i="1"/>
  <c r="M579" i="1"/>
  <c r="N579" i="1"/>
  <c r="O579" i="1"/>
  <c r="E580" i="1"/>
  <c r="F580" i="1"/>
  <c r="G580" i="1"/>
  <c r="H580" i="1"/>
  <c r="I580" i="1"/>
  <c r="J580" i="1"/>
  <c r="K580" i="1"/>
  <c r="L580" i="1"/>
  <c r="M580" i="1"/>
  <c r="N580" i="1"/>
  <c r="O580" i="1"/>
  <c r="E581" i="1"/>
  <c r="F581" i="1"/>
  <c r="G581" i="1"/>
  <c r="P581" i="1" s="1"/>
  <c r="Q581" i="1" s="1"/>
  <c r="H581" i="1"/>
  <c r="I581" i="1"/>
  <c r="J581" i="1"/>
  <c r="K581" i="1"/>
  <c r="L581" i="1"/>
  <c r="M581" i="1"/>
  <c r="N581" i="1"/>
  <c r="O581" i="1"/>
  <c r="E582" i="1"/>
  <c r="F582" i="1"/>
  <c r="G582" i="1"/>
  <c r="H582" i="1"/>
  <c r="I582" i="1"/>
  <c r="J582" i="1"/>
  <c r="K582" i="1"/>
  <c r="L582" i="1"/>
  <c r="M582" i="1"/>
  <c r="N582" i="1"/>
  <c r="O582" i="1"/>
  <c r="E583" i="1"/>
  <c r="F583" i="1"/>
  <c r="G583" i="1"/>
  <c r="H583" i="1"/>
  <c r="I583" i="1"/>
  <c r="R583" i="1" s="1"/>
  <c r="J583" i="1"/>
  <c r="K583" i="1"/>
  <c r="L583" i="1"/>
  <c r="M583" i="1"/>
  <c r="N583" i="1"/>
  <c r="O583" i="1"/>
  <c r="E584" i="1"/>
  <c r="F584" i="1"/>
  <c r="G584" i="1"/>
  <c r="H584" i="1"/>
  <c r="I584" i="1"/>
  <c r="R584" i="1" s="1"/>
  <c r="J584" i="1"/>
  <c r="K584" i="1"/>
  <c r="L584" i="1"/>
  <c r="M584" i="1"/>
  <c r="N584" i="1"/>
  <c r="O584" i="1"/>
  <c r="E585" i="1"/>
  <c r="F585" i="1"/>
  <c r="G585" i="1"/>
  <c r="H585" i="1"/>
  <c r="I585" i="1"/>
  <c r="J585" i="1"/>
  <c r="K585" i="1"/>
  <c r="L585" i="1"/>
  <c r="M585" i="1"/>
  <c r="N585" i="1"/>
  <c r="O585" i="1"/>
  <c r="E586" i="1"/>
  <c r="F586" i="1"/>
  <c r="G586" i="1"/>
  <c r="H586" i="1"/>
  <c r="I586" i="1"/>
  <c r="J586" i="1"/>
  <c r="K586" i="1"/>
  <c r="L586" i="1"/>
  <c r="M586" i="1"/>
  <c r="N586" i="1"/>
  <c r="O586" i="1"/>
  <c r="E587" i="1"/>
  <c r="F587" i="1"/>
  <c r="G587" i="1"/>
  <c r="H587" i="1"/>
  <c r="I587" i="1"/>
  <c r="J587" i="1"/>
  <c r="K587" i="1"/>
  <c r="L587" i="1"/>
  <c r="M587" i="1"/>
  <c r="N587" i="1"/>
  <c r="O587" i="1"/>
  <c r="E588" i="1"/>
  <c r="F588" i="1"/>
  <c r="G588" i="1"/>
  <c r="H588" i="1"/>
  <c r="I588" i="1"/>
  <c r="J588" i="1"/>
  <c r="K588" i="1"/>
  <c r="L588" i="1"/>
  <c r="M588" i="1"/>
  <c r="N588" i="1"/>
  <c r="O588" i="1"/>
  <c r="E589" i="1"/>
  <c r="F589" i="1"/>
  <c r="G589" i="1"/>
  <c r="P589" i="1" s="1"/>
  <c r="Q589" i="1" s="1"/>
  <c r="H589" i="1"/>
  <c r="I589" i="1"/>
  <c r="J589" i="1"/>
  <c r="K589" i="1"/>
  <c r="L589" i="1"/>
  <c r="M589" i="1"/>
  <c r="N589" i="1"/>
  <c r="O589" i="1"/>
  <c r="E590" i="1"/>
  <c r="F590" i="1"/>
  <c r="G590" i="1"/>
  <c r="H590" i="1"/>
  <c r="I590" i="1"/>
  <c r="J590" i="1"/>
  <c r="K590" i="1"/>
  <c r="L590" i="1"/>
  <c r="M590" i="1"/>
  <c r="N590" i="1"/>
  <c r="O590" i="1"/>
  <c r="E591" i="1"/>
  <c r="F591" i="1"/>
  <c r="G591" i="1"/>
  <c r="H591" i="1"/>
  <c r="I591" i="1"/>
  <c r="R591" i="1" s="1"/>
  <c r="J591" i="1"/>
  <c r="K591" i="1"/>
  <c r="L591" i="1"/>
  <c r="M591" i="1"/>
  <c r="N591" i="1"/>
  <c r="O591" i="1"/>
  <c r="E592" i="1"/>
  <c r="F592" i="1"/>
  <c r="G592" i="1"/>
  <c r="H592" i="1"/>
  <c r="I592" i="1"/>
  <c r="R592" i="1" s="1"/>
  <c r="J592" i="1"/>
  <c r="K592" i="1"/>
  <c r="L592" i="1"/>
  <c r="M592" i="1"/>
  <c r="N592" i="1"/>
  <c r="O592" i="1"/>
  <c r="E593" i="1"/>
  <c r="F593" i="1"/>
  <c r="G593" i="1"/>
  <c r="H593" i="1"/>
  <c r="I593" i="1"/>
  <c r="J593" i="1"/>
  <c r="K593" i="1"/>
  <c r="L593" i="1"/>
  <c r="M593" i="1"/>
  <c r="N593" i="1"/>
  <c r="O593" i="1"/>
  <c r="E594" i="1"/>
  <c r="F594" i="1"/>
  <c r="G594" i="1"/>
  <c r="H594" i="1"/>
  <c r="I594" i="1"/>
  <c r="J594" i="1"/>
  <c r="K594" i="1"/>
  <c r="L594" i="1"/>
  <c r="M594" i="1"/>
  <c r="N594" i="1"/>
  <c r="O594" i="1"/>
  <c r="E595" i="1"/>
  <c r="F595" i="1"/>
  <c r="G595" i="1"/>
  <c r="H595" i="1"/>
  <c r="I595" i="1"/>
  <c r="J595" i="1"/>
  <c r="K595" i="1"/>
  <c r="L595" i="1"/>
  <c r="M595" i="1"/>
  <c r="N595" i="1"/>
  <c r="O595" i="1"/>
  <c r="E596" i="1"/>
  <c r="F596" i="1"/>
  <c r="G596" i="1"/>
  <c r="H596" i="1"/>
  <c r="I596" i="1"/>
  <c r="J596" i="1"/>
  <c r="K596" i="1"/>
  <c r="L596" i="1"/>
  <c r="M596" i="1"/>
  <c r="N596" i="1"/>
  <c r="O596" i="1"/>
  <c r="E597" i="1"/>
  <c r="F597" i="1"/>
  <c r="G597" i="1"/>
  <c r="P597" i="1" s="1"/>
  <c r="Q597" i="1" s="1"/>
  <c r="H597" i="1"/>
  <c r="I597" i="1"/>
  <c r="J597" i="1"/>
  <c r="K597" i="1"/>
  <c r="L597" i="1"/>
  <c r="M597" i="1"/>
  <c r="N597" i="1"/>
  <c r="O597" i="1"/>
  <c r="E598" i="1"/>
  <c r="F598" i="1"/>
  <c r="G598" i="1"/>
  <c r="H598" i="1"/>
  <c r="I598" i="1"/>
  <c r="J598" i="1"/>
  <c r="K598" i="1"/>
  <c r="L598" i="1"/>
  <c r="M598" i="1"/>
  <c r="N598" i="1"/>
  <c r="O598" i="1"/>
  <c r="E599" i="1"/>
  <c r="F599" i="1"/>
  <c r="G599" i="1"/>
  <c r="H599" i="1"/>
  <c r="I599" i="1"/>
  <c r="R599" i="1" s="1"/>
  <c r="J599" i="1"/>
  <c r="K599" i="1"/>
  <c r="L599" i="1"/>
  <c r="M599" i="1"/>
  <c r="N599" i="1"/>
  <c r="O599" i="1"/>
  <c r="E600" i="1"/>
  <c r="F600" i="1"/>
  <c r="G600" i="1"/>
  <c r="H600" i="1"/>
  <c r="I600" i="1"/>
  <c r="R600" i="1" s="1"/>
  <c r="J600" i="1"/>
  <c r="K600" i="1"/>
  <c r="L600" i="1"/>
  <c r="M600" i="1"/>
  <c r="N600" i="1"/>
  <c r="O600" i="1"/>
  <c r="E601" i="1"/>
  <c r="F601" i="1"/>
  <c r="G601" i="1"/>
  <c r="H601" i="1"/>
  <c r="I601" i="1"/>
  <c r="J601" i="1"/>
  <c r="K601" i="1"/>
  <c r="L601" i="1"/>
  <c r="M601" i="1"/>
  <c r="N601" i="1"/>
  <c r="O601" i="1"/>
  <c r="E602" i="1"/>
  <c r="F602" i="1"/>
  <c r="G602" i="1"/>
  <c r="H602" i="1"/>
  <c r="I602" i="1"/>
  <c r="J602" i="1"/>
  <c r="K602" i="1"/>
  <c r="L602" i="1"/>
  <c r="M602" i="1"/>
  <c r="N602" i="1"/>
  <c r="O602" i="1"/>
  <c r="E603" i="1"/>
  <c r="F603" i="1"/>
  <c r="G603" i="1"/>
  <c r="H603" i="1"/>
  <c r="I603" i="1"/>
  <c r="J603" i="1"/>
  <c r="K603" i="1"/>
  <c r="L603" i="1"/>
  <c r="M603" i="1"/>
  <c r="N603" i="1"/>
  <c r="O603" i="1"/>
  <c r="E604" i="1"/>
  <c r="F604" i="1"/>
  <c r="G604" i="1"/>
  <c r="H604" i="1"/>
  <c r="I604" i="1"/>
  <c r="J604" i="1"/>
  <c r="K604" i="1"/>
  <c r="L604" i="1"/>
  <c r="M604" i="1"/>
  <c r="N604" i="1"/>
  <c r="O604" i="1"/>
  <c r="E605" i="1"/>
  <c r="F605" i="1"/>
  <c r="G605" i="1"/>
  <c r="P605" i="1" s="1"/>
  <c r="Q605" i="1" s="1"/>
  <c r="H605" i="1"/>
  <c r="I605" i="1"/>
  <c r="J605" i="1"/>
  <c r="K605" i="1"/>
  <c r="L605" i="1"/>
  <c r="M605" i="1"/>
  <c r="N605" i="1"/>
  <c r="O605" i="1"/>
  <c r="E606" i="1"/>
  <c r="F606" i="1"/>
  <c r="G606" i="1"/>
  <c r="H606" i="1"/>
  <c r="I606" i="1"/>
  <c r="J606" i="1"/>
  <c r="K606" i="1"/>
  <c r="L606" i="1"/>
  <c r="M606" i="1"/>
  <c r="N606" i="1"/>
  <c r="O606" i="1"/>
  <c r="E607" i="1"/>
  <c r="F607" i="1"/>
  <c r="G607" i="1"/>
  <c r="H607" i="1"/>
  <c r="I607" i="1"/>
  <c r="R607" i="1" s="1"/>
  <c r="J607" i="1"/>
  <c r="K607" i="1"/>
  <c r="L607" i="1"/>
  <c r="M607" i="1"/>
  <c r="N607" i="1"/>
  <c r="O607" i="1"/>
  <c r="E608" i="1"/>
  <c r="F608" i="1"/>
  <c r="G608" i="1"/>
  <c r="H608" i="1"/>
  <c r="I608" i="1"/>
  <c r="R608" i="1" s="1"/>
  <c r="J608" i="1"/>
  <c r="K608" i="1"/>
  <c r="L608" i="1"/>
  <c r="M608" i="1"/>
  <c r="N608" i="1"/>
  <c r="O608" i="1"/>
  <c r="E609" i="1"/>
  <c r="F609" i="1"/>
  <c r="G609" i="1"/>
  <c r="H609" i="1"/>
  <c r="I609" i="1"/>
  <c r="J609" i="1"/>
  <c r="K609" i="1"/>
  <c r="L609" i="1"/>
  <c r="M609" i="1"/>
  <c r="N609" i="1"/>
  <c r="O609" i="1"/>
  <c r="E610" i="1"/>
  <c r="F610" i="1"/>
  <c r="G610" i="1"/>
  <c r="H610" i="1"/>
  <c r="I610" i="1"/>
  <c r="J610" i="1"/>
  <c r="K610" i="1"/>
  <c r="L610" i="1"/>
  <c r="M610" i="1"/>
  <c r="N610" i="1"/>
  <c r="O610" i="1"/>
  <c r="E611" i="1"/>
  <c r="F611" i="1"/>
  <c r="G611" i="1"/>
  <c r="H611" i="1"/>
  <c r="I611" i="1"/>
  <c r="J611" i="1"/>
  <c r="K611" i="1"/>
  <c r="L611" i="1"/>
  <c r="M611" i="1"/>
  <c r="N611" i="1"/>
  <c r="O611" i="1"/>
  <c r="E612" i="1"/>
  <c r="F612" i="1"/>
  <c r="G612" i="1"/>
  <c r="H612" i="1"/>
  <c r="I612" i="1"/>
  <c r="J612" i="1"/>
  <c r="K612" i="1"/>
  <c r="L612" i="1"/>
  <c r="M612" i="1"/>
  <c r="N612" i="1"/>
  <c r="O612" i="1"/>
  <c r="E613" i="1"/>
  <c r="F613" i="1"/>
  <c r="G613" i="1"/>
  <c r="P613" i="1" s="1"/>
  <c r="Q613" i="1" s="1"/>
  <c r="H613" i="1"/>
  <c r="I613" i="1"/>
  <c r="J613" i="1"/>
  <c r="K613" i="1"/>
  <c r="L613" i="1"/>
  <c r="M613" i="1"/>
  <c r="N613" i="1"/>
  <c r="O613" i="1"/>
  <c r="E614" i="1"/>
  <c r="F614" i="1"/>
  <c r="G614" i="1"/>
  <c r="H614" i="1"/>
  <c r="I614" i="1"/>
  <c r="J614" i="1"/>
  <c r="K614" i="1"/>
  <c r="L614" i="1"/>
  <c r="M614" i="1"/>
  <c r="N614" i="1"/>
  <c r="O614" i="1"/>
  <c r="E615" i="1"/>
  <c r="F615" i="1"/>
  <c r="G615" i="1"/>
  <c r="H615" i="1"/>
  <c r="I615" i="1"/>
  <c r="R615" i="1" s="1"/>
  <c r="J615" i="1"/>
  <c r="K615" i="1"/>
  <c r="L615" i="1"/>
  <c r="M615" i="1"/>
  <c r="N615" i="1"/>
  <c r="O615" i="1"/>
  <c r="E616" i="1"/>
  <c r="F616" i="1"/>
  <c r="G616" i="1"/>
  <c r="H616" i="1"/>
  <c r="I616" i="1"/>
  <c r="R616" i="1" s="1"/>
  <c r="J616" i="1"/>
  <c r="K616" i="1"/>
  <c r="L616" i="1"/>
  <c r="M616" i="1"/>
  <c r="N616" i="1"/>
  <c r="O616" i="1"/>
  <c r="E617" i="1"/>
  <c r="F617" i="1"/>
  <c r="G617" i="1"/>
  <c r="H617" i="1"/>
  <c r="I617" i="1"/>
  <c r="J617" i="1"/>
  <c r="K617" i="1"/>
  <c r="L617" i="1"/>
  <c r="M617" i="1"/>
  <c r="N617" i="1"/>
  <c r="O617" i="1"/>
  <c r="E618" i="1"/>
  <c r="F618" i="1"/>
  <c r="G618" i="1"/>
  <c r="H618" i="1"/>
  <c r="I618" i="1"/>
  <c r="J618" i="1"/>
  <c r="K618" i="1"/>
  <c r="L618" i="1"/>
  <c r="M618" i="1"/>
  <c r="N618" i="1"/>
  <c r="O618" i="1"/>
  <c r="E619" i="1"/>
  <c r="F619" i="1"/>
  <c r="G619" i="1"/>
  <c r="H619" i="1"/>
  <c r="I619" i="1"/>
  <c r="J619" i="1"/>
  <c r="K619" i="1"/>
  <c r="L619" i="1"/>
  <c r="M619" i="1"/>
  <c r="N619" i="1"/>
  <c r="O619" i="1"/>
  <c r="E620" i="1"/>
  <c r="F620" i="1"/>
  <c r="G620" i="1"/>
  <c r="H620" i="1"/>
  <c r="I620" i="1"/>
  <c r="J620" i="1"/>
  <c r="K620" i="1"/>
  <c r="L620" i="1"/>
  <c r="M620" i="1"/>
  <c r="N620" i="1"/>
  <c r="O620" i="1"/>
  <c r="E621" i="1"/>
  <c r="F621" i="1"/>
  <c r="G621" i="1"/>
  <c r="P621" i="1" s="1"/>
  <c r="Q621" i="1" s="1"/>
  <c r="H621" i="1"/>
  <c r="I621" i="1"/>
  <c r="J621" i="1"/>
  <c r="K621" i="1"/>
  <c r="L621" i="1"/>
  <c r="M621" i="1"/>
  <c r="N621" i="1"/>
  <c r="O621" i="1"/>
  <c r="E622" i="1"/>
  <c r="F622" i="1"/>
  <c r="G622" i="1"/>
  <c r="H622" i="1"/>
  <c r="I622" i="1"/>
  <c r="J622" i="1"/>
  <c r="K622" i="1"/>
  <c r="L622" i="1"/>
  <c r="M622" i="1"/>
  <c r="N622" i="1"/>
  <c r="O622" i="1"/>
  <c r="E623" i="1"/>
  <c r="F623" i="1"/>
  <c r="G623" i="1"/>
  <c r="H623" i="1"/>
  <c r="I623" i="1"/>
  <c r="R623" i="1" s="1"/>
  <c r="J623" i="1"/>
  <c r="K623" i="1"/>
  <c r="L623" i="1"/>
  <c r="M623" i="1"/>
  <c r="N623" i="1"/>
  <c r="O623" i="1"/>
  <c r="E624" i="1"/>
  <c r="F624" i="1"/>
  <c r="G624" i="1"/>
  <c r="H624" i="1"/>
  <c r="I624" i="1"/>
  <c r="R624" i="1" s="1"/>
  <c r="J624" i="1"/>
  <c r="K624" i="1"/>
  <c r="L624" i="1"/>
  <c r="M624" i="1"/>
  <c r="N624" i="1"/>
  <c r="O624" i="1"/>
  <c r="E625" i="1"/>
  <c r="F625" i="1"/>
  <c r="G625" i="1"/>
  <c r="H625" i="1"/>
  <c r="I625" i="1"/>
  <c r="J625" i="1"/>
  <c r="K625" i="1"/>
  <c r="L625" i="1"/>
  <c r="M625" i="1"/>
  <c r="N625" i="1"/>
  <c r="O625" i="1"/>
  <c r="E626" i="1"/>
  <c r="F626" i="1"/>
  <c r="G626" i="1"/>
  <c r="H626" i="1"/>
  <c r="I626" i="1"/>
  <c r="J626" i="1"/>
  <c r="K626" i="1"/>
  <c r="L626" i="1"/>
  <c r="M626" i="1"/>
  <c r="N626" i="1"/>
  <c r="O626" i="1"/>
  <c r="E627" i="1"/>
  <c r="F627" i="1"/>
  <c r="G627" i="1"/>
  <c r="H627" i="1"/>
  <c r="I627" i="1"/>
  <c r="J627" i="1"/>
  <c r="K627" i="1"/>
  <c r="L627" i="1"/>
  <c r="M627" i="1"/>
  <c r="N627" i="1"/>
  <c r="O627" i="1"/>
  <c r="E628" i="1"/>
  <c r="F628" i="1"/>
  <c r="G628" i="1"/>
  <c r="H628" i="1"/>
  <c r="I628" i="1"/>
  <c r="J628" i="1"/>
  <c r="K628" i="1"/>
  <c r="L628" i="1"/>
  <c r="M628" i="1"/>
  <c r="N628" i="1"/>
  <c r="O628" i="1"/>
  <c r="E629" i="1"/>
  <c r="F629" i="1"/>
  <c r="G629" i="1"/>
  <c r="P629" i="1" s="1"/>
  <c r="Q629" i="1" s="1"/>
  <c r="H629" i="1"/>
  <c r="I629" i="1"/>
  <c r="J629" i="1"/>
  <c r="K629" i="1"/>
  <c r="L629" i="1"/>
  <c r="M629" i="1"/>
  <c r="N629" i="1"/>
  <c r="O629" i="1"/>
  <c r="E630" i="1"/>
  <c r="F630" i="1"/>
  <c r="G630" i="1"/>
  <c r="H630" i="1"/>
  <c r="I630" i="1"/>
  <c r="J630" i="1"/>
  <c r="K630" i="1"/>
  <c r="L630" i="1"/>
  <c r="M630" i="1"/>
  <c r="N630" i="1"/>
  <c r="O630" i="1"/>
  <c r="E631" i="1"/>
  <c r="F631" i="1"/>
  <c r="G631" i="1"/>
  <c r="H631" i="1"/>
  <c r="I631" i="1"/>
  <c r="R631" i="1" s="1"/>
  <c r="J631" i="1"/>
  <c r="K631" i="1"/>
  <c r="L631" i="1"/>
  <c r="M631" i="1"/>
  <c r="N631" i="1"/>
  <c r="O631" i="1"/>
  <c r="E632" i="1"/>
  <c r="F632" i="1"/>
  <c r="G632" i="1"/>
  <c r="H632" i="1"/>
  <c r="I632" i="1"/>
  <c r="R632" i="1" s="1"/>
  <c r="J632" i="1"/>
  <c r="K632" i="1"/>
  <c r="L632" i="1"/>
  <c r="M632" i="1"/>
  <c r="N632" i="1"/>
  <c r="O632" i="1"/>
  <c r="E633" i="1"/>
  <c r="F633" i="1"/>
  <c r="G633" i="1"/>
  <c r="H633" i="1"/>
  <c r="I633" i="1"/>
  <c r="J633" i="1"/>
  <c r="K633" i="1"/>
  <c r="L633" i="1"/>
  <c r="M633" i="1"/>
  <c r="N633" i="1"/>
  <c r="O633" i="1"/>
  <c r="E634" i="1"/>
  <c r="F634" i="1"/>
  <c r="G634" i="1"/>
  <c r="H634" i="1"/>
  <c r="I634" i="1"/>
  <c r="J634" i="1"/>
  <c r="K634" i="1"/>
  <c r="L634" i="1"/>
  <c r="M634" i="1"/>
  <c r="N634" i="1"/>
  <c r="O634" i="1"/>
  <c r="E635" i="1"/>
  <c r="F635" i="1"/>
  <c r="G635" i="1"/>
  <c r="H635" i="1"/>
  <c r="I635" i="1"/>
  <c r="J635" i="1"/>
  <c r="K635" i="1"/>
  <c r="L635" i="1"/>
  <c r="M635" i="1"/>
  <c r="N635" i="1"/>
  <c r="O635" i="1"/>
  <c r="E636" i="1"/>
  <c r="F636" i="1"/>
  <c r="G636" i="1"/>
  <c r="H636" i="1"/>
  <c r="I636" i="1"/>
  <c r="J636" i="1"/>
  <c r="K636" i="1"/>
  <c r="L636" i="1"/>
  <c r="M636" i="1"/>
  <c r="N636" i="1"/>
  <c r="O636" i="1"/>
  <c r="E637" i="1"/>
  <c r="F637" i="1"/>
  <c r="G637" i="1"/>
  <c r="P637" i="1" s="1"/>
  <c r="Q637" i="1" s="1"/>
  <c r="H637" i="1"/>
  <c r="I637" i="1"/>
  <c r="J637" i="1"/>
  <c r="K637" i="1"/>
  <c r="L637" i="1"/>
  <c r="M637" i="1"/>
  <c r="N637" i="1"/>
  <c r="O637" i="1"/>
  <c r="E638" i="1"/>
  <c r="F638" i="1"/>
  <c r="G638" i="1"/>
  <c r="H638" i="1"/>
  <c r="I638" i="1"/>
  <c r="J638" i="1"/>
  <c r="K638" i="1"/>
  <c r="L638" i="1"/>
  <c r="M638" i="1"/>
  <c r="N638" i="1"/>
  <c r="O638" i="1"/>
  <c r="E639" i="1"/>
  <c r="F639" i="1"/>
  <c r="G639" i="1"/>
  <c r="H639" i="1"/>
  <c r="I639" i="1"/>
  <c r="R639" i="1" s="1"/>
  <c r="J639" i="1"/>
  <c r="K639" i="1"/>
  <c r="L639" i="1"/>
  <c r="M639" i="1"/>
  <c r="N639" i="1"/>
  <c r="O639" i="1"/>
  <c r="E640" i="1"/>
  <c r="F640" i="1"/>
  <c r="G640" i="1"/>
  <c r="H640" i="1"/>
  <c r="I640" i="1"/>
  <c r="R640" i="1" s="1"/>
  <c r="J640" i="1"/>
  <c r="K640" i="1"/>
  <c r="L640" i="1"/>
  <c r="M640" i="1"/>
  <c r="N640" i="1"/>
  <c r="O640" i="1"/>
  <c r="E641" i="1"/>
  <c r="F641" i="1"/>
  <c r="G641" i="1"/>
  <c r="H641" i="1"/>
  <c r="I641" i="1"/>
  <c r="J641" i="1"/>
  <c r="K641" i="1"/>
  <c r="L641" i="1"/>
  <c r="M641" i="1"/>
  <c r="N641" i="1"/>
  <c r="O641" i="1"/>
  <c r="E642" i="1"/>
  <c r="F642" i="1"/>
  <c r="G642" i="1"/>
  <c r="H642" i="1"/>
  <c r="I642" i="1"/>
  <c r="J642" i="1"/>
  <c r="K642" i="1"/>
  <c r="L642" i="1"/>
  <c r="M642" i="1"/>
  <c r="N642" i="1"/>
  <c r="O642" i="1"/>
  <c r="E643" i="1"/>
  <c r="F643" i="1"/>
  <c r="G643" i="1"/>
  <c r="H643" i="1"/>
  <c r="I643" i="1"/>
  <c r="J643" i="1"/>
  <c r="K643" i="1"/>
  <c r="L643" i="1"/>
  <c r="M643" i="1"/>
  <c r="N643" i="1"/>
  <c r="O643" i="1"/>
  <c r="E644" i="1"/>
  <c r="F644" i="1"/>
  <c r="G644" i="1"/>
  <c r="H644" i="1"/>
  <c r="I644" i="1"/>
  <c r="J644" i="1"/>
  <c r="K644" i="1"/>
  <c r="L644" i="1"/>
  <c r="M644" i="1"/>
  <c r="N644" i="1"/>
  <c r="O644" i="1"/>
  <c r="E645" i="1"/>
  <c r="F645" i="1"/>
  <c r="G645" i="1"/>
  <c r="P645" i="1" s="1"/>
  <c r="Q645" i="1" s="1"/>
  <c r="H645" i="1"/>
  <c r="I645" i="1"/>
  <c r="J645" i="1"/>
  <c r="K645" i="1"/>
  <c r="L645" i="1"/>
  <c r="M645" i="1"/>
  <c r="N645" i="1"/>
  <c r="O645" i="1"/>
  <c r="E646" i="1"/>
  <c r="F646" i="1"/>
  <c r="G646" i="1"/>
  <c r="H646" i="1"/>
  <c r="I646" i="1"/>
  <c r="J646" i="1"/>
  <c r="K646" i="1"/>
  <c r="L646" i="1"/>
  <c r="M646" i="1"/>
  <c r="N646" i="1"/>
  <c r="O646" i="1"/>
  <c r="E647" i="1"/>
  <c r="F647" i="1"/>
  <c r="G647" i="1"/>
  <c r="H647" i="1"/>
  <c r="I647" i="1"/>
  <c r="R647" i="1" s="1"/>
  <c r="J647" i="1"/>
  <c r="K647" i="1"/>
  <c r="L647" i="1"/>
  <c r="M647" i="1"/>
  <c r="N647" i="1"/>
  <c r="O647" i="1"/>
  <c r="E648" i="1"/>
  <c r="F648" i="1"/>
  <c r="G648" i="1"/>
  <c r="H648" i="1"/>
  <c r="I648" i="1"/>
  <c r="R648" i="1" s="1"/>
  <c r="J648" i="1"/>
  <c r="K648" i="1"/>
  <c r="L648" i="1"/>
  <c r="M648" i="1"/>
  <c r="N648" i="1"/>
  <c r="O648" i="1"/>
  <c r="E649" i="1"/>
  <c r="F649" i="1"/>
  <c r="G649" i="1"/>
  <c r="H649" i="1"/>
  <c r="I649" i="1"/>
  <c r="J649" i="1"/>
  <c r="K649" i="1"/>
  <c r="L649" i="1"/>
  <c r="M649" i="1"/>
  <c r="N649" i="1"/>
  <c r="O649" i="1"/>
  <c r="E650" i="1"/>
  <c r="F650" i="1"/>
  <c r="G650" i="1"/>
  <c r="H650" i="1"/>
  <c r="I650" i="1"/>
  <c r="J650" i="1"/>
  <c r="K650" i="1"/>
  <c r="L650" i="1"/>
  <c r="M650" i="1"/>
  <c r="N650" i="1"/>
  <c r="O650" i="1"/>
  <c r="E651" i="1"/>
  <c r="F651" i="1"/>
  <c r="G651" i="1"/>
  <c r="H651" i="1"/>
  <c r="I651" i="1"/>
  <c r="J651" i="1"/>
  <c r="K651" i="1"/>
  <c r="L651" i="1"/>
  <c r="M651" i="1"/>
  <c r="N651" i="1"/>
  <c r="O651" i="1"/>
  <c r="E652" i="1"/>
  <c r="F652" i="1"/>
  <c r="G652" i="1"/>
  <c r="H652" i="1"/>
  <c r="I652" i="1"/>
  <c r="J652" i="1"/>
  <c r="K652" i="1"/>
  <c r="L652" i="1"/>
  <c r="M652" i="1"/>
  <c r="N652" i="1"/>
  <c r="O652" i="1"/>
  <c r="E653" i="1"/>
  <c r="F653" i="1"/>
  <c r="G653" i="1"/>
  <c r="P653" i="1" s="1"/>
  <c r="Q653" i="1" s="1"/>
  <c r="H653" i="1"/>
  <c r="I653" i="1"/>
  <c r="J653" i="1"/>
  <c r="K653" i="1"/>
  <c r="L653" i="1"/>
  <c r="M653" i="1"/>
  <c r="N653" i="1"/>
  <c r="O653" i="1"/>
  <c r="E654" i="1"/>
  <c r="F654" i="1"/>
  <c r="G654" i="1"/>
  <c r="H654" i="1"/>
  <c r="I654" i="1"/>
  <c r="J654" i="1"/>
  <c r="K654" i="1"/>
  <c r="L654" i="1"/>
  <c r="M654" i="1"/>
  <c r="N654" i="1"/>
  <c r="O654" i="1"/>
  <c r="E655" i="1"/>
  <c r="F655" i="1"/>
  <c r="G655" i="1"/>
  <c r="H655" i="1"/>
  <c r="I655" i="1"/>
  <c r="R655" i="1" s="1"/>
  <c r="J655" i="1"/>
  <c r="K655" i="1"/>
  <c r="L655" i="1"/>
  <c r="M655" i="1"/>
  <c r="N655" i="1"/>
  <c r="O655" i="1"/>
  <c r="E656" i="1"/>
  <c r="F656" i="1"/>
  <c r="G656" i="1"/>
  <c r="H656" i="1"/>
  <c r="I656" i="1"/>
  <c r="R656" i="1" s="1"/>
  <c r="J656" i="1"/>
  <c r="K656" i="1"/>
  <c r="L656" i="1"/>
  <c r="M656" i="1"/>
  <c r="N656" i="1"/>
  <c r="O656" i="1"/>
  <c r="E657" i="1"/>
  <c r="F657" i="1"/>
  <c r="G657" i="1"/>
  <c r="H657" i="1"/>
  <c r="I657" i="1"/>
  <c r="J657" i="1"/>
  <c r="K657" i="1"/>
  <c r="L657" i="1"/>
  <c r="M657" i="1"/>
  <c r="N657" i="1"/>
  <c r="O657" i="1"/>
  <c r="E658" i="1"/>
  <c r="F658" i="1"/>
  <c r="G658" i="1"/>
  <c r="H658" i="1"/>
  <c r="I658" i="1"/>
  <c r="J658" i="1"/>
  <c r="K658" i="1"/>
  <c r="L658" i="1"/>
  <c r="M658" i="1"/>
  <c r="N658" i="1"/>
  <c r="O658" i="1"/>
  <c r="E659" i="1"/>
  <c r="F659" i="1"/>
  <c r="G659" i="1"/>
  <c r="H659" i="1"/>
  <c r="I659" i="1"/>
  <c r="J659" i="1"/>
  <c r="K659" i="1"/>
  <c r="L659" i="1"/>
  <c r="M659" i="1"/>
  <c r="N659" i="1"/>
  <c r="O659" i="1"/>
  <c r="E660" i="1"/>
  <c r="F660" i="1"/>
  <c r="G660" i="1"/>
  <c r="H660" i="1"/>
  <c r="I660" i="1"/>
  <c r="J660" i="1"/>
  <c r="K660" i="1"/>
  <c r="L660" i="1"/>
  <c r="M660" i="1"/>
  <c r="N660" i="1"/>
  <c r="O660" i="1"/>
  <c r="E661" i="1"/>
  <c r="F661" i="1"/>
  <c r="G661" i="1"/>
  <c r="P661" i="1" s="1"/>
  <c r="Q661" i="1" s="1"/>
  <c r="H661" i="1"/>
  <c r="I661" i="1"/>
  <c r="J661" i="1"/>
  <c r="K661" i="1"/>
  <c r="L661" i="1"/>
  <c r="M661" i="1"/>
  <c r="N661" i="1"/>
  <c r="O661" i="1"/>
  <c r="E662" i="1"/>
  <c r="F662" i="1"/>
  <c r="G662" i="1"/>
  <c r="H662" i="1"/>
  <c r="I662" i="1"/>
  <c r="J662" i="1"/>
  <c r="K662" i="1"/>
  <c r="L662" i="1"/>
  <c r="M662" i="1"/>
  <c r="N662" i="1"/>
  <c r="O662" i="1"/>
  <c r="E663" i="1"/>
  <c r="F663" i="1"/>
  <c r="G663" i="1"/>
  <c r="H663" i="1"/>
  <c r="I663" i="1"/>
  <c r="R663" i="1" s="1"/>
  <c r="J663" i="1"/>
  <c r="K663" i="1"/>
  <c r="L663" i="1"/>
  <c r="M663" i="1"/>
  <c r="N663" i="1"/>
  <c r="O663" i="1"/>
  <c r="E664" i="1"/>
  <c r="F664" i="1"/>
  <c r="G664" i="1"/>
  <c r="H664" i="1"/>
  <c r="I664" i="1"/>
  <c r="R664" i="1" s="1"/>
  <c r="J664" i="1"/>
  <c r="K664" i="1"/>
  <c r="L664" i="1"/>
  <c r="M664" i="1"/>
  <c r="N664" i="1"/>
  <c r="O664" i="1"/>
  <c r="E665" i="1"/>
  <c r="F665" i="1"/>
  <c r="G665" i="1"/>
  <c r="H665" i="1"/>
  <c r="I665" i="1"/>
  <c r="J665" i="1"/>
  <c r="K665" i="1"/>
  <c r="L665" i="1"/>
  <c r="M665" i="1"/>
  <c r="N665" i="1"/>
  <c r="O665" i="1"/>
  <c r="E666" i="1"/>
  <c r="F666" i="1"/>
  <c r="G666" i="1"/>
  <c r="H666" i="1"/>
  <c r="I666" i="1"/>
  <c r="J666" i="1"/>
  <c r="K666" i="1"/>
  <c r="L666" i="1"/>
  <c r="M666" i="1"/>
  <c r="N666" i="1"/>
  <c r="O666" i="1"/>
  <c r="E667" i="1"/>
  <c r="F667" i="1"/>
  <c r="G667" i="1"/>
  <c r="H667" i="1"/>
  <c r="I667" i="1"/>
  <c r="J667" i="1"/>
  <c r="K667" i="1"/>
  <c r="L667" i="1"/>
  <c r="M667" i="1"/>
  <c r="N667" i="1"/>
  <c r="O667" i="1"/>
  <c r="E668" i="1"/>
  <c r="F668" i="1"/>
  <c r="G668" i="1"/>
  <c r="H668" i="1"/>
  <c r="I668" i="1"/>
  <c r="J668" i="1"/>
  <c r="K668" i="1"/>
  <c r="L668" i="1"/>
  <c r="M668" i="1"/>
  <c r="N668" i="1"/>
  <c r="O668" i="1"/>
  <c r="E669" i="1"/>
  <c r="F669" i="1"/>
  <c r="G669" i="1"/>
  <c r="P669" i="1" s="1"/>
  <c r="Q669" i="1" s="1"/>
  <c r="H669" i="1"/>
  <c r="I669" i="1"/>
  <c r="J669" i="1"/>
  <c r="K669" i="1"/>
  <c r="L669" i="1"/>
  <c r="M669" i="1"/>
  <c r="N669" i="1"/>
  <c r="O669" i="1"/>
  <c r="E670" i="1"/>
  <c r="F670" i="1"/>
  <c r="G670" i="1"/>
  <c r="H670" i="1"/>
  <c r="I670" i="1"/>
  <c r="J670" i="1"/>
  <c r="K670" i="1"/>
  <c r="L670" i="1"/>
  <c r="M670" i="1"/>
  <c r="N670" i="1"/>
  <c r="O670" i="1"/>
  <c r="E671" i="1"/>
  <c r="F671" i="1"/>
  <c r="G671" i="1"/>
  <c r="H671" i="1"/>
  <c r="I671" i="1"/>
  <c r="R671" i="1" s="1"/>
  <c r="J671" i="1"/>
  <c r="K671" i="1"/>
  <c r="L671" i="1"/>
  <c r="M671" i="1"/>
  <c r="N671" i="1"/>
  <c r="O671" i="1"/>
  <c r="E672" i="1"/>
  <c r="F672" i="1"/>
  <c r="G672" i="1"/>
  <c r="H672" i="1"/>
  <c r="I672" i="1"/>
  <c r="R672" i="1" s="1"/>
  <c r="J672" i="1"/>
  <c r="K672" i="1"/>
  <c r="L672" i="1"/>
  <c r="M672" i="1"/>
  <c r="N672" i="1"/>
  <c r="O672" i="1"/>
  <c r="E673" i="1"/>
  <c r="F673" i="1"/>
  <c r="G673" i="1"/>
  <c r="H673" i="1"/>
  <c r="I673" i="1"/>
  <c r="J673" i="1"/>
  <c r="K673" i="1"/>
  <c r="L673" i="1"/>
  <c r="M673" i="1"/>
  <c r="N673" i="1"/>
  <c r="O673" i="1"/>
  <c r="E674" i="1"/>
  <c r="F674" i="1"/>
  <c r="G674" i="1"/>
  <c r="H674" i="1"/>
  <c r="I674" i="1"/>
  <c r="J674" i="1"/>
  <c r="K674" i="1"/>
  <c r="L674" i="1"/>
  <c r="M674" i="1"/>
  <c r="N674" i="1"/>
  <c r="O674" i="1"/>
  <c r="E675" i="1"/>
  <c r="F675" i="1"/>
  <c r="G675" i="1"/>
  <c r="H675" i="1"/>
  <c r="I675" i="1"/>
  <c r="J675" i="1"/>
  <c r="K675" i="1"/>
  <c r="L675" i="1"/>
  <c r="M675" i="1"/>
  <c r="N675" i="1"/>
  <c r="O675" i="1"/>
  <c r="E676" i="1"/>
  <c r="F676" i="1"/>
  <c r="G676" i="1"/>
  <c r="H676" i="1"/>
  <c r="I676" i="1"/>
  <c r="J676" i="1"/>
  <c r="K676" i="1"/>
  <c r="L676" i="1"/>
  <c r="M676" i="1"/>
  <c r="N676" i="1"/>
  <c r="O676" i="1"/>
  <c r="E677" i="1"/>
  <c r="F677" i="1"/>
  <c r="G677" i="1"/>
  <c r="P677" i="1" s="1"/>
  <c r="Q677" i="1" s="1"/>
  <c r="H677" i="1"/>
  <c r="I677" i="1"/>
  <c r="J677" i="1"/>
  <c r="K677" i="1"/>
  <c r="L677" i="1"/>
  <c r="M677" i="1"/>
  <c r="N677" i="1"/>
  <c r="O677" i="1"/>
  <c r="E678" i="1"/>
  <c r="F678" i="1"/>
  <c r="G678" i="1"/>
  <c r="H678" i="1"/>
  <c r="I678" i="1"/>
  <c r="J678" i="1"/>
  <c r="K678" i="1"/>
  <c r="L678" i="1"/>
  <c r="M678" i="1"/>
  <c r="N678" i="1"/>
  <c r="O678" i="1"/>
  <c r="E679" i="1"/>
  <c r="F679" i="1"/>
  <c r="G679" i="1"/>
  <c r="H679" i="1"/>
  <c r="I679" i="1"/>
  <c r="R679" i="1" s="1"/>
  <c r="J679" i="1"/>
  <c r="K679" i="1"/>
  <c r="L679" i="1"/>
  <c r="M679" i="1"/>
  <c r="N679" i="1"/>
  <c r="O679" i="1"/>
  <c r="E680" i="1"/>
  <c r="F680" i="1"/>
  <c r="G680" i="1"/>
  <c r="P680" i="1" s="1"/>
  <c r="Q680" i="1" s="1"/>
  <c r="H680" i="1"/>
  <c r="I680" i="1"/>
  <c r="R680" i="1" s="1"/>
  <c r="J680" i="1"/>
  <c r="K680" i="1"/>
  <c r="L680" i="1"/>
  <c r="M680" i="1"/>
  <c r="N680" i="1"/>
  <c r="O680" i="1"/>
  <c r="E681" i="1"/>
  <c r="F681" i="1"/>
  <c r="G681" i="1"/>
  <c r="H681" i="1"/>
  <c r="I681" i="1"/>
  <c r="J681" i="1"/>
  <c r="K681" i="1"/>
  <c r="L681" i="1"/>
  <c r="M681" i="1"/>
  <c r="N681" i="1"/>
  <c r="O681" i="1"/>
  <c r="E682" i="1"/>
  <c r="F682" i="1"/>
  <c r="G682" i="1"/>
  <c r="H682" i="1"/>
  <c r="I682" i="1"/>
  <c r="R682" i="1" s="1"/>
  <c r="J682" i="1"/>
  <c r="K682" i="1"/>
  <c r="L682" i="1"/>
  <c r="M682" i="1"/>
  <c r="N682" i="1"/>
  <c r="O682" i="1"/>
  <c r="E683" i="1"/>
  <c r="F683" i="1"/>
  <c r="G683" i="1"/>
  <c r="H683" i="1"/>
  <c r="I683" i="1"/>
  <c r="J683" i="1"/>
  <c r="K683" i="1"/>
  <c r="L683" i="1"/>
  <c r="M683" i="1"/>
  <c r="N683" i="1"/>
  <c r="O683" i="1"/>
  <c r="E684" i="1"/>
  <c r="F684" i="1"/>
  <c r="G684" i="1"/>
  <c r="H684" i="1"/>
  <c r="I684" i="1"/>
  <c r="J684" i="1"/>
  <c r="K684" i="1"/>
  <c r="L684" i="1"/>
  <c r="M684" i="1"/>
  <c r="N684" i="1"/>
  <c r="O684" i="1"/>
  <c r="E685" i="1"/>
  <c r="F685" i="1"/>
  <c r="G685" i="1"/>
  <c r="P685" i="1" s="1"/>
  <c r="Q685" i="1" s="1"/>
  <c r="H685" i="1"/>
  <c r="I685" i="1"/>
  <c r="J685" i="1"/>
  <c r="K685" i="1"/>
  <c r="L685" i="1"/>
  <c r="M685" i="1"/>
  <c r="N685" i="1"/>
  <c r="O685" i="1"/>
  <c r="E686" i="1"/>
  <c r="F686" i="1"/>
  <c r="G686" i="1"/>
  <c r="H686" i="1"/>
  <c r="I686" i="1"/>
  <c r="J686" i="1"/>
  <c r="K686" i="1"/>
  <c r="L686" i="1"/>
  <c r="M686" i="1"/>
  <c r="N686" i="1"/>
  <c r="O686" i="1"/>
  <c r="E687" i="1"/>
  <c r="F687" i="1"/>
  <c r="G687" i="1"/>
  <c r="H687" i="1"/>
  <c r="I687" i="1"/>
  <c r="R687" i="1" s="1"/>
  <c r="J687" i="1"/>
  <c r="K687" i="1"/>
  <c r="L687" i="1"/>
  <c r="M687" i="1"/>
  <c r="N687" i="1"/>
  <c r="O687" i="1"/>
  <c r="E688" i="1"/>
  <c r="F688" i="1"/>
  <c r="G688" i="1"/>
  <c r="P688" i="1" s="1"/>
  <c r="Q688" i="1" s="1"/>
  <c r="H688" i="1"/>
  <c r="I688" i="1"/>
  <c r="R688" i="1" s="1"/>
  <c r="J688" i="1"/>
  <c r="K688" i="1"/>
  <c r="L688" i="1"/>
  <c r="M688" i="1"/>
  <c r="N688" i="1"/>
  <c r="O688" i="1"/>
  <c r="E689" i="1"/>
  <c r="F689" i="1"/>
  <c r="G689" i="1"/>
  <c r="H689" i="1"/>
  <c r="I689" i="1"/>
  <c r="J689" i="1"/>
  <c r="K689" i="1"/>
  <c r="L689" i="1"/>
  <c r="M689" i="1"/>
  <c r="N689" i="1"/>
  <c r="O689" i="1"/>
  <c r="E690" i="1"/>
  <c r="F690" i="1"/>
  <c r="G690" i="1"/>
  <c r="H690" i="1"/>
  <c r="I690" i="1"/>
  <c r="R690" i="1" s="1"/>
  <c r="J690" i="1"/>
  <c r="K690" i="1"/>
  <c r="L690" i="1"/>
  <c r="M690" i="1"/>
  <c r="N690" i="1"/>
  <c r="O690" i="1"/>
  <c r="E691" i="1"/>
  <c r="F691" i="1"/>
  <c r="G691" i="1"/>
  <c r="H691" i="1"/>
  <c r="I691" i="1"/>
  <c r="J691" i="1"/>
  <c r="K691" i="1"/>
  <c r="L691" i="1"/>
  <c r="M691" i="1"/>
  <c r="N691" i="1"/>
  <c r="O691" i="1"/>
  <c r="E692" i="1"/>
  <c r="F692" i="1"/>
  <c r="G692" i="1"/>
  <c r="H692" i="1"/>
  <c r="I692" i="1"/>
  <c r="J692" i="1"/>
  <c r="K692" i="1"/>
  <c r="L692" i="1"/>
  <c r="M692" i="1"/>
  <c r="N692" i="1"/>
  <c r="O692" i="1"/>
  <c r="E693" i="1"/>
  <c r="F693" i="1"/>
  <c r="G693" i="1"/>
  <c r="P693" i="1" s="1"/>
  <c r="Q693" i="1" s="1"/>
  <c r="H693" i="1"/>
  <c r="I693" i="1"/>
  <c r="J693" i="1"/>
  <c r="K693" i="1"/>
  <c r="L693" i="1"/>
  <c r="M693" i="1"/>
  <c r="N693" i="1"/>
  <c r="O693" i="1"/>
  <c r="E694" i="1"/>
  <c r="F694" i="1"/>
  <c r="G694" i="1"/>
  <c r="H694" i="1"/>
  <c r="I694" i="1"/>
  <c r="J694" i="1"/>
  <c r="K694" i="1"/>
  <c r="L694" i="1"/>
  <c r="M694" i="1"/>
  <c r="N694" i="1"/>
  <c r="O694" i="1"/>
  <c r="E695" i="1"/>
  <c r="F695" i="1"/>
  <c r="G695" i="1"/>
  <c r="H695" i="1"/>
  <c r="I695" i="1"/>
  <c r="R695" i="1" s="1"/>
  <c r="J695" i="1"/>
  <c r="K695" i="1"/>
  <c r="L695" i="1"/>
  <c r="M695" i="1"/>
  <c r="N695" i="1"/>
  <c r="O695" i="1"/>
  <c r="E696" i="1"/>
  <c r="F696" i="1"/>
  <c r="G696" i="1"/>
  <c r="P696" i="1" s="1"/>
  <c r="Q696" i="1" s="1"/>
  <c r="H696" i="1"/>
  <c r="I696" i="1"/>
  <c r="R696" i="1" s="1"/>
  <c r="J696" i="1"/>
  <c r="K696" i="1"/>
  <c r="L696" i="1"/>
  <c r="M696" i="1"/>
  <c r="N696" i="1"/>
  <c r="O696" i="1"/>
  <c r="E697" i="1"/>
  <c r="F697" i="1"/>
  <c r="G697" i="1"/>
  <c r="H697" i="1"/>
  <c r="I697" i="1"/>
  <c r="J697" i="1"/>
  <c r="K697" i="1"/>
  <c r="L697" i="1"/>
  <c r="M697" i="1"/>
  <c r="N697" i="1"/>
  <c r="O697" i="1"/>
  <c r="E698" i="1"/>
  <c r="F698" i="1"/>
  <c r="G698" i="1"/>
  <c r="H698" i="1"/>
  <c r="I698" i="1"/>
  <c r="R698" i="1" s="1"/>
  <c r="J698" i="1"/>
  <c r="K698" i="1"/>
  <c r="L698" i="1"/>
  <c r="M698" i="1"/>
  <c r="N698" i="1"/>
  <c r="O698" i="1"/>
  <c r="E699" i="1"/>
  <c r="F699" i="1"/>
  <c r="G699" i="1"/>
  <c r="H699" i="1"/>
  <c r="I699" i="1"/>
  <c r="J699" i="1"/>
  <c r="K699" i="1"/>
  <c r="L699" i="1"/>
  <c r="M699" i="1"/>
  <c r="N699" i="1"/>
  <c r="O699" i="1"/>
  <c r="E700" i="1"/>
  <c r="F700" i="1"/>
  <c r="G700" i="1"/>
  <c r="H700" i="1"/>
  <c r="I700" i="1"/>
  <c r="J700" i="1"/>
  <c r="K700" i="1"/>
  <c r="L700" i="1"/>
  <c r="M700" i="1"/>
  <c r="N700" i="1"/>
  <c r="O700" i="1"/>
  <c r="E701" i="1"/>
  <c r="F701" i="1"/>
  <c r="G701" i="1"/>
  <c r="P701" i="1" s="1"/>
  <c r="Q701" i="1" s="1"/>
  <c r="H701" i="1"/>
  <c r="I701" i="1"/>
  <c r="J701" i="1"/>
  <c r="K701" i="1"/>
  <c r="L701" i="1"/>
  <c r="M701" i="1"/>
  <c r="N701" i="1"/>
  <c r="O701" i="1"/>
  <c r="E702" i="1"/>
  <c r="F702" i="1"/>
  <c r="G702" i="1"/>
  <c r="H702" i="1"/>
  <c r="I702" i="1"/>
  <c r="J702" i="1"/>
  <c r="K702" i="1"/>
  <c r="L702" i="1"/>
  <c r="M702" i="1"/>
  <c r="N702" i="1"/>
  <c r="O702" i="1"/>
  <c r="E703" i="1"/>
  <c r="F703" i="1"/>
  <c r="G703" i="1"/>
  <c r="H703" i="1"/>
  <c r="I703" i="1"/>
  <c r="R703" i="1" s="1"/>
  <c r="J703" i="1"/>
  <c r="K703" i="1"/>
  <c r="L703" i="1"/>
  <c r="M703" i="1"/>
  <c r="N703" i="1"/>
  <c r="O703" i="1"/>
  <c r="E704" i="1"/>
  <c r="F704" i="1"/>
  <c r="G704" i="1"/>
  <c r="P704" i="1" s="1"/>
  <c r="Q704" i="1" s="1"/>
  <c r="H704" i="1"/>
  <c r="I704" i="1"/>
  <c r="R704" i="1" s="1"/>
  <c r="J704" i="1"/>
  <c r="K704" i="1"/>
  <c r="L704" i="1"/>
  <c r="M704" i="1"/>
  <c r="N704" i="1"/>
  <c r="O704" i="1"/>
  <c r="E705" i="1"/>
  <c r="F705" i="1"/>
  <c r="G705" i="1"/>
  <c r="H705" i="1"/>
  <c r="I705" i="1"/>
  <c r="J705" i="1"/>
  <c r="K705" i="1"/>
  <c r="L705" i="1"/>
  <c r="M705" i="1"/>
  <c r="N705" i="1"/>
  <c r="O705" i="1"/>
  <c r="E706" i="1"/>
  <c r="F706" i="1"/>
  <c r="G706" i="1"/>
  <c r="H706" i="1"/>
  <c r="I706" i="1"/>
  <c r="R706" i="1" s="1"/>
  <c r="J706" i="1"/>
  <c r="K706" i="1"/>
  <c r="L706" i="1"/>
  <c r="M706" i="1"/>
  <c r="N706" i="1"/>
  <c r="O706" i="1"/>
  <c r="E707" i="1"/>
  <c r="F707" i="1"/>
  <c r="G707" i="1"/>
  <c r="H707" i="1"/>
  <c r="I707" i="1"/>
  <c r="J707" i="1"/>
  <c r="K707" i="1"/>
  <c r="L707" i="1"/>
  <c r="M707" i="1"/>
  <c r="N707" i="1"/>
  <c r="O707" i="1"/>
  <c r="E708" i="1"/>
  <c r="F708" i="1"/>
  <c r="G708" i="1"/>
  <c r="H708" i="1"/>
  <c r="I708" i="1"/>
  <c r="J708" i="1"/>
  <c r="K708" i="1"/>
  <c r="L708" i="1"/>
  <c r="M708" i="1"/>
  <c r="N708" i="1"/>
  <c r="O708" i="1"/>
  <c r="E709" i="1"/>
  <c r="F709" i="1"/>
  <c r="G709" i="1"/>
  <c r="P709" i="1" s="1"/>
  <c r="Q709" i="1" s="1"/>
  <c r="H709" i="1"/>
  <c r="I709" i="1"/>
  <c r="J709" i="1"/>
  <c r="K709" i="1"/>
  <c r="L709" i="1"/>
  <c r="M709" i="1"/>
  <c r="N709" i="1"/>
  <c r="O709" i="1"/>
  <c r="E710" i="1"/>
  <c r="F710" i="1"/>
  <c r="G710" i="1"/>
  <c r="H710" i="1"/>
  <c r="I710" i="1"/>
  <c r="J710" i="1"/>
  <c r="K710" i="1"/>
  <c r="L710" i="1"/>
  <c r="M710" i="1"/>
  <c r="N710" i="1"/>
  <c r="O710" i="1"/>
  <c r="E711" i="1"/>
  <c r="F711" i="1"/>
  <c r="G711" i="1"/>
  <c r="H711" i="1"/>
  <c r="I711" i="1"/>
  <c r="R711" i="1" s="1"/>
  <c r="J711" i="1"/>
  <c r="K711" i="1"/>
  <c r="L711" i="1"/>
  <c r="M711" i="1"/>
  <c r="N711" i="1"/>
  <c r="O711" i="1"/>
  <c r="E712" i="1"/>
  <c r="F712" i="1"/>
  <c r="G712" i="1"/>
  <c r="H712" i="1"/>
  <c r="I712" i="1"/>
  <c r="R712" i="1" s="1"/>
  <c r="J712" i="1"/>
  <c r="K712" i="1"/>
  <c r="L712" i="1"/>
  <c r="M712" i="1"/>
  <c r="N712" i="1"/>
  <c r="O712" i="1"/>
  <c r="E713" i="1"/>
  <c r="F713" i="1"/>
  <c r="G713" i="1"/>
  <c r="H713" i="1"/>
  <c r="I713" i="1"/>
  <c r="J713" i="1"/>
  <c r="K713" i="1"/>
  <c r="L713" i="1"/>
  <c r="M713" i="1"/>
  <c r="N713" i="1"/>
  <c r="O713" i="1"/>
  <c r="E714" i="1"/>
  <c r="F714" i="1"/>
  <c r="G714" i="1"/>
  <c r="H714" i="1"/>
  <c r="I714" i="1"/>
  <c r="R714" i="1" s="1"/>
  <c r="J714" i="1"/>
  <c r="K714" i="1"/>
  <c r="L714" i="1"/>
  <c r="M714" i="1"/>
  <c r="N714" i="1"/>
  <c r="O714" i="1"/>
  <c r="E715" i="1"/>
  <c r="F715" i="1"/>
  <c r="G715" i="1"/>
  <c r="H715" i="1"/>
  <c r="I715" i="1"/>
  <c r="J715" i="1"/>
  <c r="K715" i="1"/>
  <c r="L715" i="1"/>
  <c r="M715" i="1"/>
  <c r="N715" i="1"/>
  <c r="O715" i="1"/>
  <c r="E716" i="1"/>
  <c r="F716" i="1"/>
  <c r="G716" i="1"/>
  <c r="H716" i="1"/>
  <c r="I716" i="1"/>
  <c r="J716" i="1"/>
  <c r="K716" i="1"/>
  <c r="L716" i="1"/>
  <c r="M716" i="1"/>
  <c r="N716" i="1"/>
  <c r="O716" i="1"/>
  <c r="E717" i="1"/>
  <c r="F717" i="1"/>
  <c r="G717" i="1"/>
  <c r="P717" i="1" s="1"/>
  <c r="Q717" i="1" s="1"/>
  <c r="H717" i="1"/>
  <c r="I717" i="1"/>
  <c r="J717" i="1"/>
  <c r="K717" i="1"/>
  <c r="L717" i="1"/>
  <c r="M717" i="1"/>
  <c r="N717" i="1"/>
  <c r="O717" i="1"/>
  <c r="E718" i="1"/>
  <c r="F718" i="1"/>
  <c r="G718" i="1"/>
  <c r="H718" i="1"/>
  <c r="I718" i="1"/>
  <c r="J718" i="1"/>
  <c r="K718" i="1"/>
  <c r="L718" i="1"/>
  <c r="M718" i="1"/>
  <c r="N718" i="1"/>
  <c r="O718" i="1"/>
  <c r="E719" i="1"/>
  <c r="F719" i="1"/>
  <c r="G719" i="1"/>
  <c r="H719" i="1"/>
  <c r="I719" i="1"/>
  <c r="R719" i="1" s="1"/>
  <c r="J719" i="1"/>
  <c r="K719" i="1"/>
  <c r="L719" i="1"/>
  <c r="M719" i="1"/>
  <c r="N719" i="1"/>
  <c r="O719" i="1"/>
  <c r="E720" i="1"/>
  <c r="F720" i="1"/>
  <c r="G720" i="1"/>
  <c r="P720" i="1" s="1"/>
  <c r="Q720" i="1" s="1"/>
  <c r="H720" i="1"/>
  <c r="I720" i="1"/>
  <c r="R720" i="1" s="1"/>
  <c r="J720" i="1"/>
  <c r="K720" i="1"/>
  <c r="L720" i="1"/>
  <c r="M720" i="1"/>
  <c r="N720" i="1"/>
  <c r="O720" i="1"/>
  <c r="E721" i="1"/>
  <c r="F721" i="1"/>
  <c r="G721" i="1"/>
  <c r="H721" i="1"/>
  <c r="I721" i="1"/>
  <c r="J721" i="1"/>
  <c r="K721" i="1"/>
  <c r="L721" i="1"/>
  <c r="M721" i="1"/>
  <c r="N721" i="1"/>
  <c r="O721" i="1"/>
  <c r="E722" i="1"/>
  <c r="F722" i="1"/>
  <c r="G722" i="1"/>
  <c r="H722" i="1"/>
  <c r="I722" i="1"/>
  <c r="R722" i="1" s="1"/>
  <c r="J722" i="1"/>
  <c r="K722" i="1"/>
  <c r="L722" i="1"/>
  <c r="M722" i="1"/>
  <c r="N722" i="1"/>
  <c r="O722" i="1"/>
  <c r="E723" i="1"/>
  <c r="F723" i="1"/>
  <c r="G723" i="1"/>
  <c r="H723" i="1"/>
  <c r="I723" i="1"/>
  <c r="J723" i="1"/>
  <c r="K723" i="1"/>
  <c r="L723" i="1"/>
  <c r="M723" i="1"/>
  <c r="N723" i="1"/>
  <c r="O723" i="1"/>
  <c r="E724" i="1"/>
  <c r="F724" i="1"/>
  <c r="G724" i="1"/>
  <c r="H724" i="1"/>
  <c r="I724" i="1"/>
  <c r="J724" i="1"/>
  <c r="K724" i="1"/>
  <c r="L724" i="1"/>
  <c r="M724" i="1"/>
  <c r="N724" i="1"/>
  <c r="O724" i="1"/>
  <c r="E725" i="1"/>
  <c r="F725" i="1"/>
  <c r="G725" i="1"/>
  <c r="P725" i="1" s="1"/>
  <c r="Q725" i="1" s="1"/>
  <c r="H725" i="1"/>
  <c r="I725" i="1"/>
  <c r="J725" i="1"/>
  <c r="K725" i="1"/>
  <c r="L725" i="1"/>
  <c r="M725" i="1"/>
  <c r="N725" i="1"/>
  <c r="O725" i="1"/>
  <c r="E726" i="1"/>
  <c r="F726" i="1"/>
  <c r="G726" i="1"/>
  <c r="H726" i="1"/>
  <c r="I726" i="1"/>
  <c r="J726" i="1"/>
  <c r="K726" i="1"/>
  <c r="L726" i="1"/>
  <c r="M726" i="1"/>
  <c r="N726" i="1"/>
  <c r="O726" i="1"/>
  <c r="E727" i="1"/>
  <c r="F727" i="1"/>
  <c r="G727" i="1"/>
  <c r="H727" i="1"/>
  <c r="I727" i="1"/>
  <c r="R727" i="1" s="1"/>
  <c r="J727" i="1"/>
  <c r="K727" i="1"/>
  <c r="L727" i="1"/>
  <c r="M727" i="1"/>
  <c r="N727" i="1"/>
  <c r="O727" i="1"/>
  <c r="E728" i="1"/>
  <c r="F728" i="1"/>
  <c r="G728" i="1"/>
  <c r="P728" i="1" s="1"/>
  <c r="Q728" i="1" s="1"/>
  <c r="H728" i="1"/>
  <c r="I728" i="1"/>
  <c r="R728" i="1" s="1"/>
  <c r="J728" i="1"/>
  <c r="K728" i="1"/>
  <c r="L728" i="1"/>
  <c r="M728" i="1"/>
  <c r="N728" i="1"/>
  <c r="O728" i="1"/>
  <c r="E729" i="1"/>
  <c r="F729" i="1"/>
  <c r="G729" i="1"/>
  <c r="H729" i="1"/>
  <c r="I729" i="1"/>
  <c r="J729" i="1"/>
  <c r="K729" i="1"/>
  <c r="L729" i="1"/>
  <c r="M729" i="1"/>
  <c r="N729" i="1"/>
  <c r="O729" i="1"/>
  <c r="E730" i="1"/>
  <c r="F730" i="1"/>
  <c r="G730" i="1"/>
  <c r="H730" i="1"/>
  <c r="I730" i="1"/>
  <c r="R730" i="1" s="1"/>
  <c r="J730" i="1"/>
  <c r="K730" i="1"/>
  <c r="L730" i="1"/>
  <c r="M730" i="1"/>
  <c r="N730" i="1"/>
  <c r="O730" i="1"/>
  <c r="E731" i="1"/>
  <c r="F731" i="1"/>
  <c r="G731" i="1"/>
  <c r="H731" i="1"/>
  <c r="I731" i="1"/>
  <c r="J731" i="1"/>
  <c r="K731" i="1"/>
  <c r="L731" i="1"/>
  <c r="M731" i="1"/>
  <c r="N731" i="1"/>
  <c r="O731" i="1"/>
  <c r="E732" i="1"/>
  <c r="F732" i="1"/>
  <c r="G732" i="1"/>
  <c r="H732" i="1"/>
  <c r="I732" i="1"/>
  <c r="J732" i="1"/>
  <c r="K732" i="1"/>
  <c r="L732" i="1"/>
  <c r="M732" i="1"/>
  <c r="N732" i="1"/>
  <c r="O732" i="1"/>
  <c r="E733" i="1"/>
  <c r="F733" i="1"/>
  <c r="G733" i="1"/>
  <c r="P733" i="1" s="1"/>
  <c r="Q733" i="1" s="1"/>
  <c r="H733" i="1"/>
  <c r="I733" i="1"/>
  <c r="J733" i="1"/>
  <c r="K733" i="1"/>
  <c r="L733" i="1"/>
  <c r="M733" i="1"/>
  <c r="N733" i="1"/>
  <c r="O733" i="1"/>
  <c r="E734" i="1"/>
  <c r="F734" i="1"/>
  <c r="G734" i="1"/>
  <c r="H734" i="1"/>
  <c r="I734" i="1"/>
  <c r="J734" i="1"/>
  <c r="K734" i="1"/>
  <c r="L734" i="1"/>
  <c r="M734" i="1"/>
  <c r="N734" i="1"/>
  <c r="O734" i="1"/>
  <c r="E735" i="1"/>
  <c r="F735" i="1"/>
  <c r="G735" i="1"/>
  <c r="H735" i="1"/>
  <c r="I735" i="1"/>
  <c r="R735" i="1" s="1"/>
  <c r="J735" i="1"/>
  <c r="K735" i="1"/>
  <c r="L735" i="1"/>
  <c r="M735" i="1"/>
  <c r="N735" i="1"/>
  <c r="O735" i="1"/>
  <c r="E736" i="1"/>
  <c r="F736" i="1"/>
  <c r="G736" i="1"/>
  <c r="P736" i="1" s="1"/>
  <c r="Q736" i="1" s="1"/>
  <c r="H736" i="1"/>
  <c r="I736" i="1"/>
  <c r="J736" i="1"/>
  <c r="K736" i="1"/>
  <c r="L736" i="1"/>
  <c r="M736" i="1"/>
  <c r="N736" i="1"/>
  <c r="O736" i="1"/>
  <c r="E737" i="1"/>
  <c r="F737" i="1"/>
  <c r="G737" i="1"/>
  <c r="H737" i="1"/>
  <c r="I737" i="1"/>
  <c r="J737" i="1"/>
  <c r="K737" i="1"/>
  <c r="L737" i="1"/>
  <c r="M737" i="1"/>
  <c r="N737" i="1"/>
  <c r="O737" i="1"/>
  <c r="E738" i="1"/>
  <c r="F738" i="1"/>
  <c r="G738" i="1"/>
  <c r="H738" i="1"/>
  <c r="I738" i="1"/>
  <c r="R738" i="1" s="1"/>
  <c r="J738" i="1"/>
  <c r="K738" i="1"/>
  <c r="L738" i="1"/>
  <c r="M738" i="1"/>
  <c r="N738" i="1"/>
  <c r="O738" i="1"/>
  <c r="E739" i="1"/>
  <c r="F739" i="1"/>
  <c r="G739" i="1"/>
  <c r="H739" i="1"/>
  <c r="I739" i="1"/>
  <c r="J739" i="1"/>
  <c r="K739" i="1"/>
  <c r="L739" i="1"/>
  <c r="M739" i="1"/>
  <c r="N739" i="1"/>
  <c r="O739" i="1"/>
  <c r="E740" i="1"/>
  <c r="F740" i="1"/>
  <c r="G740" i="1"/>
  <c r="H740" i="1"/>
  <c r="I740" i="1"/>
  <c r="J740" i="1"/>
  <c r="K740" i="1"/>
  <c r="L740" i="1"/>
  <c r="M740" i="1"/>
  <c r="N740" i="1"/>
  <c r="O740" i="1"/>
  <c r="E741" i="1"/>
  <c r="F741" i="1"/>
  <c r="G741" i="1"/>
  <c r="P741" i="1" s="1"/>
  <c r="Q741" i="1" s="1"/>
  <c r="H741" i="1"/>
  <c r="I741" i="1"/>
  <c r="J741" i="1"/>
  <c r="K741" i="1"/>
  <c r="L741" i="1"/>
  <c r="M741" i="1"/>
  <c r="N741" i="1"/>
  <c r="O741" i="1"/>
  <c r="E742" i="1"/>
  <c r="F742" i="1"/>
  <c r="G742" i="1"/>
  <c r="H742" i="1"/>
  <c r="I742" i="1"/>
  <c r="J742" i="1"/>
  <c r="K742" i="1"/>
  <c r="L742" i="1"/>
  <c r="M742" i="1"/>
  <c r="N742" i="1"/>
  <c r="O742" i="1"/>
  <c r="E743" i="1"/>
  <c r="F743" i="1"/>
  <c r="G743" i="1"/>
  <c r="H743" i="1"/>
  <c r="I743" i="1"/>
  <c r="R743" i="1" s="1"/>
  <c r="J743" i="1"/>
  <c r="K743" i="1"/>
  <c r="L743" i="1"/>
  <c r="M743" i="1"/>
  <c r="N743" i="1"/>
  <c r="O743" i="1"/>
  <c r="E744" i="1"/>
  <c r="F744" i="1"/>
  <c r="G744" i="1"/>
  <c r="P744" i="1" s="1"/>
  <c r="Q744" i="1" s="1"/>
  <c r="H744" i="1"/>
  <c r="I744" i="1"/>
  <c r="J744" i="1"/>
  <c r="K744" i="1"/>
  <c r="L744" i="1"/>
  <c r="M744" i="1"/>
  <c r="N744" i="1"/>
  <c r="O744" i="1"/>
  <c r="E745" i="1"/>
  <c r="F745" i="1"/>
  <c r="G745" i="1"/>
  <c r="H745" i="1"/>
  <c r="I745" i="1"/>
  <c r="J745" i="1"/>
  <c r="K745" i="1"/>
  <c r="L745" i="1"/>
  <c r="M745" i="1"/>
  <c r="N745" i="1"/>
  <c r="O745" i="1"/>
  <c r="E746" i="1"/>
  <c r="F746" i="1"/>
  <c r="G746" i="1"/>
  <c r="H746" i="1"/>
  <c r="I746" i="1"/>
  <c r="R746" i="1" s="1"/>
  <c r="J746" i="1"/>
  <c r="K746" i="1"/>
  <c r="L746" i="1"/>
  <c r="M746" i="1"/>
  <c r="N746" i="1"/>
  <c r="O746" i="1"/>
  <c r="E747" i="1"/>
  <c r="F747" i="1"/>
  <c r="G747" i="1"/>
  <c r="H747" i="1"/>
  <c r="I747" i="1"/>
  <c r="J747" i="1"/>
  <c r="K747" i="1"/>
  <c r="L747" i="1"/>
  <c r="M747" i="1"/>
  <c r="N747" i="1"/>
  <c r="O747" i="1"/>
  <c r="E748" i="1"/>
  <c r="F748" i="1"/>
  <c r="G748" i="1"/>
  <c r="H748" i="1"/>
  <c r="I748" i="1"/>
  <c r="J748" i="1"/>
  <c r="K748" i="1"/>
  <c r="L748" i="1"/>
  <c r="M748" i="1"/>
  <c r="N748" i="1"/>
  <c r="O748" i="1"/>
  <c r="E749" i="1"/>
  <c r="F749" i="1"/>
  <c r="G749" i="1"/>
  <c r="P749" i="1" s="1"/>
  <c r="Q749" i="1" s="1"/>
  <c r="H749" i="1"/>
  <c r="I749" i="1"/>
  <c r="J749" i="1"/>
  <c r="K749" i="1"/>
  <c r="L749" i="1"/>
  <c r="M749" i="1"/>
  <c r="N749" i="1"/>
  <c r="O749" i="1"/>
  <c r="E750" i="1"/>
  <c r="F750" i="1"/>
  <c r="G750" i="1"/>
  <c r="H750" i="1"/>
  <c r="I750" i="1"/>
  <c r="J750" i="1"/>
  <c r="K750" i="1"/>
  <c r="L750" i="1"/>
  <c r="M750" i="1"/>
  <c r="N750" i="1"/>
  <c r="O750" i="1"/>
  <c r="E751" i="1"/>
  <c r="F751" i="1"/>
  <c r="G751" i="1"/>
  <c r="H751" i="1"/>
  <c r="I751" i="1"/>
  <c r="R751" i="1" s="1"/>
  <c r="J751" i="1"/>
  <c r="K751" i="1"/>
  <c r="L751" i="1"/>
  <c r="M751" i="1"/>
  <c r="N751" i="1"/>
  <c r="O751" i="1"/>
  <c r="E752" i="1"/>
  <c r="F752" i="1"/>
  <c r="G752" i="1"/>
  <c r="P752" i="1" s="1"/>
  <c r="Q752" i="1" s="1"/>
  <c r="H752" i="1"/>
  <c r="I752" i="1"/>
  <c r="J752" i="1"/>
  <c r="K752" i="1"/>
  <c r="L752" i="1"/>
  <c r="M752" i="1"/>
  <c r="N752" i="1"/>
  <c r="O752" i="1"/>
  <c r="E753" i="1"/>
  <c r="F753" i="1"/>
  <c r="G753" i="1"/>
  <c r="H753" i="1"/>
  <c r="I753" i="1"/>
  <c r="J753" i="1"/>
  <c r="K753" i="1"/>
  <c r="L753" i="1"/>
  <c r="M753" i="1"/>
  <c r="N753" i="1"/>
  <c r="O753" i="1"/>
  <c r="E754" i="1"/>
  <c r="F754" i="1"/>
  <c r="G754" i="1"/>
  <c r="H754" i="1"/>
  <c r="I754" i="1"/>
  <c r="R754" i="1" s="1"/>
  <c r="J754" i="1"/>
  <c r="K754" i="1"/>
  <c r="L754" i="1"/>
  <c r="M754" i="1"/>
  <c r="N754" i="1"/>
  <c r="O754" i="1"/>
  <c r="E755" i="1"/>
  <c r="F755" i="1"/>
  <c r="G755" i="1"/>
  <c r="H755" i="1"/>
  <c r="I755" i="1"/>
  <c r="J755" i="1"/>
  <c r="K755" i="1"/>
  <c r="L755" i="1"/>
  <c r="M755" i="1"/>
  <c r="N755" i="1"/>
  <c r="O755" i="1"/>
  <c r="E756" i="1"/>
  <c r="F756" i="1"/>
  <c r="G756" i="1"/>
  <c r="H756" i="1"/>
  <c r="I756" i="1"/>
  <c r="J756" i="1"/>
  <c r="K756" i="1"/>
  <c r="L756" i="1"/>
  <c r="M756" i="1"/>
  <c r="N756" i="1"/>
  <c r="O756" i="1"/>
  <c r="E757" i="1"/>
  <c r="F757" i="1"/>
  <c r="G757" i="1"/>
  <c r="P757" i="1" s="1"/>
  <c r="Q757" i="1" s="1"/>
  <c r="H757" i="1"/>
  <c r="I757" i="1"/>
  <c r="J757" i="1"/>
  <c r="K757" i="1"/>
  <c r="L757" i="1"/>
  <c r="M757" i="1"/>
  <c r="N757" i="1"/>
  <c r="O757" i="1"/>
  <c r="E758" i="1"/>
  <c r="F758" i="1"/>
  <c r="G758" i="1"/>
  <c r="H758" i="1"/>
  <c r="I758" i="1"/>
  <c r="J758" i="1"/>
  <c r="K758" i="1"/>
  <c r="L758" i="1"/>
  <c r="M758" i="1"/>
  <c r="N758" i="1"/>
  <c r="O758" i="1"/>
  <c r="E759" i="1"/>
  <c r="F759" i="1"/>
  <c r="G759" i="1"/>
  <c r="H759" i="1"/>
  <c r="I759" i="1"/>
  <c r="R759" i="1" s="1"/>
  <c r="J759" i="1"/>
  <c r="K759" i="1"/>
  <c r="L759" i="1"/>
  <c r="M759" i="1"/>
  <c r="N759" i="1"/>
  <c r="O759" i="1"/>
  <c r="E760" i="1"/>
  <c r="F760" i="1"/>
  <c r="G760" i="1"/>
  <c r="P760" i="1" s="1"/>
  <c r="Q760" i="1" s="1"/>
  <c r="H760" i="1"/>
  <c r="I760" i="1"/>
  <c r="J760" i="1"/>
  <c r="K760" i="1"/>
  <c r="L760" i="1"/>
  <c r="M760" i="1"/>
  <c r="N760" i="1"/>
  <c r="O760" i="1"/>
  <c r="E761" i="1"/>
  <c r="F761" i="1"/>
  <c r="G761" i="1"/>
  <c r="H761" i="1"/>
  <c r="I761" i="1"/>
  <c r="J761" i="1"/>
  <c r="K761" i="1"/>
  <c r="L761" i="1"/>
  <c r="M761" i="1"/>
  <c r="N761" i="1"/>
  <c r="O761" i="1"/>
  <c r="E762" i="1"/>
  <c r="F762" i="1"/>
  <c r="G762" i="1"/>
  <c r="H762" i="1"/>
  <c r="I762" i="1"/>
  <c r="R762" i="1" s="1"/>
  <c r="J762" i="1"/>
  <c r="K762" i="1"/>
  <c r="L762" i="1"/>
  <c r="M762" i="1"/>
  <c r="N762" i="1"/>
  <c r="O762" i="1"/>
  <c r="E763" i="1"/>
  <c r="F763" i="1"/>
  <c r="G763" i="1"/>
  <c r="H763" i="1"/>
  <c r="I763" i="1"/>
  <c r="J763" i="1"/>
  <c r="K763" i="1"/>
  <c r="L763" i="1"/>
  <c r="M763" i="1"/>
  <c r="N763" i="1"/>
  <c r="O763" i="1"/>
  <c r="E764" i="1"/>
  <c r="F764" i="1"/>
  <c r="G764" i="1"/>
  <c r="H764" i="1"/>
  <c r="I764" i="1"/>
  <c r="J764" i="1"/>
  <c r="K764" i="1"/>
  <c r="L764" i="1"/>
  <c r="M764" i="1"/>
  <c r="N764" i="1"/>
  <c r="O764" i="1"/>
  <c r="E765" i="1"/>
  <c r="F765" i="1"/>
  <c r="G765" i="1"/>
  <c r="P765" i="1" s="1"/>
  <c r="Q765" i="1" s="1"/>
  <c r="H765" i="1"/>
  <c r="I765" i="1"/>
  <c r="J765" i="1"/>
  <c r="K765" i="1"/>
  <c r="L765" i="1"/>
  <c r="M765" i="1"/>
  <c r="N765" i="1"/>
  <c r="O765" i="1"/>
  <c r="E766" i="1"/>
  <c r="F766" i="1"/>
  <c r="G766" i="1"/>
  <c r="H766" i="1"/>
  <c r="I766" i="1"/>
  <c r="J766" i="1"/>
  <c r="K766" i="1"/>
  <c r="L766" i="1"/>
  <c r="M766" i="1"/>
  <c r="N766" i="1"/>
  <c r="O766" i="1"/>
  <c r="E767" i="1"/>
  <c r="F767" i="1"/>
  <c r="G767" i="1"/>
  <c r="H767" i="1"/>
  <c r="I767" i="1"/>
  <c r="R767" i="1" s="1"/>
  <c r="J767" i="1"/>
  <c r="K767" i="1"/>
  <c r="L767" i="1"/>
  <c r="M767" i="1"/>
  <c r="N767" i="1"/>
  <c r="O767" i="1"/>
  <c r="E768" i="1"/>
  <c r="F768" i="1"/>
  <c r="G768" i="1"/>
  <c r="P768" i="1" s="1"/>
  <c r="Q768" i="1" s="1"/>
  <c r="H768" i="1"/>
  <c r="I768" i="1"/>
  <c r="J768" i="1"/>
  <c r="K768" i="1"/>
  <c r="L768" i="1"/>
  <c r="M768" i="1"/>
  <c r="N768" i="1"/>
  <c r="O768" i="1"/>
  <c r="E769" i="1"/>
  <c r="F769" i="1"/>
  <c r="G769" i="1"/>
  <c r="H769" i="1"/>
  <c r="I769" i="1"/>
  <c r="J769" i="1"/>
  <c r="K769" i="1"/>
  <c r="L769" i="1"/>
  <c r="M769" i="1"/>
  <c r="N769" i="1"/>
  <c r="O769" i="1"/>
  <c r="E770" i="1"/>
  <c r="F770" i="1"/>
  <c r="G770" i="1"/>
  <c r="H770" i="1"/>
  <c r="I770" i="1"/>
  <c r="R770" i="1" s="1"/>
  <c r="J770" i="1"/>
  <c r="K770" i="1"/>
  <c r="L770" i="1"/>
  <c r="M770" i="1"/>
  <c r="N770" i="1"/>
  <c r="O770" i="1"/>
  <c r="E771" i="1"/>
  <c r="F771" i="1"/>
  <c r="G771" i="1"/>
  <c r="H771" i="1"/>
  <c r="I771" i="1"/>
  <c r="J771" i="1"/>
  <c r="K771" i="1"/>
  <c r="L771" i="1"/>
  <c r="M771" i="1"/>
  <c r="N771" i="1"/>
  <c r="O771" i="1"/>
  <c r="E772" i="1"/>
  <c r="F772" i="1"/>
  <c r="G772" i="1"/>
  <c r="H772" i="1"/>
  <c r="I772" i="1"/>
  <c r="J772" i="1"/>
  <c r="K772" i="1"/>
  <c r="L772" i="1"/>
  <c r="M772" i="1"/>
  <c r="N772" i="1"/>
  <c r="O772" i="1"/>
  <c r="E773" i="1"/>
  <c r="F773" i="1"/>
  <c r="G773" i="1"/>
  <c r="P773" i="1" s="1"/>
  <c r="Q773" i="1" s="1"/>
  <c r="H773" i="1"/>
  <c r="I773" i="1"/>
  <c r="J773" i="1"/>
  <c r="K773" i="1"/>
  <c r="L773" i="1"/>
  <c r="M773" i="1"/>
  <c r="N773" i="1"/>
  <c r="O773" i="1"/>
  <c r="E774" i="1"/>
  <c r="F774" i="1"/>
  <c r="G774" i="1"/>
  <c r="H774" i="1"/>
  <c r="I774" i="1"/>
  <c r="J774" i="1"/>
  <c r="K774" i="1"/>
  <c r="L774" i="1"/>
  <c r="M774" i="1"/>
  <c r="N774" i="1"/>
  <c r="O774" i="1"/>
  <c r="E775" i="1"/>
  <c r="F775" i="1"/>
  <c r="G775" i="1"/>
  <c r="H775" i="1"/>
  <c r="I775" i="1"/>
  <c r="R775" i="1" s="1"/>
  <c r="J775" i="1"/>
  <c r="K775" i="1"/>
  <c r="L775" i="1"/>
  <c r="M775" i="1"/>
  <c r="N775" i="1"/>
  <c r="O775" i="1"/>
  <c r="E776" i="1"/>
  <c r="F776" i="1"/>
  <c r="G776" i="1"/>
  <c r="P776" i="1" s="1"/>
  <c r="Q776" i="1" s="1"/>
  <c r="H776" i="1"/>
  <c r="I776" i="1"/>
  <c r="J776" i="1"/>
  <c r="K776" i="1"/>
  <c r="L776" i="1"/>
  <c r="M776" i="1"/>
  <c r="N776" i="1"/>
  <c r="O776" i="1"/>
  <c r="E777" i="1"/>
  <c r="F777" i="1"/>
  <c r="G777" i="1"/>
  <c r="H777" i="1"/>
  <c r="I777" i="1"/>
  <c r="J777" i="1"/>
  <c r="K777" i="1"/>
  <c r="L777" i="1"/>
  <c r="M777" i="1"/>
  <c r="N777" i="1"/>
  <c r="O777" i="1"/>
  <c r="E778" i="1"/>
  <c r="F778" i="1"/>
  <c r="G778" i="1"/>
  <c r="H778" i="1"/>
  <c r="I778" i="1"/>
  <c r="R778" i="1" s="1"/>
  <c r="J778" i="1"/>
  <c r="K778" i="1"/>
  <c r="L778" i="1"/>
  <c r="M778" i="1"/>
  <c r="N778" i="1"/>
  <c r="O778" i="1"/>
  <c r="E779" i="1"/>
  <c r="F779" i="1"/>
  <c r="G779" i="1"/>
  <c r="H779" i="1"/>
  <c r="I779" i="1"/>
  <c r="J779" i="1"/>
  <c r="K779" i="1"/>
  <c r="L779" i="1"/>
  <c r="M779" i="1"/>
  <c r="N779" i="1"/>
  <c r="O779" i="1"/>
  <c r="E780" i="1"/>
  <c r="F780" i="1"/>
  <c r="G780" i="1"/>
  <c r="H780" i="1"/>
  <c r="I780" i="1"/>
  <c r="J780" i="1"/>
  <c r="K780" i="1"/>
  <c r="L780" i="1"/>
  <c r="M780" i="1"/>
  <c r="N780" i="1"/>
  <c r="O780" i="1"/>
  <c r="E781" i="1"/>
  <c r="F781" i="1"/>
  <c r="G781" i="1"/>
  <c r="P781" i="1" s="1"/>
  <c r="Q781" i="1" s="1"/>
  <c r="H781" i="1"/>
  <c r="I781" i="1"/>
  <c r="J781" i="1"/>
  <c r="K781" i="1"/>
  <c r="L781" i="1"/>
  <c r="M781" i="1"/>
  <c r="N781" i="1"/>
  <c r="O781" i="1"/>
  <c r="E782" i="1"/>
  <c r="F782" i="1"/>
  <c r="G782" i="1"/>
  <c r="H782" i="1"/>
  <c r="I782" i="1"/>
  <c r="J782" i="1"/>
  <c r="K782" i="1"/>
  <c r="L782" i="1"/>
  <c r="M782" i="1"/>
  <c r="N782" i="1"/>
  <c r="O782" i="1"/>
  <c r="E783" i="1"/>
  <c r="F783" i="1"/>
  <c r="G783" i="1"/>
  <c r="H783" i="1"/>
  <c r="I783" i="1"/>
  <c r="R783" i="1" s="1"/>
  <c r="J783" i="1"/>
  <c r="K783" i="1"/>
  <c r="L783" i="1"/>
  <c r="M783" i="1"/>
  <c r="N783" i="1"/>
  <c r="O783" i="1"/>
  <c r="E784" i="1"/>
  <c r="F784" i="1"/>
  <c r="G784" i="1"/>
  <c r="P784" i="1" s="1"/>
  <c r="Q784" i="1" s="1"/>
  <c r="H784" i="1"/>
  <c r="I784" i="1"/>
  <c r="J784" i="1"/>
  <c r="K784" i="1"/>
  <c r="L784" i="1"/>
  <c r="M784" i="1"/>
  <c r="N784" i="1"/>
  <c r="O784" i="1"/>
  <c r="E785" i="1"/>
  <c r="F785" i="1"/>
  <c r="G785" i="1"/>
  <c r="H785" i="1"/>
  <c r="I785" i="1"/>
  <c r="J785" i="1"/>
  <c r="K785" i="1"/>
  <c r="L785" i="1"/>
  <c r="M785" i="1"/>
  <c r="N785" i="1"/>
  <c r="O785" i="1"/>
  <c r="E786" i="1"/>
  <c r="F786" i="1"/>
  <c r="G786" i="1"/>
  <c r="H786" i="1"/>
  <c r="I786" i="1"/>
  <c r="R786" i="1" s="1"/>
  <c r="J786" i="1"/>
  <c r="K786" i="1"/>
  <c r="L786" i="1"/>
  <c r="M786" i="1"/>
  <c r="N786" i="1"/>
  <c r="O786" i="1"/>
  <c r="E787" i="1"/>
  <c r="F787" i="1"/>
  <c r="G787" i="1"/>
  <c r="H787" i="1"/>
  <c r="I787" i="1"/>
  <c r="J787" i="1"/>
  <c r="K787" i="1"/>
  <c r="L787" i="1"/>
  <c r="M787" i="1"/>
  <c r="N787" i="1"/>
  <c r="O787" i="1"/>
  <c r="E788" i="1"/>
  <c r="F788" i="1"/>
  <c r="G788" i="1"/>
  <c r="H788" i="1"/>
  <c r="I788" i="1"/>
  <c r="J788" i="1"/>
  <c r="K788" i="1"/>
  <c r="L788" i="1"/>
  <c r="M788" i="1"/>
  <c r="N788" i="1"/>
  <c r="O788" i="1"/>
  <c r="E789" i="1"/>
  <c r="F789" i="1"/>
  <c r="G789" i="1"/>
  <c r="P789" i="1" s="1"/>
  <c r="Q789" i="1" s="1"/>
  <c r="H789" i="1"/>
  <c r="I789" i="1"/>
  <c r="J789" i="1"/>
  <c r="K789" i="1"/>
  <c r="L789" i="1"/>
  <c r="M789" i="1"/>
  <c r="N789" i="1"/>
  <c r="O789" i="1"/>
  <c r="E790" i="1"/>
  <c r="F790" i="1"/>
  <c r="G790" i="1"/>
  <c r="H790" i="1"/>
  <c r="I790" i="1"/>
  <c r="J790" i="1"/>
  <c r="K790" i="1"/>
  <c r="L790" i="1"/>
  <c r="M790" i="1"/>
  <c r="N790" i="1"/>
  <c r="O790" i="1"/>
  <c r="E791" i="1"/>
  <c r="F791" i="1"/>
  <c r="G791" i="1"/>
  <c r="H791" i="1"/>
  <c r="I791" i="1"/>
  <c r="R791" i="1" s="1"/>
  <c r="J791" i="1"/>
  <c r="K791" i="1"/>
  <c r="L791" i="1"/>
  <c r="M791" i="1"/>
  <c r="N791" i="1"/>
  <c r="O791" i="1"/>
  <c r="E792" i="1"/>
  <c r="F792" i="1"/>
  <c r="G792" i="1"/>
  <c r="P792" i="1" s="1"/>
  <c r="Q792" i="1" s="1"/>
  <c r="H792" i="1"/>
  <c r="I792" i="1"/>
  <c r="J792" i="1"/>
  <c r="K792" i="1"/>
  <c r="L792" i="1"/>
  <c r="M792" i="1"/>
  <c r="N792" i="1"/>
  <c r="O792" i="1"/>
  <c r="E793" i="1"/>
  <c r="F793" i="1"/>
  <c r="G793" i="1"/>
  <c r="H793" i="1"/>
  <c r="I793" i="1"/>
  <c r="J793" i="1"/>
  <c r="K793" i="1"/>
  <c r="L793" i="1"/>
  <c r="M793" i="1"/>
  <c r="N793" i="1"/>
  <c r="O793" i="1"/>
  <c r="E794" i="1"/>
  <c r="F794" i="1"/>
  <c r="G794" i="1"/>
  <c r="H794" i="1"/>
  <c r="I794" i="1"/>
  <c r="R794" i="1" s="1"/>
  <c r="J794" i="1"/>
  <c r="K794" i="1"/>
  <c r="L794" i="1"/>
  <c r="M794" i="1"/>
  <c r="N794" i="1"/>
  <c r="O794" i="1"/>
  <c r="E795" i="1"/>
  <c r="F795" i="1"/>
  <c r="G795" i="1"/>
  <c r="H795" i="1"/>
  <c r="I795" i="1"/>
  <c r="J795" i="1"/>
  <c r="K795" i="1"/>
  <c r="L795" i="1"/>
  <c r="M795" i="1"/>
  <c r="N795" i="1"/>
  <c r="O795" i="1"/>
  <c r="E796" i="1"/>
  <c r="F796" i="1"/>
  <c r="G796" i="1"/>
  <c r="H796" i="1"/>
  <c r="I796" i="1"/>
  <c r="J796" i="1"/>
  <c r="K796" i="1"/>
  <c r="L796" i="1"/>
  <c r="M796" i="1"/>
  <c r="N796" i="1"/>
  <c r="O796" i="1"/>
  <c r="E797" i="1"/>
  <c r="F797" i="1"/>
  <c r="G797" i="1"/>
  <c r="P797" i="1" s="1"/>
  <c r="Q797" i="1" s="1"/>
  <c r="H797" i="1"/>
  <c r="I797" i="1"/>
  <c r="J797" i="1"/>
  <c r="K797" i="1"/>
  <c r="L797" i="1"/>
  <c r="M797" i="1"/>
  <c r="N797" i="1"/>
  <c r="O797" i="1"/>
  <c r="E798" i="1"/>
  <c r="F798" i="1"/>
  <c r="G798" i="1"/>
  <c r="H798" i="1"/>
  <c r="I798" i="1"/>
  <c r="J798" i="1"/>
  <c r="K798" i="1"/>
  <c r="L798" i="1"/>
  <c r="M798" i="1"/>
  <c r="N798" i="1"/>
  <c r="O798" i="1"/>
  <c r="E799" i="1"/>
  <c r="F799" i="1"/>
  <c r="G799" i="1"/>
  <c r="H799" i="1"/>
  <c r="I799" i="1"/>
  <c r="R799" i="1" s="1"/>
  <c r="J799" i="1"/>
  <c r="K799" i="1"/>
  <c r="L799" i="1"/>
  <c r="M799" i="1"/>
  <c r="N799" i="1"/>
  <c r="O799" i="1"/>
  <c r="E800" i="1"/>
  <c r="F800" i="1"/>
  <c r="G800" i="1"/>
  <c r="P800" i="1" s="1"/>
  <c r="Q800" i="1" s="1"/>
  <c r="H800" i="1"/>
  <c r="I800" i="1"/>
  <c r="J800" i="1"/>
  <c r="K800" i="1"/>
  <c r="L800" i="1"/>
  <c r="M800" i="1"/>
  <c r="N800" i="1"/>
  <c r="O800" i="1"/>
  <c r="E801" i="1"/>
  <c r="F801" i="1"/>
  <c r="G801" i="1"/>
  <c r="H801" i="1"/>
  <c r="I801" i="1"/>
  <c r="J801" i="1"/>
  <c r="K801" i="1"/>
  <c r="L801" i="1"/>
  <c r="M801" i="1"/>
  <c r="N801" i="1"/>
  <c r="O801" i="1"/>
  <c r="E802" i="1"/>
  <c r="F802" i="1"/>
  <c r="G802" i="1"/>
  <c r="H802" i="1"/>
  <c r="I802" i="1"/>
  <c r="R802" i="1" s="1"/>
  <c r="J802" i="1"/>
  <c r="K802" i="1"/>
  <c r="L802" i="1"/>
  <c r="M802" i="1"/>
  <c r="N802" i="1"/>
  <c r="O802" i="1"/>
  <c r="E803" i="1"/>
  <c r="F803" i="1"/>
  <c r="G803" i="1"/>
  <c r="H803" i="1"/>
  <c r="I803" i="1"/>
  <c r="J803" i="1"/>
  <c r="K803" i="1"/>
  <c r="L803" i="1"/>
  <c r="M803" i="1"/>
  <c r="N803" i="1"/>
  <c r="O803" i="1"/>
  <c r="E804" i="1"/>
  <c r="F804" i="1"/>
  <c r="G804" i="1"/>
  <c r="H804" i="1"/>
  <c r="I804" i="1"/>
  <c r="J804" i="1"/>
  <c r="K804" i="1"/>
  <c r="L804" i="1"/>
  <c r="M804" i="1"/>
  <c r="N804" i="1"/>
  <c r="O804" i="1"/>
  <c r="E805" i="1"/>
  <c r="F805" i="1"/>
  <c r="G805" i="1"/>
  <c r="P805" i="1" s="1"/>
  <c r="Q805" i="1" s="1"/>
  <c r="H805" i="1"/>
  <c r="I805" i="1"/>
  <c r="J805" i="1"/>
  <c r="K805" i="1"/>
  <c r="L805" i="1"/>
  <c r="M805" i="1"/>
  <c r="N805" i="1"/>
  <c r="O805" i="1"/>
  <c r="E806" i="1"/>
  <c r="F806" i="1"/>
  <c r="G806" i="1"/>
  <c r="H806" i="1"/>
  <c r="I806" i="1"/>
  <c r="J806" i="1"/>
  <c r="K806" i="1"/>
  <c r="L806" i="1"/>
  <c r="M806" i="1"/>
  <c r="N806" i="1"/>
  <c r="O806" i="1"/>
  <c r="E807" i="1"/>
  <c r="F807" i="1"/>
  <c r="G807" i="1"/>
  <c r="H807" i="1"/>
  <c r="I807" i="1"/>
  <c r="R807" i="1" s="1"/>
  <c r="J807" i="1"/>
  <c r="K807" i="1"/>
  <c r="L807" i="1"/>
  <c r="M807" i="1"/>
  <c r="N807" i="1"/>
  <c r="O807" i="1"/>
  <c r="E808" i="1"/>
  <c r="F808" i="1"/>
  <c r="G808" i="1"/>
  <c r="P808" i="1" s="1"/>
  <c r="Q808" i="1" s="1"/>
  <c r="H808" i="1"/>
  <c r="I808" i="1"/>
  <c r="J808" i="1"/>
  <c r="K808" i="1"/>
  <c r="L808" i="1"/>
  <c r="M808" i="1"/>
  <c r="N808" i="1"/>
  <c r="O808" i="1"/>
  <c r="E809" i="1"/>
  <c r="F809" i="1"/>
  <c r="G809" i="1"/>
  <c r="H809" i="1"/>
  <c r="I809" i="1"/>
  <c r="J809" i="1"/>
  <c r="K809" i="1"/>
  <c r="L809" i="1"/>
  <c r="M809" i="1"/>
  <c r="N809" i="1"/>
  <c r="O809" i="1"/>
  <c r="E810" i="1"/>
  <c r="F810" i="1"/>
  <c r="G810" i="1"/>
  <c r="H810" i="1"/>
  <c r="I810" i="1"/>
  <c r="R810" i="1" s="1"/>
  <c r="J810" i="1"/>
  <c r="K810" i="1"/>
  <c r="L810" i="1"/>
  <c r="M810" i="1"/>
  <c r="N810" i="1"/>
  <c r="O810" i="1"/>
  <c r="E811" i="1"/>
  <c r="F811" i="1"/>
  <c r="G811" i="1"/>
  <c r="H811" i="1"/>
  <c r="I811" i="1"/>
  <c r="J811" i="1"/>
  <c r="K811" i="1"/>
  <c r="L811" i="1"/>
  <c r="M811" i="1"/>
  <c r="N811" i="1"/>
  <c r="O811" i="1"/>
  <c r="E812" i="1"/>
  <c r="F812" i="1"/>
  <c r="G812" i="1"/>
  <c r="H812" i="1"/>
  <c r="I812" i="1"/>
  <c r="J812" i="1"/>
  <c r="K812" i="1"/>
  <c r="L812" i="1"/>
  <c r="M812" i="1"/>
  <c r="N812" i="1"/>
  <c r="O812" i="1"/>
  <c r="E813" i="1"/>
  <c r="F813" i="1"/>
  <c r="G813" i="1"/>
  <c r="P813" i="1" s="1"/>
  <c r="Q813" i="1" s="1"/>
  <c r="H813" i="1"/>
  <c r="I813" i="1"/>
  <c r="J813" i="1"/>
  <c r="K813" i="1"/>
  <c r="L813" i="1"/>
  <c r="M813" i="1"/>
  <c r="N813" i="1"/>
  <c r="O813" i="1"/>
  <c r="E814" i="1"/>
  <c r="F814" i="1"/>
  <c r="G814" i="1"/>
  <c r="H814" i="1"/>
  <c r="I814" i="1"/>
  <c r="J814" i="1"/>
  <c r="K814" i="1"/>
  <c r="L814" i="1"/>
  <c r="M814" i="1"/>
  <c r="N814" i="1"/>
  <c r="O814" i="1"/>
  <c r="E815" i="1"/>
  <c r="F815" i="1"/>
  <c r="G815" i="1"/>
  <c r="H815" i="1"/>
  <c r="I815" i="1"/>
  <c r="R815" i="1" s="1"/>
  <c r="J815" i="1"/>
  <c r="K815" i="1"/>
  <c r="L815" i="1"/>
  <c r="M815" i="1"/>
  <c r="N815" i="1"/>
  <c r="O815" i="1"/>
  <c r="E816" i="1"/>
  <c r="F816" i="1"/>
  <c r="G816" i="1"/>
  <c r="P816" i="1" s="1"/>
  <c r="Q816" i="1" s="1"/>
  <c r="H816" i="1"/>
  <c r="I816" i="1"/>
  <c r="J816" i="1"/>
  <c r="K816" i="1"/>
  <c r="L816" i="1"/>
  <c r="M816" i="1"/>
  <c r="N816" i="1"/>
  <c r="O816" i="1"/>
  <c r="E817" i="1"/>
  <c r="F817" i="1"/>
  <c r="G817" i="1"/>
  <c r="H817" i="1"/>
  <c r="I817" i="1"/>
  <c r="J817" i="1"/>
  <c r="K817" i="1"/>
  <c r="L817" i="1"/>
  <c r="M817" i="1"/>
  <c r="N817" i="1"/>
  <c r="O817" i="1"/>
  <c r="E818" i="1"/>
  <c r="F818" i="1"/>
  <c r="G818" i="1"/>
  <c r="H818" i="1"/>
  <c r="I818" i="1"/>
  <c r="R818" i="1" s="1"/>
  <c r="J818" i="1"/>
  <c r="K818" i="1"/>
  <c r="L818" i="1"/>
  <c r="M818" i="1"/>
  <c r="N818" i="1"/>
  <c r="O818" i="1"/>
  <c r="E819" i="1"/>
  <c r="F819" i="1"/>
  <c r="G819" i="1"/>
  <c r="H819" i="1"/>
  <c r="I819" i="1"/>
  <c r="J819" i="1"/>
  <c r="K819" i="1"/>
  <c r="L819" i="1"/>
  <c r="M819" i="1"/>
  <c r="N819" i="1"/>
  <c r="O819" i="1"/>
  <c r="E820" i="1"/>
  <c r="F820" i="1"/>
  <c r="G820" i="1"/>
  <c r="H820" i="1"/>
  <c r="I820" i="1"/>
  <c r="J820" i="1"/>
  <c r="K820" i="1"/>
  <c r="L820" i="1"/>
  <c r="M820" i="1"/>
  <c r="N820" i="1"/>
  <c r="O820" i="1"/>
  <c r="E821" i="1"/>
  <c r="F821" i="1"/>
  <c r="G821" i="1"/>
  <c r="P821" i="1" s="1"/>
  <c r="Q821" i="1" s="1"/>
  <c r="H821" i="1"/>
  <c r="I821" i="1"/>
  <c r="J821" i="1"/>
  <c r="K821" i="1"/>
  <c r="L821" i="1"/>
  <c r="M821" i="1"/>
  <c r="N821" i="1"/>
  <c r="O821" i="1"/>
  <c r="E822" i="1"/>
  <c r="F822" i="1"/>
  <c r="G822" i="1"/>
  <c r="H822" i="1"/>
  <c r="I822" i="1"/>
  <c r="J822" i="1"/>
  <c r="K822" i="1"/>
  <c r="L822" i="1"/>
  <c r="M822" i="1"/>
  <c r="N822" i="1"/>
  <c r="O822" i="1"/>
  <c r="E823" i="1"/>
  <c r="F823" i="1"/>
  <c r="G823" i="1"/>
  <c r="H823" i="1"/>
  <c r="I823" i="1"/>
  <c r="R823" i="1" s="1"/>
  <c r="J823" i="1"/>
  <c r="K823" i="1"/>
  <c r="L823" i="1"/>
  <c r="M823" i="1"/>
  <c r="N823" i="1"/>
  <c r="O823" i="1"/>
  <c r="E824" i="1"/>
  <c r="F824" i="1"/>
  <c r="G824" i="1"/>
  <c r="P824" i="1" s="1"/>
  <c r="Q824" i="1" s="1"/>
  <c r="H824" i="1"/>
  <c r="I824" i="1"/>
  <c r="J824" i="1"/>
  <c r="K824" i="1"/>
  <c r="L824" i="1"/>
  <c r="M824" i="1"/>
  <c r="N824" i="1"/>
  <c r="O824" i="1"/>
  <c r="E825" i="1"/>
  <c r="F825" i="1"/>
  <c r="G825" i="1"/>
  <c r="H825" i="1"/>
  <c r="I825" i="1"/>
  <c r="J825" i="1"/>
  <c r="K825" i="1"/>
  <c r="L825" i="1"/>
  <c r="M825" i="1"/>
  <c r="N825" i="1"/>
  <c r="O825" i="1"/>
  <c r="E826" i="1"/>
  <c r="F826" i="1"/>
  <c r="G826" i="1"/>
  <c r="H826" i="1"/>
  <c r="I826" i="1"/>
  <c r="R826" i="1" s="1"/>
  <c r="J826" i="1"/>
  <c r="K826" i="1"/>
  <c r="L826" i="1"/>
  <c r="M826" i="1"/>
  <c r="N826" i="1"/>
  <c r="O826" i="1"/>
  <c r="E827" i="1"/>
  <c r="F827" i="1"/>
  <c r="G827" i="1"/>
  <c r="H827" i="1"/>
  <c r="I827" i="1"/>
  <c r="J827" i="1"/>
  <c r="K827" i="1"/>
  <c r="L827" i="1"/>
  <c r="M827" i="1"/>
  <c r="N827" i="1"/>
  <c r="O827" i="1"/>
  <c r="E828" i="1"/>
  <c r="F828" i="1"/>
  <c r="G828" i="1"/>
  <c r="H828" i="1"/>
  <c r="I828" i="1"/>
  <c r="J828" i="1"/>
  <c r="K828" i="1"/>
  <c r="L828" i="1"/>
  <c r="M828" i="1"/>
  <c r="N828" i="1"/>
  <c r="O828" i="1"/>
  <c r="E829" i="1"/>
  <c r="F829" i="1"/>
  <c r="G829" i="1"/>
  <c r="P829" i="1" s="1"/>
  <c r="Q829" i="1" s="1"/>
  <c r="H829" i="1"/>
  <c r="I829" i="1"/>
  <c r="J829" i="1"/>
  <c r="K829" i="1"/>
  <c r="L829" i="1"/>
  <c r="M829" i="1"/>
  <c r="N829" i="1"/>
  <c r="O829" i="1"/>
  <c r="E830" i="1"/>
  <c r="F830" i="1"/>
  <c r="G830" i="1"/>
  <c r="H830" i="1"/>
  <c r="I830" i="1"/>
  <c r="J830" i="1"/>
  <c r="K830" i="1"/>
  <c r="L830" i="1"/>
  <c r="M830" i="1"/>
  <c r="N830" i="1"/>
  <c r="O830" i="1"/>
  <c r="E831" i="1"/>
  <c r="F831" i="1"/>
  <c r="G831" i="1"/>
  <c r="H831" i="1"/>
  <c r="I831" i="1"/>
  <c r="R831" i="1" s="1"/>
  <c r="J831" i="1"/>
  <c r="K831" i="1"/>
  <c r="L831" i="1"/>
  <c r="M831" i="1"/>
  <c r="N831" i="1"/>
  <c r="O831" i="1"/>
  <c r="E832" i="1"/>
  <c r="F832" i="1"/>
  <c r="G832" i="1"/>
  <c r="P832" i="1" s="1"/>
  <c r="Q832" i="1" s="1"/>
  <c r="H832" i="1"/>
  <c r="I832" i="1"/>
  <c r="J832" i="1"/>
  <c r="K832" i="1"/>
  <c r="L832" i="1"/>
  <c r="M832" i="1"/>
  <c r="N832" i="1"/>
  <c r="O832" i="1"/>
  <c r="E833" i="1"/>
  <c r="F833" i="1"/>
  <c r="G833" i="1"/>
  <c r="H833" i="1"/>
  <c r="I833" i="1"/>
  <c r="J833" i="1"/>
  <c r="K833" i="1"/>
  <c r="L833" i="1"/>
  <c r="M833" i="1"/>
  <c r="N833" i="1"/>
  <c r="O833" i="1"/>
  <c r="E834" i="1"/>
  <c r="F834" i="1"/>
  <c r="G834" i="1"/>
  <c r="H834" i="1"/>
  <c r="I834" i="1"/>
  <c r="R834" i="1" s="1"/>
  <c r="J834" i="1"/>
  <c r="K834" i="1"/>
  <c r="L834" i="1"/>
  <c r="M834" i="1"/>
  <c r="N834" i="1"/>
  <c r="O834" i="1"/>
  <c r="E835" i="1"/>
  <c r="F835" i="1"/>
  <c r="G835" i="1"/>
  <c r="H835" i="1"/>
  <c r="I835" i="1"/>
  <c r="J835" i="1"/>
  <c r="K835" i="1"/>
  <c r="L835" i="1"/>
  <c r="M835" i="1"/>
  <c r="N835" i="1"/>
  <c r="O835" i="1"/>
  <c r="E836" i="1"/>
  <c r="F836" i="1"/>
  <c r="G836" i="1"/>
  <c r="H836" i="1"/>
  <c r="I836" i="1"/>
  <c r="J836" i="1"/>
  <c r="K836" i="1"/>
  <c r="L836" i="1"/>
  <c r="M836" i="1"/>
  <c r="N836" i="1"/>
  <c r="O836" i="1"/>
  <c r="E837" i="1"/>
  <c r="F837" i="1"/>
  <c r="G837" i="1"/>
  <c r="P837" i="1" s="1"/>
  <c r="Q837" i="1" s="1"/>
  <c r="H837" i="1"/>
  <c r="I837" i="1"/>
  <c r="J837" i="1"/>
  <c r="K837" i="1"/>
  <c r="L837" i="1"/>
  <c r="M837" i="1"/>
  <c r="N837" i="1"/>
  <c r="O837" i="1"/>
  <c r="E838" i="1"/>
  <c r="F838" i="1"/>
  <c r="G838" i="1"/>
  <c r="H838" i="1"/>
  <c r="I838" i="1"/>
  <c r="J838" i="1"/>
  <c r="K838" i="1"/>
  <c r="L838" i="1"/>
  <c r="M838" i="1"/>
  <c r="N838" i="1"/>
  <c r="O838" i="1"/>
  <c r="E839" i="1"/>
  <c r="F839" i="1"/>
  <c r="G839" i="1"/>
  <c r="H839" i="1"/>
  <c r="I839" i="1"/>
  <c r="R839" i="1" s="1"/>
  <c r="J839" i="1"/>
  <c r="K839" i="1"/>
  <c r="L839" i="1"/>
  <c r="M839" i="1"/>
  <c r="N839" i="1"/>
  <c r="O839" i="1"/>
  <c r="E840" i="1"/>
  <c r="F840" i="1"/>
  <c r="G840" i="1"/>
  <c r="P840" i="1" s="1"/>
  <c r="Q840" i="1" s="1"/>
  <c r="H840" i="1"/>
  <c r="I840" i="1"/>
  <c r="J840" i="1"/>
  <c r="K840" i="1"/>
  <c r="L840" i="1"/>
  <c r="M840" i="1"/>
  <c r="N840" i="1"/>
  <c r="O840" i="1"/>
  <c r="E841" i="1"/>
  <c r="F841" i="1"/>
  <c r="G841" i="1"/>
  <c r="H841" i="1"/>
  <c r="I841" i="1"/>
  <c r="J841" i="1"/>
  <c r="K841" i="1"/>
  <c r="L841" i="1"/>
  <c r="M841" i="1"/>
  <c r="N841" i="1"/>
  <c r="O841" i="1"/>
  <c r="E842" i="1"/>
  <c r="F842" i="1"/>
  <c r="G842" i="1"/>
  <c r="H842" i="1"/>
  <c r="I842" i="1"/>
  <c r="R842" i="1" s="1"/>
  <c r="J842" i="1"/>
  <c r="K842" i="1"/>
  <c r="L842" i="1"/>
  <c r="M842" i="1"/>
  <c r="N842" i="1"/>
  <c r="O842" i="1"/>
  <c r="E843" i="1"/>
  <c r="F843" i="1"/>
  <c r="G843" i="1"/>
  <c r="H843" i="1"/>
  <c r="I843" i="1"/>
  <c r="J843" i="1"/>
  <c r="K843" i="1"/>
  <c r="L843" i="1"/>
  <c r="M843" i="1"/>
  <c r="N843" i="1"/>
  <c r="O843" i="1"/>
  <c r="E844" i="1"/>
  <c r="F844" i="1"/>
  <c r="G844" i="1"/>
  <c r="H844" i="1"/>
  <c r="I844" i="1"/>
  <c r="J844" i="1"/>
  <c r="K844" i="1"/>
  <c r="L844" i="1"/>
  <c r="M844" i="1"/>
  <c r="N844" i="1"/>
  <c r="O844" i="1"/>
  <c r="E845" i="1"/>
  <c r="F845" i="1"/>
  <c r="G845" i="1"/>
  <c r="P845" i="1" s="1"/>
  <c r="Q845" i="1" s="1"/>
  <c r="H845" i="1"/>
  <c r="I845" i="1"/>
  <c r="J845" i="1"/>
  <c r="K845" i="1"/>
  <c r="L845" i="1"/>
  <c r="M845" i="1"/>
  <c r="N845" i="1"/>
  <c r="O845" i="1"/>
  <c r="E846" i="1"/>
  <c r="F846" i="1"/>
  <c r="G846" i="1"/>
  <c r="H846" i="1"/>
  <c r="I846" i="1"/>
  <c r="J846" i="1"/>
  <c r="K846" i="1"/>
  <c r="L846" i="1"/>
  <c r="M846" i="1"/>
  <c r="N846" i="1"/>
  <c r="O846" i="1"/>
  <c r="E847" i="1"/>
  <c r="F847" i="1"/>
  <c r="G847" i="1"/>
  <c r="H847" i="1"/>
  <c r="I847" i="1"/>
  <c r="R847" i="1" s="1"/>
  <c r="J847" i="1"/>
  <c r="K847" i="1"/>
  <c r="L847" i="1"/>
  <c r="M847" i="1"/>
  <c r="N847" i="1"/>
  <c r="O847" i="1"/>
  <c r="E848" i="1"/>
  <c r="F848" i="1"/>
  <c r="G848" i="1"/>
  <c r="P848" i="1" s="1"/>
  <c r="Q848" i="1" s="1"/>
  <c r="H848" i="1"/>
  <c r="I848" i="1"/>
  <c r="J848" i="1"/>
  <c r="K848" i="1"/>
  <c r="L848" i="1"/>
  <c r="M848" i="1"/>
  <c r="N848" i="1"/>
  <c r="O848" i="1"/>
  <c r="E849" i="1"/>
  <c r="F849" i="1"/>
  <c r="G849" i="1"/>
  <c r="H849" i="1"/>
  <c r="I849" i="1"/>
  <c r="J849" i="1"/>
  <c r="K849" i="1"/>
  <c r="L849" i="1"/>
  <c r="M849" i="1"/>
  <c r="N849" i="1"/>
  <c r="O849" i="1"/>
  <c r="E850" i="1"/>
  <c r="F850" i="1"/>
  <c r="G850" i="1"/>
  <c r="H850" i="1"/>
  <c r="I850" i="1"/>
  <c r="R850" i="1" s="1"/>
  <c r="J850" i="1"/>
  <c r="K850" i="1"/>
  <c r="L850" i="1"/>
  <c r="M850" i="1"/>
  <c r="N850" i="1"/>
  <c r="O850" i="1"/>
  <c r="E851" i="1"/>
  <c r="F851" i="1"/>
  <c r="G851" i="1"/>
  <c r="H851" i="1"/>
  <c r="I851" i="1"/>
  <c r="J851" i="1"/>
  <c r="K851" i="1"/>
  <c r="L851" i="1"/>
  <c r="M851" i="1"/>
  <c r="N851" i="1"/>
  <c r="O851" i="1"/>
  <c r="E852" i="1"/>
  <c r="F852" i="1"/>
  <c r="G852" i="1"/>
  <c r="H852" i="1"/>
  <c r="I852" i="1"/>
  <c r="J852" i="1"/>
  <c r="K852" i="1"/>
  <c r="L852" i="1"/>
  <c r="M852" i="1"/>
  <c r="N852" i="1"/>
  <c r="O852" i="1"/>
  <c r="E853" i="1"/>
  <c r="F853" i="1"/>
  <c r="G853" i="1"/>
  <c r="P853" i="1" s="1"/>
  <c r="Q853" i="1" s="1"/>
  <c r="H853" i="1"/>
  <c r="I853" i="1"/>
  <c r="J853" i="1"/>
  <c r="K853" i="1"/>
  <c r="L853" i="1"/>
  <c r="M853" i="1"/>
  <c r="N853" i="1"/>
  <c r="O853" i="1"/>
  <c r="E854" i="1"/>
  <c r="F854" i="1"/>
  <c r="G854" i="1"/>
  <c r="H854" i="1"/>
  <c r="I854" i="1"/>
  <c r="J854" i="1"/>
  <c r="K854" i="1"/>
  <c r="L854" i="1"/>
  <c r="M854" i="1"/>
  <c r="N854" i="1"/>
  <c r="O854" i="1"/>
  <c r="E855" i="1"/>
  <c r="F855" i="1"/>
  <c r="G855" i="1"/>
  <c r="H855" i="1"/>
  <c r="I855" i="1"/>
  <c r="R855" i="1" s="1"/>
  <c r="J855" i="1"/>
  <c r="K855" i="1"/>
  <c r="L855" i="1"/>
  <c r="M855" i="1"/>
  <c r="N855" i="1"/>
  <c r="O855" i="1"/>
  <c r="E856" i="1"/>
  <c r="F856" i="1"/>
  <c r="G856" i="1"/>
  <c r="P856" i="1" s="1"/>
  <c r="Q856" i="1" s="1"/>
  <c r="H856" i="1"/>
  <c r="I856" i="1"/>
  <c r="J856" i="1"/>
  <c r="K856" i="1"/>
  <c r="L856" i="1"/>
  <c r="M856" i="1"/>
  <c r="N856" i="1"/>
  <c r="O856" i="1"/>
  <c r="E857" i="1"/>
  <c r="F857" i="1"/>
  <c r="G857" i="1"/>
  <c r="H857" i="1"/>
  <c r="I857" i="1"/>
  <c r="J857" i="1"/>
  <c r="K857" i="1"/>
  <c r="L857" i="1"/>
  <c r="M857" i="1"/>
  <c r="N857" i="1"/>
  <c r="O857" i="1"/>
  <c r="E858" i="1"/>
  <c r="F858" i="1"/>
  <c r="G858" i="1"/>
  <c r="H858" i="1"/>
  <c r="I858" i="1"/>
  <c r="R858" i="1" s="1"/>
  <c r="J858" i="1"/>
  <c r="K858" i="1"/>
  <c r="L858" i="1"/>
  <c r="M858" i="1"/>
  <c r="N858" i="1"/>
  <c r="O858" i="1"/>
  <c r="E859" i="1"/>
  <c r="F859" i="1"/>
  <c r="G859" i="1"/>
  <c r="H859" i="1"/>
  <c r="I859" i="1"/>
  <c r="J859" i="1"/>
  <c r="K859" i="1"/>
  <c r="L859" i="1"/>
  <c r="M859" i="1"/>
  <c r="N859" i="1"/>
  <c r="O859" i="1"/>
  <c r="E860" i="1"/>
  <c r="F860" i="1"/>
  <c r="G860" i="1"/>
  <c r="H860" i="1"/>
  <c r="I860" i="1"/>
  <c r="J860" i="1"/>
  <c r="K860" i="1"/>
  <c r="L860" i="1"/>
  <c r="M860" i="1"/>
  <c r="N860" i="1"/>
  <c r="O860" i="1"/>
  <c r="E861" i="1"/>
  <c r="F861" i="1"/>
  <c r="G861" i="1"/>
  <c r="P861" i="1" s="1"/>
  <c r="Q861" i="1" s="1"/>
  <c r="H861" i="1"/>
  <c r="I861" i="1"/>
  <c r="J861" i="1"/>
  <c r="K861" i="1"/>
  <c r="L861" i="1"/>
  <c r="M861" i="1"/>
  <c r="N861" i="1"/>
  <c r="O861" i="1"/>
  <c r="E862" i="1"/>
  <c r="F862" i="1"/>
  <c r="G862" i="1"/>
  <c r="H862" i="1"/>
  <c r="I862" i="1"/>
  <c r="J862" i="1"/>
  <c r="K862" i="1"/>
  <c r="L862" i="1"/>
  <c r="M862" i="1"/>
  <c r="N862" i="1"/>
  <c r="O862" i="1"/>
  <c r="E863" i="1"/>
  <c r="F863" i="1"/>
  <c r="G863" i="1"/>
  <c r="H863" i="1"/>
  <c r="I863" i="1"/>
  <c r="R863" i="1" s="1"/>
  <c r="J863" i="1"/>
  <c r="K863" i="1"/>
  <c r="L863" i="1"/>
  <c r="M863" i="1"/>
  <c r="N863" i="1"/>
  <c r="O863" i="1"/>
  <c r="E864" i="1"/>
  <c r="F864" i="1"/>
  <c r="G864" i="1"/>
  <c r="P864" i="1" s="1"/>
  <c r="Q864" i="1" s="1"/>
  <c r="H864" i="1"/>
  <c r="I864" i="1"/>
  <c r="J864" i="1"/>
  <c r="K864" i="1"/>
  <c r="L864" i="1"/>
  <c r="M864" i="1"/>
  <c r="N864" i="1"/>
  <c r="O864" i="1"/>
  <c r="E865" i="1"/>
  <c r="F865" i="1"/>
  <c r="G865" i="1"/>
  <c r="H865" i="1"/>
  <c r="I865" i="1"/>
  <c r="J865" i="1"/>
  <c r="K865" i="1"/>
  <c r="L865" i="1"/>
  <c r="M865" i="1"/>
  <c r="N865" i="1"/>
  <c r="O865" i="1"/>
  <c r="E866" i="1"/>
  <c r="F866" i="1"/>
  <c r="G866" i="1"/>
  <c r="H866" i="1"/>
  <c r="I866" i="1"/>
  <c r="R866" i="1" s="1"/>
  <c r="J866" i="1"/>
  <c r="K866" i="1"/>
  <c r="L866" i="1"/>
  <c r="M866" i="1"/>
  <c r="N866" i="1"/>
  <c r="O866" i="1"/>
  <c r="E867" i="1"/>
  <c r="F867" i="1"/>
  <c r="G867" i="1"/>
  <c r="H867" i="1"/>
  <c r="I867" i="1"/>
  <c r="J867" i="1"/>
  <c r="K867" i="1"/>
  <c r="L867" i="1"/>
  <c r="M867" i="1"/>
  <c r="N867" i="1"/>
  <c r="O867" i="1"/>
  <c r="E868" i="1"/>
  <c r="F868" i="1"/>
  <c r="G868" i="1"/>
  <c r="H868" i="1"/>
  <c r="I868" i="1"/>
  <c r="J868" i="1"/>
  <c r="K868" i="1"/>
  <c r="L868" i="1"/>
  <c r="M868" i="1"/>
  <c r="N868" i="1"/>
  <c r="O868" i="1"/>
  <c r="E869" i="1"/>
  <c r="F869" i="1"/>
  <c r="G869" i="1"/>
  <c r="P869" i="1" s="1"/>
  <c r="Q869" i="1" s="1"/>
  <c r="H869" i="1"/>
  <c r="I869" i="1"/>
  <c r="J869" i="1"/>
  <c r="K869" i="1"/>
  <c r="L869" i="1"/>
  <c r="M869" i="1"/>
  <c r="N869" i="1"/>
  <c r="O869" i="1"/>
  <c r="E870" i="1"/>
  <c r="F870" i="1"/>
  <c r="G870" i="1"/>
  <c r="H870" i="1"/>
  <c r="I870" i="1"/>
  <c r="J870" i="1"/>
  <c r="K870" i="1"/>
  <c r="L870" i="1"/>
  <c r="M870" i="1"/>
  <c r="N870" i="1"/>
  <c r="O870" i="1"/>
  <c r="E871" i="1"/>
  <c r="F871" i="1"/>
  <c r="G871" i="1"/>
  <c r="H871" i="1"/>
  <c r="I871" i="1"/>
  <c r="R871" i="1" s="1"/>
  <c r="J871" i="1"/>
  <c r="K871" i="1"/>
  <c r="L871" i="1"/>
  <c r="M871" i="1"/>
  <c r="N871" i="1"/>
  <c r="O871" i="1"/>
  <c r="E872" i="1"/>
  <c r="F872" i="1"/>
  <c r="G872" i="1"/>
  <c r="P872" i="1" s="1"/>
  <c r="Q872" i="1" s="1"/>
  <c r="H872" i="1"/>
  <c r="I872" i="1"/>
  <c r="J872" i="1"/>
  <c r="K872" i="1"/>
  <c r="L872" i="1"/>
  <c r="M872" i="1"/>
  <c r="N872" i="1"/>
  <c r="O872" i="1"/>
  <c r="E873" i="1"/>
  <c r="F873" i="1"/>
  <c r="G873" i="1"/>
  <c r="H873" i="1"/>
  <c r="I873" i="1"/>
  <c r="J873" i="1"/>
  <c r="K873" i="1"/>
  <c r="L873" i="1"/>
  <c r="M873" i="1"/>
  <c r="N873" i="1"/>
  <c r="O873" i="1"/>
  <c r="E874" i="1"/>
  <c r="F874" i="1"/>
  <c r="G874" i="1"/>
  <c r="H874" i="1"/>
  <c r="I874" i="1"/>
  <c r="R874" i="1" s="1"/>
  <c r="J874" i="1"/>
  <c r="K874" i="1"/>
  <c r="L874" i="1"/>
  <c r="M874" i="1"/>
  <c r="N874" i="1"/>
  <c r="O874" i="1"/>
  <c r="E875" i="1"/>
  <c r="F875" i="1"/>
  <c r="G875" i="1"/>
  <c r="H875" i="1"/>
  <c r="I875" i="1"/>
  <c r="J875" i="1"/>
  <c r="K875" i="1"/>
  <c r="L875" i="1"/>
  <c r="M875" i="1"/>
  <c r="N875" i="1"/>
  <c r="O875" i="1"/>
  <c r="E876" i="1"/>
  <c r="F876" i="1"/>
  <c r="G876" i="1"/>
  <c r="H876" i="1"/>
  <c r="I876" i="1"/>
  <c r="J876" i="1"/>
  <c r="K876" i="1"/>
  <c r="L876" i="1"/>
  <c r="M876" i="1"/>
  <c r="N876" i="1"/>
  <c r="O876" i="1"/>
  <c r="E877" i="1"/>
  <c r="F877" i="1"/>
  <c r="G877" i="1"/>
  <c r="P877" i="1" s="1"/>
  <c r="Q877" i="1" s="1"/>
  <c r="H877" i="1"/>
  <c r="I877" i="1"/>
  <c r="J877" i="1"/>
  <c r="K877" i="1"/>
  <c r="L877" i="1"/>
  <c r="M877" i="1"/>
  <c r="N877" i="1"/>
  <c r="O877" i="1"/>
  <c r="E878" i="1"/>
  <c r="F878" i="1"/>
  <c r="G878" i="1"/>
  <c r="H878" i="1"/>
  <c r="I878" i="1"/>
  <c r="J878" i="1"/>
  <c r="K878" i="1"/>
  <c r="L878" i="1"/>
  <c r="M878" i="1"/>
  <c r="N878" i="1"/>
  <c r="O878" i="1"/>
  <c r="E879" i="1"/>
  <c r="F879" i="1"/>
  <c r="G879" i="1"/>
  <c r="H879" i="1"/>
  <c r="I879" i="1"/>
  <c r="R879" i="1" s="1"/>
  <c r="J879" i="1"/>
  <c r="K879" i="1"/>
  <c r="L879" i="1"/>
  <c r="M879" i="1"/>
  <c r="N879" i="1"/>
  <c r="O879" i="1"/>
  <c r="E880" i="1"/>
  <c r="F880" i="1"/>
  <c r="G880" i="1"/>
  <c r="P880" i="1" s="1"/>
  <c r="Q880" i="1" s="1"/>
  <c r="H880" i="1"/>
  <c r="I880" i="1"/>
  <c r="J880" i="1"/>
  <c r="K880" i="1"/>
  <c r="L880" i="1"/>
  <c r="M880" i="1"/>
  <c r="N880" i="1"/>
  <c r="O880" i="1"/>
  <c r="E881" i="1"/>
  <c r="F881" i="1"/>
  <c r="G881" i="1"/>
  <c r="H881" i="1"/>
  <c r="I881" i="1"/>
  <c r="J881" i="1"/>
  <c r="K881" i="1"/>
  <c r="L881" i="1"/>
  <c r="M881" i="1"/>
  <c r="N881" i="1"/>
  <c r="O881" i="1"/>
  <c r="E882" i="1"/>
  <c r="F882" i="1"/>
  <c r="G882" i="1"/>
  <c r="H882" i="1"/>
  <c r="I882" i="1"/>
  <c r="R882" i="1" s="1"/>
  <c r="J882" i="1"/>
  <c r="K882" i="1"/>
  <c r="L882" i="1"/>
  <c r="M882" i="1"/>
  <c r="N882" i="1"/>
  <c r="O882" i="1"/>
  <c r="E883" i="1"/>
  <c r="F883" i="1"/>
  <c r="G883" i="1"/>
  <c r="H883" i="1"/>
  <c r="I883" i="1"/>
  <c r="J883" i="1"/>
  <c r="K883" i="1"/>
  <c r="L883" i="1"/>
  <c r="M883" i="1"/>
  <c r="N883" i="1"/>
  <c r="O883" i="1"/>
  <c r="E884" i="1"/>
  <c r="F884" i="1"/>
  <c r="G884" i="1"/>
  <c r="H884" i="1"/>
  <c r="I884" i="1"/>
  <c r="J884" i="1"/>
  <c r="K884" i="1"/>
  <c r="L884" i="1"/>
  <c r="M884" i="1"/>
  <c r="N884" i="1"/>
  <c r="O884" i="1"/>
  <c r="E885" i="1"/>
  <c r="F885" i="1"/>
  <c r="G885" i="1"/>
  <c r="P885" i="1" s="1"/>
  <c r="Q885" i="1" s="1"/>
  <c r="H885" i="1"/>
  <c r="I885" i="1"/>
  <c r="J885" i="1"/>
  <c r="K885" i="1"/>
  <c r="L885" i="1"/>
  <c r="M885" i="1"/>
  <c r="N885" i="1"/>
  <c r="O885" i="1"/>
  <c r="E886" i="1"/>
  <c r="F886" i="1"/>
  <c r="G886" i="1"/>
  <c r="H886" i="1"/>
  <c r="I886" i="1"/>
  <c r="J886" i="1"/>
  <c r="K886" i="1"/>
  <c r="L886" i="1"/>
  <c r="M886" i="1"/>
  <c r="N886" i="1"/>
  <c r="O886" i="1"/>
  <c r="E887" i="1"/>
  <c r="F887" i="1"/>
  <c r="G887" i="1"/>
  <c r="H887" i="1"/>
  <c r="I887" i="1"/>
  <c r="R887" i="1" s="1"/>
  <c r="J887" i="1"/>
  <c r="K887" i="1"/>
  <c r="L887" i="1"/>
  <c r="M887" i="1"/>
  <c r="N887" i="1"/>
  <c r="O887" i="1"/>
  <c r="E888" i="1"/>
  <c r="F888" i="1"/>
  <c r="G888" i="1"/>
  <c r="P888" i="1" s="1"/>
  <c r="Q888" i="1" s="1"/>
  <c r="H888" i="1"/>
  <c r="I888" i="1"/>
  <c r="J888" i="1"/>
  <c r="K888" i="1"/>
  <c r="L888" i="1"/>
  <c r="M888" i="1"/>
  <c r="N888" i="1"/>
  <c r="O888" i="1"/>
  <c r="E889" i="1"/>
  <c r="F889" i="1"/>
  <c r="G889" i="1"/>
  <c r="H889" i="1"/>
  <c r="I889" i="1"/>
  <c r="J889" i="1"/>
  <c r="K889" i="1"/>
  <c r="L889" i="1"/>
  <c r="M889" i="1"/>
  <c r="N889" i="1"/>
  <c r="O889" i="1"/>
  <c r="E890" i="1"/>
  <c r="F890" i="1"/>
  <c r="G890" i="1"/>
  <c r="H890" i="1"/>
  <c r="I890" i="1"/>
  <c r="R890" i="1" s="1"/>
  <c r="J890" i="1"/>
  <c r="K890" i="1"/>
  <c r="L890" i="1"/>
  <c r="M890" i="1"/>
  <c r="N890" i="1"/>
  <c r="O890" i="1"/>
  <c r="E891" i="1"/>
  <c r="F891" i="1"/>
  <c r="G891" i="1"/>
  <c r="H891" i="1"/>
  <c r="I891" i="1"/>
  <c r="J891" i="1"/>
  <c r="K891" i="1"/>
  <c r="L891" i="1"/>
  <c r="M891" i="1"/>
  <c r="N891" i="1"/>
  <c r="O891" i="1"/>
  <c r="E892" i="1"/>
  <c r="F892" i="1"/>
  <c r="G892" i="1"/>
  <c r="H892" i="1"/>
  <c r="I892" i="1"/>
  <c r="J892" i="1"/>
  <c r="K892" i="1"/>
  <c r="L892" i="1"/>
  <c r="M892" i="1"/>
  <c r="N892" i="1"/>
  <c r="O892" i="1"/>
  <c r="E893" i="1"/>
  <c r="F893" i="1"/>
  <c r="G893" i="1"/>
  <c r="P893" i="1" s="1"/>
  <c r="Q893" i="1" s="1"/>
  <c r="H893" i="1"/>
  <c r="I893" i="1"/>
  <c r="J893" i="1"/>
  <c r="K893" i="1"/>
  <c r="L893" i="1"/>
  <c r="M893" i="1"/>
  <c r="N893" i="1"/>
  <c r="O893" i="1"/>
  <c r="E894" i="1"/>
  <c r="F894" i="1"/>
  <c r="G894" i="1"/>
  <c r="H894" i="1"/>
  <c r="I894" i="1"/>
  <c r="J894" i="1"/>
  <c r="K894" i="1"/>
  <c r="L894" i="1"/>
  <c r="M894" i="1"/>
  <c r="N894" i="1"/>
  <c r="O894" i="1"/>
  <c r="E895" i="1"/>
  <c r="F895" i="1"/>
  <c r="G895" i="1"/>
  <c r="H895" i="1"/>
  <c r="I895" i="1"/>
  <c r="R895" i="1" s="1"/>
  <c r="J895" i="1"/>
  <c r="K895" i="1"/>
  <c r="L895" i="1"/>
  <c r="M895" i="1"/>
  <c r="N895" i="1"/>
  <c r="O895" i="1"/>
  <c r="E896" i="1"/>
  <c r="F896" i="1"/>
  <c r="G896" i="1"/>
  <c r="P896" i="1" s="1"/>
  <c r="Q896" i="1" s="1"/>
  <c r="H896" i="1"/>
  <c r="I896" i="1"/>
  <c r="J896" i="1"/>
  <c r="K896" i="1"/>
  <c r="L896" i="1"/>
  <c r="M896" i="1"/>
  <c r="N896" i="1"/>
  <c r="O896" i="1"/>
  <c r="E897" i="1"/>
  <c r="F897" i="1"/>
  <c r="G897" i="1"/>
  <c r="H897" i="1"/>
  <c r="I897" i="1"/>
  <c r="J897" i="1"/>
  <c r="K897" i="1"/>
  <c r="L897" i="1"/>
  <c r="M897" i="1"/>
  <c r="N897" i="1"/>
  <c r="O897" i="1"/>
  <c r="E898" i="1"/>
  <c r="F898" i="1"/>
  <c r="G898" i="1"/>
  <c r="H898" i="1"/>
  <c r="I898" i="1"/>
  <c r="R898" i="1" s="1"/>
  <c r="J898" i="1"/>
  <c r="K898" i="1"/>
  <c r="L898" i="1"/>
  <c r="M898" i="1"/>
  <c r="N898" i="1"/>
  <c r="O898" i="1"/>
  <c r="E899" i="1"/>
  <c r="F899" i="1"/>
  <c r="G899" i="1"/>
  <c r="H899" i="1"/>
  <c r="I899" i="1"/>
  <c r="J899" i="1"/>
  <c r="K899" i="1"/>
  <c r="L899" i="1"/>
  <c r="M899" i="1"/>
  <c r="N899" i="1"/>
  <c r="O899" i="1"/>
  <c r="E900" i="1"/>
  <c r="F900" i="1"/>
  <c r="G900" i="1"/>
  <c r="H900" i="1"/>
  <c r="I900" i="1"/>
  <c r="J900" i="1"/>
  <c r="K900" i="1"/>
  <c r="L900" i="1"/>
  <c r="M900" i="1"/>
  <c r="N900" i="1"/>
  <c r="O900" i="1"/>
  <c r="E901" i="1"/>
  <c r="F901" i="1"/>
  <c r="G901" i="1"/>
  <c r="P901" i="1" s="1"/>
  <c r="Q901" i="1" s="1"/>
  <c r="H901" i="1"/>
  <c r="I901" i="1"/>
  <c r="J901" i="1"/>
  <c r="K901" i="1"/>
  <c r="L901" i="1"/>
  <c r="M901" i="1"/>
  <c r="N901" i="1"/>
  <c r="O901" i="1"/>
  <c r="E902" i="1"/>
  <c r="F902" i="1"/>
  <c r="G902" i="1"/>
  <c r="H902" i="1"/>
  <c r="I902" i="1"/>
  <c r="J902" i="1"/>
  <c r="K902" i="1"/>
  <c r="L902" i="1"/>
  <c r="M902" i="1"/>
  <c r="N902" i="1"/>
  <c r="O902" i="1"/>
  <c r="E903" i="1"/>
  <c r="F903" i="1"/>
  <c r="G903" i="1"/>
  <c r="H903" i="1"/>
  <c r="I903" i="1"/>
  <c r="R903" i="1" s="1"/>
  <c r="J903" i="1"/>
  <c r="K903" i="1"/>
  <c r="L903" i="1"/>
  <c r="M903" i="1"/>
  <c r="N903" i="1"/>
  <c r="O903" i="1"/>
  <c r="E904" i="1"/>
  <c r="F904" i="1"/>
  <c r="G904" i="1"/>
  <c r="P904" i="1" s="1"/>
  <c r="Q904" i="1" s="1"/>
  <c r="H904" i="1"/>
  <c r="I904" i="1"/>
  <c r="J904" i="1"/>
  <c r="K904" i="1"/>
  <c r="L904" i="1"/>
  <c r="M904" i="1"/>
  <c r="N904" i="1"/>
  <c r="O904" i="1"/>
  <c r="E905" i="1"/>
  <c r="F905" i="1"/>
  <c r="G905" i="1"/>
  <c r="H905" i="1"/>
  <c r="I905" i="1"/>
  <c r="J905" i="1"/>
  <c r="K905" i="1"/>
  <c r="L905" i="1"/>
  <c r="M905" i="1"/>
  <c r="N905" i="1"/>
  <c r="O905" i="1"/>
  <c r="E906" i="1"/>
  <c r="F906" i="1"/>
  <c r="G906" i="1"/>
  <c r="H906" i="1"/>
  <c r="I906" i="1"/>
  <c r="R906" i="1" s="1"/>
  <c r="J906" i="1"/>
  <c r="K906" i="1"/>
  <c r="L906" i="1"/>
  <c r="M906" i="1"/>
  <c r="N906" i="1"/>
  <c r="O906" i="1"/>
  <c r="E907" i="1"/>
  <c r="F907" i="1"/>
  <c r="G907" i="1"/>
  <c r="H907" i="1"/>
  <c r="I907" i="1"/>
  <c r="J907" i="1"/>
  <c r="K907" i="1"/>
  <c r="L907" i="1"/>
  <c r="M907" i="1"/>
  <c r="N907" i="1"/>
  <c r="O907" i="1"/>
  <c r="E908" i="1"/>
  <c r="F908" i="1"/>
  <c r="G908" i="1"/>
  <c r="H908" i="1"/>
  <c r="I908" i="1"/>
  <c r="J908" i="1"/>
  <c r="K908" i="1"/>
  <c r="L908" i="1"/>
  <c r="M908" i="1"/>
  <c r="N908" i="1"/>
  <c r="O908" i="1"/>
  <c r="E909" i="1"/>
  <c r="F909" i="1"/>
  <c r="G909" i="1"/>
  <c r="P909" i="1" s="1"/>
  <c r="Q909" i="1" s="1"/>
  <c r="H909" i="1"/>
  <c r="I909" i="1"/>
  <c r="J909" i="1"/>
  <c r="K909" i="1"/>
  <c r="L909" i="1"/>
  <c r="M909" i="1"/>
  <c r="N909" i="1"/>
  <c r="O909" i="1"/>
  <c r="E910" i="1"/>
  <c r="F910" i="1"/>
  <c r="G910" i="1"/>
  <c r="H910" i="1"/>
  <c r="I910" i="1"/>
  <c r="J910" i="1"/>
  <c r="K910" i="1"/>
  <c r="L910" i="1"/>
  <c r="M910" i="1"/>
  <c r="N910" i="1"/>
  <c r="O910" i="1"/>
  <c r="E911" i="1"/>
  <c r="F911" i="1"/>
  <c r="G911" i="1"/>
  <c r="H911" i="1"/>
  <c r="I911" i="1"/>
  <c r="R911" i="1" s="1"/>
  <c r="J911" i="1"/>
  <c r="K911" i="1"/>
  <c r="L911" i="1"/>
  <c r="M911" i="1"/>
  <c r="N911" i="1"/>
  <c r="O911" i="1"/>
  <c r="E912" i="1"/>
  <c r="F912" i="1"/>
  <c r="G912" i="1"/>
  <c r="P912" i="1" s="1"/>
  <c r="Q912" i="1" s="1"/>
  <c r="H912" i="1"/>
  <c r="I912" i="1"/>
  <c r="J912" i="1"/>
  <c r="K912" i="1"/>
  <c r="L912" i="1"/>
  <c r="M912" i="1"/>
  <c r="N912" i="1"/>
  <c r="O912" i="1"/>
  <c r="E913" i="1"/>
  <c r="F913" i="1"/>
  <c r="G913" i="1"/>
  <c r="H913" i="1"/>
  <c r="I913" i="1"/>
  <c r="J913" i="1"/>
  <c r="K913" i="1"/>
  <c r="L913" i="1"/>
  <c r="M913" i="1"/>
  <c r="N913" i="1"/>
  <c r="O913" i="1"/>
  <c r="E914" i="1"/>
  <c r="F914" i="1"/>
  <c r="G914" i="1"/>
  <c r="H914" i="1"/>
  <c r="I914" i="1"/>
  <c r="R914" i="1" s="1"/>
  <c r="J914" i="1"/>
  <c r="K914" i="1"/>
  <c r="L914" i="1"/>
  <c r="M914" i="1"/>
  <c r="N914" i="1"/>
  <c r="O914" i="1"/>
  <c r="E915" i="1"/>
  <c r="F915" i="1"/>
  <c r="G915" i="1"/>
  <c r="H915" i="1"/>
  <c r="I915" i="1"/>
  <c r="J915" i="1"/>
  <c r="K915" i="1"/>
  <c r="L915" i="1"/>
  <c r="M915" i="1"/>
  <c r="N915" i="1"/>
  <c r="O915" i="1"/>
  <c r="E916" i="1"/>
  <c r="F916" i="1"/>
  <c r="G916" i="1"/>
  <c r="H916" i="1"/>
  <c r="I916" i="1"/>
  <c r="J916" i="1"/>
  <c r="K916" i="1"/>
  <c r="L916" i="1"/>
  <c r="M916" i="1"/>
  <c r="N916" i="1"/>
  <c r="O916" i="1"/>
  <c r="E917" i="1"/>
  <c r="F917" i="1"/>
  <c r="G917" i="1"/>
  <c r="P917" i="1" s="1"/>
  <c r="Q917" i="1" s="1"/>
  <c r="H917" i="1"/>
  <c r="I917" i="1"/>
  <c r="J917" i="1"/>
  <c r="K917" i="1"/>
  <c r="L917" i="1"/>
  <c r="M917" i="1"/>
  <c r="N917" i="1"/>
  <c r="O917" i="1"/>
  <c r="E918" i="1"/>
  <c r="F918" i="1"/>
  <c r="G918" i="1"/>
  <c r="H918" i="1"/>
  <c r="I918" i="1"/>
  <c r="J918" i="1"/>
  <c r="K918" i="1"/>
  <c r="L918" i="1"/>
  <c r="M918" i="1"/>
  <c r="N918" i="1"/>
  <c r="O918" i="1"/>
  <c r="E919" i="1"/>
  <c r="F919" i="1"/>
  <c r="G919" i="1"/>
  <c r="H919" i="1"/>
  <c r="I919" i="1"/>
  <c r="R919" i="1" s="1"/>
  <c r="J919" i="1"/>
  <c r="K919" i="1"/>
  <c r="L919" i="1"/>
  <c r="M919" i="1"/>
  <c r="N919" i="1"/>
  <c r="O919" i="1"/>
  <c r="E920" i="1"/>
  <c r="F920" i="1"/>
  <c r="G920" i="1"/>
  <c r="P920" i="1" s="1"/>
  <c r="Q920" i="1" s="1"/>
  <c r="H920" i="1"/>
  <c r="I920" i="1"/>
  <c r="J920" i="1"/>
  <c r="K920" i="1"/>
  <c r="L920" i="1"/>
  <c r="M920" i="1"/>
  <c r="N920" i="1"/>
  <c r="O920" i="1"/>
  <c r="E921" i="1"/>
  <c r="F921" i="1"/>
  <c r="G921" i="1"/>
  <c r="H921" i="1"/>
  <c r="I921" i="1"/>
  <c r="J921" i="1"/>
  <c r="K921" i="1"/>
  <c r="L921" i="1"/>
  <c r="M921" i="1"/>
  <c r="N921" i="1"/>
  <c r="O921" i="1"/>
  <c r="E922" i="1"/>
  <c r="F922" i="1"/>
  <c r="G922" i="1"/>
  <c r="H922" i="1"/>
  <c r="I922" i="1"/>
  <c r="R922" i="1" s="1"/>
  <c r="J922" i="1"/>
  <c r="K922" i="1"/>
  <c r="L922" i="1"/>
  <c r="M922" i="1"/>
  <c r="N922" i="1"/>
  <c r="O922" i="1"/>
  <c r="E923" i="1"/>
  <c r="F923" i="1"/>
  <c r="G923" i="1"/>
  <c r="H923" i="1"/>
  <c r="I923" i="1"/>
  <c r="J923" i="1"/>
  <c r="K923" i="1"/>
  <c r="L923" i="1"/>
  <c r="M923" i="1"/>
  <c r="N923" i="1"/>
  <c r="O923" i="1"/>
  <c r="E924" i="1"/>
  <c r="F924" i="1"/>
  <c r="G924" i="1"/>
  <c r="H924" i="1"/>
  <c r="I924" i="1"/>
  <c r="J924" i="1"/>
  <c r="K924" i="1"/>
  <c r="L924" i="1"/>
  <c r="M924" i="1"/>
  <c r="N924" i="1"/>
  <c r="O924" i="1"/>
  <c r="E925" i="1"/>
  <c r="F925" i="1"/>
  <c r="G925" i="1"/>
  <c r="P925" i="1" s="1"/>
  <c r="Q925" i="1" s="1"/>
  <c r="H925" i="1"/>
  <c r="I925" i="1"/>
  <c r="J925" i="1"/>
  <c r="K925" i="1"/>
  <c r="L925" i="1"/>
  <c r="M925" i="1"/>
  <c r="N925" i="1"/>
  <c r="O925" i="1"/>
  <c r="E926" i="1"/>
  <c r="F926" i="1"/>
  <c r="G926" i="1"/>
  <c r="H926" i="1"/>
  <c r="I926" i="1"/>
  <c r="J926" i="1"/>
  <c r="K926" i="1"/>
  <c r="L926" i="1"/>
  <c r="M926" i="1"/>
  <c r="N926" i="1"/>
  <c r="O926" i="1"/>
  <c r="E927" i="1"/>
  <c r="F927" i="1"/>
  <c r="G927" i="1"/>
  <c r="H927" i="1"/>
  <c r="I927" i="1"/>
  <c r="R927" i="1" s="1"/>
  <c r="J927" i="1"/>
  <c r="K927" i="1"/>
  <c r="L927" i="1"/>
  <c r="M927" i="1"/>
  <c r="N927" i="1"/>
  <c r="O927" i="1"/>
  <c r="E928" i="1"/>
  <c r="F928" i="1"/>
  <c r="G928" i="1"/>
  <c r="P928" i="1" s="1"/>
  <c r="Q928" i="1" s="1"/>
  <c r="H928" i="1"/>
  <c r="I928" i="1"/>
  <c r="J928" i="1"/>
  <c r="K928" i="1"/>
  <c r="L928" i="1"/>
  <c r="M928" i="1"/>
  <c r="N928" i="1"/>
  <c r="O928" i="1"/>
  <c r="E929" i="1"/>
  <c r="F929" i="1"/>
  <c r="G929" i="1"/>
  <c r="H929" i="1"/>
  <c r="I929" i="1"/>
  <c r="J929" i="1"/>
  <c r="K929" i="1"/>
  <c r="L929" i="1"/>
  <c r="M929" i="1"/>
  <c r="N929" i="1"/>
  <c r="O929" i="1"/>
  <c r="E930" i="1"/>
  <c r="F930" i="1"/>
  <c r="G930" i="1"/>
  <c r="H930" i="1"/>
  <c r="I930" i="1"/>
  <c r="R930" i="1" s="1"/>
  <c r="J930" i="1"/>
  <c r="K930" i="1"/>
  <c r="L930" i="1"/>
  <c r="M930" i="1"/>
  <c r="N930" i="1"/>
  <c r="O930" i="1"/>
  <c r="E931" i="1"/>
  <c r="F931" i="1"/>
  <c r="G931" i="1"/>
  <c r="H931" i="1"/>
  <c r="I931" i="1"/>
  <c r="J931" i="1"/>
  <c r="K931" i="1"/>
  <c r="L931" i="1"/>
  <c r="M931" i="1"/>
  <c r="N931" i="1"/>
  <c r="O931" i="1"/>
  <c r="E932" i="1"/>
  <c r="F932" i="1"/>
  <c r="G932" i="1"/>
  <c r="H932" i="1"/>
  <c r="I932" i="1"/>
  <c r="J932" i="1"/>
  <c r="K932" i="1"/>
  <c r="L932" i="1"/>
  <c r="M932" i="1"/>
  <c r="N932" i="1"/>
  <c r="O932" i="1"/>
  <c r="E933" i="1"/>
  <c r="F933" i="1"/>
  <c r="G933" i="1"/>
  <c r="P933" i="1" s="1"/>
  <c r="Q933" i="1" s="1"/>
  <c r="H933" i="1"/>
  <c r="I933" i="1"/>
  <c r="J933" i="1"/>
  <c r="K933" i="1"/>
  <c r="L933" i="1"/>
  <c r="M933" i="1"/>
  <c r="N933" i="1"/>
  <c r="O933" i="1"/>
  <c r="E934" i="1"/>
  <c r="F934" i="1"/>
  <c r="G934" i="1"/>
  <c r="H934" i="1"/>
  <c r="I934" i="1"/>
  <c r="J934" i="1"/>
  <c r="K934" i="1"/>
  <c r="L934" i="1"/>
  <c r="M934" i="1"/>
  <c r="N934" i="1"/>
  <c r="O934" i="1"/>
  <c r="E935" i="1"/>
  <c r="F935" i="1"/>
  <c r="G935" i="1"/>
  <c r="H935" i="1"/>
  <c r="I935" i="1"/>
  <c r="R935" i="1" s="1"/>
  <c r="J935" i="1"/>
  <c r="K935" i="1"/>
  <c r="L935" i="1"/>
  <c r="M935" i="1"/>
  <c r="N935" i="1"/>
  <c r="O935" i="1"/>
  <c r="E936" i="1"/>
  <c r="F936" i="1"/>
  <c r="G936" i="1"/>
  <c r="P936" i="1" s="1"/>
  <c r="Q936" i="1" s="1"/>
  <c r="H936" i="1"/>
  <c r="I936" i="1"/>
  <c r="J936" i="1"/>
  <c r="K936" i="1"/>
  <c r="L936" i="1"/>
  <c r="M936" i="1"/>
  <c r="N936" i="1"/>
  <c r="O936" i="1"/>
  <c r="E937" i="1"/>
  <c r="F937" i="1"/>
  <c r="G937" i="1"/>
  <c r="H937" i="1"/>
  <c r="I937" i="1"/>
  <c r="J937" i="1"/>
  <c r="K937" i="1"/>
  <c r="L937" i="1"/>
  <c r="M937" i="1"/>
  <c r="N937" i="1"/>
  <c r="O937" i="1"/>
  <c r="E938" i="1"/>
  <c r="F938" i="1"/>
  <c r="G938" i="1"/>
  <c r="H938" i="1"/>
  <c r="I938" i="1"/>
  <c r="R938" i="1" s="1"/>
  <c r="J938" i="1"/>
  <c r="K938" i="1"/>
  <c r="L938" i="1"/>
  <c r="M938" i="1"/>
  <c r="N938" i="1"/>
  <c r="O938" i="1"/>
  <c r="E939" i="1"/>
  <c r="F939" i="1"/>
  <c r="G939" i="1"/>
  <c r="H939" i="1"/>
  <c r="I939" i="1"/>
  <c r="J939" i="1"/>
  <c r="K939" i="1"/>
  <c r="L939" i="1"/>
  <c r="M939" i="1"/>
  <c r="N939" i="1"/>
  <c r="O939" i="1"/>
  <c r="E940" i="1"/>
  <c r="F940" i="1"/>
  <c r="G940" i="1"/>
  <c r="H940" i="1"/>
  <c r="I940" i="1"/>
  <c r="J940" i="1"/>
  <c r="K940" i="1"/>
  <c r="L940" i="1"/>
  <c r="M940" i="1"/>
  <c r="N940" i="1"/>
  <c r="O940" i="1"/>
  <c r="E941" i="1"/>
  <c r="F941" i="1"/>
  <c r="G941" i="1"/>
  <c r="P941" i="1" s="1"/>
  <c r="Q941" i="1" s="1"/>
  <c r="H941" i="1"/>
  <c r="I941" i="1"/>
  <c r="J941" i="1"/>
  <c r="K941" i="1"/>
  <c r="L941" i="1"/>
  <c r="M941" i="1"/>
  <c r="N941" i="1"/>
  <c r="O941" i="1"/>
  <c r="E942" i="1"/>
  <c r="F942" i="1"/>
  <c r="G942" i="1"/>
  <c r="H942" i="1"/>
  <c r="I942" i="1"/>
  <c r="J942" i="1"/>
  <c r="K942" i="1"/>
  <c r="L942" i="1"/>
  <c r="M942" i="1"/>
  <c r="N942" i="1"/>
  <c r="O942" i="1"/>
  <c r="E943" i="1"/>
  <c r="F943" i="1"/>
  <c r="G943" i="1"/>
  <c r="H943" i="1"/>
  <c r="I943" i="1"/>
  <c r="R943" i="1" s="1"/>
  <c r="J943" i="1"/>
  <c r="K943" i="1"/>
  <c r="L943" i="1"/>
  <c r="M943" i="1"/>
  <c r="N943" i="1"/>
  <c r="O943" i="1"/>
  <c r="E944" i="1"/>
  <c r="F944" i="1"/>
  <c r="G944" i="1"/>
  <c r="P944" i="1" s="1"/>
  <c r="Q944" i="1" s="1"/>
  <c r="H944" i="1"/>
  <c r="I944" i="1"/>
  <c r="J944" i="1"/>
  <c r="K944" i="1"/>
  <c r="L944" i="1"/>
  <c r="M944" i="1"/>
  <c r="N944" i="1"/>
  <c r="O944" i="1"/>
  <c r="E945" i="1"/>
  <c r="F945" i="1"/>
  <c r="G945" i="1"/>
  <c r="H945" i="1"/>
  <c r="I945" i="1"/>
  <c r="J945" i="1"/>
  <c r="K945" i="1"/>
  <c r="L945" i="1"/>
  <c r="M945" i="1"/>
  <c r="N945" i="1"/>
  <c r="O945" i="1"/>
  <c r="E946" i="1"/>
  <c r="F946" i="1"/>
  <c r="G946" i="1"/>
  <c r="H946" i="1"/>
  <c r="I946" i="1"/>
  <c r="R946" i="1" s="1"/>
  <c r="J946" i="1"/>
  <c r="K946" i="1"/>
  <c r="L946" i="1"/>
  <c r="M946" i="1"/>
  <c r="N946" i="1"/>
  <c r="O946" i="1"/>
  <c r="E947" i="1"/>
  <c r="F947" i="1"/>
  <c r="G947" i="1"/>
  <c r="H947" i="1"/>
  <c r="I947" i="1"/>
  <c r="J947" i="1"/>
  <c r="K947" i="1"/>
  <c r="L947" i="1"/>
  <c r="M947" i="1"/>
  <c r="N947" i="1"/>
  <c r="O947" i="1"/>
  <c r="E948" i="1"/>
  <c r="F948" i="1"/>
  <c r="G948" i="1"/>
  <c r="H948" i="1"/>
  <c r="I948" i="1"/>
  <c r="J948" i="1"/>
  <c r="K948" i="1"/>
  <c r="L948" i="1"/>
  <c r="M948" i="1"/>
  <c r="N948" i="1"/>
  <c r="O948" i="1"/>
  <c r="E949" i="1"/>
  <c r="F949" i="1"/>
  <c r="G949" i="1"/>
  <c r="P949" i="1" s="1"/>
  <c r="Q949" i="1" s="1"/>
  <c r="H949" i="1"/>
  <c r="I949" i="1"/>
  <c r="J949" i="1"/>
  <c r="K949" i="1"/>
  <c r="L949" i="1"/>
  <c r="M949" i="1"/>
  <c r="N949" i="1"/>
  <c r="O949" i="1"/>
  <c r="E950" i="1"/>
  <c r="F950" i="1"/>
  <c r="G950" i="1"/>
  <c r="H950" i="1"/>
  <c r="I950" i="1"/>
  <c r="J950" i="1"/>
  <c r="K950" i="1"/>
  <c r="L950" i="1"/>
  <c r="M950" i="1"/>
  <c r="N950" i="1"/>
  <c r="O950" i="1"/>
  <c r="E951" i="1"/>
  <c r="F951" i="1"/>
  <c r="G951" i="1"/>
  <c r="H951" i="1"/>
  <c r="I951" i="1"/>
  <c r="R951" i="1" s="1"/>
  <c r="J951" i="1"/>
  <c r="K951" i="1"/>
  <c r="L951" i="1"/>
  <c r="M951" i="1"/>
  <c r="N951" i="1"/>
  <c r="O951" i="1"/>
  <c r="E952" i="1"/>
  <c r="F952" i="1"/>
  <c r="G952" i="1"/>
  <c r="P952" i="1" s="1"/>
  <c r="Q952" i="1" s="1"/>
  <c r="H952" i="1"/>
  <c r="I952" i="1"/>
  <c r="J952" i="1"/>
  <c r="K952" i="1"/>
  <c r="L952" i="1"/>
  <c r="M952" i="1"/>
  <c r="N952" i="1"/>
  <c r="O952" i="1"/>
  <c r="E953" i="1"/>
  <c r="F953" i="1"/>
  <c r="G953" i="1"/>
  <c r="H953" i="1"/>
  <c r="I953" i="1"/>
  <c r="J953" i="1"/>
  <c r="K953" i="1"/>
  <c r="L953" i="1"/>
  <c r="M953" i="1"/>
  <c r="N953" i="1"/>
  <c r="O953" i="1"/>
  <c r="E954" i="1"/>
  <c r="F954" i="1"/>
  <c r="G954" i="1"/>
  <c r="H954" i="1"/>
  <c r="I954" i="1"/>
  <c r="R954" i="1" s="1"/>
  <c r="J954" i="1"/>
  <c r="K954" i="1"/>
  <c r="L954" i="1"/>
  <c r="M954" i="1"/>
  <c r="N954" i="1"/>
  <c r="O954" i="1"/>
  <c r="E955" i="1"/>
  <c r="F955" i="1"/>
  <c r="G955" i="1"/>
  <c r="H955" i="1"/>
  <c r="I955" i="1"/>
  <c r="J955" i="1"/>
  <c r="K955" i="1"/>
  <c r="L955" i="1"/>
  <c r="M955" i="1"/>
  <c r="N955" i="1"/>
  <c r="O955" i="1"/>
  <c r="E956" i="1"/>
  <c r="F956" i="1"/>
  <c r="G956" i="1"/>
  <c r="H956" i="1"/>
  <c r="I956" i="1"/>
  <c r="J956" i="1"/>
  <c r="K956" i="1"/>
  <c r="L956" i="1"/>
  <c r="M956" i="1"/>
  <c r="N956" i="1"/>
  <c r="O956" i="1"/>
  <c r="E957" i="1"/>
  <c r="F957" i="1"/>
  <c r="G957" i="1"/>
  <c r="P957" i="1" s="1"/>
  <c r="Q957" i="1" s="1"/>
  <c r="H957" i="1"/>
  <c r="I957" i="1"/>
  <c r="J957" i="1"/>
  <c r="K957" i="1"/>
  <c r="L957" i="1"/>
  <c r="M957" i="1"/>
  <c r="N957" i="1"/>
  <c r="O957" i="1"/>
  <c r="E958" i="1"/>
  <c r="F958" i="1"/>
  <c r="G958" i="1"/>
  <c r="H958" i="1"/>
  <c r="I958" i="1"/>
  <c r="J958" i="1"/>
  <c r="K958" i="1"/>
  <c r="L958" i="1"/>
  <c r="M958" i="1"/>
  <c r="N958" i="1"/>
  <c r="O958" i="1"/>
  <c r="E959" i="1"/>
  <c r="F959" i="1"/>
  <c r="G959" i="1"/>
  <c r="H959" i="1"/>
  <c r="I959" i="1"/>
  <c r="R959" i="1" s="1"/>
  <c r="J959" i="1"/>
  <c r="K959" i="1"/>
  <c r="L959" i="1"/>
  <c r="M959" i="1"/>
  <c r="N959" i="1"/>
  <c r="O959" i="1"/>
  <c r="E960" i="1"/>
  <c r="F960" i="1"/>
  <c r="G960" i="1"/>
  <c r="P960" i="1" s="1"/>
  <c r="Q960" i="1" s="1"/>
  <c r="H960" i="1"/>
  <c r="I960" i="1"/>
  <c r="J960" i="1"/>
  <c r="K960" i="1"/>
  <c r="L960" i="1"/>
  <c r="M960" i="1"/>
  <c r="N960" i="1"/>
  <c r="O960" i="1"/>
  <c r="E961" i="1"/>
  <c r="F961" i="1"/>
  <c r="G961" i="1"/>
  <c r="H961" i="1"/>
  <c r="I961" i="1"/>
  <c r="J961" i="1"/>
  <c r="K961" i="1"/>
  <c r="L961" i="1"/>
  <c r="M961" i="1"/>
  <c r="N961" i="1"/>
  <c r="O961" i="1"/>
  <c r="E962" i="1"/>
  <c r="F962" i="1"/>
  <c r="G962" i="1"/>
  <c r="H962" i="1"/>
  <c r="I962" i="1"/>
  <c r="R962" i="1" s="1"/>
  <c r="J962" i="1"/>
  <c r="K962" i="1"/>
  <c r="L962" i="1"/>
  <c r="M962" i="1"/>
  <c r="N962" i="1"/>
  <c r="O962" i="1"/>
  <c r="E963" i="1"/>
  <c r="F963" i="1"/>
  <c r="G963" i="1"/>
  <c r="H963" i="1"/>
  <c r="I963" i="1"/>
  <c r="J963" i="1"/>
  <c r="K963" i="1"/>
  <c r="L963" i="1"/>
  <c r="M963" i="1"/>
  <c r="N963" i="1"/>
  <c r="O963" i="1"/>
  <c r="E964" i="1"/>
  <c r="F964" i="1"/>
  <c r="G964" i="1"/>
  <c r="H964" i="1"/>
  <c r="I964" i="1"/>
  <c r="J964" i="1"/>
  <c r="K964" i="1"/>
  <c r="L964" i="1"/>
  <c r="M964" i="1"/>
  <c r="N964" i="1"/>
  <c r="O964" i="1"/>
  <c r="E965" i="1"/>
  <c r="F965" i="1"/>
  <c r="G965" i="1"/>
  <c r="P965" i="1" s="1"/>
  <c r="Q965" i="1" s="1"/>
  <c r="H965" i="1"/>
  <c r="I965" i="1"/>
  <c r="J965" i="1"/>
  <c r="K965" i="1"/>
  <c r="L965" i="1"/>
  <c r="M965" i="1"/>
  <c r="N965" i="1"/>
  <c r="O965" i="1"/>
  <c r="E966" i="1"/>
  <c r="F966" i="1"/>
  <c r="G966" i="1"/>
  <c r="H966" i="1"/>
  <c r="I966" i="1"/>
  <c r="J966" i="1"/>
  <c r="K966" i="1"/>
  <c r="L966" i="1"/>
  <c r="M966" i="1"/>
  <c r="N966" i="1"/>
  <c r="O966" i="1"/>
  <c r="E967" i="1"/>
  <c r="F967" i="1"/>
  <c r="G967" i="1"/>
  <c r="H967" i="1"/>
  <c r="I967" i="1"/>
  <c r="R967" i="1" s="1"/>
  <c r="J967" i="1"/>
  <c r="K967" i="1"/>
  <c r="L967" i="1"/>
  <c r="M967" i="1"/>
  <c r="N967" i="1"/>
  <c r="O967" i="1"/>
  <c r="E968" i="1"/>
  <c r="F968" i="1"/>
  <c r="G968" i="1"/>
  <c r="P968" i="1" s="1"/>
  <c r="Q968" i="1" s="1"/>
  <c r="H968" i="1"/>
  <c r="I968" i="1"/>
  <c r="J968" i="1"/>
  <c r="K968" i="1"/>
  <c r="L968" i="1"/>
  <c r="M968" i="1"/>
  <c r="N968" i="1"/>
  <c r="O968" i="1"/>
  <c r="E969" i="1"/>
  <c r="F969" i="1"/>
  <c r="G969" i="1"/>
  <c r="H969" i="1"/>
  <c r="I969" i="1"/>
  <c r="J969" i="1"/>
  <c r="K969" i="1"/>
  <c r="L969" i="1"/>
  <c r="M969" i="1"/>
  <c r="N969" i="1"/>
  <c r="O969" i="1"/>
  <c r="E970" i="1"/>
  <c r="F970" i="1"/>
  <c r="G970" i="1"/>
  <c r="H970" i="1"/>
  <c r="I970" i="1"/>
  <c r="R970" i="1" s="1"/>
  <c r="J970" i="1"/>
  <c r="K970" i="1"/>
  <c r="L970" i="1"/>
  <c r="M970" i="1"/>
  <c r="N970" i="1"/>
  <c r="O970" i="1"/>
  <c r="E971" i="1"/>
  <c r="F971" i="1"/>
  <c r="G971" i="1"/>
  <c r="H971" i="1"/>
  <c r="I971" i="1"/>
  <c r="J971" i="1"/>
  <c r="K971" i="1"/>
  <c r="L971" i="1"/>
  <c r="M971" i="1"/>
  <c r="N971" i="1"/>
  <c r="O971" i="1"/>
  <c r="E972" i="1"/>
  <c r="F972" i="1"/>
  <c r="G972" i="1"/>
  <c r="H972" i="1"/>
  <c r="I972" i="1"/>
  <c r="J972" i="1"/>
  <c r="K972" i="1"/>
  <c r="L972" i="1"/>
  <c r="M972" i="1"/>
  <c r="N972" i="1"/>
  <c r="O972" i="1"/>
  <c r="E973" i="1"/>
  <c r="F973" i="1"/>
  <c r="G973" i="1"/>
  <c r="P973" i="1" s="1"/>
  <c r="Q973" i="1" s="1"/>
  <c r="H973" i="1"/>
  <c r="I973" i="1"/>
  <c r="J973" i="1"/>
  <c r="K973" i="1"/>
  <c r="L973" i="1"/>
  <c r="M973" i="1"/>
  <c r="N973" i="1"/>
  <c r="O973" i="1"/>
  <c r="E974" i="1"/>
  <c r="F974" i="1"/>
  <c r="G974" i="1"/>
  <c r="H974" i="1"/>
  <c r="I974" i="1"/>
  <c r="J974" i="1"/>
  <c r="K974" i="1"/>
  <c r="L974" i="1"/>
  <c r="M974" i="1"/>
  <c r="N974" i="1"/>
  <c r="O974" i="1"/>
  <c r="E975" i="1"/>
  <c r="F975" i="1"/>
  <c r="G975" i="1"/>
  <c r="H975" i="1"/>
  <c r="I975" i="1"/>
  <c r="R975" i="1" s="1"/>
  <c r="J975" i="1"/>
  <c r="K975" i="1"/>
  <c r="L975" i="1"/>
  <c r="M975" i="1"/>
  <c r="N975" i="1"/>
  <c r="O975" i="1"/>
  <c r="E976" i="1"/>
  <c r="F976" i="1"/>
  <c r="G976" i="1"/>
  <c r="P976" i="1" s="1"/>
  <c r="Q976" i="1" s="1"/>
  <c r="H976" i="1"/>
  <c r="I976" i="1"/>
  <c r="J976" i="1"/>
  <c r="K976" i="1"/>
  <c r="L976" i="1"/>
  <c r="M976" i="1"/>
  <c r="N976" i="1"/>
  <c r="O976" i="1"/>
  <c r="E977" i="1"/>
  <c r="F977" i="1"/>
  <c r="G977" i="1"/>
  <c r="H977" i="1"/>
  <c r="I977" i="1"/>
  <c r="J977" i="1"/>
  <c r="K977" i="1"/>
  <c r="L977" i="1"/>
  <c r="M977" i="1"/>
  <c r="N977" i="1"/>
  <c r="O977" i="1"/>
  <c r="E978" i="1"/>
  <c r="F978" i="1"/>
  <c r="G978" i="1"/>
  <c r="H978" i="1"/>
  <c r="I978" i="1"/>
  <c r="R978" i="1" s="1"/>
  <c r="J978" i="1"/>
  <c r="K978" i="1"/>
  <c r="L978" i="1"/>
  <c r="M978" i="1"/>
  <c r="N978" i="1"/>
  <c r="O978" i="1"/>
  <c r="E979" i="1"/>
  <c r="F979" i="1"/>
  <c r="G979" i="1"/>
  <c r="H979" i="1"/>
  <c r="I979" i="1"/>
  <c r="J979" i="1"/>
  <c r="K979" i="1"/>
  <c r="L979" i="1"/>
  <c r="M979" i="1"/>
  <c r="N979" i="1"/>
  <c r="O979" i="1"/>
  <c r="E980" i="1"/>
  <c r="F980" i="1"/>
  <c r="G980" i="1"/>
  <c r="H980" i="1"/>
  <c r="I980" i="1"/>
  <c r="J980" i="1"/>
  <c r="K980" i="1"/>
  <c r="L980" i="1"/>
  <c r="M980" i="1"/>
  <c r="N980" i="1"/>
  <c r="O980" i="1"/>
  <c r="E981" i="1"/>
  <c r="F981" i="1"/>
  <c r="G981" i="1"/>
  <c r="P981" i="1" s="1"/>
  <c r="Q981" i="1" s="1"/>
  <c r="H981" i="1"/>
  <c r="I981" i="1"/>
  <c r="J981" i="1"/>
  <c r="K981" i="1"/>
  <c r="L981" i="1"/>
  <c r="M981" i="1"/>
  <c r="N981" i="1"/>
  <c r="O981" i="1"/>
  <c r="E982" i="1"/>
  <c r="F982" i="1"/>
  <c r="G982" i="1"/>
  <c r="H982" i="1"/>
  <c r="I982" i="1"/>
  <c r="J982" i="1"/>
  <c r="K982" i="1"/>
  <c r="L982" i="1"/>
  <c r="M982" i="1"/>
  <c r="N982" i="1"/>
  <c r="O982" i="1"/>
  <c r="E983" i="1"/>
  <c r="F983" i="1"/>
  <c r="G983" i="1"/>
  <c r="H983" i="1"/>
  <c r="I983" i="1"/>
  <c r="R983" i="1" s="1"/>
  <c r="J983" i="1"/>
  <c r="K983" i="1"/>
  <c r="L983" i="1"/>
  <c r="M983" i="1"/>
  <c r="N983" i="1"/>
  <c r="O983" i="1"/>
  <c r="E984" i="1"/>
  <c r="F984" i="1"/>
  <c r="G984" i="1"/>
  <c r="P984" i="1" s="1"/>
  <c r="Q984" i="1" s="1"/>
  <c r="H984" i="1"/>
  <c r="I984" i="1"/>
  <c r="J984" i="1"/>
  <c r="K984" i="1"/>
  <c r="L984" i="1"/>
  <c r="M984" i="1"/>
  <c r="N984" i="1"/>
  <c r="O984" i="1"/>
  <c r="E985" i="1"/>
  <c r="F985" i="1"/>
  <c r="G985" i="1"/>
  <c r="H985" i="1"/>
  <c r="I985" i="1"/>
  <c r="J985" i="1"/>
  <c r="K985" i="1"/>
  <c r="L985" i="1"/>
  <c r="M985" i="1"/>
  <c r="N985" i="1"/>
  <c r="O985" i="1"/>
  <c r="E986" i="1"/>
  <c r="F986" i="1"/>
  <c r="G986" i="1"/>
  <c r="H986" i="1"/>
  <c r="I986" i="1"/>
  <c r="R986" i="1" s="1"/>
  <c r="J986" i="1"/>
  <c r="K986" i="1"/>
  <c r="L986" i="1"/>
  <c r="M986" i="1"/>
  <c r="N986" i="1"/>
  <c r="O986" i="1"/>
  <c r="E987" i="1"/>
  <c r="F987" i="1"/>
  <c r="G987" i="1"/>
  <c r="H987" i="1"/>
  <c r="I987" i="1"/>
  <c r="J987" i="1"/>
  <c r="K987" i="1"/>
  <c r="L987" i="1"/>
  <c r="M987" i="1"/>
  <c r="N987" i="1"/>
  <c r="O987" i="1"/>
  <c r="E988" i="1"/>
  <c r="F988" i="1"/>
  <c r="G988" i="1"/>
  <c r="H988" i="1"/>
  <c r="I988" i="1"/>
  <c r="J988" i="1"/>
  <c r="K988" i="1"/>
  <c r="L988" i="1"/>
  <c r="M988" i="1"/>
  <c r="N988" i="1"/>
  <c r="O988" i="1"/>
  <c r="E989" i="1"/>
  <c r="F989" i="1"/>
  <c r="G989" i="1"/>
  <c r="P989" i="1" s="1"/>
  <c r="Q989" i="1" s="1"/>
  <c r="H989" i="1"/>
  <c r="I989" i="1"/>
  <c r="J989" i="1"/>
  <c r="K989" i="1"/>
  <c r="L989" i="1"/>
  <c r="M989" i="1"/>
  <c r="N989" i="1"/>
  <c r="O989" i="1"/>
  <c r="E990" i="1"/>
  <c r="F990" i="1"/>
  <c r="G990" i="1"/>
  <c r="H990" i="1"/>
  <c r="I990" i="1"/>
  <c r="J990" i="1"/>
  <c r="K990" i="1"/>
  <c r="L990" i="1"/>
  <c r="M990" i="1"/>
  <c r="N990" i="1"/>
  <c r="O990" i="1"/>
  <c r="E991" i="1"/>
  <c r="F991" i="1"/>
  <c r="G991" i="1"/>
  <c r="H991" i="1"/>
  <c r="I991" i="1"/>
  <c r="R991" i="1" s="1"/>
  <c r="J991" i="1"/>
  <c r="K991" i="1"/>
  <c r="L991" i="1"/>
  <c r="M991" i="1"/>
  <c r="N991" i="1"/>
  <c r="O991" i="1"/>
  <c r="E992" i="1"/>
  <c r="F992" i="1"/>
  <c r="G992" i="1"/>
  <c r="P992" i="1" s="1"/>
  <c r="Q992" i="1" s="1"/>
  <c r="H992" i="1"/>
  <c r="I992" i="1"/>
  <c r="J992" i="1"/>
  <c r="K992" i="1"/>
  <c r="L992" i="1"/>
  <c r="M992" i="1"/>
  <c r="N992" i="1"/>
  <c r="O992" i="1"/>
  <c r="E993" i="1"/>
  <c r="F993" i="1"/>
  <c r="G993" i="1"/>
  <c r="H993" i="1"/>
  <c r="I993" i="1"/>
  <c r="J993" i="1"/>
  <c r="K993" i="1"/>
  <c r="L993" i="1"/>
  <c r="M993" i="1"/>
  <c r="N993" i="1"/>
  <c r="O993" i="1"/>
  <c r="E994" i="1"/>
  <c r="F994" i="1"/>
  <c r="G994" i="1"/>
  <c r="H994" i="1"/>
  <c r="I994" i="1"/>
  <c r="R994" i="1" s="1"/>
  <c r="J994" i="1"/>
  <c r="K994" i="1"/>
  <c r="L994" i="1"/>
  <c r="M994" i="1"/>
  <c r="N994" i="1"/>
  <c r="O994" i="1"/>
  <c r="E995" i="1"/>
  <c r="F995" i="1"/>
  <c r="G995" i="1"/>
  <c r="H995" i="1"/>
  <c r="I995" i="1"/>
  <c r="J995" i="1"/>
  <c r="K995" i="1"/>
  <c r="L995" i="1"/>
  <c r="M995" i="1"/>
  <c r="N995" i="1"/>
  <c r="O995" i="1"/>
  <c r="E996" i="1"/>
  <c r="F996" i="1"/>
  <c r="G996" i="1"/>
  <c r="H996" i="1"/>
  <c r="I996" i="1"/>
  <c r="J996" i="1"/>
  <c r="K996" i="1"/>
  <c r="L996" i="1"/>
  <c r="M996" i="1"/>
  <c r="N996" i="1"/>
  <c r="O996" i="1"/>
  <c r="E997" i="1"/>
  <c r="F997" i="1"/>
  <c r="G997" i="1"/>
  <c r="P997" i="1" s="1"/>
  <c r="Q997" i="1" s="1"/>
  <c r="H997" i="1"/>
  <c r="I997" i="1"/>
  <c r="J997" i="1"/>
  <c r="K997" i="1"/>
  <c r="L997" i="1"/>
  <c r="M997" i="1"/>
  <c r="N997" i="1"/>
  <c r="O997" i="1"/>
  <c r="E998" i="1"/>
  <c r="F998" i="1"/>
  <c r="G998" i="1"/>
  <c r="H998" i="1"/>
  <c r="I998" i="1"/>
  <c r="J998" i="1"/>
  <c r="K998" i="1"/>
  <c r="L998" i="1"/>
  <c r="M998" i="1"/>
  <c r="N998" i="1"/>
  <c r="O998" i="1"/>
  <c r="E999" i="1"/>
  <c r="F999" i="1"/>
  <c r="G999" i="1"/>
  <c r="H999" i="1"/>
  <c r="I999" i="1"/>
  <c r="R999" i="1" s="1"/>
  <c r="J999" i="1"/>
  <c r="K999" i="1"/>
  <c r="L999" i="1"/>
  <c r="M999" i="1"/>
  <c r="N999" i="1"/>
  <c r="O999" i="1"/>
  <c r="E1000" i="1"/>
  <c r="F1000" i="1"/>
  <c r="G1000" i="1"/>
  <c r="P1000" i="1" s="1"/>
  <c r="Q1000" i="1" s="1"/>
  <c r="H1000" i="1"/>
  <c r="I1000" i="1"/>
  <c r="J1000" i="1"/>
  <c r="K1000" i="1"/>
  <c r="L1000" i="1"/>
  <c r="M1000" i="1"/>
  <c r="N1000" i="1"/>
  <c r="O1000" i="1"/>
  <c r="E1001" i="1"/>
  <c r="F1001" i="1"/>
  <c r="G1001" i="1"/>
  <c r="H1001" i="1"/>
  <c r="I1001" i="1"/>
  <c r="J1001" i="1"/>
  <c r="K1001" i="1"/>
  <c r="L1001" i="1"/>
  <c r="M1001" i="1"/>
  <c r="N1001" i="1"/>
  <c r="O1001" i="1"/>
  <c r="F2" i="1"/>
  <c r="G2" i="1"/>
  <c r="H2" i="1"/>
  <c r="I2" i="1"/>
  <c r="R2" i="1" s="1"/>
  <c r="J2" i="1"/>
  <c r="K2" i="1"/>
  <c r="L2" i="1"/>
  <c r="M2" i="1"/>
  <c r="N2" i="1"/>
  <c r="O2" i="1"/>
  <c r="E2" i="1"/>
  <c r="R998" i="1" l="1"/>
  <c r="R990" i="1"/>
  <c r="R982" i="1"/>
  <c r="R966" i="1"/>
  <c r="R902" i="1"/>
  <c r="R862" i="1"/>
  <c r="R782" i="1"/>
  <c r="R726" i="1"/>
  <c r="R974" i="1"/>
  <c r="R934" i="1"/>
  <c r="R918" i="1"/>
  <c r="R854" i="1"/>
  <c r="R798" i="1"/>
  <c r="R758" i="1"/>
  <c r="R992" i="1"/>
  <c r="R984" i="1"/>
  <c r="R960" i="1"/>
  <c r="R952" i="1"/>
  <c r="R912" i="1"/>
  <c r="R904" i="1"/>
  <c r="R888" i="1"/>
  <c r="R880" i="1"/>
  <c r="R872" i="1"/>
  <c r="R864" i="1"/>
  <c r="R856" i="1"/>
  <c r="U856" i="1" s="1"/>
  <c r="V856" i="1" s="1"/>
  <c r="R848" i="1"/>
  <c r="R840" i="1"/>
  <c r="R832" i="1"/>
  <c r="R824" i="1"/>
  <c r="R816" i="1"/>
  <c r="U816" i="1" s="1"/>
  <c r="V816" i="1" s="1"/>
  <c r="R808" i="1"/>
  <c r="R800" i="1"/>
  <c r="R792" i="1"/>
  <c r="R784" i="1"/>
  <c r="R776" i="1"/>
  <c r="R768" i="1"/>
  <c r="R760" i="1"/>
  <c r="R752" i="1"/>
  <c r="U752" i="1" s="1"/>
  <c r="V752" i="1" s="1"/>
  <c r="R744" i="1"/>
  <c r="R736" i="1"/>
  <c r="R950" i="1"/>
  <c r="R926" i="1"/>
  <c r="R822" i="1"/>
  <c r="R790" i="1"/>
  <c r="R766" i="1"/>
  <c r="R750" i="1"/>
  <c r="R742" i="1"/>
  <c r="R710" i="1"/>
  <c r="R702" i="1"/>
  <c r="R694" i="1"/>
  <c r="R686" i="1"/>
  <c r="R1000" i="1"/>
  <c r="R976" i="1"/>
  <c r="R968" i="1"/>
  <c r="R944" i="1"/>
  <c r="R936" i="1"/>
  <c r="R928" i="1"/>
  <c r="R920" i="1"/>
  <c r="R896" i="1"/>
  <c r="R958" i="1"/>
  <c r="R942" i="1"/>
  <c r="R910" i="1"/>
  <c r="R894" i="1"/>
  <c r="R886" i="1"/>
  <c r="R878" i="1"/>
  <c r="R870" i="1"/>
  <c r="R846" i="1"/>
  <c r="R838" i="1"/>
  <c r="R830" i="1"/>
  <c r="R814" i="1"/>
  <c r="R806" i="1"/>
  <c r="R774" i="1"/>
  <c r="R734" i="1"/>
  <c r="R718" i="1"/>
  <c r="R678" i="1"/>
  <c r="R670" i="1"/>
  <c r="R662" i="1"/>
  <c r="R654" i="1"/>
  <c r="R646" i="1"/>
  <c r="R638" i="1"/>
  <c r="R630" i="1"/>
  <c r="R622" i="1"/>
  <c r="R614" i="1"/>
  <c r="R606" i="1"/>
  <c r="R598" i="1"/>
  <c r="R590" i="1"/>
  <c r="R582" i="1"/>
  <c r="R574" i="1"/>
  <c r="R566" i="1"/>
  <c r="R558" i="1"/>
  <c r="R550" i="1"/>
  <c r="R542" i="1"/>
  <c r="R534" i="1"/>
  <c r="R526" i="1"/>
  <c r="R518" i="1"/>
  <c r="R510" i="1"/>
  <c r="R502" i="1"/>
  <c r="R494" i="1"/>
  <c r="R486" i="1"/>
  <c r="R478" i="1"/>
  <c r="R470" i="1"/>
  <c r="R462" i="1"/>
  <c r="R454" i="1"/>
  <c r="R446" i="1"/>
  <c r="R438" i="1"/>
  <c r="R430" i="1"/>
  <c r="R422" i="1"/>
  <c r="R414" i="1"/>
  <c r="R406" i="1"/>
  <c r="R398" i="1"/>
  <c r="R390" i="1"/>
  <c r="R382" i="1"/>
  <c r="R374" i="1"/>
  <c r="R366" i="1"/>
  <c r="R358" i="1"/>
  <c r="R350" i="1"/>
  <c r="R342" i="1"/>
  <c r="R334" i="1"/>
  <c r="R326" i="1"/>
  <c r="R318" i="1"/>
  <c r="R310" i="1"/>
  <c r="R302" i="1"/>
  <c r="R294" i="1"/>
  <c r="R286" i="1"/>
  <c r="R278" i="1"/>
  <c r="R270" i="1"/>
  <c r="R262" i="1"/>
  <c r="R254" i="1"/>
  <c r="R246" i="1"/>
  <c r="R238" i="1"/>
  <c r="R230" i="1"/>
  <c r="R222" i="1"/>
  <c r="R214" i="1"/>
  <c r="R206" i="1"/>
  <c r="R198" i="1"/>
  <c r="R190" i="1"/>
  <c r="R182" i="1"/>
  <c r="R174" i="1"/>
  <c r="R166" i="1"/>
  <c r="R158" i="1"/>
  <c r="R150" i="1"/>
  <c r="R142" i="1"/>
  <c r="R134" i="1"/>
  <c r="R126" i="1"/>
  <c r="R118" i="1"/>
  <c r="R110" i="1"/>
  <c r="R102" i="1"/>
  <c r="R94" i="1"/>
  <c r="R86" i="1"/>
  <c r="R78" i="1"/>
  <c r="R70" i="1"/>
  <c r="R62" i="1"/>
  <c r="R54" i="1"/>
  <c r="R46" i="1"/>
  <c r="R38" i="1"/>
  <c r="R30" i="1"/>
  <c r="R22" i="1"/>
  <c r="R14" i="1"/>
  <c r="R6" i="1"/>
  <c r="P712" i="1"/>
  <c r="Q712" i="1" s="1"/>
  <c r="S712" i="1" s="1"/>
  <c r="U712" i="1" s="1"/>
  <c r="V712" i="1" s="1"/>
  <c r="R674" i="1"/>
  <c r="P672" i="1"/>
  <c r="Q672" i="1" s="1"/>
  <c r="R666" i="1"/>
  <c r="P664" i="1"/>
  <c r="Q664" i="1" s="1"/>
  <c r="R658" i="1"/>
  <c r="P656" i="1"/>
  <c r="Q656" i="1" s="1"/>
  <c r="S656" i="1" s="1"/>
  <c r="R650" i="1"/>
  <c r="P648" i="1"/>
  <c r="Q648" i="1" s="1"/>
  <c r="S648" i="1" s="1"/>
  <c r="U648" i="1" s="1"/>
  <c r="V648" i="1" s="1"/>
  <c r="R642" i="1"/>
  <c r="P640" i="1"/>
  <c r="Q640" i="1" s="1"/>
  <c r="R634" i="1"/>
  <c r="P632" i="1"/>
  <c r="Q632" i="1" s="1"/>
  <c r="R626" i="1"/>
  <c r="P624" i="1"/>
  <c r="Q624" i="1" s="1"/>
  <c r="S624" i="1" s="1"/>
  <c r="R618" i="1"/>
  <c r="P616" i="1"/>
  <c r="Q616" i="1" s="1"/>
  <c r="S616" i="1" s="1"/>
  <c r="U616" i="1" s="1"/>
  <c r="V616" i="1" s="1"/>
  <c r="R610" i="1"/>
  <c r="P608" i="1"/>
  <c r="Q608" i="1" s="1"/>
  <c r="R602" i="1"/>
  <c r="P600" i="1"/>
  <c r="Q600" i="1" s="1"/>
  <c r="R594" i="1"/>
  <c r="P592" i="1"/>
  <c r="Q592" i="1" s="1"/>
  <c r="S592" i="1" s="1"/>
  <c r="R586" i="1"/>
  <c r="P584" i="1"/>
  <c r="Q584" i="1" s="1"/>
  <c r="S584" i="1" s="1"/>
  <c r="U584" i="1" s="1"/>
  <c r="V584" i="1" s="1"/>
  <c r="R578" i="1"/>
  <c r="P576" i="1"/>
  <c r="Q576" i="1" s="1"/>
  <c r="R570" i="1"/>
  <c r="P568" i="1"/>
  <c r="Q568" i="1" s="1"/>
  <c r="R562" i="1"/>
  <c r="P560" i="1"/>
  <c r="Q560" i="1" s="1"/>
  <c r="S560" i="1" s="1"/>
  <c r="R554" i="1"/>
  <c r="S997" i="1"/>
  <c r="T997" i="1"/>
  <c r="S965" i="1"/>
  <c r="T965" i="1"/>
  <c r="S957" i="1"/>
  <c r="T957" i="1"/>
  <c r="S893" i="1"/>
  <c r="T893" i="1"/>
  <c r="S789" i="1"/>
  <c r="T789" i="1"/>
  <c r="S693" i="1"/>
  <c r="T693" i="1"/>
  <c r="S685" i="1"/>
  <c r="T685" i="1"/>
  <c r="S661" i="1"/>
  <c r="T661" i="1"/>
  <c r="S621" i="1"/>
  <c r="T621" i="1"/>
  <c r="S437" i="1"/>
  <c r="T437" i="1"/>
  <c r="S365" i="1"/>
  <c r="T365" i="1"/>
  <c r="S341" i="1"/>
  <c r="T341" i="1"/>
  <c r="R996" i="1"/>
  <c r="R972" i="1"/>
  <c r="R964" i="1"/>
  <c r="P954" i="1"/>
  <c r="Q954" i="1" s="1"/>
  <c r="P890" i="1"/>
  <c r="Q890" i="1" s="1"/>
  <c r="P866" i="1"/>
  <c r="Q866" i="1" s="1"/>
  <c r="R844" i="1"/>
  <c r="P826" i="1"/>
  <c r="Q826" i="1" s="1"/>
  <c r="R820" i="1"/>
  <c r="R772" i="1"/>
  <c r="P762" i="1"/>
  <c r="Q762" i="1" s="1"/>
  <c r="R756" i="1"/>
  <c r="R748" i="1"/>
  <c r="P514" i="1"/>
  <c r="Q514" i="1" s="1"/>
  <c r="R508" i="1"/>
  <c r="P506" i="1"/>
  <c r="Q506" i="1" s="1"/>
  <c r="R500" i="1"/>
  <c r="P498" i="1"/>
  <c r="Q498" i="1" s="1"/>
  <c r="R492" i="1"/>
  <c r="P490" i="1"/>
  <c r="Q490" i="1" s="1"/>
  <c r="R484" i="1"/>
  <c r="P482" i="1"/>
  <c r="Q482" i="1" s="1"/>
  <c r="S989" i="1"/>
  <c r="T989" i="1"/>
  <c r="S925" i="1"/>
  <c r="T925" i="1"/>
  <c r="S909" i="1"/>
  <c r="T909" i="1"/>
  <c r="S805" i="1"/>
  <c r="T805" i="1"/>
  <c r="S749" i="1"/>
  <c r="T749" i="1"/>
  <c r="S701" i="1"/>
  <c r="T701" i="1"/>
  <c r="S605" i="1"/>
  <c r="T605" i="1"/>
  <c r="S597" i="1"/>
  <c r="T597" i="1"/>
  <c r="S589" i="1"/>
  <c r="T589" i="1"/>
  <c r="S565" i="1"/>
  <c r="T565" i="1"/>
  <c r="S549" i="1"/>
  <c r="T549" i="1"/>
  <c r="S509" i="1"/>
  <c r="T509" i="1"/>
  <c r="S493" i="1"/>
  <c r="T493" i="1"/>
  <c r="S445" i="1"/>
  <c r="T445" i="1"/>
  <c r="S405" i="1"/>
  <c r="T405" i="1"/>
  <c r="R956" i="1"/>
  <c r="P938" i="1"/>
  <c r="Q938" i="1" s="1"/>
  <c r="P922" i="1"/>
  <c r="Q922" i="1" s="1"/>
  <c r="P906" i="1"/>
  <c r="Q906" i="1" s="1"/>
  <c r="P882" i="1"/>
  <c r="Q882" i="1" s="1"/>
  <c r="R860" i="1"/>
  <c r="P850" i="1"/>
  <c r="Q850" i="1" s="1"/>
  <c r="P802" i="1"/>
  <c r="Q802" i="1" s="1"/>
  <c r="R660" i="1"/>
  <c r="P650" i="1"/>
  <c r="Q650" i="1" s="1"/>
  <c r="R644" i="1"/>
  <c r="P626" i="1"/>
  <c r="Q626" i="1" s="1"/>
  <c r="P618" i="1"/>
  <c r="Q618" i="1" s="1"/>
  <c r="P602" i="1"/>
  <c r="Q602" i="1" s="1"/>
  <c r="P594" i="1"/>
  <c r="Q594" i="1" s="1"/>
  <c r="R548" i="1"/>
  <c r="R532" i="1"/>
  <c r="P522" i="1"/>
  <c r="Q522" i="1" s="1"/>
  <c r="R516" i="1"/>
  <c r="S901" i="1"/>
  <c r="T901" i="1"/>
  <c r="S885" i="1"/>
  <c r="T885" i="1"/>
  <c r="S877" i="1"/>
  <c r="T877" i="1"/>
  <c r="S765" i="1"/>
  <c r="T765" i="1"/>
  <c r="S677" i="1"/>
  <c r="T677" i="1"/>
  <c r="S613" i="1"/>
  <c r="T613" i="1"/>
  <c r="S501" i="1"/>
  <c r="T501" i="1"/>
  <c r="S453" i="1"/>
  <c r="T453" i="1"/>
  <c r="S413" i="1"/>
  <c r="T413" i="1"/>
  <c r="S373" i="1"/>
  <c r="T373" i="1"/>
  <c r="R892" i="1"/>
  <c r="R868" i="1"/>
  <c r="R852" i="1"/>
  <c r="P842" i="1"/>
  <c r="Q842" i="1" s="1"/>
  <c r="R836" i="1"/>
  <c r="P818" i="1"/>
  <c r="Q818" i="1" s="1"/>
  <c r="R812" i="1"/>
  <c r="P794" i="1"/>
  <c r="Q794" i="1" s="1"/>
  <c r="R788" i="1"/>
  <c r="P754" i="1"/>
  <c r="Q754" i="1" s="1"/>
  <c r="R740" i="1"/>
  <c r="R732" i="1"/>
  <c r="R636" i="1"/>
  <c r="P610" i="1"/>
  <c r="Q610" i="1" s="1"/>
  <c r="P586" i="1"/>
  <c r="Q586" i="1" s="1"/>
  <c r="R564" i="1"/>
  <c r="P546" i="1"/>
  <c r="Q546" i="1" s="1"/>
  <c r="P538" i="1"/>
  <c r="Q538" i="1" s="1"/>
  <c r="R524" i="1"/>
  <c r="S949" i="1"/>
  <c r="T949" i="1"/>
  <c r="S917" i="1"/>
  <c r="T917" i="1"/>
  <c r="S869" i="1"/>
  <c r="T869" i="1"/>
  <c r="S781" i="1"/>
  <c r="T781" i="1"/>
  <c r="S741" i="1"/>
  <c r="T741" i="1"/>
  <c r="S733" i="1"/>
  <c r="T733" i="1"/>
  <c r="S669" i="1"/>
  <c r="T669" i="1"/>
  <c r="S629" i="1"/>
  <c r="T629" i="1"/>
  <c r="S525" i="1"/>
  <c r="T525" i="1"/>
  <c r="S477" i="1"/>
  <c r="T477" i="1"/>
  <c r="S357" i="1"/>
  <c r="T357" i="1"/>
  <c r="S325" i="1"/>
  <c r="T325" i="1"/>
  <c r="P986" i="1"/>
  <c r="Q986" i="1" s="1"/>
  <c r="P970" i="1"/>
  <c r="Q970" i="1" s="1"/>
  <c r="P946" i="1"/>
  <c r="Q946" i="1" s="1"/>
  <c r="R940" i="1"/>
  <c r="R924" i="1"/>
  <c r="P914" i="1"/>
  <c r="Q914" i="1" s="1"/>
  <c r="P834" i="1"/>
  <c r="Q834" i="1" s="1"/>
  <c r="P786" i="1"/>
  <c r="Q786" i="1" s="1"/>
  <c r="R764" i="1"/>
  <c r="P714" i="1"/>
  <c r="Q714" i="1" s="1"/>
  <c r="R708" i="1"/>
  <c r="P690" i="1"/>
  <c r="Q690" i="1" s="1"/>
  <c r="R676" i="1"/>
  <c r="P634" i="1"/>
  <c r="Q634" i="1" s="1"/>
  <c r="R628" i="1"/>
  <c r="R596" i="1"/>
  <c r="R588" i="1"/>
  <c r="P578" i="1"/>
  <c r="Q578" i="1" s="1"/>
  <c r="P570" i="1"/>
  <c r="Q570" i="1" s="1"/>
  <c r="R556" i="1"/>
  <c r="R476" i="1"/>
  <c r="S845" i="1"/>
  <c r="T845" i="1"/>
  <c r="S829" i="1"/>
  <c r="T829" i="1"/>
  <c r="S821" i="1"/>
  <c r="T821" i="1"/>
  <c r="S797" i="1"/>
  <c r="T797" i="1"/>
  <c r="S773" i="1"/>
  <c r="T773" i="1"/>
  <c r="S725" i="1"/>
  <c r="T725" i="1"/>
  <c r="S717" i="1"/>
  <c r="T717" i="1"/>
  <c r="S557" i="1"/>
  <c r="T557" i="1"/>
  <c r="S541" i="1"/>
  <c r="T541" i="1"/>
  <c r="S485" i="1"/>
  <c r="T485" i="1"/>
  <c r="S469" i="1"/>
  <c r="T469" i="1"/>
  <c r="S461" i="1"/>
  <c r="T461" i="1"/>
  <c r="S421" i="1"/>
  <c r="T421" i="1"/>
  <c r="S397" i="1"/>
  <c r="T397" i="1"/>
  <c r="P994" i="1"/>
  <c r="Q994" i="1" s="1"/>
  <c r="P978" i="1"/>
  <c r="Q978" i="1" s="1"/>
  <c r="P962" i="1"/>
  <c r="Q962" i="1" s="1"/>
  <c r="R948" i="1"/>
  <c r="R932" i="1"/>
  <c r="R908" i="1"/>
  <c r="P898" i="1"/>
  <c r="Q898" i="1" s="1"/>
  <c r="R876" i="1"/>
  <c r="P858" i="1"/>
  <c r="Q858" i="1" s="1"/>
  <c r="R796" i="1"/>
  <c r="R780" i="1"/>
  <c r="P738" i="1"/>
  <c r="Q738" i="1" s="1"/>
  <c r="P730" i="1"/>
  <c r="Q730" i="1" s="1"/>
  <c r="R700" i="1"/>
  <c r="P698" i="1"/>
  <c r="Q698" i="1" s="1"/>
  <c r="R684" i="1"/>
  <c r="P666" i="1"/>
  <c r="Q666" i="1" s="1"/>
  <c r="P642" i="1"/>
  <c r="Q642" i="1" s="1"/>
  <c r="R612" i="1"/>
  <c r="S981" i="1"/>
  <c r="T981" i="1"/>
  <c r="S933" i="1"/>
  <c r="T933" i="1"/>
  <c r="S813" i="1"/>
  <c r="T813" i="1"/>
  <c r="S757" i="1"/>
  <c r="T757" i="1"/>
  <c r="S645" i="1"/>
  <c r="T645" i="1"/>
  <c r="S533" i="1"/>
  <c r="T533" i="1"/>
  <c r="S429" i="1"/>
  <c r="T429" i="1"/>
  <c r="S317" i="1"/>
  <c r="T317" i="1"/>
  <c r="R988" i="1"/>
  <c r="R980" i="1"/>
  <c r="P930" i="1"/>
  <c r="Q930" i="1" s="1"/>
  <c r="R916" i="1"/>
  <c r="R900" i="1"/>
  <c r="R884" i="1"/>
  <c r="P874" i="1"/>
  <c r="Q874" i="1" s="1"/>
  <c r="R828" i="1"/>
  <c r="P810" i="1"/>
  <c r="Q810" i="1" s="1"/>
  <c r="R804" i="1"/>
  <c r="P778" i="1"/>
  <c r="Q778" i="1" s="1"/>
  <c r="P770" i="1"/>
  <c r="Q770" i="1" s="1"/>
  <c r="P746" i="1"/>
  <c r="Q746" i="1" s="1"/>
  <c r="R724" i="1"/>
  <c r="P722" i="1"/>
  <c r="Q722" i="1" s="1"/>
  <c r="R716" i="1"/>
  <c r="P706" i="1"/>
  <c r="Q706" i="1" s="1"/>
  <c r="R692" i="1"/>
  <c r="P682" i="1"/>
  <c r="Q682" i="1" s="1"/>
  <c r="P674" i="1"/>
  <c r="Q674" i="1" s="1"/>
  <c r="R668" i="1"/>
  <c r="P658" i="1"/>
  <c r="Q658" i="1" s="1"/>
  <c r="R652" i="1"/>
  <c r="R620" i="1"/>
  <c r="R604" i="1"/>
  <c r="R580" i="1"/>
  <c r="R572" i="1"/>
  <c r="P562" i="1"/>
  <c r="Q562" i="1" s="1"/>
  <c r="P554" i="1"/>
  <c r="Q554" i="1" s="1"/>
  <c r="R540" i="1"/>
  <c r="P530" i="1"/>
  <c r="Q530" i="1" s="1"/>
  <c r="S973" i="1"/>
  <c r="T973" i="1"/>
  <c r="S941" i="1"/>
  <c r="T941" i="1"/>
  <c r="S861" i="1"/>
  <c r="T861" i="1"/>
  <c r="S853" i="1"/>
  <c r="T853" i="1"/>
  <c r="S837" i="1"/>
  <c r="T837" i="1"/>
  <c r="S709" i="1"/>
  <c r="T709" i="1"/>
  <c r="S653" i="1"/>
  <c r="T653" i="1"/>
  <c r="S637" i="1"/>
  <c r="T637" i="1"/>
  <c r="S581" i="1"/>
  <c r="T581" i="1"/>
  <c r="S573" i="1"/>
  <c r="T573" i="1"/>
  <c r="S517" i="1"/>
  <c r="T517" i="1"/>
  <c r="S389" i="1"/>
  <c r="T389" i="1"/>
  <c r="S381" i="1"/>
  <c r="T381" i="1"/>
  <c r="S349" i="1"/>
  <c r="T349" i="1"/>
  <c r="S333" i="1"/>
  <c r="T333" i="1"/>
  <c r="S309" i="1"/>
  <c r="T309" i="1"/>
  <c r="S301" i="1"/>
  <c r="T301" i="1"/>
  <c r="S293" i="1"/>
  <c r="T293" i="1"/>
  <c r="S285" i="1"/>
  <c r="T285" i="1"/>
  <c r="S277" i="1"/>
  <c r="T277" i="1"/>
  <c r="R292" i="1"/>
  <c r="P290" i="1"/>
  <c r="Q290" i="1" s="1"/>
  <c r="R284" i="1"/>
  <c r="P282" i="1"/>
  <c r="Q282" i="1" s="1"/>
  <c r="R276" i="1"/>
  <c r="P274" i="1"/>
  <c r="Q274" i="1" s="1"/>
  <c r="R268" i="1"/>
  <c r="P266" i="1"/>
  <c r="Q266" i="1" s="1"/>
  <c r="R260" i="1"/>
  <c r="P258" i="1"/>
  <c r="Q258" i="1" s="1"/>
  <c r="R252" i="1"/>
  <c r="P250" i="1"/>
  <c r="Q250" i="1" s="1"/>
  <c r="R244" i="1"/>
  <c r="P242" i="1"/>
  <c r="Q242" i="1" s="1"/>
  <c r="R236" i="1"/>
  <c r="P234" i="1"/>
  <c r="Q234" i="1" s="1"/>
  <c r="R228" i="1"/>
  <c r="P226" i="1"/>
  <c r="Q226" i="1" s="1"/>
  <c r="R220" i="1"/>
  <c r="P218" i="1"/>
  <c r="Q218" i="1" s="1"/>
  <c r="R212" i="1"/>
  <c r="P210" i="1"/>
  <c r="Q210" i="1" s="1"/>
  <c r="R204" i="1"/>
  <c r="P202" i="1"/>
  <c r="Q202" i="1" s="1"/>
  <c r="R196" i="1"/>
  <c r="P194" i="1"/>
  <c r="Q194" i="1" s="1"/>
  <c r="R188" i="1"/>
  <c r="P186" i="1"/>
  <c r="Q186" i="1" s="1"/>
  <c r="R180" i="1"/>
  <c r="P178" i="1"/>
  <c r="Q178" i="1" s="1"/>
  <c r="R172" i="1"/>
  <c r="P170" i="1"/>
  <c r="Q170" i="1" s="1"/>
  <c r="R164" i="1"/>
  <c r="P162" i="1"/>
  <c r="Q162" i="1" s="1"/>
  <c r="R156" i="1"/>
  <c r="P154" i="1"/>
  <c r="Q154" i="1" s="1"/>
  <c r="R148" i="1"/>
  <c r="P146" i="1"/>
  <c r="Q146" i="1" s="1"/>
  <c r="R140" i="1"/>
  <c r="P138" i="1"/>
  <c r="Q138" i="1" s="1"/>
  <c r="R132" i="1"/>
  <c r="P130" i="1"/>
  <c r="Q130" i="1" s="1"/>
  <c r="R124" i="1"/>
  <c r="P122" i="1"/>
  <c r="Q122" i="1" s="1"/>
  <c r="R116" i="1"/>
  <c r="P114" i="1"/>
  <c r="Q114" i="1" s="1"/>
  <c r="R108" i="1"/>
  <c r="P106" i="1"/>
  <c r="Q106" i="1" s="1"/>
  <c r="R100" i="1"/>
  <c r="P98" i="1"/>
  <c r="Q98" i="1" s="1"/>
  <c r="R92" i="1"/>
  <c r="P90" i="1"/>
  <c r="Q90" i="1" s="1"/>
  <c r="R84" i="1"/>
  <c r="P82" i="1"/>
  <c r="Q82" i="1" s="1"/>
  <c r="R76" i="1"/>
  <c r="P74" i="1"/>
  <c r="Q74" i="1" s="1"/>
  <c r="R68" i="1"/>
  <c r="P66" i="1"/>
  <c r="Q66" i="1" s="1"/>
  <c r="R60" i="1"/>
  <c r="P58" i="1"/>
  <c r="Q58" i="1" s="1"/>
  <c r="R52" i="1"/>
  <c r="P50" i="1"/>
  <c r="Q50" i="1" s="1"/>
  <c r="R44" i="1"/>
  <c r="P42" i="1"/>
  <c r="Q42" i="1" s="1"/>
  <c r="R36" i="1"/>
  <c r="P34" i="1"/>
  <c r="Q34" i="1" s="1"/>
  <c r="R28" i="1"/>
  <c r="P26" i="1"/>
  <c r="Q26" i="1" s="1"/>
  <c r="R20" i="1"/>
  <c r="P18" i="1"/>
  <c r="Q18" i="1" s="1"/>
  <c r="R12" i="1"/>
  <c r="P10" i="1"/>
  <c r="Q10" i="1" s="1"/>
  <c r="R4" i="1"/>
  <c r="P474" i="1"/>
  <c r="Q474" i="1" s="1"/>
  <c r="R468" i="1"/>
  <c r="P466" i="1"/>
  <c r="Q466" i="1" s="1"/>
  <c r="R460" i="1"/>
  <c r="P458" i="1"/>
  <c r="Q458" i="1" s="1"/>
  <c r="R452" i="1"/>
  <c r="P450" i="1"/>
  <c r="Q450" i="1" s="1"/>
  <c r="R444" i="1"/>
  <c r="P442" i="1"/>
  <c r="Q442" i="1" s="1"/>
  <c r="R436" i="1"/>
  <c r="P434" i="1"/>
  <c r="Q434" i="1" s="1"/>
  <c r="R428" i="1"/>
  <c r="P426" i="1"/>
  <c r="Q426" i="1" s="1"/>
  <c r="R420" i="1"/>
  <c r="P418" i="1"/>
  <c r="Q418" i="1" s="1"/>
  <c r="R412" i="1"/>
  <c r="P410" i="1"/>
  <c r="Q410" i="1" s="1"/>
  <c r="R404" i="1"/>
  <c r="P402" i="1"/>
  <c r="Q402" i="1" s="1"/>
  <c r="R396" i="1"/>
  <c r="P394" i="1"/>
  <c r="Q394" i="1" s="1"/>
  <c r="R388" i="1"/>
  <c r="P386" i="1"/>
  <c r="Q386" i="1" s="1"/>
  <c r="R380" i="1"/>
  <c r="P378" i="1"/>
  <c r="Q378" i="1" s="1"/>
  <c r="R372" i="1"/>
  <c r="P370" i="1"/>
  <c r="Q370" i="1" s="1"/>
  <c r="R364" i="1"/>
  <c r="P362" i="1"/>
  <c r="Q362" i="1" s="1"/>
  <c r="R356" i="1"/>
  <c r="P354" i="1"/>
  <c r="Q354" i="1" s="1"/>
  <c r="R348" i="1"/>
  <c r="P346" i="1"/>
  <c r="Q346" i="1" s="1"/>
  <c r="R340" i="1"/>
  <c r="P338" i="1"/>
  <c r="Q338" i="1" s="1"/>
  <c r="R332" i="1"/>
  <c r="P330" i="1"/>
  <c r="Q330" i="1" s="1"/>
  <c r="R324" i="1"/>
  <c r="P322" i="1"/>
  <c r="Q322" i="1" s="1"/>
  <c r="R316" i="1"/>
  <c r="P314" i="1"/>
  <c r="Q314" i="1" s="1"/>
  <c r="R308" i="1"/>
  <c r="P306" i="1"/>
  <c r="Q306" i="1" s="1"/>
  <c r="R300" i="1"/>
  <c r="P298" i="1"/>
  <c r="Q298" i="1" s="1"/>
  <c r="R1001" i="1"/>
  <c r="R993" i="1"/>
  <c r="R985" i="1"/>
  <c r="R977" i="1"/>
  <c r="R969" i="1"/>
  <c r="R961" i="1"/>
  <c r="R953" i="1"/>
  <c r="R945" i="1"/>
  <c r="R937" i="1"/>
  <c r="R929" i="1"/>
  <c r="R921" i="1"/>
  <c r="R913" i="1"/>
  <c r="R905" i="1"/>
  <c r="R897" i="1"/>
  <c r="R889" i="1"/>
  <c r="R881" i="1"/>
  <c r="R873" i="1"/>
  <c r="R865" i="1"/>
  <c r="R857" i="1"/>
  <c r="R849" i="1"/>
  <c r="R841" i="1"/>
  <c r="R833" i="1"/>
  <c r="R825" i="1"/>
  <c r="R817" i="1"/>
  <c r="R809" i="1"/>
  <c r="R801" i="1"/>
  <c r="R793" i="1"/>
  <c r="R785" i="1"/>
  <c r="R777" i="1"/>
  <c r="R769" i="1"/>
  <c r="R761" i="1"/>
  <c r="R753" i="1"/>
  <c r="R745" i="1"/>
  <c r="R737" i="1"/>
  <c r="R729" i="1"/>
  <c r="R721" i="1"/>
  <c r="R713" i="1"/>
  <c r="R705" i="1"/>
  <c r="R697" i="1"/>
  <c r="R689" i="1"/>
  <c r="R681" i="1"/>
  <c r="R673" i="1"/>
  <c r="R665" i="1"/>
  <c r="R657" i="1"/>
  <c r="R649" i="1"/>
  <c r="R641" i="1"/>
  <c r="R633" i="1"/>
  <c r="R625" i="1"/>
  <c r="R617" i="1"/>
  <c r="R609" i="1"/>
  <c r="R601" i="1"/>
  <c r="R593" i="1"/>
  <c r="R585" i="1"/>
  <c r="R577" i="1"/>
  <c r="R569" i="1"/>
  <c r="R561" i="1"/>
  <c r="R553" i="1"/>
  <c r="R545" i="1"/>
  <c r="R537" i="1"/>
  <c r="R529" i="1"/>
  <c r="R521" i="1"/>
  <c r="R513" i="1"/>
  <c r="R505" i="1"/>
  <c r="R497" i="1"/>
  <c r="R489" i="1"/>
  <c r="R481" i="1"/>
  <c r="R473" i="1"/>
  <c r="R465" i="1"/>
  <c r="R457" i="1"/>
  <c r="R449" i="1"/>
  <c r="R441" i="1"/>
  <c r="R433" i="1"/>
  <c r="R425" i="1"/>
  <c r="R417" i="1"/>
  <c r="R409" i="1"/>
  <c r="R401" i="1"/>
  <c r="R393" i="1"/>
  <c r="R385" i="1"/>
  <c r="R377" i="1"/>
  <c r="R369" i="1"/>
  <c r="R361" i="1"/>
  <c r="R353" i="1"/>
  <c r="R345" i="1"/>
  <c r="R337" i="1"/>
  <c r="R329" i="1"/>
  <c r="R321" i="1"/>
  <c r="R313" i="1"/>
  <c r="R305" i="1"/>
  <c r="R297" i="1"/>
  <c r="R289" i="1"/>
  <c r="R281" i="1"/>
  <c r="R273" i="1"/>
  <c r="R265" i="1"/>
  <c r="R257" i="1"/>
  <c r="R249" i="1"/>
  <c r="R241" i="1"/>
  <c r="R233" i="1"/>
  <c r="R225" i="1"/>
  <c r="R217" i="1"/>
  <c r="R209" i="1"/>
  <c r="R201" i="1"/>
  <c r="R193" i="1"/>
  <c r="R185" i="1"/>
  <c r="R177" i="1"/>
  <c r="R169" i="1"/>
  <c r="R161" i="1"/>
  <c r="R153" i="1"/>
  <c r="R145" i="1"/>
  <c r="R137" i="1"/>
  <c r="R129" i="1"/>
  <c r="R121" i="1"/>
  <c r="R113" i="1"/>
  <c r="R105" i="1"/>
  <c r="R97" i="1"/>
  <c r="R89" i="1"/>
  <c r="R81" i="1"/>
  <c r="R73" i="1"/>
  <c r="R65" i="1"/>
  <c r="R57" i="1"/>
  <c r="R49" i="1"/>
  <c r="R41" i="1"/>
  <c r="R33" i="1"/>
  <c r="R25" i="1"/>
  <c r="R17" i="1"/>
  <c r="R9" i="1"/>
  <c r="P1001" i="1"/>
  <c r="Q1001" i="1" s="1"/>
  <c r="R995" i="1"/>
  <c r="P993" i="1"/>
  <c r="Q993" i="1" s="1"/>
  <c r="R987" i="1"/>
  <c r="P985" i="1"/>
  <c r="Q985" i="1" s="1"/>
  <c r="R979" i="1"/>
  <c r="P977" i="1"/>
  <c r="Q977" i="1" s="1"/>
  <c r="R971" i="1"/>
  <c r="P969" i="1"/>
  <c r="Q969" i="1" s="1"/>
  <c r="R963" i="1"/>
  <c r="P961" i="1"/>
  <c r="Q961" i="1" s="1"/>
  <c r="R955" i="1"/>
  <c r="P953" i="1"/>
  <c r="Q953" i="1" s="1"/>
  <c r="R947" i="1"/>
  <c r="P945" i="1"/>
  <c r="Q945" i="1" s="1"/>
  <c r="R939" i="1"/>
  <c r="P937" i="1"/>
  <c r="Q937" i="1" s="1"/>
  <c r="R931" i="1"/>
  <c r="P929" i="1"/>
  <c r="Q929" i="1" s="1"/>
  <c r="R923" i="1"/>
  <c r="P921" i="1"/>
  <c r="Q921" i="1" s="1"/>
  <c r="R915" i="1"/>
  <c r="P913" i="1"/>
  <c r="Q913" i="1" s="1"/>
  <c r="R907" i="1"/>
  <c r="P905" i="1"/>
  <c r="Q905" i="1" s="1"/>
  <c r="R899" i="1"/>
  <c r="P897" i="1"/>
  <c r="Q897" i="1" s="1"/>
  <c r="R891" i="1"/>
  <c r="P889" i="1"/>
  <c r="Q889" i="1" s="1"/>
  <c r="R883" i="1"/>
  <c r="P881" i="1"/>
  <c r="Q881" i="1" s="1"/>
  <c r="R875" i="1"/>
  <c r="P873" i="1"/>
  <c r="Q873" i="1" s="1"/>
  <c r="R867" i="1"/>
  <c r="P865" i="1"/>
  <c r="Q865" i="1" s="1"/>
  <c r="R859" i="1"/>
  <c r="P857" i="1"/>
  <c r="Q857" i="1" s="1"/>
  <c r="R851" i="1"/>
  <c r="P849" i="1"/>
  <c r="Q849" i="1" s="1"/>
  <c r="R843" i="1"/>
  <c r="P841" i="1"/>
  <c r="Q841" i="1" s="1"/>
  <c r="R835" i="1"/>
  <c r="P833" i="1"/>
  <c r="Q833" i="1" s="1"/>
  <c r="R827" i="1"/>
  <c r="P825" i="1"/>
  <c r="Q825" i="1" s="1"/>
  <c r="R819" i="1"/>
  <c r="P817" i="1"/>
  <c r="Q817" i="1" s="1"/>
  <c r="R811" i="1"/>
  <c r="P809" i="1"/>
  <c r="Q809" i="1" s="1"/>
  <c r="R803" i="1"/>
  <c r="P801" i="1"/>
  <c r="Q801" i="1" s="1"/>
  <c r="R795" i="1"/>
  <c r="P793" i="1"/>
  <c r="Q793" i="1" s="1"/>
  <c r="R787" i="1"/>
  <c r="P785" i="1"/>
  <c r="Q785" i="1" s="1"/>
  <c r="R779" i="1"/>
  <c r="P777" i="1"/>
  <c r="Q777" i="1" s="1"/>
  <c r="R771" i="1"/>
  <c r="P769" i="1"/>
  <c r="Q769" i="1" s="1"/>
  <c r="R763" i="1"/>
  <c r="P761" i="1"/>
  <c r="Q761" i="1" s="1"/>
  <c r="R755" i="1"/>
  <c r="P753" i="1"/>
  <c r="Q753" i="1" s="1"/>
  <c r="R747" i="1"/>
  <c r="P745" i="1"/>
  <c r="Q745" i="1" s="1"/>
  <c r="R739" i="1"/>
  <c r="P737" i="1"/>
  <c r="Q737" i="1" s="1"/>
  <c r="R731" i="1"/>
  <c r="P729" i="1"/>
  <c r="Q729" i="1" s="1"/>
  <c r="R723" i="1"/>
  <c r="P721" i="1"/>
  <c r="Q721" i="1" s="1"/>
  <c r="R715" i="1"/>
  <c r="P713" i="1"/>
  <c r="Q713" i="1" s="1"/>
  <c r="R707" i="1"/>
  <c r="P705" i="1"/>
  <c r="Q705" i="1" s="1"/>
  <c r="R699" i="1"/>
  <c r="P697" i="1"/>
  <c r="Q697" i="1" s="1"/>
  <c r="R691" i="1"/>
  <c r="P689" i="1"/>
  <c r="Q689" i="1" s="1"/>
  <c r="R683" i="1"/>
  <c r="P681" i="1"/>
  <c r="Q681" i="1" s="1"/>
  <c r="R675" i="1"/>
  <c r="P673" i="1"/>
  <c r="Q673" i="1" s="1"/>
  <c r="R667" i="1"/>
  <c r="P665" i="1"/>
  <c r="Q665" i="1" s="1"/>
  <c r="R659" i="1"/>
  <c r="P657" i="1"/>
  <c r="Q657" i="1" s="1"/>
  <c r="R651" i="1"/>
  <c r="P649" i="1"/>
  <c r="Q649" i="1" s="1"/>
  <c r="R643" i="1"/>
  <c r="P641" i="1"/>
  <c r="Q641" i="1" s="1"/>
  <c r="R635" i="1"/>
  <c r="P633" i="1"/>
  <c r="Q633" i="1" s="1"/>
  <c r="R627" i="1"/>
  <c r="P625" i="1"/>
  <c r="Q625" i="1" s="1"/>
  <c r="R619" i="1"/>
  <c r="P617" i="1"/>
  <c r="Q617" i="1" s="1"/>
  <c r="R611" i="1"/>
  <c r="P609" i="1"/>
  <c r="Q609" i="1" s="1"/>
  <c r="R603" i="1"/>
  <c r="P601" i="1"/>
  <c r="Q601" i="1" s="1"/>
  <c r="R595" i="1"/>
  <c r="P593" i="1"/>
  <c r="Q593" i="1" s="1"/>
  <c r="R587" i="1"/>
  <c r="P585" i="1"/>
  <c r="Q585" i="1" s="1"/>
  <c r="R579" i="1"/>
  <c r="P577" i="1"/>
  <c r="Q577" i="1" s="1"/>
  <c r="R571" i="1"/>
  <c r="P569" i="1"/>
  <c r="Q569" i="1" s="1"/>
  <c r="R563" i="1"/>
  <c r="P561" i="1"/>
  <c r="Q561" i="1" s="1"/>
  <c r="R555" i="1"/>
  <c r="P553" i="1"/>
  <c r="Q553" i="1" s="1"/>
  <c r="R547" i="1"/>
  <c r="P545" i="1"/>
  <c r="Q545" i="1" s="1"/>
  <c r="R539" i="1"/>
  <c r="P537" i="1"/>
  <c r="Q537" i="1" s="1"/>
  <c r="R531" i="1"/>
  <c r="P529" i="1"/>
  <c r="Q529" i="1" s="1"/>
  <c r="R523" i="1"/>
  <c r="P521" i="1"/>
  <c r="Q521" i="1" s="1"/>
  <c r="R515" i="1"/>
  <c r="P513" i="1"/>
  <c r="Q513" i="1" s="1"/>
  <c r="R507" i="1"/>
  <c r="P505" i="1"/>
  <c r="Q505" i="1" s="1"/>
  <c r="R499" i="1"/>
  <c r="P497" i="1"/>
  <c r="Q497" i="1" s="1"/>
  <c r="R491" i="1"/>
  <c r="P489" i="1"/>
  <c r="Q489" i="1" s="1"/>
  <c r="R483" i="1"/>
  <c r="P481" i="1"/>
  <c r="Q481" i="1" s="1"/>
  <c r="R475" i="1"/>
  <c r="P473" i="1"/>
  <c r="Q473" i="1" s="1"/>
  <c r="R467" i="1"/>
  <c r="P465" i="1"/>
  <c r="Q465" i="1" s="1"/>
  <c r="R459" i="1"/>
  <c r="P457" i="1"/>
  <c r="Q457" i="1" s="1"/>
  <c r="R451" i="1"/>
  <c r="P449" i="1"/>
  <c r="Q449" i="1" s="1"/>
  <c r="R443" i="1"/>
  <c r="P441" i="1"/>
  <c r="Q441" i="1" s="1"/>
  <c r="R435" i="1"/>
  <c r="P433" i="1"/>
  <c r="Q433" i="1" s="1"/>
  <c r="R427" i="1"/>
  <c r="P425" i="1"/>
  <c r="Q425" i="1" s="1"/>
  <c r="R419" i="1"/>
  <c r="P417" i="1"/>
  <c r="Q417" i="1" s="1"/>
  <c r="R411" i="1"/>
  <c r="P409" i="1"/>
  <c r="Q409" i="1" s="1"/>
  <c r="R403" i="1"/>
  <c r="P401" i="1"/>
  <c r="Q401" i="1" s="1"/>
  <c r="R395" i="1"/>
  <c r="P393" i="1"/>
  <c r="Q393" i="1" s="1"/>
  <c r="R387" i="1"/>
  <c r="P385" i="1"/>
  <c r="Q385" i="1" s="1"/>
  <c r="R379" i="1"/>
  <c r="P377" i="1"/>
  <c r="Q377" i="1" s="1"/>
  <c r="R371" i="1"/>
  <c r="P369" i="1"/>
  <c r="Q369" i="1" s="1"/>
  <c r="R363" i="1"/>
  <c r="P361" i="1"/>
  <c r="Q361" i="1" s="1"/>
  <c r="R355" i="1"/>
  <c r="P353" i="1"/>
  <c r="Q353" i="1" s="1"/>
  <c r="R347" i="1"/>
  <c r="P345" i="1"/>
  <c r="Q345" i="1" s="1"/>
  <c r="R339" i="1"/>
  <c r="P337" i="1"/>
  <c r="Q337" i="1" s="1"/>
  <c r="R331" i="1"/>
  <c r="P329" i="1"/>
  <c r="Q329" i="1" s="1"/>
  <c r="R323" i="1"/>
  <c r="P321" i="1"/>
  <c r="Q321" i="1" s="1"/>
  <c r="R315" i="1"/>
  <c r="P313" i="1"/>
  <c r="Q313" i="1" s="1"/>
  <c r="R307" i="1"/>
  <c r="P305" i="1"/>
  <c r="Q305" i="1" s="1"/>
  <c r="R299" i="1"/>
  <c r="P297" i="1"/>
  <c r="Q297" i="1" s="1"/>
  <c r="R291" i="1"/>
  <c r="P289" i="1"/>
  <c r="Q289" i="1" s="1"/>
  <c r="R283" i="1"/>
  <c r="P281" i="1"/>
  <c r="Q281" i="1" s="1"/>
  <c r="R275" i="1"/>
  <c r="P273" i="1"/>
  <c r="Q273" i="1" s="1"/>
  <c r="R267" i="1"/>
  <c r="P265" i="1"/>
  <c r="Q265" i="1" s="1"/>
  <c r="R259" i="1"/>
  <c r="P257" i="1"/>
  <c r="Q257" i="1" s="1"/>
  <c r="R251" i="1"/>
  <c r="P249" i="1"/>
  <c r="Q249" i="1" s="1"/>
  <c r="R243" i="1"/>
  <c r="P241" i="1"/>
  <c r="Q241" i="1" s="1"/>
  <c r="R235" i="1"/>
  <c r="P233" i="1"/>
  <c r="Q233" i="1" s="1"/>
  <c r="R227" i="1"/>
  <c r="P225" i="1"/>
  <c r="Q225" i="1" s="1"/>
  <c r="R219" i="1"/>
  <c r="P217" i="1"/>
  <c r="Q217" i="1" s="1"/>
  <c r="R211" i="1"/>
  <c r="P209" i="1"/>
  <c r="Q209" i="1" s="1"/>
  <c r="R203" i="1"/>
  <c r="P201" i="1"/>
  <c r="Q201" i="1" s="1"/>
  <c r="R195" i="1"/>
  <c r="P193" i="1"/>
  <c r="Q193" i="1" s="1"/>
  <c r="R187" i="1"/>
  <c r="P185" i="1"/>
  <c r="Q185" i="1" s="1"/>
  <c r="R179" i="1"/>
  <c r="P177" i="1"/>
  <c r="Q177" i="1" s="1"/>
  <c r="R171" i="1"/>
  <c r="P169" i="1"/>
  <c r="Q169" i="1" s="1"/>
  <c r="R163" i="1"/>
  <c r="P161" i="1"/>
  <c r="Q161" i="1" s="1"/>
  <c r="R155" i="1"/>
  <c r="P153" i="1"/>
  <c r="Q153" i="1" s="1"/>
  <c r="R147" i="1"/>
  <c r="P145" i="1"/>
  <c r="Q145" i="1" s="1"/>
  <c r="R139" i="1"/>
  <c r="P137" i="1"/>
  <c r="Q137" i="1" s="1"/>
  <c r="R131" i="1"/>
  <c r="P129" i="1"/>
  <c r="Q129" i="1" s="1"/>
  <c r="R123" i="1"/>
  <c r="P121" i="1"/>
  <c r="Q121" i="1" s="1"/>
  <c r="R115" i="1"/>
  <c r="P113" i="1"/>
  <c r="Q113" i="1" s="1"/>
  <c r="R107" i="1"/>
  <c r="P105" i="1"/>
  <c r="Q105" i="1" s="1"/>
  <c r="R99" i="1"/>
  <c r="P97" i="1"/>
  <c r="Q97" i="1" s="1"/>
  <c r="R91" i="1"/>
  <c r="P89" i="1"/>
  <c r="Q89" i="1" s="1"/>
  <c r="R83" i="1"/>
  <c r="P81" i="1"/>
  <c r="Q81" i="1" s="1"/>
  <c r="R75" i="1"/>
  <c r="P73" i="1"/>
  <c r="Q73" i="1" s="1"/>
  <c r="R67" i="1"/>
  <c r="P65" i="1"/>
  <c r="Q65" i="1" s="1"/>
  <c r="R59" i="1"/>
  <c r="P57" i="1"/>
  <c r="Q57" i="1" s="1"/>
  <c r="R51" i="1"/>
  <c r="P49" i="1"/>
  <c r="Q49" i="1" s="1"/>
  <c r="R43" i="1"/>
  <c r="P41" i="1"/>
  <c r="Q41" i="1" s="1"/>
  <c r="R35" i="1"/>
  <c r="P33" i="1"/>
  <c r="Q33" i="1" s="1"/>
  <c r="R27" i="1"/>
  <c r="P25" i="1"/>
  <c r="Q25" i="1" s="1"/>
  <c r="R19" i="1"/>
  <c r="P17" i="1"/>
  <c r="Q17" i="1" s="1"/>
  <c r="R11" i="1"/>
  <c r="P9" i="1"/>
  <c r="Q9" i="1" s="1"/>
  <c r="R3" i="1"/>
  <c r="U3" i="1" s="1"/>
  <c r="V3" i="1" s="1"/>
  <c r="U688" i="1"/>
  <c r="V688" i="1" s="1"/>
  <c r="S302" i="1"/>
  <c r="U302" i="1" s="1"/>
  <c r="V302" i="1" s="1"/>
  <c r="T302" i="1"/>
  <c r="S294" i="1"/>
  <c r="U294" i="1" s="1"/>
  <c r="V294" i="1" s="1"/>
  <c r="T294" i="1"/>
  <c r="S286" i="1"/>
  <c r="U286" i="1" s="1"/>
  <c r="V286" i="1" s="1"/>
  <c r="T286" i="1"/>
  <c r="S278" i="1"/>
  <c r="U278" i="1" s="1"/>
  <c r="V278" i="1" s="1"/>
  <c r="T278" i="1"/>
  <c r="S270" i="1"/>
  <c r="U270" i="1" s="1"/>
  <c r="V270" i="1" s="1"/>
  <c r="T270" i="1"/>
  <c r="S262" i="1"/>
  <c r="T262" i="1"/>
  <c r="S254" i="1"/>
  <c r="T254" i="1"/>
  <c r="S150" i="1"/>
  <c r="U150" i="1" s="1"/>
  <c r="V150" i="1" s="1"/>
  <c r="T150" i="1"/>
  <c r="S142" i="1"/>
  <c r="U142" i="1" s="1"/>
  <c r="V142" i="1" s="1"/>
  <c r="T142" i="1"/>
  <c r="S134" i="1"/>
  <c r="T134" i="1"/>
  <c r="S126" i="1"/>
  <c r="T126" i="1"/>
  <c r="S118" i="1"/>
  <c r="T118" i="1"/>
  <c r="S110" i="1"/>
  <c r="U110" i="1" s="1"/>
  <c r="V110" i="1" s="1"/>
  <c r="T110" i="1"/>
  <c r="S102" i="1"/>
  <c r="U102" i="1" s="1"/>
  <c r="V102" i="1" s="1"/>
  <c r="T102" i="1"/>
  <c r="S94" i="1"/>
  <c r="U94" i="1" s="1"/>
  <c r="V94" i="1" s="1"/>
  <c r="T94" i="1"/>
  <c r="S86" i="1"/>
  <c r="U86" i="1" s="1"/>
  <c r="V86" i="1" s="1"/>
  <c r="T86" i="1"/>
  <c r="S78" i="1"/>
  <c r="U78" i="1" s="1"/>
  <c r="V78" i="1" s="1"/>
  <c r="T78" i="1"/>
  <c r="S70" i="1"/>
  <c r="T70" i="1"/>
  <c r="S62" i="1"/>
  <c r="T62" i="1"/>
  <c r="R32" i="1"/>
  <c r="R24" i="1"/>
  <c r="R16" i="1"/>
  <c r="R8" i="1"/>
  <c r="P6" i="1"/>
  <c r="Q6" i="1" s="1"/>
  <c r="U880" i="1"/>
  <c r="V880" i="1" s="1"/>
  <c r="R997" i="1"/>
  <c r="R989" i="1"/>
  <c r="R981" i="1"/>
  <c r="R973" i="1"/>
  <c r="R965" i="1"/>
  <c r="U965" i="1" s="1"/>
  <c r="V965" i="1" s="1"/>
  <c r="R957" i="1"/>
  <c r="U957" i="1" s="1"/>
  <c r="V957" i="1" s="1"/>
  <c r="R949" i="1"/>
  <c r="U949" i="1" s="1"/>
  <c r="V949" i="1" s="1"/>
  <c r="R941" i="1"/>
  <c r="U941" i="1" s="1"/>
  <c r="V941" i="1" s="1"/>
  <c r="R933" i="1"/>
  <c r="U933" i="1" s="1"/>
  <c r="V933" i="1" s="1"/>
  <c r="R925" i="1"/>
  <c r="R917" i="1"/>
  <c r="R909" i="1"/>
  <c r="U909" i="1" s="1"/>
  <c r="V909" i="1" s="1"/>
  <c r="R901" i="1"/>
  <c r="R893" i="1"/>
  <c r="R885" i="1"/>
  <c r="U885" i="1" s="1"/>
  <c r="V885" i="1" s="1"/>
  <c r="R877" i="1"/>
  <c r="R869" i="1"/>
  <c r="U869" i="1" s="1"/>
  <c r="V869" i="1" s="1"/>
  <c r="R861" i="1"/>
  <c r="R853" i="1"/>
  <c r="R845" i="1"/>
  <c r="U845" i="1" s="1"/>
  <c r="V845" i="1" s="1"/>
  <c r="R837" i="1"/>
  <c r="R829" i="1"/>
  <c r="U829" i="1" s="1"/>
  <c r="V829" i="1" s="1"/>
  <c r="R821" i="1"/>
  <c r="U821" i="1" s="1"/>
  <c r="V821" i="1" s="1"/>
  <c r="R813" i="1"/>
  <c r="R805" i="1"/>
  <c r="R797" i="1"/>
  <c r="R789" i="1"/>
  <c r="R781" i="1"/>
  <c r="R773" i="1"/>
  <c r="U773" i="1" s="1"/>
  <c r="V773" i="1" s="1"/>
  <c r="R765" i="1"/>
  <c r="U765" i="1" s="1"/>
  <c r="V765" i="1" s="1"/>
  <c r="R757" i="1"/>
  <c r="U757" i="1" s="1"/>
  <c r="V757" i="1" s="1"/>
  <c r="R749" i="1"/>
  <c r="R741" i="1"/>
  <c r="R733" i="1"/>
  <c r="R725" i="1"/>
  <c r="R717" i="1"/>
  <c r="R709" i="1"/>
  <c r="U709" i="1" s="1"/>
  <c r="V709" i="1" s="1"/>
  <c r="R701" i="1"/>
  <c r="R693" i="1"/>
  <c r="U693" i="1" s="1"/>
  <c r="V693" i="1" s="1"/>
  <c r="R685" i="1"/>
  <c r="U685" i="1" s="1"/>
  <c r="V685" i="1" s="1"/>
  <c r="R677" i="1"/>
  <c r="R669" i="1"/>
  <c r="R661" i="1"/>
  <c r="R653" i="1"/>
  <c r="R645" i="1"/>
  <c r="U645" i="1" s="1"/>
  <c r="V645" i="1" s="1"/>
  <c r="R637" i="1"/>
  <c r="U637" i="1" s="1"/>
  <c r="V637" i="1" s="1"/>
  <c r="R629" i="1"/>
  <c r="U629" i="1" s="1"/>
  <c r="V629" i="1" s="1"/>
  <c r="R621" i="1"/>
  <c r="R613" i="1"/>
  <c r="R605" i="1"/>
  <c r="U605" i="1" s="1"/>
  <c r="V605" i="1" s="1"/>
  <c r="R597" i="1"/>
  <c r="U597" i="1" s="1"/>
  <c r="V597" i="1" s="1"/>
  <c r="R589" i="1"/>
  <c r="U589" i="1" s="1"/>
  <c r="V589" i="1" s="1"/>
  <c r="R581" i="1"/>
  <c r="R573" i="1"/>
  <c r="U573" i="1" s="1"/>
  <c r="V573" i="1" s="1"/>
  <c r="R565" i="1"/>
  <c r="U565" i="1" s="1"/>
  <c r="V565" i="1" s="1"/>
  <c r="R557" i="1"/>
  <c r="R549" i="1"/>
  <c r="U549" i="1" s="1"/>
  <c r="V549" i="1" s="1"/>
  <c r="R541" i="1"/>
  <c r="U541" i="1" s="1"/>
  <c r="V541" i="1" s="1"/>
  <c r="R533" i="1"/>
  <c r="U533" i="1" s="1"/>
  <c r="V533" i="1" s="1"/>
  <c r="R525" i="1"/>
  <c r="R517" i="1"/>
  <c r="R509" i="1"/>
  <c r="U509" i="1" s="1"/>
  <c r="V509" i="1" s="1"/>
  <c r="R501" i="1"/>
  <c r="U501" i="1" s="1"/>
  <c r="V501" i="1" s="1"/>
  <c r="R493" i="1"/>
  <c r="R485" i="1"/>
  <c r="R477" i="1"/>
  <c r="R469" i="1"/>
  <c r="R461" i="1"/>
  <c r="R453" i="1"/>
  <c r="R445" i="1"/>
  <c r="R437" i="1"/>
  <c r="U437" i="1" s="1"/>
  <c r="V437" i="1" s="1"/>
  <c r="R429" i="1"/>
  <c r="R421" i="1"/>
  <c r="U421" i="1" s="1"/>
  <c r="V421" i="1" s="1"/>
  <c r="R413" i="1"/>
  <c r="R405" i="1"/>
  <c r="U405" i="1" s="1"/>
  <c r="V405" i="1" s="1"/>
  <c r="R397" i="1"/>
  <c r="R389" i="1"/>
  <c r="R381" i="1"/>
  <c r="R373" i="1"/>
  <c r="U373" i="1" s="1"/>
  <c r="V373" i="1" s="1"/>
  <c r="R365" i="1"/>
  <c r="U365" i="1" s="1"/>
  <c r="V365" i="1" s="1"/>
  <c r="R357" i="1"/>
  <c r="R349" i="1"/>
  <c r="U349" i="1" s="1"/>
  <c r="V349" i="1" s="1"/>
  <c r="R341" i="1"/>
  <c r="R333" i="1"/>
  <c r="U333" i="1" s="1"/>
  <c r="V333" i="1" s="1"/>
  <c r="R325" i="1"/>
  <c r="R317" i="1"/>
  <c r="R309" i="1"/>
  <c r="U309" i="1" s="1"/>
  <c r="V309" i="1" s="1"/>
  <c r="R301" i="1"/>
  <c r="R293" i="1"/>
  <c r="U293" i="1" s="1"/>
  <c r="V293" i="1" s="1"/>
  <c r="R285" i="1"/>
  <c r="R277" i="1"/>
  <c r="R269" i="1"/>
  <c r="R261" i="1"/>
  <c r="R253" i="1"/>
  <c r="R245" i="1"/>
  <c r="U245" i="1" s="1"/>
  <c r="V245" i="1" s="1"/>
  <c r="R237" i="1"/>
  <c r="R229" i="1"/>
  <c r="R221" i="1"/>
  <c r="R213" i="1"/>
  <c r="R205" i="1"/>
  <c r="R197" i="1"/>
  <c r="R189" i="1"/>
  <c r="R181" i="1"/>
  <c r="U181" i="1" s="1"/>
  <c r="V181" i="1" s="1"/>
  <c r="R173" i="1"/>
  <c r="R165" i="1"/>
  <c r="R157" i="1"/>
  <c r="R149" i="1"/>
  <c r="R141" i="1"/>
  <c r="R133" i="1"/>
  <c r="R125" i="1"/>
  <c r="R117" i="1"/>
  <c r="U117" i="1" s="1"/>
  <c r="V117" i="1" s="1"/>
  <c r="R109" i="1"/>
  <c r="R101" i="1"/>
  <c r="S51" i="1"/>
  <c r="T51" i="1"/>
  <c r="S43" i="1"/>
  <c r="T43" i="1"/>
  <c r="S35" i="1"/>
  <c r="T35" i="1"/>
  <c r="S27" i="1"/>
  <c r="T27" i="1"/>
  <c r="S19" i="1"/>
  <c r="T19" i="1"/>
  <c r="U13" i="1"/>
  <c r="V13" i="1" s="1"/>
  <c r="S11" i="1"/>
  <c r="T11" i="1"/>
  <c r="S3" i="1"/>
  <c r="T3" i="1"/>
  <c r="S1000" i="1"/>
  <c r="T1000" i="1"/>
  <c r="S992" i="1"/>
  <c r="T992" i="1"/>
  <c r="S984" i="1"/>
  <c r="U984" i="1" s="1"/>
  <c r="V984" i="1" s="1"/>
  <c r="T984" i="1"/>
  <c r="S976" i="1"/>
  <c r="T976" i="1"/>
  <c r="S968" i="1"/>
  <c r="T968" i="1"/>
  <c r="S960" i="1"/>
  <c r="T960" i="1"/>
  <c r="S952" i="1"/>
  <c r="U952" i="1" s="1"/>
  <c r="V952" i="1" s="1"/>
  <c r="T952" i="1"/>
  <c r="S944" i="1"/>
  <c r="T944" i="1"/>
  <c r="S936" i="1"/>
  <c r="T936" i="1"/>
  <c r="S928" i="1"/>
  <c r="T928" i="1"/>
  <c r="S920" i="1"/>
  <c r="U920" i="1" s="1"/>
  <c r="V920" i="1" s="1"/>
  <c r="T920" i="1"/>
  <c r="S912" i="1"/>
  <c r="T912" i="1"/>
  <c r="S904" i="1"/>
  <c r="U904" i="1" s="1"/>
  <c r="V904" i="1" s="1"/>
  <c r="T904" i="1"/>
  <c r="S896" i="1"/>
  <c r="T896" i="1"/>
  <c r="S888" i="1"/>
  <c r="U888" i="1" s="1"/>
  <c r="V888" i="1" s="1"/>
  <c r="T888" i="1"/>
  <c r="S880" i="1"/>
  <c r="T880" i="1"/>
  <c r="S872" i="1"/>
  <c r="T872" i="1"/>
  <c r="U872" i="1" s="1"/>
  <c r="V872" i="1" s="1"/>
  <c r="S864" i="1"/>
  <c r="T864" i="1"/>
  <c r="S856" i="1"/>
  <c r="T856" i="1"/>
  <c r="S848" i="1"/>
  <c r="U848" i="1" s="1"/>
  <c r="V848" i="1" s="1"/>
  <c r="T848" i="1"/>
  <c r="S840" i="1"/>
  <c r="T840" i="1"/>
  <c r="S832" i="1"/>
  <c r="T832" i="1"/>
  <c r="S824" i="1"/>
  <c r="U824" i="1" s="1"/>
  <c r="V824" i="1" s="1"/>
  <c r="T824" i="1"/>
  <c r="S816" i="1"/>
  <c r="T816" i="1"/>
  <c r="S808" i="1"/>
  <c r="T808" i="1"/>
  <c r="S800" i="1"/>
  <c r="T800" i="1"/>
  <c r="S792" i="1"/>
  <c r="U792" i="1" s="1"/>
  <c r="V792" i="1" s="1"/>
  <c r="T792" i="1"/>
  <c r="S784" i="1"/>
  <c r="U784" i="1" s="1"/>
  <c r="V784" i="1" s="1"/>
  <c r="T784" i="1"/>
  <c r="S776" i="1"/>
  <c r="T776" i="1"/>
  <c r="S768" i="1"/>
  <c r="T768" i="1"/>
  <c r="S760" i="1"/>
  <c r="U760" i="1" s="1"/>
  <c r="V760" i="1" s="1"/>
  <c r="T760" i="1"/>
  <c r="S752" i="1"/>
  <c r="T752" i="1"/>
  <c r="S744" i="1"/>
  <c r="T744" i="1"/>
  <c r="S736" i="1"/>
  <c r="T736" i="1"/>
  <c r="S728" i="1"/>
  <c r="U728" i="1" s="1"/>
  <c r="V728" i="1" s="1"/>
  <c r="T728" i="1"/>
  <c r="S720" i="1"/>
  <c r="U720" i="1" s="1"/>
  <c r="V720" i="1" s="1"/>
  <c r="T720" i="1"/>
  <c r="T712" i="1"/>
  <c r="S704" i="1"/>
  <c r="T704" i="1"/>
  <c r="S696" i="1"/>
  <c r="U696" i="1" s="1"/>
  <c r="V696" i="1" s="1"/>
  <c r="T696" i="1"/>
  <c r="S688" i="1"/>
  <c r="T688" i="1"/>
  <c r="S680" i="1"/>
  <c r="T680" i="1"/>
  <c r="S672" i="1"/>
  <c r="T672" i="1"/>
  <c r="S664" i="1"/>
  <c r="U664" i="1" s="1"/>
  <c r="V664" i="1" s="1"/>
  <c r="T664" i="1"/>
  <c r="T648" i="1"/>
  <c r="S640" i="1"/>
  <c r="T640" i="1"/>
  <c r="S632" i="1"/>
  <c r="U632" i="1" s="1"/>
  <c r="V632" i="1" s="1"/>
  <c r="T632" i="1"/>
  <c r="T616" i="1"/>
  <c r="S608" i="1"/>
  <c r="T608" i="1"/>
  <c r="S600" i="1"/>
  <c r="U600" i="1" s="1"/>
  <c r="V600" i="1" s="1"/>
  <c r="T600" i="1"/>
  <c r="T584" i="1"/>
  <c r="S576" i="1"/>
  <c r="T576" i="1"/>
  <c r="S568" i="1"/>
  <c r="U568" i="1" s="1"/>
  <c r="V568" i="1" s="1"/>
  <c r="T568" i="1"/>
  <c r="P552" i="1"/>
  <c r="Q552" i="1" s="1"/>
  <c r="R546" i="1"/>
  <c r="P544" i="1"/>
  <c r="Q544" i="1" s="1"/>
  <c r="R538" i="1"/>
  <c r="P536" i="1"/>
  <c r="Q536" i="1" s="1"/>
  <c r="R530" i="1"/>
  <c r="P528" i="1"/>
  <c r="Q528" i="1" s="1"/>
  <c r="R522" i="1"/>
  <c r="P520" i="1"/>
  <c r="Q520" i="1" s="1"/>
  <c r="R514" i="1"/>
  <c r="P512" i="1"/>
  <c r="Q512" i="1" s="1"/>
  <c r="R506" i="1"/>
  <c r="P504" i="1"/>
  <c r="Q504" i="1" s="1"/>
  <c r="R498" i="1"/>
  <c r="P496" i="1"/>
  <c r="Q496" i="1" s="1"/>
  <c r="R490" i="1"/>
  <c r="P488" i="1"/>
  <c r="Q488" i="1" s="1"/>
  <c r="R482" i="1"/>
  <c r="P480" i="1"/>
  <c r="Q480" i="1" s="1"/>
  <c r="R474" i="1"/>
  <c r="P472" i="1"/>
  <c r="Q472" i="1" s="1"/>
  <c r="R466" i="1"/>
  <c r="P464" i="1"/>
  <c r="Q464" i="1" s="1"/>
  <c r="R458" i="1"/>
  <c r="P456" i="1"/>
  <c r="Q456" i="1" s="1"/>
  <c r="R450" i="1"/>
  <c r="P448" i="1"/>
  <c r="Q448" i="1" s="1"/>
  <c r="R442" i="1"/>
  <c r="P440" i="1"/>
  <c r="Q440" i="1" s="1"/>
  <c r="R434" i="1"/>
  <c r="P432" i="1"/>
  <c r="Q432" i="1" s="1"/>
  <c r="R426" i="1"/>
  <c r="P424" i="1"/>
  <c r="Q424" i="1" s="1"/>
  <c r="R418" i="1"/>
  <c r="P416" i="1"/>
  <c r="Q416" i="1" s="1"/>
  <c r="R410" i="1"/>
  <c r="P408" i="1"/>
  <c r="Q408" i="1" s="1"/>
  <c r="R402" i="1"/>
  <c r="P400" i="1"/>
  <c r="Q400" i="1" s="1"/>
  <c r="R394" i="1"/>
  <c r="P392" i="1"/>
  <c r="Q392" i="1" s="1"/>
  <c r="R386" i="1"/>
  <c r="P384" i="1"/>
  <c r="Q384" i="1" s="1"/>
  <c r="R378" i="1"/>
  <c r="P376" i="1"/>
  <c r="Q376" i="1" s="1"/>
  <c r="R370" i="1"/>
  <c r="P368" i="1"/>
  <c r="Q368" i="1" s="1"/>
  <c r="R362" i="1"/>
  <c r="P360" i="1"/>
  <c r="Q360" i="1" s="1"/>
  <c r="R354" i="1"/>
  <c r="P352" i="1"/>
  <c r="Q352" i="1" s="1"/>
  <c r="R346" i="1"/>
  <c r="P344" i="1"/>
  <c r="Q344" i="1" s="1"/>
  <c r="R338" i="1"/>
  <c r="P336" i="1"/>
  <c r="Q336" i="1" s="1"/>
  <c r="R330" i="1"/>
  <c r="P328" i="1"/>
  <c r="Q328" i="1" s="1"/>
  <c r="R322" i="1"/>
  <c r="P320" i="1"/>
  <c r="Q320" i="1" s="1"/>
  <c r="R314" i="1"/>
  <c r="P312" i="1"/>
  <c r="Q312" i="1" s="1"/>
  <c r="R306" i="1"/>
  <c r="P304" i="1"/>
  <c r="Q304" i="1" s="1"/>
  <c r="R298" i="1"/>
  <c r="P296" i="1"/>
  <c r="Q296" i="1" s="1"/>
  <c r="R290" i="1"/>
  <c r="P288" i="1"/>
  <c r="Q288" i="1" s="1"/>
  <c r="R282" i="1"/>
  <c r="P280" i="1"/>
  <c r="Q280" i="1" s="1"/>
  <c r="R274" i="1"/>
  <c r="P272" i="1"/>
  <c r="Q272" i="1" s="1"/>
  <c r="R266" i="1"/>
  <c r="P264" i="1"/>
  <c r="Q264" i="1" s="1"/>
  <c r="R258" i="1"/>
  <c r="P256" i="1"/>
  <c r="Q256" i="1" s="1"/>
  <c r="R250" i="1"/>
  <c r="P248" i="1"/>
  <c r="Q248" i="1" s="1"/>
  <c r="R242" i="1"/>
  <c r="P240" i="1"/>
  <c r="Q240" i="1" s="1"/>
  <c r="R234" i="1"/>
  <c r="P232" i="1"/>
  <c r="Q232" i="1" s="1"/>
  <c r="R226" i="1"/>
  <c r="P224" i="1"/>
  <c r="Q224" i="1" s="1"/>
  <c r="R218" i="1"/>
  <c r="P216" i="1"/>
  <c r="Q216" i="1" s="1"/>
  <c r="R210" i="1"/>
  <c r="P208" i="1"/>
  <c r="Q208" i="1" s="1"/>
  <c r="R202" i="1"/>
  <c r="P200" i="1"/>
  <c r="Q200" i="1" s="1"/>
  <c r="R194" i="1"/>
  <c r="P192" i="1"/>
  <c r="Q192" i="1" s="1"/>
  <c r="R186" i="1"/>
  <c r="P184" i="1"/>
  <c r="Q184" i="1" s="1"/>
  <c r="R178" i="1"/>
  <c r="P176" i="1"/>
  <c r="Q176" i="1" s="1"/>
  <c r="R170" i="1"/>
  <c r="P168" i="1"/>
  <c r="Q168" i="1" s="1"/>
  <c r="R162" i="1"/>
  <c r="P160" i="1"/>
  <c r="Q160" i="1" s="1"/>
  <c r="R154" i="1"/>
  <c r="P152" i="1"/>
  <c r="Q152" i="1" s="1"/>
  <c r="R146" i="1"/>
  <c r="P144" i="1"/>
  <c r="Q144" i="1" s="1"/>
  <c r="R138" i="1"/>
  <c r="P136" i="1"/>
  <c r="Q136" i="1" s="1"/>
  <c r="R130" i="1"/>
  <c r="P128" i="1"/>
  <c r="Q128" i="1" s="1"/>
  <c r="R122" i="1"/>
  <c r="P120" i="1"/>
  <c r="Q120" i="1" s="1"/>
  <c r="R114" i="1"/>
  <c r="P112" i="1"/>
  <c r="Q112" i="1" s="1"/>
  <c r="R106" i="1"/>
  <c r="P104" i="1"/>
  <c r="Q104" i="1" s="1"/>
  <c r="R98" i="1"/>
  <c r="P96" i="1"/>
  <c r="Q96" i="1" s="1"/>
  <c r="R90" i="1"/>
  <c r="P88" i="1"/>
  <c r="Q88" i="1" s="1"/>
  <c r="R82" i="1"/>
  <c r="P80" i="1"/>
  <c r="Q80" i="1" s="1"/>
  <c r="R74" i="1"/>
  <c r="P72" i="1"/>
  <c r="Q72" i="1" s="1"/>
  <c r="R66" i="1"/>
  <c r="P64" i="1"/>
  <c r="Q64" i="1" s="1"/>
  <c r="R58" i="1"/>
  <c r="P56" i="1"/>
  <c r="Q56" i="1" s="1"/>
  <c r="R50" i="1"/>
  <c r="P48" i="1"/>
  <c r="Q48" i="1" s="1"/>
  <c r="R42" i="1"/>
  <c r="P40" i="1"/>
  <c r="Q40" i="1" s="1"/>
  <c r="R34" i="1"/>
  <c r="P32" i="1"/>
  <c r="Q32" i="1" s="1"/>
  <c r="R26" i="1"/>
  <c r="P24" i="1"/>
  <c r="Q24" i="1" s="1"/>
  <c r="R18" i="1"/>
  <c r="P16" i="1"/>
  <c r="Q16" i="1" s="1"/>
  <c r="R10" i="1"/>
  <c r="P8" i="1"/>
  <c r="Q8" i="1" s="1"/>
  <c r="S269" i="1"/>
  <c r="T269" i="1"/>
  <c r="S261" i="1"/>
  <c r="T261" i="1"/>
  <c r="S253" i="1"/>
  <c r="T253" i="1"/>
  <c r="S245" i="1"/>
  <c r="T245" i="1"/>
  <c r="S237" i="1"/>
  <c r="T237" i="1"/>
  <c r="S229" i="1"/>
  <c r="T229" i="1"/>
  <c r="S221" i="1"/>
  <c r="T221" i="1"/>
  <c r="S213" i="1"/>
  <c r="T213" i="1"/>
  <c r="S205" i="1"/>
  <c r="T205" i="1"/>
  <c r="S197" i="1"/>
  <c r="T197" i="1"/>
  <c r="S189" i="1"/>
  <c r="T189" i="1"/>
  <c r="S181" i="1"/>
  <c r="T181" i="1"/>
  <c r="S173" i="1"/>
  <c r="T173" i="1"/>
  <c r="S165" i="1"/>
  <c r="T165" i="1"/>
  <c r="S157" i="1"/>
  <c r="T157" i="1"/>
  <c r="S149" i="1"/>
  <c r="T149" i="1"/>
  <c r="S141" i="1"/>
  <c r="T141" i="1"/>
  <c r="S133" i="1"/>
  <c r="T133" i="1"/>
  <c r="S125" i="1"/>
  <c r="T125" i="1"/>
  <c r="S117" i="1"/>
  <c r="T117" i="1"/>
  <c r="S109" i="1"/>
  <c r="T109" i="1"/>
  <c r="S101" i="1"/>
  <c r="T101" i="1"/>
  <c r="S93" i="1"/>
  <c r="T93" i="1"/>
  <c r="S85" i="1"/>
  <c r="T85" i="1"/>
  <c r="S77" i="1"/>
  <c r="U77" i="1" s="1"/>
  <c r="V77" i="1" s="1"/>
  <c r="T77" i="1"/>
  <c r="S69" i="1"/>
  <c r="T69" i="1"/>
  <c r="S61" i="1"/>
  <c r="T61" i="1"/>
  <c r="S53" i="1"/>
  <c r="U53" i="1" s="1"/>
  <c r="V53" i="1" s="1"/>
  <c r="T53" i="1"/>
  <c r="S45" i="1"/>
  <c r="U45" i="1" s="1"/>
  <c r="V45" i="1" s="1"/>
  <c r="T45" i="1"/>
  <c r="S37" i="1"/>
  <c r="T37" i="1"/>
  <c r="S29" i="1"/>
  <c r="U29" i="1" s="1"/>
  <c r="V29" i="1" s="1"/>
  <c r="T29" i="1"/>
  <c r="S21" i="1"/>
  <c r="T21" i="1"/>
  <c r="S13" i="1"/>
  <c r="T13" i="1"/>
  <c r="S5" i="1"/>
  <c r="T5" i="1"/>
  <c r="P823" i="1"/>
  <c r="Q823" i="1" s="1"/>
  <c r="P799" i="1"/>
  <c r="Q799" i="1" s="1"/>
  <c r="P703" i="1"/>
  <c r="Q703" i="1" s="1"/>
  <c r="P671" i="1"/>
  <c r="Q671" i="1" s="1"/>
  <c r="P615" i="1"/>
  <c r="Q615" i="1" s="1"/>
  <c r="P567" i="1"/>
  <c r="Q567" i="1" s="1"/>
  <c r="P471" i="1"/>
  <c r="Q471" i="1" s="1"/>
  <c r="P439" i="1"/>
  <c r="Q439" i="1" s="1"/>
  <c r="P391" i="1"/>
  <c r="Q391" i="1" s="1"/>
  <c r="P375" i="1"/>
  <c r="Q375" i="1" s="1"/>
  <c r="P359" i="1"/>
  <c r="Q359" i="1" s="1"/>
  <c r="P303" i="1"/>
  <c r="Q303" i="1" s="1"/>
  <c r="P207" i="1"/>
  <c r="Q207" i="1" s="1"/>
  <c r="P191" i="1"/>
  <c r="Q191" i="1" s="1"/>
  <c r="P975" i="1"/>
  <c r="Q975" i="1" s="1"/>
  <c r="P967" i="1"/>
  <c r="Q967" i="1" s="1"/>
  <c r="P935" i="1"/>
  <c r="Q935" i="1" s="1"/>
  <c r="P919" i="1"/>
  <c r="Q919" i="1" s="1"/>
  <c r="P735" i="1"/>
  <c r="Q735" i="1" s="1"/>
  <c r="P711" i="1"/>
  <c r="Q711" i="1" s="1"/>
  <c r="P695" i="1"/>
  <c r="Q695" i="1" s="1"/>
  <c r="P663" i="1"/>
  <c r="Q663" i="1" s="1"/>
  <c r="P647" i="1"/>
  <c r="Q647" i="1" s="1"/>
  <c r="P511" i="1"/>
  <c r="Q511" i="1" s="1"/>
  <c r="P447" i="1"/>
  <c r="Q447" i="1" s="1"/>
  <c r="P407" i="1"/>
  <c r="Q407" i="1" s="1"/>
  <c r="P343" i="1"/>
  <c r="Q343" i="1" s="1"/>
  <c r="P279" i="1"/>
  <c r="Q279" i="1" s="1"/>
  <c r="P263" i="1"/>
  <c r="Q263" i="1" s="1"/>
  <c r="P239" i="1"/>
  <c r="Q239" i="1" s="1"/>
  <c r="P223" i="1"/>
  <c r="Q223" i="1" s="1"/>
  <c r="P175" i="1"/>
  <c r="Q175" i="1" s="1"/>
  <c r="P143" i="1"/>
  <c r="Q143" i="1" s="1"/>
  <c r="P127" i="1"/>
  <c r="Q127" i="1" s="1"/>
  <c r="P119" i="1"/>
  <c r="Q119" i="1" s="1"/>
  <c r="P111" i="1"/>
  <c r="Q111" i="1" s="1"/>
  <c r="P103" i="1"/>
  <c r="Q103" i="1" s="1"/>
  <c r="P95" i="1"/>
  <c r="Q95" i="1" s="1"/>
  <c r="P87" i="1"/>
  <c r="Q87" i="1" s="1"/>
  <c r="P79" i="1"/>
  <c r="Q79" i="1" s="1"/>
  <c r="P71" i="1"/>
  <c r="Q71" i="1" s="1"/>
  <c r="P63" i="1"/>
  <c r="Q63" i="1" s="1"/>
  <c r="P55" i="1"/>
  <c r="Q55" i="1" s="1"/>
  <c r="P47" i="1"/>
  <c r="Q47" i="1" s="1"/>
  <c r="P39" i="1"/>
  <c r="Q39" i="1" s="1"/>
  <c r="P31" i="1"/>
  <c r="Q31" i="1" s="1"/>
  <c r="P23" i="1"/>
  <c r="Q23" i="1" s="1"/>
  <c r="P15" i="1"/>
  <c r="Q15" i="1" s="1"/>
  <c r="P7" i="1"/>
  <c r="Q7" i="1" s="1"/>
  <c r="P996" i="1"/>
  <c r="Q996" i="1" s="1"/>
  <c r="P988" i="1"/>
  <c r="Q988" i="1" s="1"/>
  <c r="P980" i="1"/>
  <c r="Q980" i="1" s="1"/>
  <c r="P972" i="1"/>
  <c r="Q972" i="1" s="1"/>
  <c r="P964" i="1"/>
  <c r="Q964" i="1" s="1"/>
  <c r="P956" i="1"/>
  <c r="Q956" i="1" s="1"/>
  <c r="P948" i="1"/>
  <c r="Q948" i="1" s="1"/>
  <c r="P940" i="1"/>
  <c r="Q940" i="1" s="1"/>
  <c r="P932" i="1"/>
  <c r="Q932" i="1" s="1"/>
  <c r="P924" i="1"/>
  <c r="Q924" i="1" s="1"/>
  <c r="P916" i="1"/>
  <c r="Q916" i="1" s="1"/>
  <c r="P908" i="1"/>
  <c r="Q908" i="1" s="1"/>
  <c r="P900" i="1"/>
  <c r="Q900" i="1" s="1"/>
  <c r="P892" i="1"/>
  <c r="Q892" i="1" s="1"/>
  <c r="P884" i="1"/>
  <c r="Q884" i="1" s="1"/>
  <c r="P876" i="1"/>
  <c r="Q876" i="1" s="1"/>
  <c r="P868" i="1"/>
  <c r="Q868" i="1" s="1"/>
  <c r="P860" i="1"/>
  <c r="Q860" i="1" s="1"/>
  <c r="P852" i="1"/>
  <c r="Q852" i="1" s="1"/>
  <c r="P844" i="1"/>
  <c r="Q844" i="1" s="1"/>
  <c r="P836" i="1"/>
  <c r="Q836" i="1" s="1"/>
  <c r="P828" i="1"/>
  <c r="Q828" i="1" s="1"/>
  <c r="P820" i="1"/>
  <c r="Q820" i="1" s="1"/>
  <c r="P812" i="1"/>
  <c r="Q812" i="1" s="1"/>
  <c r="P804" i="1"/>
  <c r="Q804" i="1" s="1"/>
  <c r="P796" i="1"/>
  <c r="Q796" i="1" s="1"/>
  <c r="P788" i="1"/>
  <c r="Q788" i="1" s="1"/>
  <c r="P780" i="1"/>
  <c r="Q780" i="1" s="1"/>
  <c r="P772" i="1"/>
  <c r="Q772" i="1" s="1"/>
  <c r="P764" i="1"/>
  <c r="Q764" i="1" s="1"/>
  <c r="P756" i="1"/>
  <c r="Q756" i="1" s="1"/>
  <c r="P748" i="1"/>
  <c r="Q748" i="1" s="1"/>
  <c r="P740" i="1"/>
  <c r="Q740" i="1" s="1"/>
  <c r="P732" i="1"/>
  <c r="Q732" i="1" s="1"/>
  <c r="P724" i="1"/>
  <c r="Q724" i="1" s="1"/>
  <c r="P716" i="1"/>
  <c r="Q716" i="1" s="1"/>
  <c r="P708" i="1"/>
  <c r="Q708" i="1" s="1"/>
  <c r="P700" i="1"/>
  <c r="Q700" i="1" s="1"/>
  <c r="P692" i="1"/>
  <c r="Q692" i="1" s="1"/>
  <c r="P684" i="1"/>
  <c r="Q684" i="1" s="1"/>
  <c r="P676" i="1"/>
  <c r="Q676" i="1" s="1"/>
  <c r="P668" i="1"/>
  <c r="Q668" i="1" s="1"/>
  <c r="P660" i="1"/>
  <c r="Q660" i="1" s="1"/>
  <c r="P652" i="1"/>
  <c r="Q652" i="1" s="1"/>
  <c r="P644" i="1"/>
  <c r="Q644" i="1" s="1"/>
  <c r="P636" i="1"/>
  <c r="Q636" i="1" s="1"/>
  <c r="P628" i="1"/>
  <c r="Q628" i="1" s="1"/>
  <c r="P620" i="1"/>
  <c r="Q620" i="1" s="1"/>
  <c r="P612" i="1"/>
  <c r="Q612" i="1" s="1"/>
  <c r="P604" i="1"/>
  <c r="Q604" i="1" s="1"/>
  <c r="P596" i="1"/>
  <c r="Q596" i="1" s="1"/>
  <c r="P588" i="1"/>
  <c r="Q588" i="1" s="1"/>
  <c r="P580" i="1"/>
  <c r="Q580" i="1" s="1"/>
  <c r="P572" i="1"/>
  <c r="Q572" i="1" s="1"/>
  <c r="P564" i="1"/>
  <c r="Q564" i="1" s="1"/>
  <c r="P556" i="1"/>
  <c r="Q556" i="1" s="1"/>
  <c r="P548" i="1"/>
  <c r="Q548" i="1" s="1"/>
  <c r="P540" i="1"/>
  <c r="Q540" i="1" s="1"/>
  <c r="P532" i="1"/>
  <c r="Q532" i="1" s="1"/>
  <c r="P524" i="1"/>
  <c r="Q524" i="1" s="1"/>
  <c r="P516" i="1"/>
  <c r="Q516" i="1" s="1"/>
  <c r="P508" i="1"/>
  <c r="Q508" i="1" s="1"/>
  <c r="P500" i="1"/>
  <c r="Q500" i="1" s="1"/>
  <c r="P492" i="1"/>
  <c r="Q492" i="1" s="1"/>
  <c r="P484" i="1"/>
  <c r="Q484" i="1" s="1"/>
  <c r="P476" i="1"/>
  <c r="Q476" i="1" s="1"/>
  <c r="P468" i="1"/>
  <c r="Q468" i="1" s="1"/>
  <c r="P460" i="1"/>
  <c r="Q460" i="1" s="1"/>
  <c r="P452" i="1"/>
  <c r="Q452" i="1" s="1"/>
  <c r="P444" i="1"/>
  <c r="Q444" i="1" s="1"/>
  <c r="P436" i="1"/>
  <c r="Q436" i="1" s="1"/>
  <c r="P428" i="1"/>
  <c r="Q428" i="1" s="1"/>
  <c r="P420" i="1"/>
  <c r="Q420" i="1" s="1"/>
  <c r="P412" i="1"/>
  <c r="Q412" i="1" s="1"/>
  <c r="P404" i="1"/>
  <c r="Q404" i="1" s="1"/>
  <c r="P396" i="1"/>
  <c r="Q396" i="1" s="1"/>
  <c r="P388" i="1"/>
  <c r="Q388" i="1" s="1"/>
  <c r="P380" i="1"/>
  <c r="Q380" i="1" s="1"/>
  <c r="P372" i="1"/>
  <c r="Q372" i="1" s="1"/>
  <c r="P364" i="1"/>
  <c r="Q364" i="1" s="1"/>
  <c r="P356" i="1"/>
  <c r="Q356" i="1" s="1"/>
  <c r="P348" i="1"/>
  <c r="Q348" i="1" s="1"/>
  <c r="P340" i="1"/>
  <c r="Q340" i="1" s="1"/>
  <c r="P332" i="1"/>
  <c r="Q332" i="1" s="1"/>
  <c r="P324" i="1"/>
  <c r="Q324" i="1" s="1"/>
  <c r="P316" i="1"/>
  <c r="Q316" i="1" s="1"/>
  <c r="P308" i="1"/>
  <c r="Q308" i="1" s="1"/>
  <c r="P300" i="1"/>
  <c r="Q300" i="1" s="1"/>
  <c r="P292" i="1"/>
  <c r="Q292" i="1" s="1"/>
  <c r="P284" i="1"/>
  <c r="Q284" i="1" s="1"/>
  <c r="P276" i="1"/>
  <c r="Q276" i="1" s="1"/>
  <c r="P268" i="1"/>
  <c r="Q268" i="1" s="1"/>
  <c r="P260" i="1"/>
  <c r="Q260" i="1" s="1"/>
  <c r="P252" i="1"/>
  <c r="Q252" i="1" s="1"/>
  <c r="P244" i="1"/>
  <c r="Q244" i="1" s="1"/>
  <c r="P236" i="1"/>
  <c r="Q236" i="1" s="1"/>
  <c r="P228" i="1"/>
  <c r="Q228" i="1" s="1"/>
  <c r="P220" i="1"/>
  <c r="Q220" i="1" s="1"/>
  <c r="P212" i="1"/>
  <c r="Q212" i="1" s="1"/>
  <c r="P204" i="1"/>
  <c r="Q204" i="1" s="1"/>
  <c r="P196" i="1"/>
  <c r="Q196" i="1" s="1"/>
  <c r="P188" i="1"/>
  <c r="Q188" i="1" s="1"/>
  <c r="P180" i="1"/>
  <c r="Q180" i="1" s="1"/>
  <c r="P172" i="1"/>
  <c r="Q172" i="1" s="1"/>
  <c r="P164" i="1"/>
  <c r="Q164" i="1" s="1"/>
  <c r="P156" i="1"/>
  <c r="Q156" i="1" s="1"/>
  <c r="P148" i="1"/>
  <c r="Q148" i="1" s="1"/>
  <c r="P140" i="1"/>
  <c r="Q140" i="1" s="1"/>
  <c r="P132" i="1"/>
  <c r="Q132" i="1" s="1"/>
  <c r="P124" i="1"/>
  <c r="Q124" i="1" s="1"/>
  <c r="P116" i="1"/>
  <c r="Q116" i="1" s="1"/>
  <c r="P108" i="1"/>
  <c r="Q108" i="1" s="1"/>
  <c r="P100" i="1"/>
  <c r="Q100" i="1" s="1"/>
  <c r="P92" i="1"/>
  <c r="Q92" i="1" s="1"/>
  <c r="P84" i="1"/>
  <c r="Q84" i="1" s="1"/>
  <c r="P76" i="1"/>
  <c r="Q76" i="1" s="1"/>
  <c r="P68" i="1"/>
  <c r="Q68" i="1" s="1"/>
  <c r="P60" i="1"/>
  <c r="Q60" i="1" s="1"/>
  <c r="P52" i="1"/>
  <c r="Q52" i="1" s="1"/>
  <c r="P44" i="1"/>
  <c r="Q44" i="1" s="1"/>
  <c r="P36" i="1"/>
  <c r="Q36" i="1" s="1"/>
  <c r="P28" i="1"/>
  <c r="Q28" i="1" s="1"/>
  <c r="P20" i="1"/>
  <c r="Q20" i="1" s="1"/>
  <c r="P12" i="1"/>
  <c r="Q12" i="1" s="1"/>
  <c r="P4" i="1"/>
  <c r="Q4" i="1" s="1"/>
  <c r="P2" i="1"/>
  <c r="Q2" i="1" s="1"/>
  <c r="P983" i="1"/>
  <c r="Q983" i="1" s="1"/>
  <c r="P951" i="1"/>
  <c r="Q951" i="1" s="1"/>
  <c r="P863" i="1"/>
  <c r="Q863" i="1" s="1"/>
  <c r="P743" i="1"/>
  <c r="Q743" i="1" s="1"/>
  <c r="P719" i="1"/>
  <c r="Q719" i="1" s="1"/>
  <c r="P543" i="1"/>
  <c r="Q543" i="1" s="1"/>
  <c r="P423" i="1"/>
  <c r="Q423" i="1" s="1"/>
  <c r="P351" i="1"/>
  <c r="Q351" i="1" s="1"/>
  <c r="P327" i="1"/>
  <c r="Q327" i="1" s="1"/>
  <c r="P255" i="1"/>
  <c r="Q255" i="1" s="1"/>
  <c r="P199" i="1"/>
  <c r="Q199" i="1" s="1"/>
  <c r="P151" i="1"/>
  <c r="Q151" i="1" s="1"/>
  <c r="P991" i="1"/>
  <c r="Q991" i="1" s="1"/>
  <c r="P959" i="1"/>
  <c r="Q959" i="1" s="1"/>
  <c r="P943" i="1"/>
  <c r="Q943" i="1" s="1"/>
  <c r="P855" i="1"/>
  <c r="Q855" i="1" s="1"/>
  <c r="P839" i="1"/>
  <c r="Q839" i="1" s="1"/>
  <c r="P775" i="1"/>
  <c r="Q775" i="1" s="1"/>
  <c r="P759" i="1"/>
  <c r="Q759" i="1" s="1"/>
  <c r="P639" i="1"/>
  <c r="Q639" i="1" s="1"/>
  <c r="P575" i="1"/>
  <c r="Q575" i="1" s="1"/>
  <c r="P535" i="1"/>
  <c r="Q535" i="1" s="1"/>
  <c r="P527" i="1"/>
  <c r="Q527" i="1" s="1"/>
  <c r="P495" i="1"/>
  <c r="Q495" i="1" s="1"/>
  <c r="P455" i="1"/>
  <c r="Q455" i="1" s="1"/>
  <c r="P415" i="1"/>
  <c r="Q415" i="1" s="1"/>
  <c r="P335" i="1"/>
  <c r="Q335" i="1" s="1"/>
  <c r="P319" i="1"/>
  <c r="Q319" i="1" s="1"/>
  <c r="P287" i="1"/>
  <c r="Q287" i="1" s="1"/>
  <c r="P183" i="1"/>
  <c r="Q183" i="1" s="1"/>
  <c r="P167" i="1"/>
  <c r="Q167" i="1" s="1"/>
  <c r="P159" i="1"/>
  <c r="Q159" i="1" s="1"/>
  <c r="P135" i="1"/>
  <c r="Q135" i="1" s="1"/>
  <c r="P998" i="1"/>
  <c r="Q998" i="1" s="1"/>
  <c r="P982" i="1"/>
  <c r="Q982" i="1" s="1"/>
  <c r="P966" i="1"/>
  <c r="Q966" i="1" s="1"/>
  <c r="P926" i="1"/>
  <c r="Q926" i="1" s="1"/>
  <c r="P918" i="1"/>
  <c r="Q918" i="1" s="1"/>
  <c r="P910" i="1"/>
  <c r="Q910" i="1" s="1"/>
  <c r="P902" i="1"/>
  <c r="Q902" i="1" s="1"/>
  <c r="P894" i="1"/>
  <c r="Q894" i="1" s="1"/>
  <c r="P886" i="1"/>
  <c r="Q886" i="1" s="1"/>
  <c r="P878" i="1"/>
  <c r="Q878" i="1" s="1"/>
  <c r="P870" i="1"/>
  <c r="Q870" i="1" s="1"/>
  <c r="P862" i="1"/>
  <c r="Q862" i="1" s="1"/>
  <c r="P854" i="1"/>
  <c r="Q854" i="1" s="1"/>
  <c r="P846" i="1"/>
  <c r="Q846" i="1" s="1"/>
  <c r="P838" i="1"/>
  <c r="Q838" i="1" s="1"/>
  <c r="P830" i="1"/>
  <c r="Q830" i="1" s="1"/>
  <c r="P822" i="1"/>
  <c r="Q822" i="1" s="1"/>
  <c r="P814" i="1"/>
  <c r="Q814" i="1" s="1"/>
  <c r="P806" i="1"/>
  <c r="Q806" i="1" s="1"/>
  <c r="P798" i="1"/>
  <c r="Q798" i="1" s="1"/>
  <c r="P790" i="1"/>
  <c r="Q790" i="1" s="1"/>
  <c r="P782" i="1"/>
  <c r="Q782" i="1" s="1"/>
  <c r="P774" i="1"/>
  <c r="Q774" i="1" s="1"/>
  <c r="P766" i="1"/>
  <c r="Q766" i="1" s="1"/>
  <c r="P758" i="1"/>
  <c r="Q758" i="1" s="1"/>
  <c r="P750" i="1"/>
  <c r="Q750" i="1" s="1"/>
  <c r="P742" i="1"/>
  <c r="Q742" i="1" s="1"/>
  <c r="P734" i="1"/>
  <c r="Q734" i="1" s="1"/>
  <c r="P726" i="1"/>
  <c r="Q726" i="1" s="1"/>
  <c r="P718" i="1"/>
  <c r="Q718" i="1" s="1"/>
  <c r="P710" i="1"/>
  <c r="Q710" i="1" s="1"/>
  <c r="P702" i="1"/>
  <c r="Q702" i="1" s="1"/>
  <c r="P694" i="1"/>
  <c r="Q694" i="1" s="1"/>
  <c r="P686" i="1"/>
  <c r="Q686" i="1" s="1"/>
  <c r="P678" i="1"/>
  <c r="Q678" i="1" s="1"/>
  <c r="P670" i="1"/>
  <c r="Q670" i="1" s="1"/>
  <c r="P662" i="1"/>
  <c r="Q662" i="1" s="1"/>
  <c r="P654" i="1"/>
  <c r="Q654" i="1" s="1"/>
  <c r="P646" i="1"/>
  <c r="Q646" i="1" s="1"/>
  <c r="P638" i="1"/>
  <c r="Q638" i="1" s="1"/>
  <c r="P630" i="1"/>
  <c r="Q630" i="1" s="1"/>
  <c r="P622" i="1"/>
  <c r="Q622" i="1" s="1"/>
  <c r="P614" i="1"/>
  <c r="Q614" i="1" s="1"/>
  <c r="P606" i="1"/>
  <c r="Q606" i="1" s="1"/>
  <c r="P598" i="1"/>
  <c r="Q598" i="1" s="1"/>
  <c r="P590" i="1"/>
  <c r="Q590" i="1" s="1"/>
  <c r="P582" i="1"/>
  <c r="Q582" i="1" s="1"/>
  <c r="P574" i="1"/>
  <c r="Q574" i="1" s="1"/>
  <c r="P566" i="1"/>
  <c r="Q566" i="1" s="1"/>
  <c r="P558" i="1"/>
  <c r="Q558" i="1" s="1"/>
  <c r="P550" i="1"/>
  <c r="Q550" i="1" s="1"/>
  <c r="P542" i="1"/>
  <c r="Q542" i="1" s="1"/>
  <c r="P534" i="1"/>
  <c r="Q534" i="1" s="1"/>
  <c r="P526" i="1"/>
  <c r="Q526" i="1" s="1"/>
  <c r="P518" i="1"/>
  <c r="Q518" i="1" s="1"/>
  <c r="P510" i="1"/>
  <c r="Q510" i="1" s="1"/>
  <c r="P502" i="1"/>
  <c r="Q502" i="1" s="1"/>
  <c r="P494" i="1"/>
  <c r="Q494" i="1" s="1"/>
  <c r="P486" i="1"/>
  <c r="Q486" i="1" s="1"/>
  <c r="P478" i="1"/>
  <c r="Q478" i="1" s="1"/>
  <c r="P470" i="1"/>
  <c r="Q470" i="1" s="1"/>
  <c r="P462" i="1"/>
  <c r="Q462" i="1" s="1"/>
  <c r="P454" i="1"/>
  <c r="Q454" i="1" s="1"/>
  <c r="P446" i="1"/>
  <c r="Q446" i="1" s="1"/>
  <c r="P438" i="1"/>
  <c r="Q438" i="1" s="1"/>
  <c r="P430" i="1"/>
  <c r="Q430" i="1" s="1"/>
  <c r="P422" i="1"/>
  <c r="Q422" i="1" s="1"/>
  <c r="P414" i="1"/>
  <c r="Q414" i="1" s="1"/>
  <c r="P406" i="1"/>
  <c r="Q406" i="1" s="1"/>
  <c r="P398" i="1"/>
  <c r="Q398" i="1" s="1"/>
  <c r="P390" i="1"/>
  <c r="Q390" i="1" s="1"/>
  <c r="P382" i="1"/>
  <c r="Q382" i="1" s="1"/>
  <c r="P374" i="1"/>
  <c r="Q374" i="1" s="1"/>
  <c r="P366" i="1"/>
  <c r="Q366" i="1" s="1"/>
  <c r="P358" i="1"/>
  <c r="Q358" i="1" s="1"/>
  <c r="P350" i="1"/>
  <c r="Q350" i="1" s="1"/>
  <c r="P342" i="1"/>
  <c r="Q342" i="1" s="1"/>
  <c r="P334" i="1"/>
  <c r="Q334" i="1" s="1"/>
  <c r="P326" i="1"/>
  <c r="Q326" i="1" s="1"/>
  <c r="P318" i="1"/>
  <c r="Q318" i="1" s="1"/>
  <c r="P310" i="1"/>
  <c r="Q310" i="1" s="1"/>
  <c r="P246" i="1"/>
  <c r="Q246" i="1" s="1"/>
  <c r="P238" i="1"/>
  <c r="Q238" i="1" s="1"/>
  <c r="P230" i="1"/>
  <c r="Q230" i="1" s="1"/>
  <c r="P222" i="1"/>
  <c r="Q222" i="1" s="1"/>
  <c r="P214" i="1"/>
  <c r="Q214" i="1" s="1"/>
  <c r="P206" i="1"/>
  <c r="Q206" i="1" s="1"/>
  <c r="P198" i="1"/>
  <c r="Q198" i="1" s="1"/>
  <c r="P190" i="1"/>
  <c r="Q190" i="1" s="1"/>
  <c r="P182" i="1"/>
  <c r="Q182" i="1" s="1"/>
  <c r="P174" i="1"/>
  <c r="Q174" i="1" s="1"/>
  <c r="P166" i="1"/>
  <c r="Q166" i="1" s="1"/>
  <c r="P158" i="1"/>
  <c r="Q158" i="1" s="1"/>
  <c r="P54" i="1"/>
  <c r="Q54" i="1" s="1"/>
  <c r="P46" i="1"/>
  <c r="Q46" i="1" s="1"/>
  <c r="P38" i="1"/>
  <c r="Q38" i="1" s="1"/>
  <c r="P30" i="1"/>
  <c r="Q30" i="1" s="1"/>
  <c r="P22" i="1"/>
  <c r="Q22" i="1" s="1"/>
  <c r="P14" i="1"/>
  <c r="Q14" i="1" s="1"/>
  <c r="P903" i="1"/>
  <c r="Q903" i="1" s="1"/>
  <c r="P895" i="1"/>
  <c r="Q895" i="1" s="1"/>
  <c r="P887" i="1"/>
  <c r="Q887" i="1" s="1"/>
  <c r="P879" i="1"/>
  <c r="Q879" i="1" s="1"/>
  <c r="P831" i="1"/>
  <c r="Q831" i="1" s="1"/>
  <c r="P807" i="1"/>
  <c r="Q807" i="1" s="1"/>
  <c r="P727" i="1"/>
  <c r="Q727" i="1" s="1"/>
  <c r="P687" i="1"/>
  <c r="Q687" i="1" s="1"/>
  <c r="P655" i="1"/>
  <c r="Q655" i="1" s="1"/>
  <c r="P623" i="1"/>
  <c r="Q623" i="1" s="1"/>
  <c r="P591" i="1"/>
  <c r="Q591" i="1" s="1"/>
  <c r="P551" i="1"/>
  <c r="Q551" i="1" s="1"/>
  <c r="P311" i="1"/>
  <c r="Q311" i="1" s="1"/>
  <c r="P295" i="1"/>
  <c r="Q295" i="1" s="1"/>
  <c r="P231" i="1"/>
  <c r="Q231" i="1" s="1"/>
  <c r="P215" i="1"/>
  <c r="Q215" i="1" s="1"/>
  <c r="P990" i="1"/>
  <c r="Q990" i="1" s="1"/>
  <c r="P974" i="1"/>
  <c r="Q974" i="1" s="1"/>
  <c r="P958" i="1"/>
  <c r="Q958" i="1" s="1"/>
  <c r="P950" i="1"/>
  <c r="Q950" i="1" s="1"/>
  <c r="P942" i="1"/>
  <c r="Q942" i="1" s="1"/>
  <c r="P934" i="1"/>
  <c r="Q934" i="1" s="1"/>
  <c r="P995" i="1"/>
  <c r="Q995" i="1" s="1"/>
  <c r="P987" i="1"/>
  <c r="Q987" i="1" s="1"/>
  <c r="P979" i="1"/>
  <c r="Q979" i="1" s="1"/>
  <c r="P971" i="1"/>
  <c r="Q971" i="1" s="1"/>
  <c r="P963" i="1"/>
  <c r="Q963" i="1" s="1"/>
  <c r="P955" i="1"/>
  <c r="Q955" i="1" s="1"/>
  <c r="P947" i="1"/>
  <c r="Q947" i="1" s="1"/>
  <c r="P939" i="1"/>
  <c r="Q939" i="1" s="1"/>
  <c r="P931" i="1"/>
  <c r="Q931" i="1" s="1"/>
  <c r="P923" i="1"/>
  <c r="Q923" i="1" s="1"/>
  <c r="P915" i="1"/>
  <c r="Q915" i="1" s="1"/>
  <c r="P907" i="1"/>
  <c r="Q907" i="1" s="1"/>
  <c r="P899" i="1"/>
  <c r="Q899" i="1" s="1"/>
  <c r="P891" i="1"/>
  <c r="Q891" i="1" s="1"/>
  <c r="P883" i="1"/>
  <c r="Q883" i="1" s="1"/>
  <c r="P875" i="1"/>
  <c r="Q875" i="1" s="1"/>
  <c r="P867" i="1"/>
  <c r="Q867" i="1" s="1"/>
  <c r="P859" i="1"/>
  <c r="Q859" i="1" s="1"/>
  <c r="P851" i="1"/>
  <c r="Q851" i="1" s="1"/>
  <c r="P843" i="1"/>
  <c r="Q843" i="1" s="1"/>
  <c r="P835" i="1"/>
  <c r="Q835" i="1" s="1"/>
  <c r="P827" i="1"/>
  <c r="Q827" i="1" s="1"/>
  <c r="P819" i="1"/>
  <c r="Q819" i="1" s="1"/>
  <c r="P811" i="1"/>
  <c r="Q811" i="1" s="1"/>
  <c r="P803" i="1"/>
  <c r="Q803" i="1" s="1"/>
  <c r="P795" i="1"/>
  <c r="Q795" i="1" s="1"/>
  <c r="P787" i="1"/>
  <c r="Q787" i="1" s="1"/>
  <c r="P779" i="1"/>
  <c r="Q779" i="1" s="1"/>
  <c r="P771" i="1"/>
  <c r="Q771" i="1" s="1"/>
  <c r="P763" i="1"/>
  <c r="Q763" i="1" s="1"/>
  <c r="P755" i="1"/>
  <c r="Q755" i="1" s="1"/>
  <c r="P747" i="1"/>
  <c r="Q747" i="1" s="1"/>
  <c r="P739" i="1"/>
  <c r="Q739" i="1" s="1"/>
  <c r="P731" i="1"/>
  <c r="Q731" i="1" s="1"/>
  <c r="P723" i="1"/>
  <c r="Q723" i="1" s="1"/>
  <c r="P715" i="1"/>
  <c r="Q715" i="1" s="1"/>
  <c r="P707" i="1"/>
  <c r="Q707" i="1" s="1"/>
  <c r="P699" i="1"/>
  <c r="Q699" i="1" s="1"/>
  <c r="P691" i="1"/>
  <c r="Q691" i="1" s="1"/>
  <c r="P683" i="1"/>
  <c r="Q683" i="1" s="1"/>
  <c r="P675" i="1"/>
  <c r="Q675" i="1" s="1"/>
  <c r="P667" i="1"/>
  <c r="Q667" i="1" s="1"/>
  <c r="P659" i="1"/>
  <c r="Q659" i="1" s="1"/>
  <c r="P651" i="1"/>
  <c r="Q651" i="1" s="1"/>
  <c r="P643" i="1"/>
  <c r="Q643" i="1" s="1"/>
  <c r="P635" i="1"/>
  <c r="Q635" i="1" s="1"/>
  <c r="P627" i="1"/>
  <c r="Q627" i="1" s="1"/>
  <c r="P619" i="1"/>
  <c r="Q619" i="1" s="1"/>
  <c r="P611" i="1"/>
  <c r="Q611" i="1" s="1"/>
  <c r="P603" i="1"/>
  <c r="Q603" i="1" s="1"/>
  <c r="P595" i="1"/>
  <c r="Q595" i="1" s="1"/>
  <c r="P587" i="1"/>
  <c r="Q587" i="1" s="1"/>
  <c r="P579" i="1"/>
  <c r="Q579" i="1" s="1"/>
  <c r="P571" i="1"/>
  <c r="Q571" i="1" s="1"/>
  <c r="P563" i="1"/>
  <c r="Q563" i="1" s="1"/>
  <c r="P555" i="1"/>
  <c r="Q555" i="1" s="1"/>
  <c r="P547" i="1"/>
  <c r="Q547" i="1" s="1"/>
  <c r="P539" i="1"/>
  <c r="Q539" i="1" s="1"/>
  <c r="P531" i="1"/>
  <c r="Q531" i="1" s="1"/>
  <c r="P523" i="1"/>
  <c r="Q523" i="1" s="1"/>
  <c r="P515" i="1"/>
  <c r="Q515" i="1" s="1"/>
  <c r="P507" i="1"/>
  <c r="Q507" i="1" s="1"/>
  <c r="P499" i="1"/>
  <c r="Q499" i="1" s="1"/>
  <c r="P491" i="1"/>
  <c r="Q491" i="1" s="1"/>
  <c r="P483" i="1"/>
  <c r="Q483" i="1" s="1"/>
  <c r="P475" i="1"/>
  <c r="Q475" i="1" s="1"/>
  <c r="P467" i="1"/>
  <c r="Q467" i="1" s="1"/>
  <c r="P459" i="1"/>
  <c r="Q459" i="1" s="1"/>
  <c r="P451" i="1"/>
  <c r="Q451" i="1" s="1"/>
  <c r="P443" i="1"/>
  <c r="Q443" i="1" s="1"/>
  <c r="P435" i="1"/>
  <c r="Q435" i="1" s="1"/>
  <c r="P427" i="1"/>
  <c r="Q427" i="1" s="1"/>
  <c r="P419" i="1"/>
  <c r="Q419" i="1" s="1"/>
  <c r="P411" i="1"/>
  <c r="Q411" i="1" s="1"/>
  <c r="P403" i="1"/>
  <c r="Q403" i="1" s="1"/>
  <c r="P395" i="1"/>
  <c r="Q395" i="1" s="1"/>
  <c r="P387" i="1"/>
  <c r="Q387" i="1" s="1"/>
  <c r="P379" i="1"/>
  <c r="Q379" i="1" s="1"/>
  <c r="P371" i="1"/>
  <c r="Q371" i="1" s="1"/>
  <c r="P363" i="1"/>
  <c r="Q363" i="1" s="1"/>
  <c r="P355" i="1"/>
  <c r="Q355" i="1" s="1"/>
  <c r="P347" i="1"/>
  <c r="Q347" i="1" s="1"/>
  <c r="P339" i="1"/>
  <c r="Q339" i="1" s="1"/>
  <c r="P331" i="1"/>
  <c r="Q331" i="1" s="1"/>
  <c r="P323" i="1"/>
  <c r="Q323" i="1" s="1"/>
  <c r="P315" i="1"/>
  <c r="Q315" i="1" s="1"/>
  <c r="P307" i="1"/>
  <c r="Q307" i="1" s="1"/>
  <c r="P299" i="1"/>
  <c r="Q299" i="1" s="1"/>
  <c r="P291" i="1"/>
  <c r="Q291" i="1" s="1"/>
  <c r="P283" i="1"/>
  <c r="Q283" i="1" s="1"/>
  <c r="P275" i="1"/>
  <c r="Q275" i="1" s="1"/>
  <c r="P267" i="1"/>
  <c r="Q267" i="1" s="1"/>
  <c r="P259" i="1"/>
  <c r="Q259" i="1" s="1"/>
  <c r="P251" i="1"/>
  <c r="Q251" i="1" s="1"/>
  <c r="P243" i="1"/>
  <c r="Q243" i="1" s="1"/>
  <c r="P235" i="1"/>
  <c r="Q235" i="1" s="1"/>
  <c r="P227" i="1"/>
  <c r="Q227" i="1" s="1"/>
  <c r="P219" i="1"/>
  <c r="Q219" i="1" s="1"/>
  <c r="P211" i="1"/>
  <c r="Q211" i="1" s="1"/>
  <c r="P203" i="1"/>
  <c r="Q203" i="1" s="1"/>
  <c r="P195" i="1"/>
  <c r="Q195" i="1" s="1"/>
  <c r="P187" i="1"/>
  <c r="Q187" i="1" s="1"/>
  <c r="P179" i="1"/>
  <c r="Q179" i="1" s="1"/>
  <c r="P171" i="1"/>
  <c r="Q171" i="1" s="1"/>
  <c r="P163" i="1"/>
  <c r="Q163" i="1" s="1"/>
  <c r="P155" i="1"/>
  <c r="Q155" i="1" s="1"/>
  <c r="P147" i="1"/>
  <c r="Q147" i="1" s="1"/>
  <c r="P139" i="1"/>
  <c r="Q139" i="1" s="1"/>
  <c r="P131" i="1"/>
  <c r="Q131" i="1" s="1"/>
  <c r="P123" i="1"/>
  <c r="Q123" i="1" s="1"/>
  <c r="P115" i="1"/>
  <c r="Q115" i="1" s="1"/>
  <c r="P107" i="1"/>
  <c r="Q107" i="1" s="1"/>
  <c r="P99" i="1"/>
  <c r="Q99" i="1" s="1"/>
  <c r="P91" i="1"/>
  <c r="Q91" i="1" s="1"/>
  <c r="P83" i="1"/>
  <c r="Q83" i="1" s="1"/>
  <c r="P75" i="1"/>
  <c r="Q75" i="1" s="1"/>
  <c r="P67" i="1"/>
  <c r="Q67" i="1" s="1"/>
  <c r="P59" i="1"/>
  <c r="Q59" i="1" s="1"/>
  <c r="P871" i="1"/>
  <c r="Q871" i="1" s="1"/>
  <c r="P847" i="1"/>
  <c r="Q847" i="1" s="1"/>
  <c r="P815" i="1"/>
  <c r="Q815" i="1" s="1"/>
  <c r="P791" i="1"/>
  <c r="Q791" i="1" s="1"/>
  <c r="P767" i="1"/>
  <c r="Q767" i="1" s="1"/>
  <c r="P751" i="1"/>
  <c r="Q751" i="1" s="1"/>
  <c r="P679" i="1"/>
  <c r="Q679" i="1" s="1"/>
  <c r="P631" i="1"/>
  <c r="Q631" i="1" s="1"/>
  <c r="P599" i="1"/>
  <c r="Q599" i="1" s="1"/>
  <c r="P559" i="1"/>
  <c r="Q559" i="1" s="1"/>
  <c r="P519" i="1"/>
  <c r="Q519" i="1" s="1"/>
  <c r="P487" i="1"/>
  <c r="Q487" i="1" s="1"/>
  <c r="P479" i="1"/>
  <c r="Q479" i="1" s="1"/>
  <c r="P463" i="1"/>
  <c r="Q463" i="1" s="1"/>
  <c r="P431" i="1"/>
  <c r="Q431" i="1" s="1"/>
  <c r="P399" i="1"/>
  <c r="Q399" i="1" s="1"/>
  <c r="P383" i="1"/>
  <c r="Q383" i="1" s="1"/>
  <c r="P367" i="1"/>
  <c r="Q367" i="1" s="1"/>
  <c r="P271" i="1"/>
  <c r="Q271" i="1" s="1"/>
  <c r="P247" i="1"/>
  <c r="Q247" i="1" s="1"/>
  <c r="P999" i="1"/>
  <c r="Q999" i="1" s="1"/>
  <c r="P927" i="1"/>
  <c r="Q927" i="1" s="1"/>
  <c r="P911" i="1"/>
  <c r="Q911" i="1" s="1"/>
  <c r="P783" i="1"/>
  <c r="Q783" i="1" s="1"/>
  <c r="P607" i="1"/>
  <c r="Q607" i="1" s="1"/>
  <c r="P583" i="1"/>
  <c r="Q583" i="1" s="1"/>
  <c r="P503" i="1"/>
  <c r="Q503" i="1" s="1"/>
  <c r="U592" i="1" l="1"/>
  <c r="V592" i="1" s="1"/>
  <c r="U69" i="1"/>
  <c r="V69" i="1" s="1"/>
  <c r="U317" i="1"/>
  <c r="V317" i="1" s="1"/>
  <c r="U262" i="1"/>
  <c r="V262" i="1" s="1"/>
  <c r="U576" i="1"/>
  <c r="V576" i="1" s="1"/>
  <c r="U608" i="1"/>
  <c r="V608" i="1" s="1"/>
  <c r="U640" i="1"/>
  <c r="V640" i="1" s="1"/>
  <c r="U672" i="1"/>
  <c r="V672" i="1" s="1"/>
  <c r="U704" i="1"/>
  <c r="V704" i="1" s="1"/>
  <c r="U736" i="1"/>
  <c r="V736" i="1" s="1"/>
  <c r="U768" i="1"/>
  <c r="V768" i="1" s="1"/>
  <c r="U800" i="1"/>
  <c r="V800" i="1" s="1"/>
  <c r="U832" i="1"/>
  <c r="V832" i="1" s="1"/>
  <c r="U864" i="1"/>
  <c r="V864" i="1" s="1"/>
  <c r="U896" i="1"/>
  <c r="V896" i="1" s="1"/>
  <c r="U928" i="1"/>
  <c r="V928" i="1" s="1"/>
  <c r="U960" i="1"/>
  <c r="V960" i="1" s="1"/>
  <c r="U992" i="1"/>
  <c r="V992" i="1" s="1"/>
  <c r="U389" i="1"/>
  <c r="V389" i="1" s="1"/>
  <c r="U517" i="1"/>
  <c r="V517" i="1" s="1"/>
  <c r="U581" i="1"/>
  <c r="V581" i="1" s="1"/>
  <c r="U901" i="1"/>
  <c r="V901" i="1" s="1"/>
  <c r="U461" i="1"/>
  <c r="V461" i="1" s="1"/>
  <c r="U680" i="1"/>
  <c r="V680" i="1" s="1"/>
  <c r="U744" i="1"/>
  <c r="V744" i="1" s="1"/>
  <c r="U776" i="1"/>
  <c r="V776" i="1" s="1"/>
  <c r="U808" i="1"/>
  <c r="V808" i="1" s="1"/>
  <c r="U840" i="1"/>
  <c r="V840" i="1" s="1"/>
  <c r="U936" i="1"/>
  <c r="V936" i="1" s="1"/>
  <c r="U968" i="1"/>
  <c r="V968" i="1" s="1"/>
  <c r="U1000" i="1"/>
  <c r="V1000" i="1" s="1"/>
  <c r="U277" i="1"/>
  <c r="V277" i="1" s="1"/>
  <c r="U341" i="1"/>
  <c r="V341" i="1" s="1"/>
  <c r="U5" i="1"/>
  <c r="V5" i="1" s="1"/>
  <c r="U134" i="1"/>
  <c r="V134" i="1" s="1"/>
  <c r="U21" i="1"/>
  <c r="V21" i="1" s="1"/>
  <c r="U85" i="1"/>
  <c r="V85" i="1" s="1"/>
  <c r="T560" i="1"/>
  <c r="U560" i="1" s="1"/>
  <c r="V560" i="1" s="1"/>
  <c r="T592" i="1"/>
  <c r="T624" i="1"/>
  <c r="U624" i="1" s="1"/>
  <c r="V624" i="1" s="1"/>
  <c r="T656" i="1"/>
  <c r="U656" i="1" s="1"/>
  <c r="V656" i="1" s="1"/>
  <c r="U413" i="1"/>
  <c r="V413" i="1" s="1"/>
  <c r="U477" i="1"/>
  <c r="V477" i="1" s="1"/>
  <c r="U733" i="1"/>
  <c r="V733" i="1" s="1"/>
  <c r="U797" i="1"/>
  <c r="V797" i="1" s="1"/>
  <c r="U861" i="1"/>
  <c r="V861" i="1" s="1"/>
  <c r="U118" i="1"/>
  <c r="V118" i="1" s="1"/>
  <c r="U37" i="1"/>
  <c r="V37" i="1" s="1"/>
  <c r="U70" i="1"/>
  <c r="V70" i="1" s="1"/>
  <c r="U912" i="1"/>
  <c r="V912" i="1" s="1"/>
  <c r="U944" i="1"/>
  <c r="V944" i="1" s="1"/>
  <c r="U976" i="1"/>
  <c r="V976" i="1" s="1"/>
  <c r="U485" i="1"/>
  <c r="V485" i="1" s="1"/>
  <c r="U613" i="1"/>
  <c r="V613" i="1" s="1"/>
  <c r="U741" i="1"/>
  <c r="V741" i="1" s="1"/>
  <c r="U997" i="1"/>
  <c r="V997" i="1" s="1"/>
  <c r="U27" i="1"/>
  <c r="V27" i="1" s="1"/>
  <c r="U701" i="1"/>
  <c r="V701" i="1" s="1"/>
  <c r="U61" i="1"/>
  <c r="V61" i="1" s="1"/>
  <c r="U93" i="1"/>
  <c r="V93" i="1" s="1"/>
  <c r="U109" i="1"/>
  <c r="V109" i="1" s="1"/>
  <c r="U173" i="1"/>
  <c r="V173" i="1" s="1"/>
  <c r="U237" i="1"/>
  <c r="V237" i="1" s="1"/>
  <c r="U301" i="1"/>
  <c r="V301" i="1" s="1"/>
  <c r="U493" i="1"/>
  <c r="V493" i="1" s="1"/>
  <c r="U749" i="1"/>
  <c r="V749" i="1" s="1"/>
  <c r="U813" i="1"/>
  <c r="V813" i="1" s="1"/>
  <c r="U62" i="1"/>
  <c r="V62" i="1" s="1"/>
  <c r="U126" i="1"/>
  <c r="V126" i="1" s="1"/>
  <c r="U254" i="1"/>
  <c r="V254" i="1" s="1"/>
  <c r="S155" i="1"/>
  <c r="T155" i="1"/>
  <c r="S539" i="1"/>
  <c r="T539" i="1"/>
  <c r="S987" i="1"/>
  <c r="U987" i="1" s="1"/>
  <c r="V987" i="1" s="1"/>
  <c r="T987" i="1"/>
  <c r="S358" i="1"/>
  <c r="T358" i="1"/>
  <c r="S742" i="1"/>
  <c r="T742" i="1"/>
  <c r="S28" i="1"/>
  <c r="T28" i="1"/>
  <c r="S540" i="1"/>
  <c r="U540" i="1" s="1"/>
  <c r="V540" i="1" s="1"/>
  <c r="T540" i="1"/>
  <c r="S119" i="1"/>
  <c r="T119" i="1"/>
  <c r="S97" i="1"/>
  <c r="T97" i="1"/>
  <c r="S257" i="1"/>
  <c r="T257" i="1"/>
  <c r="S449" i="1"/>
  <c r="T449" i="1"/>
  <c r="S641" i="1"/>
  <c r="T641" i="1"/>
  <c r="S865" i="1"/>
  <c r="T865" i="1"/>
  <c r="S163" i="1"/>
  <c r="T163" i="1"/>
  <c r="S483" i="1"/>
  <c r="U483" i="1" s="1"/>
  <c r="V483" i="1" s="1"/>
  <c r="T483" i="1"/>
  <c r="S803" i="1"/>
  <c r="T803" i="1"/>
  <c r="S22" i="1"/>
  <c r="T22" i="1"/>
  <c r="S494" i="1"/>
  <c r="T494" i="1"/>
  <c r="S750" i="1"/>
  <c r="U750" i="1" s="1"/>
  <c r="V750" i="1" s="1"/>
  <c r="T750" i="1"/>
  <c r="S335" i="1"/>
  <c r="T335" i="1"/>
  <c r="S100" i="1"/>
  <c r="T100" i="1"/>
  <c r="S420" i="1"/>
  <c r="T420" i="1"/>
  <c r="S676" i="1"/>
  <c r="T676" i="1"/>
  <c r="S996" i="1"/>
  <c r="T996" i="1"/>
  <c r="S799" i="1"/>
  <c r="T799" i="1"/>
  <c r="S136" i="1"/>
  <c r="T136" i="1"/>
  <c r="S328" i="1"/>
  <c r="U328" i="1" s="1"/>
  <c r="V328" i="1" s="1"/>
  <c r="T328" i="1"/>
  <c r="S520" i="1"/>
  <c r="T520" i="1"/>
  <c r="U253" i="1"/>
  <c r="V253" i="1" s="1"/>
  <c r="U445" i="1"/>
  <c r="V445" i="1" s="1"/>
  <c r="U35" i="1"/>
  <c r="V35" i="1" s="1"/>
  <c r="S370" i="1"/>
  <c r="U370" i="1" s="1"/>
  <c r="V370" i="1" s="1"/>
  <c r="T370" i="1"/>
  <c r="S466" i="1"/>
  <c r="T466" i="1"/>
  <c r="S90" i="1"/>
  <c r="T90" i="1"/>
  <c r="S218" i="1"/>
  <c r="T218" i="1"/>
  <c r="S674" i="1"/>
  <c r="U674" i="1" s="1"/>
  <c r="V674" i="1" s="1"/>
  <c r="T674" i="1"/>
  <c r="S770" i="1"/>
  <c r="T770" i="1"/>
  <c r="S634" i="1"/>
  <c r="T634" i="1"/>
  <c r="S794" i="1"/>
  <c r="T794" i="1"/>
  <c r="S922" i="1"/>
  <c r="U922" i="1" s="1"/>
  <c r="V922" i="1" s="1"/>
  <c r="T922" i="1"/>
  <c r="S583" i="1"/>
  <c r="T583" i="1"/>
  <c r="S367" i="1"/>
  <c r="T367" i="1"/>
  <c r="S559" i="1"/>
  <c r="T559" i="1"/>
  <c r="S847" i="1"/>
  <c r="U847" i="1" s="1"/>
  <c r="V847" i="1" s="1"/>
  <c r="T847" i="1"/>
  <c r="S107" i="1"/>
  <c r="T107" i="1"/>
  <c r="S171" i="1"/>
  <c r="T171" i="1"/>
  <c r="S235" i="1"/>
  <c r="T235" i="1"/>
  <c r="S299" i="1"/>
  <c r="T299" i="1"/>
  <c r="S363" i="1"/>
  <c r="T363" i="1"/>
  <c r="S427" i="1"/>
  <c r="T427" i="1"/>
  <c r="S491" i="1"/>
  <c r="T491" i="1"/>
  <c r="S555" i="1"/>
  <c r="U555" i="1" s="1"/>
  <c r="V555" i="1" s="1"/>
  <c r="T555" i="1"/>
  <c r="S619" i="1"/>
  <c r="T619" i="1"/>
  <c r="S683" i="1"/>
  <c r="T683" i="1"/>
  <c r="S747" i="1"/>
  <c r="T747" i="1"/>
  <c r="S811" i="1"/>
  <c r="T811" i="1"/>
  <c r="S875" i="1"/>
  <c r="T875" i="1"/>
  <c r="S939" i="1"/>
  <c r="T939" i="1"/>
  <c r="S934" i="1"/>
  <c r="T934" i="1"/>
  <c r="S295" i="1"/>
  <c r="U295" i="1" s="1"/>
  <c r="V295" i="1" s="1"/>
  <c r="T295" i="1"/>
  <c r="S807" i="1"/>
  <c r="T807" i="1"/>
  <c r="S30" i="1"/>
  <c r="T30" i="1"/>
  <c r="S190" i="1"/>
  <c r="T190" i="1"/>
  <c r="S310" i="1"/>
  <c r="U310" i="1" s="1"/>
  <c r="V310" i="1" s="1"/>
  <c r="T310" i="1"/>
  <c r="S374" i="1"/>
  <c r="T374" i="1"/>
  <c r="S438" i="1"/>
  <c r="T438" i="1"/>
  <c r="S502" i="1"/>
  <c r="T502" i="1"/>
  <c r="S566" i="1"/>
  <c r="U566" i="1" s="1"/>
  <c r="V566" i="1" s="1"/>
  <c r="T566" i="1"/>
  <c r="S630" i="1"/>
  <c r="T630" i="1"/>
  <c r="S694" i="1"/>
  <c r="T694" i="1"/>
  <c r="S758" i="1"/>
  <c r="T758" i="1"/>
  <c r="S822" i="1"/>
  <c r="U822" i="1" s="1"/>
  <c r="V822" i="1" s="1"/>
  <c r="T822" i="1"/>
  <c r="S886" i="1"/>
  <c r="T886" i="1"/>
  <c r="S998" i="1"/>
  <c r="T998" i="1"/>
  <c r="S415" i="1"/>
  <c r="T415" i="1"/>
  <c r="S775" i="1"/>
  <c r="U775" i="1" s="1"/>
  <c r="V775" i="1" s="1"/>
  <c r="T775" i="1"/>
  <c r="S255" i="1"/>
  <c r="T255" i="1"/>
  <c r="S951" i="1"/>
  <c r="T951" i="1"/>
  <c r="S44" i="1"/>
  <c r="T44" i="1"/>
  <c r="S108" i="1"/>
  <c r="T108" i="1"/>
  <c r="S172" i="1"/>
  <c r="T172" i="1"/>
  <c r="S236" i="1"/>
  <c r="T236" i="1"/>
  <c r="S300" i="1"/>
  <c r="T300" i="1"/>
  <c r="S364" i="1"/>
  <c r="U364" i="1" s="1"/>
  <c r="V364" i="1" s="1"/>
  <c r="T364" i="1"/>
  <c r="S428" i="1"/>
  <c r="T428" i="1"/>
  <c r="U428" i="1" s="1"/>
  <c r="V428" i="1" s="1"/>
  <c r="S492" i="1"/>
  <c r="T492" i="1"/>
  <c r="S556" i="1"/>
  <c r="T556" i="1"/>
  <c r="S620" i="1"/>
  <c r="T620" i="1"/>
  <c r="S684" i="1"/>
  <c r="T684" i="1"/>
  <c r="S748" i="1"/>
  <c r="T748" i="1"/>
  <c r="S812" i="1"/>
  <c r="T812" i="1"/>
  <c r="U812" i="1" s="1"/>
  <c r="V812" i="1" s="1"/>
  <c r="S876" i="1"/>
  <c r="U876" i="1" s="1"/>
  <c r="V876" i="1" s="1"/>
  <c r="T876" i="1"/>
  <c r="S940" i="1"/>
  <c r="T940" i="1"/>
  <c r="S7" i="1"/>
  <c r="T7" i="1"/>
  <c r="S71" i="1"/>
  <c r="T71" i="1"/>
  <c r="S143" i="1"/>
  <c r="U143" i="1" s="1"/>
  <c r="V143" i="1" s="1"/>
  <c r="T143" i="1"/>
  <c r="S447" i="1"/>
  <c r="T447" i="1"/>
  <c r="S935" i="1"/>
  <c r="T935" i="1"/>
  <c r="S391" i="1"/>
  <c r="T391" i="1"/>
  <c r="S823" i="1"/>
  <c r="U823" i="1" s="1"/>
  <c r="V823" i="1" s="1"/>
  <c r="T823" i="1"/>
  <c r="U133" i="1"/>
  <c r="V133" i="1" s="1"/>
  <c r="U197" i="1"/>
  <c r="V197" i="1" s="1"/>
  <c r="U261" i="1"/>
  <c r="V261" i="1" s="1"/>
  <c r="U325" i="1"/>
  <c r="V325" i="1" s="1"/>
  <c r="U453" i="1"/>
  <c r="V453" i="1" s="1"/>
  <c r="U837" i="1"/>
  <c r="V837" i="1" s="1"/>
  <c r="S9" i="1"/>
  <c r="T9" i="1"/>
  <c r="S41" i="1"/>
  <c r="T41" i="1"/>
  <c r="S73" i="1"/>
  <c r="T73" i="1"/>
  <c r="S105" i="1"/>
  <c r="T105" i="1"/>
  <c r="U105" i="1" s="1"/>
  <c r="V105" i="1" s="1"/>
  <c r="S137" i="1"/>
  <c r="T137" i="1"/>
  <c r="S169" i="1"/>
  <c r="T169" i="1"/>
  <c r="S201" i="1"/>
  <c r="T201" i="1"/>
  <c r="U201" i="1" s="1"/>
  <c r="V201" i="1" s="1"/>
  <c r="S233" i="1"/>
  <c r="T233" i="1"/>
  <c r="U233" i="1" s="1"/>
  <c r="V233" i="1" s="1"/>
  <c r="S265" i="1"/>
  <c r="T265" i="1"/>
  <c r="S297" i="1"/>
  <c r="T297" i="1"/>
  <c r="S329" i="1"/>
  <c r="T329" i="1"/>
  <c r="U329" i="1" s="1"/>
  <c r="V329" i="1" s="1"/>
  <c r="S361" i="1"/>
  <c r="T361" i="1"/>
  <c r="U361" i="1" s="1"/>
  <c r="V361" i="1" s="1"/>
  <c r="S393" i="1"/>
  <c r="T393" i="1"/>
  <c r="S425" i="1"/>
  <c r="T425" i="1"/>
  <c r="S457" i="1"/>
  <c r="T457" i="1"/>
  <c r="U457" i="1" s="1"/>
  <c r="V457" i="1" s="1"/>
  <c r="S489" i="1"/>
  <c r="T489" i="1"/>
  <c r="S521" i="1"/>
  <c r="T521" i="1"/>
  <c r="S553" i="1"/>
  <c r="T553" i="1"/>
  <c r="S585" i="1"/>
  <c r="U585" i="1" s="1"/>
  <c r="V585" i="1" s="1"/>
  <c r="T585" i="1"/>
  <c r="S617" i="1"/>
  <c r="T617" i="1"/>
  <c r="U617" i="1" s="1"/>
  <c r="V617" i="1" s="1"/>
  <c r="S649" i="1"/>
  <c r="T649" i="1"/>
  <c r="S681" i="1"/>
  <c r="T681" i="1"/>
  <c r="S713" i="1"/>
  <c r="T713" i="1"/>
  <c r="U713" i="1" s="1"/>
  <c r="V713" i="1" s="1"/>
  <c r="S745" i="1"/>
  <c r="T745" i="1"/>
  <c r="U745" i="1" s="1"/>
  <c r="V745" i="1" s="1"/>
  <c r="S777" i="1"/>
  <c r="T777" i="1"/>
  <c r="S809" i="1"/>
  <c r="T809" i="1"/>
  <c r="S841" i="1"/>
  <c r="U841" i="1" s="1"/>
  <c r="V841" i="1" s="1"/>
  <c r="T841" i="1"/>
  <c r="S873" i="1"/>
  <c r="T873" i="1"/>
  <c r="U873" i="1" s="1"/>
  <c r="V873" i="1" s="1"/>
  <c r="S905" i="1"/>
  <c r="T905" i="1"/>
  <c r="S937" i="1"/>
  <c r="T937" i="1"/>
  <c r="S969" i="1"/>
  <c r="T969" i="1"/>
  <c r="U969" i="1" s="1"/>
  <c r="V969" i="1" s="1"/>
  <c r="S1001" i="1"/>
  <c r="T1001" i="1"/>
  <c r="U73" i="1"/>
  <c r="V73" i="1" s="1"/>
  <c r="U28" i="1"/>
  <c r="V28" i="1" s="1"/>
  <c r="S682" i="1"/>
  <c r="T682" i="1"/>
  <c r="S778" i="1"/>
  <c r="T778" i="1"/>
  <c r="S930" i="1"/>
  <c r="T930" i="1"/>
  <c r="S738" i="1"/>
  <c r="T738" i="1"/>
  <c r="U676" i="1"/>
  <c r="V676" i="1" s="1"/>
  <c r="S586" i="1"/>
  <c r="T586" i="1"/>
  <c r="S522" i="1"/>
  <c r="U522" i="1" s="1"/>
  <c r="V522" i="1" s="1"/>
  <c r="T522" i="1"/>
  <c r="S650" i="1"/>
  <c r="T650" i="1"/>
  <c r="S938" i="1"/>
  <c r="U938" i="1" s="1"/>
  <c r="V938" i="1" s="1"/>
  <c r="T938" i="1"/>
  <c r="S506" i="1"/>
  <c r="T506" i="1"/>
  <c r="S826" i="1"/>
  <c r="T826" i="1"/>
  <c r="S219" i="1"/>
  <c r="T219" i="1"/>
  <c r="S603" i="1"/>
  <c r="U603" i="1" s="1"/>
  <c r="V603" i="1" s="1"/>
  <c r="T603" i="1"/>
  <c r="S215" i="1"/>
  <c r="U215" i="1" s="1"/>
  <c r="V215" i="1" s="1"/>
  <c r="T215" i="1"/>
  <c r="S422" i="1"/>
  <c r="T422" i="1"/>
  <c r="S806" i="1"/>
  <c r="T806" i="1"/>
  <c r="S151" i="1"/>
  <c r="U151" i="1" s="1"/>
  <c r="V151" i="1" s="1"/>
  <c r="T151" i="1"/>
  <c r="S284" i="1"/>
  <c r="U284" i="1" s="1"/>
  <c r="V284" i="1" s="1"/>
  <c r="T284" i="1"/>
  <c r="S668" i="1"/>
  <c r="T668" i="1"/>
  <c r="U668" i="1" s="1"/>
  <c r="V668" i="1" s="1"/>
  <c r="S988" i="1"/>
  <c r="T988" i="1"/>
  <c r="S703" i="1"/>
  <c r="U703" i="1" s="1"/>
  <c r="V703" i="1" s="1"/>
  <c r="T703" i="1"/>
  <c r="S161" i="1"/>
  <c r="T161" i="1"/>
  <c r="S385" i="1"/>
  <c r="T385" i="1"/>
  <c r="S577" i="1"/>
  <c r="T577" i="1"/>
  <c r="S746" i="1"/>
  <c r="T746" i="1"/>
  <c r="S519" i="1"/>
  <c r="T519" i="1"/>
  <c r="S291" i="1"/>
  <c r="U291" i="1" s="1"/>
  <c r="V291" i="1" s="1"/>
  <c r="T291" i="1"/>
  <c r="S675" i="1"/>
  <c r="T675" i="1"/>
  <c r="S231" i="1"/>
  <c r="U231" i="1" s="1"/>
  <c r="V231" i="1" s="1"/>
  <c r="T231" i="1"/>
  <c r="S246" i="1"/>
  <c r="T246" i="1"/>
  <c r="S622" i="1"/>
  <c r="U622" i="1" s="1"/>
  <c r="V622" i="1" s="1"/>
  <c r="T622" i="1"/>
  <c r="S982" i="1"/>
  <c r="T982" i="1"/>
  <c r="S36" i="1"/>
  <c r="T36" i="1"/>
  <c r="S356" i="1"/>
  <c r="T356" i="1"/>
  <c r="S740" i="1"/>
  <c r="U740" i="1" s="1"/>
  <c r="V740" i="1" s="1"/>
  <c r="T740" i="1"/>
  <c r="S127" i="1"/>
  <c r="T127" i="1"/>
  <c r="S104" i="1"/>
  <c r="U104" i="1" s="1"/>
  <c r="V104" i="1" s="1"/>
  <c r="T104" i="1"/>
  <c r="S296" i="1"/>
  <c r="T296" i="1"/>
  <c r="S456" i="1"/>
  <c r="U456" i="1" s="1"/>
  <c r="V456" i="1" s="1"/>
  <c r="T456" i="1"/>
  <c r="U189" i="1"/>
  <c r="V189" i="1" s="1"/>
  <c r="S306" i="1"/>
  <c r="T306" i="1"/>
  <c r="S434" i="1"/>
  <c r="T434" i="1"/>
  <c r="U434" i="1" s="1"/>
  <c r="V434" i="1" s="1"/>
  <c r="S58" i="1"/>
  <c r="U58" i="1" s="1"/>
  <c r="V58" i="1" s="1"/>
  <c r="T58" i="1"/>
  <c r="S186" i="1"/>
  <c r="T186" i="1"/>
  <c r="U186" i="1" s="1"/>
  <c r="V186" i="1" s="1"/>
  <c r="S250" i="1"/>
  <c r="T250" i="1"/>
  <c r="S562" i="1"/>
  <c r="T562" i="1"/>
  <c r="S730" i="1"/>
  <c r="U730" i="1" s="1"/>
  <c r="V730" i="1" s="1"/>
  <c r="T730" i="1"/>
  <c r="S914" i="1"/>
  <c r="T914" i="1"/>
  <c r="S607" i="1"/>
  <c r="T607" i="1"/>
  <c r="S383" i="1"/>
  <c r="T383" i="1"/>
  <c r="S599" i="1"/>
  <c r="T599" i="1"/>
  <c r="S871" i="1"/>
  <c r="T871" i="1"/>
  <c r="S115" i="1"/>
  <c r="T115" i="1"/>
  <c r="S179" i="1"/>
  <c r="T179" i="1"/>
  <c r="S243" i="1"/>
  <c r="T243" i="1"/>
  <c r="S307" i="1"/>
  <c r="T307" i="1"/>
  <c r="S371" i="1"/>
  <c r="T371" i="1"/>
  <c r="S435" i="1"/>
  <c r="T435" i="1"/>
  <c r="U435" i="1" s="1"/>
  <c r="V435" i="1" s="1"/>
  <c r="S499" i="1"/>
  <c r="T499" i="1"/>
  <c r="U499" i="1" s="1"/>
  <c r="V499" i="1" s="1"/>
  <c r="S563" i="1"/>
  <c r="T563" i="1"/>
  <c r="S627" i="1"/>
  <c r="T627" i="1"/>
  <c r="S691" i="1"/>
  <c r="T691" i="1"/>
  <c r="S755" i="1"/>
  <c r="T755" i="1"/>
  <c r="S819" i="1"/>
  <c r="T819" i="1"/>
  <c r="S883" i="1"/>
  <c r="T883" i="1"/>
  <c r="S947" i="1"/>
  <c r="T947" i="1"/>
  <c r="U947" i="1" s="1"/>
  <c r="V947" i="1" s="1"/>
  <c r="S942" i="1"/>
  <c r="T942" i="1"/>
  <c r="S311" i="1"/>
  <c r="T311" i="1"/>
  <c r="S831" i="1"/>
  <c r="T831" i="1"/>
  <c r="S38" i="1"/>
  <c r="T38" i="1"/>
  <c r="S198" i="1"/>
  <c r="T198" i="1"/>
  <c r="S318" i="1"/>
  <c r="T318" i="1"/>
  <c r="S382" i="1"/>
  <c r="T382" i="1"/>
  <c r="S446" i="1"/>
  <c r="T446" i="1"/>
  <c r="S510" i="1"/>
  <c r="T510" i="1"/>
  <c r="S574" i="1"/>
  <c r="T574" i="1"/>
  <c r="S638" i="1"/>
  <c r="T638" i="1"/>
  <c r="S702" i="1"/>
  <c r="T702" i="1"/>
  <c r="S766" i="1"/>
  <c r="T766" i="1"/>
  <c r="S830" i="1"/>
  <c r="T830" i="1"/>
  <c r="S894" i="1"/>
  <c r="T894" i="1"/>
  <c r="S135" i="1"/>
  <c r="T135" i="1"/>
  <c r="S455" i="1"/>
  <c r="T455" i="1"/>
  <c r="S839" i="1"/>
  <c r="T839" i="1"/>
  <c r="S327" i="1"/>
  <c r="T327" i="1"/>
  <c r="S983" i="1"/>
  <c r="T983" i="1"/>
  <c r="S52" i="1"/>
  <c r="T52" i="1"/>
  <c r="S116" i="1"/>
  <c r="T116" i="1"/>
  <c r="S180" i="1"/>
  <c r="T180" i="1"/>
  <c r="S244" i="1"/>
  <c r="T244" i="1"/>
  <c r="S308" i="1"/>
  <c r="T308" i="1"/>
  <c r="S372" i="1"/>
  <c r="U372" i="1" s="1"/>
  <c r="V372" i="1" s="1"/>
  <c r="T372" i="1"/>
  <c r="S436" i="1"/>
  <c r="T436" i="1"/>
  <c r="S500" i="1"/>
  <c r="T500" i="1"/>
  <c r="S564" i="1"/>
  <c r="T564" i="1"/>
  <c r="U564" i="1" s="1"/>
  <c r="V564" i="1" s="1"/>
  <c r="S628" i="1"/>
  <c r="T628" i="1"/>
  <c r="S692" i="1"/>
  <c r="T692" i="1"/>
  <c r="S756" i="1"/>
  <c r="T756" i="1"/>
  <c r="U756" i="1" s="1"/>
  <c r="V756" i="1" s="1"/>
  <c r="S820" i="1"/>
  <c r="T820" i="1"/>
  <c r="U820" i="1" s="1"/>
  <c r="V820" i="1" s="1"/>
  <c r="S884" i="1"/>
  <c r="T884" i="1"/>
  <c r="S948" i="1"/>
  <c r="T948" i="1"/>
  <c r="S15" i="1"/>
  <c r="T15" i="1"/>
  <c r="S79" i="1"/>
  <c r="T79" i="1"/>
  <c r="S175" i="1"/>
  <c r="T175" i="1"/>
  <c r="S511" i="1"/>
  <c r="T511" i="1"/>
  <c r="S967" i="1"/>
  <c r="T967" i="1"/>
  <c r="S439" i="1"/>
  <c r="T439" i="1"/>
  <c r="S16" i="1"/>
  <c r="T16" i="1"/>
  <c r="S48" i="1"/>
  <c r="T48" i="1"/>
  <c r="S80" i="1"/>
  <c r="T80" i="1"/>
  <c r="S112" i="1"/>
  <c r="T112" i="1"/>
  <c r="S144" i="1"/>
  <c r="T144" i="1"/>
  <c r="S176" i="1"/>
  <c r="T176" i="1"/>
  <c r="S208" i="1"/>
  <c r="T208" i="1"/>
  <c r="S240" i="1"/>
  <c r="T240" i="1"/>
  <c r="S272" i="1"/>
  <c r="T272" i="1"/>
  <c r="S304" i="1"/>
  <c r="T304" i="1"/>
  <c r="S336" i="1"/>
  <c r="T336" i="1"/>
  <c r="S368" i="1"/>
  <c r="T368" i="1"/>
  <c r="S400" i="1"/>
  <c r="T400" i="1"/>
  <c r="S432" i="1"/>
  <c r="T432" i="1"/>
  <c r="S464" i="1"/>
  <c r="T464" i="1"/>
  <c r="S496" i="1"/>
  <c r="T496" i="1"/>
  <c r="S528" i="1"/>
  <c r="T528" i="1"/>
  <c r="U141" i="1"/>
  <c r="V141" i="1" s="1"/>
  <c r="U205" i="1"/>
  <c r="V205" i="1" s="1"/>
  <c r="U269" i="1"/>
  <c r="V269" i="1" s="1"/>
  <c r="U397" i="1"/>
  <c r="V397" i="1" s="1"/>
  <c r="U525" i="1"/>
  <c r="V525" i="1" s="1"/>
  <c r="U653" i="1"/>
  <c r="V653" i="1" s="1"/>
  <c r="U717" i="1"/>
  <c r="V717" i="1" s="1"/>
  <c r="U781" i="1"/>
  <c r="V781" i="1" s="1"/>
  <c r="U973" i="1"/>
  <c r="V973" i="1" s="1"/>
  <c r="U11" i="1"/>
  <c r="V11" i="1" s="1"/>
  <c r="U43" i="1"/>
  <c r="V43" i="1" s="1"/>
  <c r="U171" i="1"/>
  <c r="V171" i="1" s="1"/>
  <c r="U235" i="1"/>
  <c r="V235" i="1" s="1"/>
  <c r="U299" i="1"/>
  <c r="V299" i="1" s="1"/>
  <c r="U427" i="1"/>
  <c r="V427" i="1" s="1"/>
  <c r="U491" i="1"/>
  <c r="V491" i="1" s="1"/>
  <c r="U683" i="1"/>
  <c r="V683" i="1" s="1"/>
  <c r="U747" i="1"/>
  <c r="V747" i="1" s="1"/>
  <c r="U811" i="1"/>
  <c r="V811" i="1" s="1"/>
  <c r="U939" i="1"/>
  <c r="V939" i="1" s="1"/>
  <c r="S314" i="1"/>
  <c r="T314" i="1"/>
  <c r="S346" i="1"/>
  <c r="T346" i="1"/>
  <c r="S378" i="1"/>
  <c r="T378" i="1"/>
  <c r="S410" i="1"/>
  <c r="T410" i="1"/>
  <c r="U410" i="1" s="1"/>
  <c r="V410" i="1" s="1"/>
  <c r="S442" i="1"/>
  <c r="U442" i="1" s="1"/>
  <c r="V442" i="1" s="1"/>
  <c r="T442" i="1"/>
  <c r="S474" i="1"/>
  <c r="T474" i="1"/>
  <c r="S34" i="1"/>
  <c r="T34" i="1"/>
  <c r="S66" i="1"/>
  <c r="T66" i="1"/>
  <c r="S98" i="1"/>
  <c r="U98" i="1" s="1"/>
  <c r="V98" i="1" s="1"/>
  <c r="T98" i="1"/>
  <c r="S130" i="1"/>
  <c r="T130" i="1"/>
  <c r="S162" i="1"/>
  <c r="T162" i="1"/>
  <c r="S194" i="1"/>
  <c r="T194" i="1"/>
  <c r="S226" i="1"/>
  <c r="U226" i="1" s="1"/>
  <c r="V226" i="1" s="1"/>
  <c r="T226" i="1"/>
  <c r="S258" i="1"/>
  <c r="T258" i="1"/>
  <c r="S290" i="1"/>
  <c r="T290" i="1"/>
  <c r="U692" i="1"/>
  <c r="V692" i="1" s="1"/>
  <c r="S962" i="1"/>
  <c r="T962" i="1"/>
  <c r="U556" i="1"/>
  <c r="V556" i="1" s="1"/>
  <c r="S690" i="1"/>
  <c r="T690" i="1"/>
  <c r="S610" i="1"/>
  <c r="T610" i="1"/>
  <c r="S818" i="1"/>
  <c r="T818" i="1"/>
  <c r="U660" i="1"/>
  <c r="V660" i="1" s="1"/>
  <c r="S91" i="1"/>
  <c r="T91" i="1"/>
  <c r="U91" i="1" s="1"/>
  <c r="V91" i="1" s="1"/>
  <c r="S475" i="1"/>
  <c r="T475" i="1"/>
  <c r="S859" i="1"/>
  <c r="T859" i="1"/>
  <c r="S174" i="1"/>
  <c r="T174" i="1"/>
  <c r="S678" i="1"/>
  <c r="T678" i="1"/>
  <c r="S639" i="1"/>
  <c r="U639" i="1" s="1"/>
  <c r="V639" i="1" s="1"/>
  <c r="T639" i="1"/>
  <c r="S220" i="1"/>
  <c r="T220" i="1"/>
  <c r="S604" i="1"/>
  <c r="T604" i="1"/>
  <c r="U604" i="1" s="1"/>
  <c r="V604" i="1" s="1"/>
  <c r="S924" i="1"/>
  <c r="T924" i="1"/>
  <c r="S359" i="1"/>
  <c r="U359" i="1" s="1"/>
  <c r="V359" i="1" s="1"/>
  <c r="T359" i="1"/>
  <c r="S65" i="1"/>
  <c r="T65" i="1"/>
  <c r="U65" i="1" s="1"/>
  <c r="V65" i="1" s="1"/>
  <c r="S193" i="1"/>
  <c r="U193" i="1" s="1"/>
  <c r="V193" i="1" s="1"/>
  <c r="T193" i="1"/>
  <c r="S353" i="1"/>
  <c r="U353" i="1" s="1"/>
  <c r="V353" i="1" s="1"/>
  <c r="T353" i="1"/>
  <c r="S481" i="1"/>
  <c r="T481" i="1"/>
  <c r="S609" i="1"/>
  <c r="T609" i="1"/>
  <c r="S737" i="1"/>
  <c r="T737" i="1"/>
  <c r="S833" i="1"/>
  <c r="T833" i="1"/>
  <c r="U833" i="1" s="1"/>
  <c r="V833" i="1" s="1"/>
  <c r="S961" i="1"/>
  <c r="U961" i="1" s="1"/>
  <c r="V961" i="1" s="1"/>
  <c r="T961" i="1"/>
  <c r="U180" i="1"/>
  <c r="V180" i="1" s="1"/>
  <c r="S834" i="1"/>
  <c r="U834" i="1" s="1"/>
  <c r="V834" i="1" s="1"/>
  <c r="T834" i="1"/>
  <c r="S99" i="1"/>
  <c r="T99" i="1"/>
  <c r="S419" i="1"/>
  <c r="U419" i="1" s="1"/>
  <c r="V419" i="1" s="1"/>
  <c r="T419" i="1"/>
  <c r="S739" i="1"/>
  <c r="T739" i="1"/>
  <c r="S931" i="1"/>
  <c r="U931" i="1" s="1"/>
  <c r="V931" i="1" s="1"/>
  <c r="T931" i="1"/>
  <c r="S182" i="1"/>
  <c r="T182" i="1"/>
  <c r="S558" i="1"/>
  <c r="U558" i="1" s="1"/>
  <c r="V558" i="1" s="1"/>
  <c r="T558" i="1"/>
  <c r="S878" i="1"/>
  <c r="T878" i="1"/>
  <c r="S863" i="1"/>
  <c r="U863" i="1" s="1"/>
  <c r="V863" i="1" s="1"/>
  <c r="T863" i="1"/>
  <c r="S292" i="1"/>
  <c r="U292" i="1" s="1"/>
  <c r="V292" i="1" s="1"/>
  <c r="T292" i="1"/>
  <c r="S612" i="1"/>
  <c r="U612" i="1" s="1"/>
  <c r="V612" i="1" s="1"/>
  <c r="T612" i="1"/>
  <c r="S932" i="1"/>
  <c r="T932" i="1"/>
  <c r="S407" i="1"/>
  <c r="U407" i="1" s="1"/>
  <c r="V407" i="1" s="1"/>
  <c r="T407" i="1"/>
  <c r="S40" i="1"/>
  <c r="T40" i="1"/>
  <c r="S168" i="1"/>
  <c r="U168" i="1" s="1"/>
  <c r="V168" i="1" s="1"/>
  <c r="T168" i="1"/>
  <c r="S264" i="1"/>
  <c r="T264" i="1"/>
  <c r="S424" i="1"/>
  <c r="U424" i="1" s="1"/>
  <c r="V424" i="1" s="1"/>
  <c r="T424" i="1"/>
  <c r="U577" i="1"/>
  <c r="V577" i="1" s="1"/>
  <c r="S402" i="1"/>
  <c r="U402" i="1" s="1"/>
  <c r="V402" i="1" s="1"/>
  <c r="T402" i="1"/>
  <c r="S26" i="1"/>
  <c r="T26" i="1"/>
  <c r="S122" i="1"/>
  <c r="T122" i="1"/>
  <c r="U122" i="1" s="1"/>
  <c r="V122" i="1" s="1"/>
  <c r="S282" i="1"/>
  <c r="T282" i="1"/>
  <c r="S631" i="1"/>
  <c r="U631" i="1" s="1"/>
  <c r="V631" i="1" s="1"/>
  <c r="T631" i="1"/>
  <c r="S123" i="1"/>
  <c r="T123" i="1"/>
  <c r="S251" i="1"/>
  <c r="T251" i="1"/>
  <c r="S379" i="1"/>
  <c r="T379" i="1"/>
  <c r="S507" i="1"/>
  <c r="T507" i="1"/>
  <c r="S635" i="1"/>
  <c r="T635" i="1"/>
  <c r="S699" i="1"/>
  <c r="T699" i="1"/>
  <c r="S763" i="1"/>
  <c r="T763" i="1"/>
  <c r="S827" i="1"/>
  <c r="U827" i="1" s="1"/>
  <c r="V827" i="1" s="1"/>
  <c r="T827" i="1"/>
  <c r="S891" i="1"/>
  <c r="T891" i="1"/>
  <c r="S955" i="1"/>
  <c r="T955" i="1"/>
  <c r="U955" i="1" s="1"/>
  <c r="V955" i="1" s="1"/>
  <c r="S950" i="1"/>
  <c r="T950" i="1"/>
  <c r="S551" i="1"/>
  <c r="U551" i="1" s="1"/>
  <c r="V551" i="1" s="1"/>
  <c r="T551" i="1"/>
  <c r="S879" i="1"/>
  <c r="T879" i="1"/>
  <c r="S46" i="1"/>
  <c r="T46" i="1"/>
  <c r="S206" i="1"/>
  <c r="T206" i="1"/>
  <c r="S326" i="1"/>
  <c r="U326" i="1" s="1"/>
  <c r="V326" i="1" s="1"/>
  <c r="T326" i="1"/>
  <c r="S390" i="1"/>
  <c r="T390" i="1"/>
  <c r="S454" i="1"/>
  <c r="T454" i="1"/>
  <c r="S518" i="1"/>
  <c r="T518" i="1"/>
  <c r="S582" i="1"/>
  <c r="U582" i="1" s="1"/>
  <c r="V582" i="1" s="1"/>
  <c r="T582" i="1"/>
  <c r="S646" i="1"/>
  <c r="T646" i="1"/>
  <c r="S710" i="1"/>
  <c r="T710" i="1"/>
  <c r="S774" i="1"/>
  <c r="T774" i="1"/>
  <c r="S838" i="1"/>
  <c r="U838" i="1" s="1"/>
  <c r="V838" i="1" s="1"/>
  <c r="T838" i="1"/>
  <c r="S902" i="1"/>
  <c r="T902" i="1"/>
  <c r="S159" i="1"/>
  <c r="T159" i="1"/>
  <c r="S495" i="1"/>
  <c r="T495" i="1"/>
  <c r="S855" i="1"/>
  <c r="U855" i="1" s="1"/>
  <c r="V855" i="1" s="1"/>
  <c r="T855" i="1"/>
  <c r="S351" i="1"/>
  <c r="T351" i="1"/>
  <c r="S2" i="1"/>
  <c r="T2" i="1"/>
  <c r="S60" i="1"/>
  <c r="T60" i="1"/>
  <c r="S124" i="1"/>
  <c r="U124" i="1" s="1"/>
  <c r="V124" i="1" s="1"/>
  <c r="T124" i="1"/>
  <c r="S188" i="1"/>
  <c r="T188" i="1"/>
  <c r="S252" i="1"/>
  <c r="T252" i="1"/>
  <c r="S316" i="1"/>
  <c r="T316" i="1"/>
  <c r="S380" i="1"/>
  <c r="U380" i="1" s="1"/>
  <c r="V380" i="1" s="1"/>
  <c r="T380" i="1"/>
  <c r="S444" i="1"/>
  <c r="T444" i="1"/>
  <c r="S508" i="1"/>
  <c r="T508" i="1"/>
  <c r="S572" i="1"/>
  <c r="T572" i="1"/>
  <c r="S636" i="1"/>
  <c r="U636" i="1" s="1"/>
  <c r="V636" i="1" s="1"/>
  <c r="T636" i="1"/>
  <c r="S700" i="1"/>
  <c r="T700" i="1"/>
  <c r="S764" i="1"/>
  <c r="T764" i="1"/>
  <c r="U764" i="1" s="1"/>
  <c r="V764" i="1" s="1"/>
  <c r="S828" i="1"/>
  <c r="T828" i="1"/>
  <c r="S892" i="1"/>
  <c r="U892" i="1" s="1"/>
  <c r="V892" i="1" s="1"/>
  <c r="T892" i="1"/>
  <c r="S956" i="1"/>
  <c r="T956" i="1"/>
  <c r="S23" i="1"/>
  <c r="T23" i="1"/>
  <c r="S87" i="1"/>
  <c r="T87" i="1"/>
  <c r="S223" i="1"/>
  <c r="U223" i="1" s="1"/>
  <c r="V223" i="1" s="1"/>
  <c r="T223" i="1"/>
  <c r="S647" i="1"/>
  <c r="T647" i="1"/>
  <c r="S975" i="1"/>
  <c r="T975" i="1"/>
  <c r="S471" i="1"/>
  <c r="T471" i="1"/>
  <c r="U306" i="1"/>
  <c r="V306" i="1" s="1"/>
  <c r="U149" i="1"/>
  <c r="V149" i="1" s="1"/>
  <c r="U213" i="1"/>
  <c r="V213" i="1" s="1"/>
  <c r="U469" i="1"/>
  <c r="V469" i="1" s="1"/>
  <c r="U661" i="1"/>
  <c r="V661" i="1" s="1"/>
  <c r="U725" i="1"/>
  <c r="V725" i="1" s="1"/>
  <c r="U789" i="1"/>
  <c r="V789" i="1" s="1"/>
  <c r="U853" i="1"/>
  <c r="V853" i="1" s="1"/>
  <c r="U917" i="1"/>
  <c r="V917" i="1" s="1"/>
  <c r="U981" i="1"/>
  <c r="V981" i="1" s="1"/>
  <c r="S6" i="1"/>
  <c r="U6" i="1" s="1"/>
  <c r="V6" i="1" s="1"/>
  <c r="T6" i="1"/>
  <c r="S17" i="1"/>
  <c r="T17" i="1"/>
  <c r="S49" i="1"/>
  <c r="T49" i="1"/>
  <c r="S81" i="1"/>
  <c r="T81" i="1"/>
  <c r="S113" i="1"/>
  <c r="U113" i="1" s="1"/>
  <c r="V113" i="1" s="1"/>
  <c r="T113" i="1"/>
  <c r="S145" i="1"/>
  <c r="T145" i="1"/>
  <c r="S177" i="1"/>
  <c r="U177" i="1" s="1"/>
  <c r="V177" i="1" s="1"/>
  <c r="T177" i="1"/>
  <c r="S209" i="1"/>
  <c r="T209" i="1"/>
  <c r="S241" i="1"/>
  <c r="T241" i="1"/>
  <c r="S273" i="1"/>
  <c r="T273" i="1"/>
  <c r="S305" i="1"/>
  <c r="U305" i="1" s="1"/>
  <c r="V305" i="1" s="1"/>
  <c r="T305" i="1"/>
  <c r="S337" i="1"/>
  <c r="T337" i="1"/>
  <c r="S369" i="1"/>
  <c r="T369" i="1"/>
  <c r="S401" i="1"/>
  <c r="U401" i="1" s="1"/>
  <c r="V401" i="1" s="1"/>
  <c r="T401" i="1"/>
  <c r="S433" i="1"/>
  <c r="U433" i="1" s="1"/>
  <c r="V433" i="1" s="1"/>
  <c r="T433" i="1"/>
  <c r="S465" i="1"/>
  <c r="U465" i="1" s="1"/>
  <c r="V465" i="1" s="1"/>
  <c r="T465" i="1"/>
  <c r="S497" i="1"/>
  <c r="U497" i="1" s="1"/>
  <c r="V497" i="1" s="1"/>
  <c r="T497" i="1"/>
  <c r="S529" i="1"/>
  <c r="U529" i="1" s="1"/>
  <c r="V529" i="1" s="1"/>
  <c r="T529" i="1"/>
  <c r="S561" i="1"/>
  <c r="T561" i="1"/>
  <c r="S593" i="1"/>
  <c r="T593" i="1"/>
  <c r="S625" i="1"/>
  <c r="U625" i="1" s="1"/>
  <c r="V625" i="1" s="1"/>
  <c r="T625" i="1"/>
  <c r="S657" i="1"/>
  <c r="U657" i="1" s="1"/>
  <c r="V657" i="1" s="1"/>
  <c r="T657" i="1"/>
  <c r="S689" i="1"/>
  <c r="U689" i="1" s="1"/>
  <c r="V689" i="1" s="1"/>
  <c r="T689" i="1"/>
  <c r="S721" i="1"/>
  <c r="T721" i="1"/>
  <c r="S753" i="1"/>
  <c r="U753" i="1" s="1"/>
  <c r="V753" i="1" s="1"/>
  <c r="T753" i="1"/>
  <c r="S785" i="1"/>
  <c r="U785" i="1" s="1"/>
  <c r="V785" i="1" s="1"/>
  <c r="T785" i="1"/>
  <c r="S817" i="1"/>
  <c r="U817" i="1" s="1"/>
  <c r="V817" i="1" s="1"/>
  <c r="T817" i="1"/>
  <c r="S849" i="1"/>
  <c r="T849" i="1"/>
  <c r="S881" i="1"/>
  <c r="T881" i="1"/>
  <c r="S913" i="1"/>
  <c r="U913" i="1" s="1"/>
  <c r="V913" i="1" s="1"/>
  <c r="T913" i="1"/>
  <c r="S945" i="1"/>
  <c r="U945" i="1" s="1"/>
  <c r="V945" i="1" s="1"/>
  <c r="T945" i="1"/>
  <c r="S977" i="1"/>
  <c r="U977" i="1" s="1"/>
  <c r="V977" i="1" s="1"/>
  <c r="T977" i="1"/>
  <c r="U281" i="1"/>
  <c r="V281" i="1" s="1"/>
  <c r="U444" i="1"/>
  <c r="V444" i="1" s="1"/>
  <c r="U36" i="1"/>
  <c r="V36" i="1" s="1"/>
  <c r="S706" i="1"/>
  <c r="T706" i="1"/>
  <c r="S810" i="1"/>
  <c r="T810" i="1"/>
  <c r="U988" i="1"/>
  <c r="V988" i="1" s="1"/>
  <c r="S642" i="1"/>
  <c r="T642" i="1"/>
  <c r="S978" i="1"/>
  <c r="T978" i="1"/>
  <c r="S570" i="1"/>
  <c r="U570" i="1" s="1"/>
  <c r="V570" i="1" s="1"/>
  <c r="T570" i="1"/>
  <c r="U708" i="1"/>
  <c r="V708" i="1" s="1"/>
  <c r="S946" i="1"/>
  <c r="T946" i="1"/>
  <c r="S802" i="1"/>
  <c r="T802" i="1"/>
  <c r="S482" i="1"/>
  <c r="T482" i="1"/>
  <c r="S514" i="1"/>
  <c r="T514" i="1"/>
  <c r="S866" i="1"/>
  <c r="U866" i="1" s="1"/>
  <c r="V866" i="1" s="1"/>
  <c r="T866" i="1"/>
  <c r="S487" i="1"/>
  <c r="T487" i="1"/>
  <c r="S347" i="1"/>
  <c r="T347" i="1"/>
  <c r="S731" i="1"/>
  <c r="T731" i="1"/>
  <c r="U731" i="1" s="1"/>
  <c r="V731" i="1" s="1"/>
  <c r="S687" i="1"/>
  <c r="U687" i="1" s="1"/>
  <c r="V687" i="1" s="1"/>
  <c r="T687" i="1"/>
  <c r="S486" i="1"/>
  <c r="T486" i="1"/>
  <c r="S870" i="1"/>
  <c r="T870" i="1"/>
  <c r="S92" i="1"/>
  <c r="T92" i="1"/>
  <c r="S412" i="1"/>
  <c r="U412" i="1" s="1"/>
  <c r="V412" i="1" s="1"/>
  <c r="T412" i="1"/>
  <c r="S796" i="1"/>
  <c r="T796" i="1"/>
  <c r="S735" i="1"/>
  <c r="T735" i="1"/>
  <c r="U546" i="1"/>
  <c r="V546" i="1" s="1"/>
  <c r="S129" i="1"/>
  <c r="U129" i="1" s="1"/>
  <c r="V129" i="1" s="1"/>
  <c r="T129" i="1"/>
  <c r="S289" i="1"/>
  <c r="T289" i="1"/>
  <c r="S513" i="1"/>
  <c r="T513" i="1"/>
  <c r="S673" i="1"/>
  <c r="T673" i="1"/>
  <c r="S801" i="1"/>
  <c r="U801" i="1" s="1"/>
  <c r="V801" i="1" s="1"/>
  <c r="T801" i="1"/>
  <c r="S897" i="1"/>
  <c r="T897" i="1"/>
  <c r="S993" i="1"/>
  <c r="T993" i="1"/>
  <c r="U993" i="1" s="1"/>
  <c r="V993" i="1" s="1"/>
  <c r="U52" i="1"/>
  <c r="V52" i="1" s="1"/>
  <c r="S554" i="1"/>
  <c r="U554" i="1" s="1"/>
  <c r="V554" i="1" s="1"/>
  <c r="T554" i="1"/>
  <c r="U700" i="1"/>
  <c r="V700" i="1" s="1"/>
  <c r="S546" i="1"/>
  <c r="T546" i="1"/>
  <c r="S626" i="1"/>
  <c r="U626" i="1" s="1"/>
  <c r="V626" i="1" s="1"/>
  <c r="T626" i="1"/>
  <c r="S271" i="1"/>
  <c r="U271" i="1" s="1"/>
  <c r="V271" i="1" s="1"/>
  <c r="T271" i="1"/>
  <c r="S227" i="1"/>
  <c r="U227" i="1" s="1"/>
  <c r="V227" i="1" s="1"/>
  <c r="T227" i="1"/>
  <c r="S547" i="1"/>
  <c r="T547" i="1"/>
  <c r="S995" i="1"/>
  <c r="U995" i="1" s="1"/>
  <c r="V995" i="1" s="1"/>
  <c r="T995" i="1"/>
  <c r="S366" i="1"/>
  <c r="U366" i="1" s="1"/>
  <c r="V366" i="1" s="1"/>
  <c r="T366" i="1"/>
  <c r="S686" i="1"/>
  <c r="U686" i="1" s="1"/>
  <c r="V686" i="1" s="1"/>
  <c r="T686" i="1"/>
  <c r="S199" i="1"/>
  <c r="T199" i="1"/>
  <c r="S228" i="1"/>
  <c r="U228" i="1" s="1"/>
  <c r="V228" i="1" s="1"/>
  <c r="T228" i="1"/>
  <c r="S548" i="1"/>
  <c r="U548" i="1" s="1"/>
  <c r="V548" i="1" s="1"/>
  <c r="T548" i="1"/>
  <c r="S868" i="1"/>
  <c r="T868" i="1"/>
  <c r="S919" i="1"/>
  <c r="T919" i="1"/>
  <c r="S8" i="1"/>
  <c r="U8" i="1" s="1"/>
  <c r="V8" i="1" s="1"/>
  <c r="T8" i="1"/>
  <c r="S200" i="1"/>
  <c r="U200" i="1" s="1"/>
  <c r="V200" i="1" s="1"/>
  <c r="T200" i="1"/>
  <c r="S392" i="1"/>
  <c r="U392" i="1" s="1"/>
  <c r="V392" i="1" s="1"/>
  <c r="T392" i="1"/>
  <c r="S552" i="1"/>
  <c r="T552" i="1"/>
  <c r="U125" i="1"/>
  <c r="V125" i="1" s="1"/>
  <c r="U381" i="1"/>
  <c r="V381" i="1" s="1"/>
  <c r="U893" i="1"/>
  <c r="V893" i="1" s="1"/>
  <c r="U99" i="1"/>
  <c r="V99" i="1" s="1"/>
  <c r="U257" i="1"/>
  <c r="V257" i="1" s="1"/>
  <c r="S338" i="1"/>
  <c r="T338" i="1"/>
  <c r="U338" i="1" s="1"/>
  <c r="V338" i="1" s="1"/>
  <c r="S154" i="1"/>
  <c r="U154" i="1" s="1"/>
  <c r="V154" i="1" s="1"/>
  <c r="T154" i="1"/>
  <c r="S783" i="1"/>
  <c r="T783" i="1"/>
  <c r="S399" i="1"/>
  <c r="T399" i="1"/>
  <c r="S59" i="1"/>
  <c r="T59" i="1"/>
  <c r="S187" i="1"/>
  <c r="U187" i="1" s="1"/>
  <c r="V187" i="1" s="1"/>
  <c r="T187" i="1"/>
  <c r="S315" i="1"/>
  <c r="T315" i="1"/>
  <c r="U315" i="1" s="1"/>
  <c r="V315" i="1" s="1"/>
  <c r="S443" i="1"/>
  <c r="T443" i="1"/>
  <c r="S571" i="1"/>
  <c r="T571" i="1"/>
  <c r="S911" i="1"/>
  <c r="T911" i="1"/>
  <c r="S431" i="1"/>
  <c r="T431" i="1"/>
  <c r="S679" i="1"/>
  <c r="T679" i="1"/>
  <c r="S67" i="1"/>
  <c r="T67" i="1"/>
  <c r="S131" i="1"/>
  <c r="U131" i="1" s="1"/>
  <c r="V131" i="1" s="1"/>
  <c r="T131" i="1"/>
  <c r="S195" i="1"/>
  <c r="T195" i="1"/>
  <c r="S259" i="1"/>
  <c r="U259" i="1" s="1"/>
  <c r="V259" i="1" s="1"/>
  <c r="T259" i="1"/>
  <c r="S323" i="1"/>
  <c r="T323" i="1"/>
  <c r="S387" i="1"/>
  <c r="U387" i="1" s="1"/>
  <c r="V387" i="1" s="1"/>
  <c r="T387" i="1"/>
  <c r="S451" i="1"/>
  <c r="T451" i="1"/>
  <c r="S515" i="1"/>
  <c r="U515" i="1" s="1"/>
  <c r="V515" i="1" s="1"/>
  <c r="T515" i="1"/>
  <c r="S579" i="1"/>
  <c r="T579" i="1"/>
  <c r="S643" i="1"/>
  <c r="U643" i="1" s="1"/>
  <c r="V643" i="1" s="1"/>
  <c r="T643" i="1"/>
  <c r="S707" i="1"/>
  <c r="T707" i="1"/>
  <c r="U707" i="1" s="1"/>
  <c r="V707" i="1" s="1"/>
  <c r="S771" i="1"/>
  <c r="U771" i="1" s="1"/>
  <c r="V771" i="1" s="1"/>
  <c r="T771" i="1"/>
  <c r="S835" i="1"/>
  <c r="T835" i="1"/>
  <c r="S899" i="1"/>
  <c r="U899" i="1" s="1"/>
  <c r="V899" i="1" s="1"/>
  <c r="T899" i="1"/>
  <c r="S963" i="1"/>
  <c r="T963" i="1"/>
  <c r="S958" i="1"/>
  <c r="T958" i="1"/>
  <c r="S591" i="1"/>
  <c r="T591" i="1"/>
  <c r="S887" i="1"/>
  <c r="T887" i="1"/>
  <c r="S54" i="1"/>
  <c r="T54" i="1"/>
  <c r="S214" i="1"/>
  <c r="T214" i="1"/>
  <c r="S334" i="1"/>
  <c r="T334" i="1"/>
  <c r="S398" i="1"/>
  <c r="T398" i="1"/>
  <c r="S462" i="1"/>
  <c r="T462" i="1"/>
  <c r="S526" i="1"/>
  <c r="T526" i="1"/>
  <c r="S590" i="1"/>
  <c r="T590" i="1"/>
  <c r="S654" i="1"/>
  <c r="T654" i="1"/>
  <c r="S718" i="1"/>
  <c r="T718" i="1"/>
  <c r="S782" i="1"/>
  <c r="T782" i="1"/>
  <c r="S846" i="1"/>
  <c r="T846" i="1"/>
  <c r="S910" i="1"/>
  <c r="T910" i="1"/>
  <c r="S167" i="1"/>
  <c r="T167" i="1"/>
  <c r="S527" i="1"/>
  <c r="T527" i="1"/>
  <c r="S943" i="1"/>
  <c r="T943" i="1"/>
  <c r="S423" i="1"/>
  <c r="T423" i="1"/>
  <c r="S4" i="1"/>
  <c r="T4" i="1"/>
  <c r="S68" i="1"/>
  <c r="U68" i="1" s="1"/>
  <c r="V68" i="1" s="1"/>
  <c r="T68" i="1"/>
  <c r="S132" i="1"/>
  <c r="T132" i="1"/>
  <c r="S196" i="1"/>
  <c r="U196" i="1" s="1"/>
  <c r="V196" i="1" s="1"/>
  <c r="T196" i="1"/>
  <c r="S260" i="1"/>
  <c r="T260" i="1"/>
  <c r="S324" i="1"/>
  <c r="T324" i="1"/>
  <c r="S388" i="1"/>
  <c r="T388" i="1"/>
  <c r="U388" i="1" s="1"/>
  <c r="V388" i="1" s="1"/>
  <c r="S452" i="1"/>
  <c r="U452" i="1" s="1"/>
  <c r="V452" i="1" s="1"/>
  <c r="T452" i="1"/>
  <c r="S516" i="1"/>
  <c r="T516" i="1"/>
  <c r="S580" i="1"/>
  <c r="U580" i="1" s="1"/>
  <c r="V580" i="1" s="1"/>
  <c r="T580" i="1"/>
  <c r="S644" i="1"/>
  <c r="T644" i="1"/>
  <c r="S708" i="1"/>
  <c r="T708" i="1"/>
  <c r="S772" i="1"/>
  <c r="T772" i="1"/>
  <c r="S836" i="1"/>
  <c r="T836" i="1"/>
  <c r="S900" i="1"/>
  <c r="T900" i="1"/>
  <c r="U900" i="1" s="1"/>
  <c r="V900" i="1" s="1"/>
  <c r="S964" i="1"/>
  <c r="U964" i="1" s="1"/>
  <c r="V964" i="1" s="1"/>
  <c r="T964" i="1"/>
  <c r="S31" i="1"/>
  <c r="T31" i="1"/>
  <c r="S95" i="1"/>
  <c r="T95" i="1"/>
  <c r="S239" i="1"/>
  <c r="T239" i="1"/>
  <c r="S663" i="1"/>
  <c r="T663" i="1"/>
  <c r="S191" i="1"/>
  <c r="T191" i="1"/>
  <c r="S567" i="1"/>
  <c r="T567" i="1"/>
  <c r="S24" i="1"/>
  <c r="T24" i="1"/>
  <c r="S56" i="1"/>
  <c r="T56" i="1"/>
  <c r="S88" i="1"/>
  <c r="T88" i="1"/>
  <c r="S120" i="1"/>
  <c r="T120" i="1"/>
  <c r="S152" i="1"/>
  <c r="T152" i="1"/>
  <c r="S184" i="1"/>
  <c r="T184" i="1"/>
  <c r="S216" i="1"/>
  <c r="T216" i="1"/>
  <c r="S248" i="1"/>
  <c r="T248" i="1"/>
  <c r="S280" i="1"/>
  <c r="T280" i="1"/>
  <c r="S312" i="1"/>
  <c r="T312" i="1"/>
  <c r="S344" i="1"/>
  <c r="T344" i="1"/>
  <c r="S376" i="1"/>
  <c r="T376" i="1"/>
  <c r="S408" i="1"/>
  <c r="T408" i="1"/>
  <c r="S440" i="1"/>
  <c r="T440" i="1"/>
  <c r="S472" i="1"/>
  <c r="T472" i="1"/>
  <c r="S504" i="1"/>
  <c r="T504" i="1"/>
  <c r="S536" i="1"/>
  <c r="T536" i="1"/>
  <c r="U157" i="1"/>
  <c r="V157" i="1" s="1"/>
  <c r="U221" i="1"/>
  <c r="V221" i="1" s="1"/>
  <c r="U285" i="1"/>
  <c r="V285" i="1" s="1"/>
  <c r="U669" i="1"/>
  <c r="V669" i="1" s="1"/>
  <c r="U925" i="1"/>
  <c r="V925" i="1" s="1"/>
  <c r="U989" i="1"/>
  <c r="V989" i="1" s="1"/>
  <c r="U19" i="1"/>
  <c r="V19" i="1" s="1"/>
  <c r="U51" i="1"/>
  <c r="V51" i="1" s="1"/>
  <c r="U115" i="1"/>
  <c r="V115" i="1" s="1"/>
  <c r="U179" i="1"/>
  <c r="V179" i="1" s="1"/>
  <c r="U243" i="1"/>
  <c r="V243" i="1" s="1"/>
  <c r="U371" i="1"/>
  <c r="V371" i="1" s="1"/>
  <c r="U627" i="1"/>
  <c r="V627" i="1" s="1"/>
  <c r="U691" i="1"/>
  <c r="V691" i="1" s="1"/>
  <c r="U755" i="1"/>
  <c r="V755" i="1" s="1"/>
  <c r="U883" i="1"/>
  <c r="V883" i="1" s="1"/>
  <c r="U97" i="1"/>
  <c r="V97" i="1" s="1"/>
  <c r="U481" i="1"/>
  <c r="V481" i="1" s="1"/>
  <c r="U609" i="1"/>
  <c r="V609" i="1" s="1"/>
  <c r="U737" i="1"/>
  <c r="V737" i="1" s="1"/>
  <c r="U865" i="1"/>
  <c r="V865" i="1" s="1"/>
  <c r="S322" i="1"/>
  <c r="T322" i="1"/>
  <c r="U322" i="1" s="1"/>
  <c r="V322" i="1" s="1"/>
  <c r="S354" i="1"/>
  <c r="T354" i="1"/>
  <c r="S386" i="1"/>
  <c r="U386" i="1" s="1"/>
  <c r="V386" i="1" s="1"/>
  <c r="T386" i="1"/>
  <c r="S418" i="1"/>
  <c r="T418" i="1"/>
  <c r="S450" i="1"/>
  <c r="T450" i="1"/>
  <c r="S10" i="1"/>
  <c r="T10" i="1"/>
  <c r="U10" i="1" s="1"/>
  <c r="V10" i="1" s="1"/>
  <c r="S42" i="1"/>
  <c r="U42" i="1" s="1"/>
  <c r="V42" i="1" s="1"/>
  <c r="T42" i="1"/>
  <c r="S74" i="1"/>
  <c r="U74" i="1" s="1"/>
  <c r="V74" i="1" s="1"/>
  <c r="T74" i="1"/>
  <c r="S106" i="1"/>
  <c r="T106" i="1"/>
  <c r="S138" i="1"/>
  <c r="T138" i="1"/>
  <c r="S170" i="1"/>
  <c r="U170" i="1" s="1"/>
  <c r="V170" i="1" s="1"/>
  <c r="T170" i="1"/>
  <c r="S202" i="1"/>
  <c r="U202" i="1" s="1"/>
  <c r="V202" i="1" s="1"/>
  <c r="T202" i="1"/>
  <c r="S234" i="1"/>
  <c r="T234" i="1"/>
  <c r="S266" i="1"/>
  <c r="T266" i="1"/>
  <c r="U266" i="1" s="1"/>
  <c r="V266" i="1" s="1"/>
  <c r="U620" i="1"/>
  <c r="V620" i="1" s="1"/>
  <c r="S666" i="1"/>
  <c r="U666" i="1" s="1"/>
  <c r="V666" i="1" s="1"/>
  <c r="T666" i="1"/>
  <c r="S858" i="1"/>
  <c r="T858" i="1"/>
  <c r="S994" i="1"/>
  <c r="U994" i="1" s="1"/>
  <c r="V994" i="1" s="1"/>
  <c r="T994" i="1"/>
  <c r="S578" i="1"/>
  <c r="U578" i="1" s="1"/>
  <c r="V578" i="1" s="1"/>
  <c r="T578" i="1"/>
  <c r="S714" i="1"/>
  <c r="U714" i="1" s="1"/>
  <c r="V714" i="1" s="1"/>
  <c r="T714" i="1"/>
  <c r="S970" i="1"/>
  <c r="T970" i="1"/>
  <c r="S842" i="1"/>
  <c r="T842" i="1"/>
  <c r="S594" i="1"/>
  <c r="T594" i="1"/>
  <c r="S850" i="1"/>
  <c r="T850" i="1"/>
  <c r="U748" i="1"/>
  <c r="V748" i="1" s="1"/>
  <c r="S890" i="1"/>
  <c r="T890" i="1"/>
  <c r="S791" i="1"/>
  <c r="T791" i="1"/>
  <c r="S411" i="1"/>
  <c r="T411" i="1"/>
  <c r="S795" i="1"/>
  <c r="T795" i="1"/>
  <c r="S14" i="1"/>
  <c r="T14" i="1"/>
  <c r="S550" i="1"/>
  <c r="T550" i="1"/>
  <c r="S966" i="1"/>
  <c r="T966" i="1"/>
  <c r="S743" i="1"/>
  <c r="T743" i="1"/>
  <c r="S348" i="1"/>
  <c r="T348" i="1"/>
  <c r="S732" i="1"/>
  <c r="T732" i="1"/>
  <c r="U732" i="1" s="1"/>
  <c r="V732" i="1" s="1"/>
  <c r="S55" i="1"/>
  <c r="T55" i="1"/>
  <c r="U162" i="1"/>
  <c r="V162" i="1" s="1"/>
  <c r="S33" i="1"/>
  <c r="T33" i="1"/>
  <c r="S225" i="1"/>
  <c r="U225" i="1" s="1"/>
  <c r="V225" i="1" s="1"/>
  <c r="T225" i="1"/>
  <c r="S417" i="1"/>
  <c r="U417" i="1" s="1"/>
  <c r="V417" i="1" s="1"/>
  <c r="T417" i="1"/>
  <c r="S545" i="1"/>
  <c r="U545" i="1" s="1"/>
  <c r="V545" i="1" s="1"/>
  <c r="T545" i="1"/>
  <c r="S705" i="1"/>
  <c r="T705" i="1"/>
  <c r="S769" i="1"/>
  <c r="U769" i="1" s="1"/>
  <c r="V769" i="1" s="1"/>
  <c r="T769" i="1"/>
  <c r="S929" i="1"/>
  <c r="U929" i="1" s="1"/>
  <c r="V929" i="1" s="1"/>
  <c r="T929" i="1"/>
  <c r="U300" i="1"/>
  <c r="V300" i="1" s="1"/>
  <c r="S906" i="1"/>
  <c r="T906" i="1"/>
  <c r="S498" i="1"/>
  <c r="T498" i="1"/>
  <c r="S503" i="1"/>
  <c r="T503" i="1"/>
  <c r="S815" i="1"/>
  <c r="T815" i="1"/>
  <c r="S355" i="1"/>
  <c r="T355" i="1"/>
  <c r="U355" i="1" s="1"/>
  <c r="V355" i="1" s="1"/>
  <c r="S611" i="1"/>
  <c r="T611" i="1"/>
  <c r="S867" i="1"/>
  <c r="U867" i="1" s="1"/>
  <c r="V867" i="1" s="1"/>
  <c r="T867" i="1"/>
  <c r="S727" i="1"/>
  <c r="T727" i="1"/>
  <c r="S430" i="1"/>
  <c r="T430" i="1"/>
  <c r="S814" i="1"/>
  <c r="T814" i="1"/>
  <c r="S759" i="1"/>
  <c r="T759" i="1"/>
  <c r="S164" i="1"/>
  <c r="U164" i="1" s="1"/>
  <c r="V164" i="1" s="1"/>
  <c r="T164" i="1"/>
  <c r="S484" i="1"/>
  <c r="T484" i="1"/>
  <c r="S804" i="1"/>
  <c r="T804" i="1"/>
  <c r="S63" i="1"/>
  <c r="T63" i="1"/>
  <c r="S375" i="1"/>
  <c r="T375" i="1"/>
  <c r="S72" i="1"/>
  <c r="T72" i="1"/>
  <c r="S232" i="1"/>
  <c r="T232" i="1"/>
  <c r="S360" i="1"/>
  <c r="T360" i="1"/>
  <c r="S488" i="1"/>
  <c r="T488" i="1"/>
  <c r="U163" i="1"/>
  <c r="V163" i="1" s="1"/>
  <c r="U323" i="1"/>
  <c r="V323" i="1" s="1"/>
  <c r="U579" i="1"/>
  <c r="V579" i="1" s="1"/>
  <c r="U835" i="1"/>
  <c r="V835" i="1" s="1"/>
  <c r="S927" i="1"/>
  <c r="T927" i="1"/>
  <c r="S463" i="1"/>
  <c r="T463" i="1"/>
  <c r="S751" i="1"/>
  <c r="T751" i="1"/>
  <c r="S75" i="1"/>
  <c r="U75" i="1" s="1"/>
  <c r="V75" i="1" s="1"/>
  <c r="T75" i="1"/>
  <c r="S139" i="1"/>
  <c r="U139" i="1" s="1"/>
  <c r="V139" i="1" s="1"/>
  <c r="T139" i="1"/>
  <c r="S203" i="1"/>
  <c r="U203" i="1" s="1"/>
  <c r="V203" i="1" s="1"/>
  <c r="T203" i="1"/>
  <c r="S267" i="1"/>
  <c r="T267" i="1"/>
  <c r="S331" i="1"/>
  <c r="U331" i="1" s="1"/>
  <c r="V331" i="1" s="1"/>
  <c r="T331" i="1"/>
  <c r="S395" i="1"/>
  <c r="U395" i="1" s="1"/>
  <c r="V395" i="1" s="1"/>
  <c r="T395" i="1"/>
  <c r="S459" i="1"/>
  <c r="U459" i="1" s="1"/>
  <c r="V459" i="1" s="1"/>
  <c r="T459" i="1"/>
  <c r="S523" i="1"/>
  <c r="T523" i="1"/>
  <c r="S587" i="1"/>
  <c r="U587" i="1" s="1"/>
  <c r="V587" i="1" s="1"/>
  <c r="T587" i="1"/>
  <c r="S651" i="1"/>
  <c r="U651" i="1" s="1"/>
  <c r="V651" i="1" s="1"/>
  <c r="T651" i="1"/>
  <c r="S715" i="1"/>
  <c r="U715" i="1" s="1"/>
  <c r="V715" i="1" s="1"/>
  <c r="T715" i="1"/>
  <c r="S779" i="1"/>
  <c r="T779" i="1"/>
  <c r="S843" i="1"/>
  <c r="U843" i="1" s="1"/>
  <c r="V843" i="1" s="1"/>
  <c r="T843" i="1"/>
  <c r="S907" i="1"/>
  <c r="U907" i="1" s="1"/>
  <c r="V907" i="1" s="1"/>
  <c r="T907" i="1"/>
  <c r="S971" i="1"/>
  <c r="U971" i="1" s="1"/>
  <c r="V971" i="1" s="1"/>
  <c r="T971" i="1"/>
  <c r="S974" i="1"/>
  <c r="T974" i="1"/>
  <c r="S623" i="1"/>
  <c r="T623" i="1"/>
  <c r="S895" i="1"/>
  <c r="T895" i="1"/>
  <c r="S158" i="1"/>
  <c r="T158" i="1"/>
  <c r="S222" i="1"/>
  <c r="T222" i="1"/>
  <c r="S342" i="1"/>
  <c r="T342" i="1"/>
  <c r="S406" i="1"/>
  <c r="T406" i="1"/>
  <c r="S470" i="1"/>
  <c r="T470" i="1"/>
  <c r="S534" i="1"/>
  <c r="T534" i="1"/>
  <c r="S598" i="1"/>
  <c r="T598" i="1"/>
  <c r="S662" i="1"/>
  <c r="T662" i="1"/>
  <c r="S726" i="1"/>
  <c r="T726" i="1"/>
  <c r="S790" i="1"/>
  <c r="T790" i="1"/>
  <c r="S854" i="1"/>
  <c r="T854" i="1"/>
  <c r="S918" i="1"/>
  <c r="T918" i="1"/>
  <c r="S183" i="1"/>
  <c r="T183" i="1"/>
  <c r="S535" i="1"/>
  <c r="T535" i="1"/>
  <c r="S959" i="1"/>
  <c r="T959" i="1"/>
  <c r="S543" i="1"/>
  <c r="T543" i="1"/>
  <c r="S12" i="1"/>
  <c r="T12" i="1"/>
  <c r="S76" i="1"/>
  <c r="T76" i="1"/>
  <c r="U76" i="1" s="1"/>
  <c r="V76" i="1" s="1"/>
  <c r="S140" i="1"/>
  <c r="T140" i="1"/>
  <c r="S204" i="1"/>
  <c r="T204" i="1"/>
  <c r="S268" i="1"/>
  <c r="T268" i="1"/>
  <c r="U268" i="1" s="1"/>
  <c r="V268" i="1" s="1"/>
  <c r="S332" i="1"/>
  <c r="T332" i="1"/>
  <c r="S396" i="1"/>
  <c r="U396" i="1" s="1"/>
  <c r="V396" i="1" s="1"/>
  <c r="T396" i="1"/>
  <c r="S460" i="1"/>
  <c r="T460" i="1"/>
  <c r="S524" i="1"/>
  <c r="U524" i="1" s="1"/>
  <c r="V524" i="1" s="1"/>
  <c r="T524" i="1"/>
  <c r="S588" i="1"/>
  <c r="T588" i="1"/>
  <c r="U588" i="1" s="1"/>
  <c r="V588" i="1" s="1"/>
  <c r="S652" i="1"/>
  <c r="T652" i="1"/>
  <c r="S716" i="1"/>
  <c r="T716" i="1"/>
  <c r="S780" i="1"/>
  <c r="T780" i="1"/>
  <c r="S844" i="1"/>
  <c r="T844" i="1"/>
  <c r="S908" i="1"/>
  <c r="U908" i="1" s="1"/>
  <c r="V908" i="1" s="1"/>
  <c r="T908" i="1"/>
  <c r="S972" i="1"/>
  <c r="T972" i="1"/>
  <c r="S39" i="1"/>
  <c r="T39" i="1"/>
  <c r="S103" i="1"/>
  <c r="T103" i="1"/>
  <c r="S263" i="1"/>
  <c r="T263" i="1"/>
  <c r="S695" i="1"/>
  <c r="T695" i="1"/>
  <c r="S207" i="1"/>
  <c r="T207" i="1"/>
  <c r="S615" i="1"/>
  <c r="T615" i="1"/>
  <c r="U26" i="1"/>
  <c r="V26" i="1" s="1"/>
  <c r="U90" i="1"/>
  <c r="V90" i="1" s="1"/>
  <c r="U250" i="1"/>
  <c r="V250" i="1" s="1"/>
  <c r="U314" i="1"/>
  <c r="V314" i="1" s="1"/>
  <c r="U346" i="1"/>
  <c r="V346" i="1" s="1"/>
  <c r="U378" i="1"/>
  <c r="V378" i="1" s="1"/>
  <c r="U506" i="1"/>
  <c r="V506" i="1" s="1"/>
  <c r="U101" i="1"/>
  <c r="V101" i="1" s="1"/>
  <c r="U165" i="1"/>
  <c r="V165" i="1" s="1"/>
  <c r="U229" i="1"/>
  <c r="V229" i="1" s="1"/>
  <c r="U357" i="1"/>
  <c r="V357" i="1" s="1"/>
  <c r="U677" i="1"/>
  <c r="V677" i="1" s="1"/>
  <c r="U805" i="1"/>
  <c r="V805" i="1" s="1"/>
  <c r="S25" i="1"/>
  <c r="T25" i="1"/>
  <c r="S57" i="1"/>
  <c r="U57" i="1" s="1"/>
  <c r="V57" i="1" s="1"/>
  <c r="T57" i="1"/>
  <c r="S89" i="1"/>
  <c r="U89" i="1" s="1"/>
  <c r="V89" i="1" s="1"/>
  <c r="T89" i="1"/>
  <c r="S121" i="1"/>
  <c r="U121" i="1" s="1"/>
  <c r="V121" i="1" s="1"/>
  <c r="T121" i="1"/>
  <c r="S153" i="1"/>
  <c r="T153" i="1"/>
  <c r="S185" i="1"/>
  <c r="T185" i="1"/>
  <c r="S217" i="1"/>
  <c r="U217" i="1" s="1"/>
  <c r="V217" i="1" s="1"/>
  <c r="T217" i="1"/>
  <c r="S249" i="1"/>
  <c r="U249" i="1" s="1"/>
  <c r="V249" i="1" s="1"/>
  <c r="T249" i="1"/>
  <c r="S281" i="1"/>
  <c r="T281" i="1"/>
  <c r="S313" i="1"/>
  <c r="U313" i="1" s="1"/>
  <c r="V313" i="1" s="1"/>
  <c r="T313" i="1"/>
  <c r="S345" i="1"/>
  <c r="U345" i="1" s="1"/>
  <c r="V345" i="1" s="1"/>
  <c r="T345" i="1"/>
  <c r="S377" i="1"/>
  <c r="U377" i="1" s="1"/>
  <c r="V377" i="1" s="1"/>
  <c r="T377" i="1"/>
  <c r="S409" i="1"/>
  <c r="T409" i="1"/>
  <c r="S441" i="1"/>
  <c r="U441" i="1" s="1"/>
  <c r="V441" i="1" s="1"/>
  <c r="T441" i="1"/>
  <c r="S473" i="1"/>
  <c r="U473" i="1" s="1"/>
  <c r="V473" i="1" s="1"/>
  <c r="T473" i="1"/>
  <c r="S505" i="1"/>
  <c r="U505" i="1" s="1"/>
  <c r="V505" i="1" s="1"/>
  <c r="T505" i="1"/>
  <c r="S537" i="1"/>
  <c r="T537" i="1"/>
  <c r="S569" i="1"/>
  <c r="U569" i="1" s="1"/>
  <c r="V569" i="1" s="1"/>
  <c r="T569" i="1"/>
  <c r="S601" i="1"/>
  <c r="U601" i="1" s="1"/>
  <c r="V601" i="1" s="1"/>
  <c r="T601" i="1"/>
  <c r="S633" i="1"/>
  <c r="U633" i="1" s="1"/>
  <c r="V633" i="1" s="1"/>
  <c r="T633" i="1"/>
  <c r="S665" i="1"/>
  <c r="T665" i="1"/>
  <c r="S697" i="1"/>
  <c r="U697" i="1" s="1"/>
  <c r="V697" i="1" s="1"/>
  <c r="T697" i="1"/>
  <c r="S729" i="1"/>
  <c r="U729" i="1" s="1"/>
  <c r="V729" i="1" s="1"/>
  <c r="T729" i="1"/>
  <c r="S761" i="1"/>
  <c r="U761" i="1" s="1"/>
  <c r="V761" i="1" s="1"/>
  <c r="T761" i="1"/>
  <c r="S793" i="1"/>
  <c r="U793" i="1" s="1"/>
  <c r="V793" i="1" s="1"/>
  <c r="T793" i="1"/>
  <c r="S825" i="1"/>
  <c r="U825" i="1" s="1"/>
  <c r="V825" i="1" s="1"/>
  <c r="T825" i="1"/>
  <c r="S857" i="1"/>
  <c r="U857" i="1" s="1"/>
  <c r="V857" i="1" s="1"/>
  <c r="T857" i="1"/>
  <c r="S889" i="1"/>
  <c r="U889" i="1" s="1"/>
  <c r="V889" i="1" s="1"/>
  <c r="T889" i="1"/>
  <c r="S921" i="1"/>
  <c r="T921" i="1"/>
  <c r="S953" i="1"/>
  <c r="U953" i="1" s="1"/>
  <c r="V953" i="1" s="1"/>
  <c r="T953" i="1"/>
  <c r="S985" i="1"/>
  <c r="U985" i="1" s="1"/>
  <c r="V985" i="1" s="1"/>
  <c r="T985" i="1"/>
  <c r="U41" i="1"/>
  <c r="V41" i="1" s="1"/>
  <c r="U169" i="1"/>
  <c r="V169" i="1" s="1"/>
  <c r="U297" i="1"/>
  <c r="V297" i="1" s="1"/>
  <c r="U425" i="1"/>
  <c r="V425" i="1" s="1"/>
  <c r="U489" i="1"/>
  <c r="V489" i="1" s="1"/>
  <c r="U553" i="1"/>
  <c r="V553" i="1" s="1"/>
  <c r="U681" i="1"/>
  <c r="V681" i="1" s="1"/>
  <c r="U809" i="1"/>
  <c r="V809" i="1" s="1"/>
  <c r="U937" i="1"/>
  <c r="V937" i="1" s="1"/>
  <c r="U1001" i="1"/>
  <c r="V1001" i="1" s="1"/>
  <c r="U324" i="1"/>
  <c r="V324" i="1" s="1"/>
  <c r="U356" i="1"/>
  <c r="V356" i="1" s="1"/>
  <c r="U420" i="1"/>
  <c r="V420" i="1" s="1"/>
  <c r="U12" i="1"/>
  <c r="V12" i="1" s="1"/>
  <c r="U44" i="1"/>
  <c r="V44" i="1" s="1"/>
  <c r="U108" i="1"/>
  <c r="V108" i="1" s="1"/>
  <c r="U140" i="1"/>
  <c r="V140" i="1" s="1"/>
  <c r="U236" i="1"/>
  <c r="V236" i="1" s="1"/>
  <c r="S530" i="1"/>
  <c r="T530" i="1"/>
  <c r="S722" i="1"/>
  <c r="U722" i="1" s="1"/>
  <c r="V722" i="1" s="1"/>
  <c r="T722" i="1"/>
  <c r="S874" i="1"/>
  <c r="U874" i="1" s="1"/>
  <c r="V874" i="1" s="1"/>
  <c r="T874" i="1"/>
  <c r="S986" i="1"/>
  <c r="T986" i="1"/>
  <c r="U852" i="1"/>
  <c r="V852" i="1" s="1"/>
  <c r="S602" i="1"/>
  <c r="T602" i="1"/>
  <c r="S490" i="1"/>
  <c r="U490" i="1" s="1"/>
  <c r="V490" i="1" s="1"/>
  <c r="T490" i="1"/>
  <c r="S954" i="1"/>
  <c r="T954" i="1"/>
  <c r="S247" i="1"/>
  <c r="T247" i="1"/>
  <c r="S283" i="1"/>
  <c r="T283" i="1"/>
  <c r="S667" i="1"/>
  <c r="T667" i="1"/>
  <c r="U667" i="1" s="1"/>
  <c r="V667" i="1" s="1"/>
  <c r="S923" i="1"/>
  <c r="T923" i="1"/>
  <c r="S238" i="1"/>
  <c r="T238" i="1"/>
  <c r="S614" i="1"/>
  <c r="T614" i="1"/>
  <c r="S319" i="1"/>
  <c r="T319" i="1"/>
  <c r="S156" i="1"/>
  <c r="U156" i="1" s="1"/>
  <c r="V156" i="1" s="1"/>
  <c r="T156" i="1"/>
  <c r="S476" i="1"/>
  <c r="T476" i="1"/>
  <c r="S860" i="1"/>
  <c r="U860" i="1" s="1"/>
  <c r="V860" i="1" s="1"/>
  <c r="T860" i="1"/>
  <c r="S343" i="1"/>
  <c r="T343" i="1"/>
  <c r="U34" i="1"/>
  <c r="V34" i="1" s="1"/>
  <c r="U418" i="1"/>
  <c r="V418" i="1" s="1"/>
  <c r="S321" i="1"/>
  <c r="U321" i="1" s="1"/>
  <c r="V321" i="1" s="1"/>
  <c r="T321" i="1"/>
  <c r="S999" i="1"/>
  <c r="T999" i="1"/>
  <c r="S479" i="1"/>
  <c r="T479" i="1"/>
  <c r="S767" i="1"/>
  <c r="T767" i="1"/>
  <c r="S83" i="1"/>
  <c r="U83" i="1" s="1"/>
  <c r="V83" i="1" s="1"/>
  <c r="T83" i="1"/>
  <c r="S147" i="1"/>
  <c r="U147" i="1" s="1"/>
  <c r="V147" i="1" s="1"/>
  <c r="T147" i="1"/>
  <c r="S211" i="1"/>
  <c r="U211" i="1" s="1"/>
  <c r="V211" i="1" s="1"/>
  <c r="T211" i="1"/>
  <c r="S275" i="1"/>
  <c r="T275" i="1"/>
  <c r="U275" i="1" s="1"/>
  <c r="V275" i="1" s="1"/>
  <c r="S339" i="1"/>
  <c r="U339" i="1" s="1"/>
  <c r="V339" i="1" s="1"/>
  <c r="T339" i="1"/>
  <c r="S403" i="1"/>
  <c r="U403" i="1" s="1"/>
  <c r="V403" i="1" s="1"/>
  <c r="T403" i="1"/>
  <c r="S467" i="1"/>
  <c r="U467" i="1" s="1"/>
  <c r="V467" i="1" s="1"/>
  <c r="T467" i="1"/>
  <c r="S531" i="1"/>
  <c r="T531" i="1"/>
  <c r="U531" i="1" s="1"/>
  <c r="V531" i="1" s="1"/>
  <c r="S595" i="1"/>
  <c r="U595" i="1" s="1"/>
  <c r="V595" i="1" s="1"/>
  <c r="T595" i="1"/>
  <c r="S659" i="1"/>
  <c r="U659" i="1" s="1"/>
  <c r="V659" i="1" s="1"/>
  <c r="T659" i="1"/>
  <c r="S723" i="1"/>
  <c r="U723" i="1" s="1"/>
  <c r="V723" i="1" s="1"/>
  <c r="T723" i="1"/>
  <c r="S787" i="1"/>
  <c r="T787" i="1"/>
  <c r="U787" i="1" s="1"/>
  <c r="V787" i="1" s="1"/>
  <c r="S851" i="1"/>
  <c r="U851" i="1" s="1"/>
  <c r="V851" i="1" s="1"/>
  <c r="T851" i="1"/>
  <c r="S915" i="1"/>
  <c r="U915" i="1" s="1"/>
  <c r="V915" i="1" s="1"/>
  <c r="T915" i="1"/>
  <c r="S979" i="1"/>
  <c r="U979" i="1" s="1"/>
  <c r="V979" i="1" s="1"/>
  <c r="T979" i="1"/>
  <c r="S990" i="1"/>
  <c r="T990" i="1"/>
  <c r="S655" i="1"/>
  <c r="T655" i="1"/>
  <c r="S903" i="1"/>
  <c r="T903" i="1"/>
  <c r="S166" i="1"/>
  <c r="T166" i="1"/>
  <c r="S230" i="1"/>
  <c r="T230" i="1"/>
  <c r="S350" i="1"/>
  <c r="T350" i="1"/>
  <c r="S414" i="1"/>
  <c r="T414" i="1"/>
  <c r="S478" i="1"/>
  <c r="T478" i="1"/>
  <c r="S542" i="1"/>
  <c r="T542" i="1"/>
  <c r="S606" i="1"/>
  <c r="T606" i="1"/>
  <c r="S670" i="1"/>
  <c r="T670" i="1"/>
  <c r="S734" i="1"/>
  <c r="T734" i="1"/>
  <c r="S798" i="1"/>
  <c r="T798" i="1"/>
  <c r="S862" i="1"/>
  <c r="T862" i="1"/>
  <c r="S926" i="1"/>
  <c r="T926" i="1"/>
  <c r="S287" i="1"/>
  <c r="T287" i="1"/>
  <c r="S575" i="1"/>
  <c r="T575" i="1"/>
  <c r="S991" i="1"/>
  <c r="T991" i="1"/>
  <c r="S719" i="1"/>
  <c r="T719" i="1"/>
  <c r="S20" i="1"/>
  <c r="U20" i="1" s="1"/>
  <c r="V20" i="1" s="1"/>
  <c r="T20" i="1"/>
  <c r="S84" i="1"/>
  <c r="T84" i="1"/>
  <c r="S148" i="1"/>
  <c r="U148" i="1" s="1"/>
  <c r="V148" i="1" s="1"/>
  <c r="T148" i="1"/>
  <c r="S212" i="1"/>
  <c r="T212" i="1"/>
  <c r="S276" i="1"/>
  <c r="U276" i="1" s="1"/>
  <c r="V276" i="1" s="1"/>
  <c r="T276" i="1"/>
  <c r="S340" i="1"/>
  <c r="T340" i="1"/>
  <c r="S404" i="1"/>
  <c r="U404" i="1" s="1"/>
  <c r="V404" i="1" s="1"/>
  <c r="T404" i="1"/>
  <c r="S468" i="1"/>
  <c r="T468" i="1"/>
  <c r="S532" i="1"/>
  <c r="U532" i="1" s="1"/>
  <c r="V532" i="1" s="1"/>
  <c r="T532" i="1"/>
  <c r="S596" i="1"/>
  <c r="T596" i="1"/>
  <c r="S660" i="1"/>
  <c r="T660" i="1"/>
  <c r="S724" i="1"/>
  <c r="T724" i="1"/>
  <c r="S788" i="1"/>
  <c r="U788" i="1" s="1"/>
  <c r="V788" i="1" s="1"/>
  <c r="T788" i="1"/>
  <c r="S852" i="1"/>
  <c r="T852" i="1"/>
  <c r="S916" i="1"/>
  <c r="U916" i="1" s="1"/>
  <c r="V916" i="1" s="1"/>
  <c r="T916" i="1"/>
  <c r="S980" i="1"/>
  <c r="T980" i="1"/>
  <c r="S47" i="1"/>
  <c r="T47" i="1"/>
  <c r="S111" i="1"/>
  <c r="T111" i="1"/>
  <c r="S279" i="1"/>
  <c r="T279" i="1"/>
  <c r="S711" i="1"/>
  <c r="T711" i="1"/>
  <c r="S303" i="1"/>
  <c r="T303" i="1"/>
  <c r="S671" i="1"/>
  <c r="T671" i="1"/>
  <c r="S32" i="1"/>
  <c r="U32" i="1" s="1"/>
  <c r="V32" i="1" s="1"/>
  <c r="T32" i="1"/>
  <c r="S64" i="1"/>
  <c r="T64" i="1"/>
  <c r="S96" i="1"/>
  <c r="T96" i="1"/>
  <c r="S128" i="1"/>
  <c r="T128" i="1"/>
  <c r="S160" i="1"/>
  <c r="T160" i="1"/>
  <c r="S192" i="1"/>
  <c r="T192" i="1"/>
  <c r="S224" i="1"/>
  <c r="T224" i="1"/>
  <c r="S256" i="1"/>
  <c r="T256" i="1"/>
  <c r="S288" i="1"/>
  <c r="T288" i="1"/>
  <c r="S320" i="1"/>
  <c r="T320" i="1"/>
  <c r="S352" i="1"/>
  <c r="T352" i="1"/>
  <c r="S384" i="1"/>
  <c r="T384" i="1"/>
  <c r="S416" i="1"/>
  <c r="T416" i="1"/>
  <c r="S448" i="1"/>
  <c r="T448" i="1"/>
  <c r="S480" i="1"/>
  <c r="T480" i="1"/>
  <c r="S512" i="1"/>
  <c r="T512" i="1"/>
  <c r="S544" i="1"/>
  <c r="T544" i="1"/>
  <c r="U429" i="1"/>
  <c r="V429" i="1" s="1"/>
  <c r="U557" i="1"/>
  <c r="V557" i="1" s="1"/>
  <c r="U621" i="1"/>
  <c r="V621" i="1" s="1"/>
  <c r="U877" i="1"/>
  <c r="V877" i="1" s="1"/>
  <c r="U24" i="1"/>
  <c r="V24" i="1" s="1"/>
  <c r="U59" i="1"/>
  <c r="V59" i="1" s="1"/>
  <c r="U123" i="1"/>
  <c r="V123" i="1" s="1"/>
  <c r="U155" i="1"/>
  <c r="V155" i="1" s="1"/>
  <c r="U251" i="1"/>
  <c r="V251" i="1" s="1"/>
  <c r="U443" i="1"/>
  <c r="V443" i="1" s="1"/>
  <c r="U475" i="1"/>
  <c r="V475" i="1" s="1"/>
  <c r="U507" i="1"/>
  <c r="V507" i="1" s="1"/>
  <c r="U539" i="1"/>
  <c r="V539" i="1" s="1"/>
  <c r="U571" i="1"/>
  <c r="V571" i="1" s="1"/>
  <c r="U635" i="1"/>
  <c r="V635" i="1" s="1"/>
  <c r="U699" i="1"/>
  <c r="V699" i="1" s="1"/>
  <c r="U763" i="1"/>
  <c r="V763" i="1" s="1"/>
  <c r="U795" i="1"/>
  <c r="V795" i="1" s="1"/>
  <c r="U891" i="1"/>
  <c r="V891" i="1" s="1"/>
  <c r="U49" i="1"/>
  <c r="V49" i="1" s="1"/>
  <c r="U241" i="1"/>
  <c r="V241" i="1" s="1"/>
  <c r="U369" i="1"/>
  <c r="V369" i="1" s="1"/>
  <c r="U561" i="1"/>
  <c r="V561" i="1" s="1"/>
  <c r="U881" i="1"/>
  <c r="V881" i="1" s="1"/>
  <c r="S298" i="1"/>
  <c r="T298" i="1"/>
  <c r="S330" i="1"/>
  <c r="U330" i="1" s="1"/>
  <c r="V330" i="1" s="1"/>
  <c r="T330" i="1"/>
  <c r="S362" i="1"/>
  <c r="U362" i="1" s="1"/>
  <c r="V362" i="1" s="1"/>
  <c r="T362" i="1"/>
  <c r="S394" i="1"/>
  <c r="T394" i="1"/>
  <c r="S426" i="1"/>
  <c r="T426" i="1"/>
  <c r="S458" i="1"/>
  <c r="U458" i="1" s="1"/>
  <c r="V458" i="1" s="1"/>
  <c r="T458" i="1"/>
  <c r="S18" i="1"/>
  <c r="U18" i="1" s="1"/>
  <c r="V18" i="1" s="1"/>
  <c r="T18" i="1"/>
  <c r="S50" i="1"/>
  <c r="T50" i="1"/>
  <c r="S82" i="1"/>
  <c r="T82" i="1"/>
  <c r="S114" i="1"/>
  <c r="U114" i="1" s="1"/>
  <c r="V114" i="1" s="1"/>
  <c r="T114" i="1"/>
  <c r="S146" i="1"/>
  <c r="U146" i="1" s="1"/>
  <c r="V146" i="1" s="1"/>
  <c r="T146" i="1"/>
  <c r="S178" i="1"/>
  <c r="T178" i="1"/>
  <c r="S210" i="1"/>
  <c r="T210" i="1"/>
  <c r="U210" i="1" s="1"/>
  <c r="V210" i="1" s="1"/>
  <c r="S242" i="1"/>
  <c r="U242" i="1" s="1"/>
  <c r="V242" i="1" s="1"/>
  <c r="T242" i="1"/>
  <c r="S274" i="1"/>
  <c r="U274" i="1" s="1"/>
  <c r="V274" i="1" s="1"/>
  <c r="T274" i="1"/>
  <c r="S658" i="1"/>
  <c r="U658" i="1" s="1"/>
  <c r="V658" i="1" s="1"/>
  <c r="T658" i="1"/>
  <c r="U724" i="1"/>
  <c r="V724" i="1" s="1"/>
  <c r="S698" i="1"/>
  <c r="U698" i="1" s="1"/>
  <c r="V698" i="1" s="1"/>
  <c r="T698" i="1"/>
  <c r="S898" i="1"/>
  <c r="U898" i="1" s="1"/>
  <c r="V898" i="1" s="1"/>
  <c r="T898" i="1"/>
  <c r="S786" i="1"/>
  <c r="T786" i="1"/>
  <c r="S538" i="1"/>
  <c r="T538" i="1"/>
  <c r="S754" i="1"/>
  <c r="T754" i="1"/>
  <c r="U868" i="1"/>
  <c r="V868" i="1" s="1"/>
  <c r="S618" i="1"/>
  <c r="T618" i="1"/>
  <c r="S882" i="1"/>
  <c r="T882" i="1"/>
  <c r="U492" i="1"/>
  <c r="V492" i="1" s="1"/>
  <c r="S762" i="1"/>
  <c r="T762" i="1"/>
  <c r="U772" i="1" l="1"/>
  <c r="V772" i="1" s="1"/>
  <c r="U516" i="1"/>
  <c r="V516" i="1" s="1"/>
  <c r="U260" i="1"/>
  <c r="V260" i="1" s="1"/>
  <c r="U4" i="1"/>
  <c r="V4" i="1" s="1"/>
  <c r="U963" i="1"/>
  <c r="V963" i="1" s="1"/>
  <c r="U451" i="1"/>
  <c r="V451" i="1" s="1"/>
  <c r="U195" i="1"/>
  <c r="V195" i="1" s="1"/>
  <c r="U476" i="1"/>
  <c r="V476" i="1" s="1"/>
  <c r="U596" i="1"/>
  <c r="V596" i="1" s="1"/>
  <c r="U340" i="1"/>
  <c r="V340" i="1" s="1"/>
  <c r="U84" i="1"/>
  <c r="V84" i="1" s="1"/>
  <c r="U803" i="1"/>
  <c r="V803" i="1" s="1"/>
  <c r="U641" i="1"/>
  <c r="V641" i="1" s="1"/>
  <c r="U684" i="1"/>
  <c r="V684" i="1" s="1"/>
  <c r="U466" i="1"/>
  <c r="V466" i="1" s="1"/>
  <c r="U130" i="1"/>
  <c r="V130" i="1" s="1"/>
  <c r="U474" i="1"/>
  <c r="V474" i="1" s="1"/>
  <c r="U538" i="1"/>
  <c r="V538" i="1" s="1"/>
  <c r="U273" i="1"/>
  <c r="V273" i="1" s="1"/>
  <c r="U145" i="1"/>
  <c r="V145" i="1" s="1"/>
  <c r="U17" i="1"/>
  <c r="V17" i="1" s="1"/>
  <c r="U40" i="1"/>
  <c r="V40" i="1" s="1"/>
  <c r="U182" i="1"/>
  <c r="V182" i="1" s="1"/>
  <c r="U690" i="1"/>
  <c r="V690" i="1" s="1"/>
  <c r="U258" i="1"/>
  <c r="V258" i="1" s="1"/>
  <c r="U914" i="1"/>
  <c r="V914" i="1" s="1"/>
  <c r="U127" i="1"/>
  <c r="V127" i="1" s="1"/>
  <c r="U982" i="1"/>
  <c r="V982" i="1" s="1"/>
  <c r="U675" i="1"/>
  <c r="V675" i="1" s="1"/>
  <c r="U447" i="1"/>
  <c r="V447" i="1" s="1"/>
  <c r="U940" i="1"/>
  <c r="V940" i="1" s="1"/>
  <c r="U172" i="1"/>
  <c r="V172" i="1" s="1"/>
  <c r="U255" i="1"/>
  <c r="V255" i="1" s="1"/>
  <c r="U886" i="1"/>
  <c r="V886" i="1" s="1"/>
  <c r="U630" i="1"/>
  <c r="V630" i="1" s="1"/>
  <c r="U374" i="1"/>
  <c r="V374" i="1" s="1"/>
  <c r="U807" i="1"/>
  <c r="V807" i="1" s="1"/>
  <c r="U875" i="1"/>
  <c r="V875" i="1" s="1"/>
  <c r="U619" i="1"/>
  <c r="V619" i="1" s="1"/>
  <c r="U363" i="1"/>
  <c r="V363" i="1" s="1"/>
  <c r="U107" i="1"/>
  <c r="V107" i="1" s="1"/>
  <c r="U583" i="1"/>
  <c r="V583" i="1" s="1"/>
  <c r="U770" i="1"/>
  <c r="V770" i="1" s="1"/>
  <c r="U520" i="1"/>
  <c r="V520" i="1" s="1"/>
  <c r="U996" i="1"/>
  <c r="V996" i="1" s="1"/>
  <c r="U335" i="1"/>
  <c r="V335" i="1" s="1"/>
  <c r="U882" i="1"/>
  <c r="V882" i="1" s="1"/>
  <c r="U82" i="1"/>
  <c r="V82" i="1" s="1"/>
  <c r="U426" i="1"/>
  <c r="V426" i="1" s="1"/>
  <c r="U298" i="1"/>
  <c r="V298" i="1" s="1"/>
  <c r="U923" i="1"/>
  <c r="V923" i="1" s="1"/>
  <c r="U185" i="1"/>
  <c r="V185" i="1" s="1"/>
  <c r="U844" i="1"/>
  <c r="V844" i="1" s="1"/>
  <c r="U332" i="1"/>
  <c r="V332" i="1" s="1"/>
  <c r="U779" i="1"/>
  <c r="V779" i="1" s="1"/>
  <c r="U523" i="1"/>
  <c r="V523" i="1" s="1"/>
  <c r="U267" i="1"/>
  <c r="V267" i="1" s="1"/>
  <c r="U804" i="1"/>
  <c r="V804" i="1" s="1"/>
  <c r="U611" i="1"/>
  <c r="V611" i="1" s="1"/>
  <c r="U498" i="1"/>
  <c r="V498" i="1" s="1"/>
  <c r="U138" i="1"/>
  <c r="V138" i="1" s="1"/>
  <c r="U354" i="1"/>
  <c r="V354" i="1" s="1"/>
  <c r="U673" i="1"/>
  <c r="V673" i="1" s="1"/>
  <c r="U92" i="1"/>
  <c r="V92" i="1" s="1"/>
  <c r="U514" i="1"/>
  <c r="V514" i="1" s="1"/>
  <c r="U810" i="1"/>
  <c r="V810" i="1" s="1"/>
  <c r="U471" i="1"/>
  <c r="V471" i="1" s="1"/>
  <c r="U87" i="1"/>
  <c r="V87" i="1" s="1"/>
  <c r="U828" i="1"/>
  <c r="V828" i="1" s="1"/>
  <c r="U572" i="1"/>
  <c r="V572" i="1" s="1"/>
  <c r="U316" i="1"/>
  <c r="V316" i="1" s="1"/>
  <c r="U60" i="1"/>
  <c r="V60" i="1" s="1"/>
  <c r="U495" i="1"/>
  <c r="V495" i="1" s="1"/>
  <c r="U774" i="1"/>
  <c r="V774" i="1" s="1"/>
  <c r="U518" i="1"/>
  <c r="V518" i="1" s="1"/>
  <c r="U206" i="1"/>
  <c r="V206" i="1" s="1"/>
  <c r="U950" i="1"/>
  <c r="V950" i="1" s="1"/>
  <c r="U379" i="1"/>
  <c r="V379" i="1" s="1"/>
  <c r="U282" i="1"/>
  <c r="V282" i="1" s="1"/>
  <c r="U924" i="1"/>
  <c r="V924" i="1" s="1"/>
  <c r="U678" i="1"/>
  <c r="V678" i="1" s="1"/>
  <c r="U308" i="1"/>
  <c r="V308" i="1" s="1"/>
  <c r="U806" i="1"/>
  <c r="V806" i="1" s="1"/>
  <c r="U219" i="1"/>
  <c r="V219" i="1" s="1"/>
  <c r="U650" i="1"/>
  <c r="V650" i="1" s="1"/>
  <c r="U449" i="1"/>
  <c r="V449" i="1" s="1"/>
  <c r="U618" i="1"/>
  <c r="V618" i="1" s="1"/>
  <c r="U178" i="1"/>
  <c r="V178" i="1" s="1"/>
  <c r="U394" i="1"/>
  <c r="V394" i="1" s="1"/>
  <c r="U986" i="1"/>
  <c r="V986" i="1" s="1"/>
  <c r="U780" i="1"/>
  <c r="V780" i="1" s="1"/>
  <c r="U484" i="1"/>
  <c r="V484" i="1" s="1"/>
  <c r="U906" i="1"/>
  <c r="V906" i="1" s="1"/>
  <c r="U348" i="1"/>
  <c r="V348" i="1" s="1"/>
  <c r="U234" i="1"/>
  <c r="V234" i="1" s="1"/>
  <c r="U106" i="1"/>
  <c r="V106" i="1" s="1"/>
  <c r="U450" i="1"/>
  <c r="V450" i="1" s="1"/>
  <c r="U513" i="1"/>
  <c r="V513" i="1" s="1"/>
  <c r="U735" i="1"/>
  <c r="V735" i="1" s="1"/>
  <c r="U870" i="1"/>
  <c r="V870" i="1" s="1"/>
  <c r="U347" i="1"/>
  <c r="V347" i="1" s="1"/>
  <c r="U482" i="1"/>
  <c r="V482" i="1" s="1"/>
  <c r="U706" i="1"/>
  <c r="V706" i="1" s="1"/>
  <c r="U975" i="1"/>
  <c r="V975" i="1" s="1"/>
  <c r="U23" i="1"/>
  <c r="V23" i="1" s="1"/>
  <c r="U508" i="1"/>
  <c r="V508" i="1" s="1"/>
  <c r="U252" i="1"/>
  <c r="V252" i="1" s="1"/>
  <c r="U2" i="1"/>
  <c r="V2" i="1" s="1"/>
  <c r="U159" i="1"/>
  <c r="V159" i="1" s="1"/>
  <c r="U710" i="1"/>
  <c r="V710" i="1" s="1"/>
  <c r="U454" i="1"/>
  <c r="V454" i="1" s="1"/>
  <c r="U46" i="1"/>
  <c r="V46" i="1" s="1"/>
  <c r="U174" i="1"/>
  <c r="V174" i="1" s="1"/>
  <c r="U500" i="1"/>
  <c r="V500" i="1" s="1"/>
  <c r="U244" i="1"/>
  <c r="V244" i="1" s="1"/>
  <c r="U385" i="1"/>
  <c r="V385" i="1" s="1"/>
  <c r="U422" i="1"/>
  <c r="V422" i="1" s="1"/>
  <c r="U826" i="1"/>
  <c r="V826" i="1" s="1"/>
  <c r="U50" i="1"/>
  <c r="V50" i="1" s="1"/>
  <c r="U980" i="1"/>
  <c r="V980" i="1" s="1"/>
  <c r="U468" i="1"/>
  <c r="V468" i="1" s="1"/>
  <c r="U212" i="1"/>
  <c r="V212" i="1" s="1"/>
  <c r="U530" i="1"/>
  <c r="V530" i="1" s="1"/>
  <c r="U921" i="1"/>
  <c r="V921" i="1" s="1"/>
  <c r="U665" i="1"/>
  <c r="V665" i="1" s="1"/>
  <c r="U537" i="1"/>
  <c r="V537" i="1" s="1"/>
  <c r="U409" i="1"/>
  <c r="V409" i="1" s="1"/>
  <c r="U153" i="1"/>
  <c r="V153" i="1" s="1"/>
  <c r="U25" i="1"/>
  <c r="V25" i="1" s="1"/>
  <c r="U972" i="1"/>
  <c r="V972" i="1" s="1"/>
  <c r="U716" i="1"/>
  <c r="V716" i="1" s="1"/>
  <c r="U460" i="1"/>
  <c r="V460" i="1" s="1"/>
  <c r="U204" i="1"/>
  <c r="V204" i="1" s="1"/>
  <c r="U705" i="1"/>
  <c r="V705" i="1" s="1"/>
  <c r="U33" i="1"/>
  <c r="V33" i="1" s="1"/>
  <c r="U970" i="1"/>
  <c r="V970" i="1" s="1"/>
  <c r="U858" i="1"/>
  <c r="V858" i="1" s="1"/>
  <c r="U644" i="1"/>
  <c r="V644" i="1" s="1"/>
  <c r="U132" i="1"/>
  <c r="V132" i="1" s="1"/>
  <c r="U67" i="1"/>
  <c r="V67" i="1" s="1"/>
  <c r="U552" i="1"/>
  <c r="V552" i="1" s="1"/>
  <c r="U919" i="1"/>
  <c r="V919" i="1" s="1"/>
  <c r="U199" i="1"/>
  <c r="V199" i="1" s="1"/>
  <c r="U547" i="1"/>
  <c r="V547" i="1" s="1"/>
  <c r="U978" i="1"/>
  <c r="V978" i="1" s="1"/>
  <c r="U849" i="1"/>
  <c r="V849" i="1" s="1"/>
  <c r="U721" i="1"/>
  <c r="V721" i="1" s="1"/>
  <c r="U593" i="1"/>
  <c r="V593" i="1" s="1"/>
  <c r="U337" i="1"/>
  <c r="V337" i="1" s="1"/>
  <c r="U209" i="1"/>
  <c r="V209" i="1" s="1"/>
  <c r="U81" i="1"/>
  <c r="V81" i="1" s="1"/>
  <c r="U264" i="1"/>
  <c r="V264" i="1" s="1"/>
  <c r="U932" i="1"/>
  <c r="V932" i="1" s="1"/>
  <c r="U878" i="1"/>
  <c r="V878" i="1" s="1"/>
  <c r="U739" i="1"/>
  <c r="V739" i="1" s="1"/>
  <c r="U194" i="1"/>
  <c r="V194" i="1" s="1"/>
  <c r="U66" i="1"/>
  <c r="V66" i="1" s="1"/>
  <c r="U296" i="1"/>
  <c r="V296" i="1" s="1"/>
  <c r="U246" i="1"/>
  <c r="V246" i="1" s="1"/>
  <c r="U519" i="1"/>
  <c r="V519" i="1" s="1"/>
  <c r="U161" i="1"/>
  <c r="V161" i="1" s="1"/>
  <c r="U391" i="1"/>
  <c r="V391" i="1" s="1"/>
  <c r="U71" i="1"/>
  <c r="V71" i="1" s="1"/>
  <c r="U415" i="1"/>
  <c r="V415" i="1" s="1"/>
  <c r="U758" i="1"/>
  <c r="V758" i="1" s="1"/>
  <c r="U502" i="1"/>
  <c r="V502" i="1" s="1"/>
  <c r="U190" i="1"/>
  <c r="V190" i="1" s="1"/>
  <c r="U934" i="1"/>
  <c r="V934" i="1" s="1"/>
  <c r="U559" i="1"/>
  <c r="V559" i="1" s="1"/>
  <c r="U218" i="1"/>
  <c r="V218" i="1" s="1"/>
  <c r="U136" i="1"/>
  <c r="V136" i="1" s="1"/>
  <c r="U494" i="1"/>
  <c r="V494" i="1" s="1"/>
  <c r="U283" i="1"/>
  <c r="V283" i="1" s="1"/>
  <c r="U836" i="1"/>
  <c r="V836" i="1" s="1"/>
  <c r="U897" i="1"/>
  <c r="V897" i="1" s="1"/>
  <c r="U289" i="1"/>
  <c r="V289" i="1" s="1"/>
  <c r="U796" i="1"/>
  <c r="V796" i="1" s="1"/>
  <c r="U486" i="1"/>
  <c r="V486" i="1" s="1"/>
  <c r="U487" i="1"/>
  <c r="V487" i="1" s="1"/>
  <c r="U802" i="1"/>
  <c r="V802" i="1" s="1"/>
  <c r="U647" i="1"/>
  <c r="V647" i="1" s="1"/>
  <c r="U956" i="1"/>
  <c r="V956" i="1" s="1"/>
  <c r="U188" i="1"/>
  <c r="V188" i="1" s="1"/>
  <c r="U351" i="1"/>
  <c r="V351" i="1" s="1"/>
  <c r="U902" i="1"/>
  <c r="V902" i="1" s="1"/>
  <c r="U646" i="1"/>
  <c r="V646" i="1" s="1"/>
  <c r="U390" i="1"/>
  <c r="V390" i="1" s="1"/>
  <c r="U879" i="1"/>
  <c r="V879" i="1" s="1"/>
  <c r="U220" i="1"/>
  <c r="V220" i="1" s="1"/>
  <c r="U859" i="1"/>
  <c r="V859" i="1" s="1"/>
  <c r="U290" i="1"/>
  <c r="V290" i="1" s="1"/>
  <c r="U948" i="1"/>
  <c r="V948" i="1" s="1"/>
  <c r="U436" i="1"/>
  <c r="V436" i="1" s="1"/>
  <c r="U652" i="1"/>
  <c r="V652" i="1" s="1"/>
  <c r="U411" i="1"/>
  <c r="V411" i="1" s="1"/>
  <c r="U16" i="1"/>
  <c r="V16" i="1" s="1"/>
  <c r="U884" i="1"/>
  <c r="V884" i="1" s="1"/>
  <c r="U628" i="1"/>
  <c r="V628" i="1" s="1"/>
  <c r="U116" i="1"/>
  <c r="V116" i="1" s="1"/>
  <c r="U819" i="1"/>
  <c r="V819" i="1" s="1"/>
  <c r="U563" i="1"/>
  <c r="V563" i="1" s="1"/>
  <c r="U307" i="1"/>
  <c r="V307" i="1" s="1"/>
  <c r="U905" i="1"/>
  <c r="V905" i="1" s="1"/>
  <c r="U777" i="1"/>
  <c r="V777" i="1" s="1"/>
  <c r="U649" i="1"/>
  <c r="V649" i="1" s="1"/>
  <c r="U521" i="1"/>
  <c r="V521" i="1" s="1"/>
  <c r="U393" i="1"/>
  <c r="V393" i="1" s="1"/>
  <c r="U265" i="1"/>
  <c r="V265" i="1" s="1"/>
  <c r="U137" i="1"/>
  <c r="V137" i="1" s="1"/>
  <c r="U9" i="1"/>
  <c r="V9" i="1" s="1"/>
  <c r="U935" i="1"/>
  <c r="V935" i="1" s="1"/>
  <c r="U7" i="1"/>
  <c r="V7" i="1" s="1"/>
  <c r="U951" i="1"/>
  <c r="V951" i="1" s="1"/>
  <c r="U998" i="1"/>
  <c r="V998" i="1" s="1"/>
  <c r="U694" i="1"/>
  <c r="V694" i="1" s="1"/>
  <c r="U438" i="1"/>
  <c r="V438" i="1" s="1"/>
  <c r="U30" i="1"/>
  <c r="V30" i="1" s="1"/>
  <c r="U367" i="1"/>
  <c r="V367" i="1" s="1"/>
  <c r="U799" i="1"/>
  <c r="V799" i="1" s="1"/>
  <c r="U100" i="1"/>
  <c r="V100" i="1" s="1"/>
  <c r="U22" i="1"/>
  <c r="V22" i="1" s="1"/>
  <c r="U786" i="1"/>
  <c r="V786" i="1" s="1"/>
  <c r="U480" i="1"/>
  <c r="V480" i="1" s="1"/>
  <c r="U352" i="1"/>
  <c r="V352" i="1" s="1"/>
  <c r="U224" i="1"/>
  <c r="V224" i="1" s="1"/>
  <c r="U96" i="1"/>
  <c r="V96" i="1" s="1"/>
  <c r="U303" i="1"/>
  <c r="V303" i="1" s="1"/>
  <c r="U47" i="1"/>
  <c r="V47" i="1" s="1"/>
  <c r="U287" i="1"/>
  <c r="V287" i="1" s="1"/>
  <c r="U734" i="1"/>
  <c r="V734" i="1" s="1"/>
  <c r="U478" i="1"/>
  <c r="V478" i="1" s="1"/>
  <c r="U166" i="1"/>
  <c r="V166" i="1" s="1"/>
  <c r="U479" i="1"/>
  <c r="V479" i="1" s="1"/>
  <c r="U954" i="1"/>
  <c r="V954" i="1" s="1"/>
  <c r="U695" i="1"/>
  <c r="V695" i="1" s="1"/>
  <c r="U543" i="1"/>
  <c r="V543" i="1" s="1"/>
  <c r="U918" i="1"/>
  <c r="V918" i="1" s="1"/>
  <c r="U662" i="1"/>
  <c r="V662" i="1" s="1"/>
  <c r="U406" i="1"/>
  <c r="V406" i="1" s="1"/>
  <c r="U895" i="1"/>
  <c r="V895" i="1" s="1"/>
  <c r="U927" i="1"/>
  <c r="V927" i="1" s="1"/>
  <c r="U72" i="1"/>
  <c r="V72" i="1" s="1"/>
  <c r="U430" i="1"/>
  <c r="V430" i="1" s="1"/>
  <c r="U14" i="1"/>
  <c r="V14" i="1" s="1"/>
  <c r="U890" i="1"/>
  <c r="V890" i="1" s="1"/>
  <c r="U842" i="1"/>
  <c r="V842" i="1" s="1"/>
  <c r="U472" i="1"/>
  <c r="V472" i="1" s="1"/>
  <c r="U344" i="1"/>
  <c r="V344" i="1" s="1"/>
  <c r="U216" i="1"/>
  <c r="V216" i="1" s="1"/>
  <c r="U88" i="1"/>
  <c r="V88" i="1" s="1"/>
  <c r="U191" i="1"/>
  <c r="V191" i="1" s="1"/>
  <c r="U31" i="1"/>
  <c r="V31" i="1" s="1"/>
  <c r="U167" i="1"/>
  <c r="V167" i="1" s="1"/>
  <c r="U718" i="1"/>
  <c r="V718" i="1" s="1"/>
  <c r="U462" i="1"/>
  <c r="V462" i="1" s="1"/>
  <c r="U54" i="1"/>
  <c r="V54" i="1" s="1"/>
  <c r="U431" i="1"/>
  <c r="V431" i="1" s="1"/>
  <c r="U783" i="1"/>
  <c r="V783" i="1" s="1"/>
  <c r="U528" i="1"/>
  <c r="V528" i="1" s="1"/>
  <c r="U400" i="1"/>
  <c r="V400" i="1" s="1"/>
  <c r="U272" i="1"/>
  <c r="V272" i="1" s="1"/>
  <c r="U144" i="1"/>
  <c r="V144" i="1" s="1"/>
  <c r="U175" i="1"/>
  <c r="V175" i="1" s="1"/>
  <c r="U839" i="1"/>
  <c r="V839" i="1" s="1"/>
  <c r="U830" i="1"/>
  <c r="V830" i="1" s="1"/>
  <c r="U574" i="1"/>
  <c r="V574" i="1" s="1"/>
  <c r="U318" i="1"/>
  <c r="V318" i="1" s="1"/>
  <c r="U311" i="1"/>
  <c r="V311" i="1" s="1"/>
  <c r="U871" i="1"/>
  <c r="V871" i="1" s="1"/>
  <c r="U562" i="1"/>
  <c r="V562" i="1" s="1"/>
  <c r="U682" i="1"/>
  <c r="V682" i="1" s="1"/>
  <c r="U634" i="1"/>
  <c r="V634" i="1" s="1"/>
  <c r="U119" i="1"/>
  <c r="V119" i="1" s="1"/>
  <c r="U358" i="1"/>
  <c r="V358" i="1" s="1"/>
  <c r="U448" i="1"/>
  <c r="V448" i="1" s="1"/>
  <c r="U320" i="1"/>
  <c r="V320" i="1" s="1"/>
  <c r="U192" i="1"/>
  <c r="V192" i="1" s="1"/>
  <c r="U64" i="1"/>
  <c r="V64" i="1" s="1"/>
  <c r="U711" i="1"/>
  <c r="V711" i="1" s="1"/>
  <c r="U719" i="1"/>
  <c r="V719" i="1" s="1"/>
  <c r="U926" i="1"/>
  <c r="V926" i="1" s="1"/>
  <c r="U670" i="1"/>
  <c r="V670" i="1" s="1"/>
  <c r="U414" i="1"/>
  <c r="V414" i="1" s="1"/>
  <c r="U903" i="1"/>
  <c r="V903" i="1" s="1"/>
  <c r="U999" i="1"/>
  <c r="V999" i="1" s="1"/>
  <c r="U343" i="1"/>
  <c r="V343" i="1" s="1"/>
  <c r="U319" i="1"/>
  <c r="V319" i="1" s="1"/>
  <c r="U263" i="1"/>
  <c r="V263" i="1" s="1"/>
  <c r="U959" i="1"/>
  <c r="V959" i="1" s="1"/>
  <c r="U854" i="1"/>
  <c r="V854" i="1" s="1"/>
  <c r="U598" i="1"/>
  <c r="V598" i="1" s="1"/>
  <c r="U342" i="1"/>
  <c r="V342" i="1" s="1"/>
  <c r="U623" i="1"/>
  <c r="V623" i="1" s="1"/>
  <c r="U488" i="1"/>
  <c r="V488" i="1" s="1"/>
  <c r="U375" i="1"/>
  <c r="V375" i="1" s="1"/>
  <c r="U727" i="1"/>
  <c r="V727" i="1" s="1"/>
  <c r="U815" i="1"/>
  <c r="V815" i="1" s="1"/>
  <c r="U743" i="1"/>
  <c r="V743" i="1" s="1"/>
  <c r="U440" i="1"/>
  <c r="V440" i="1" s="1"/>
  <c r="U312" i="1"/>
  <c r="V312" i="1" s="1"/>
  <c r="U184" i="1"/>
  <c r="V184" i="1" s="1"/>
  <c r="U56" i="1"/>
  <c r="V56" i="1" s="1"/>
  <c r="U663" i="1"/>
  <c r="V663" i="1" s="1"/>
  <c r="U423" i="1"/>
  <c r="V423" i="1" s="1"/>
  <c r="U910" i="1"/>
  <c r="V910" i="1" s="1"/>
  <c r="U654" i="1"/>
  <c r="V654" i="1" s="1"/>
  <c r="U398" i="1"/>
  <c r="V398" i="1" s="1"/>
  <c r="U887" i="1"/>
  <c r="V887" i="1" s="1"/>
  <c r="U911" i="1"/>
  <c r="V911" i="1" s="1"/>
  <c r="U818" i="1"/>
  <c r="V818" i="1" s="1"/>
  <c r="U962" i="1"/>
  <c r="V962" i="1" s="1"/>
  <c r="U496" i="1"/>
  <c r="V496" i="1" s="1"/>
  <c r="U368" i="1"/>
  <c r="V368" i="1" s="1"/>
  <c r="U240" i="1"/>
  <c r="V240" i="1" s="1"/>
  <c r="U112" i="1"/>
  <c r="V112" i="1" s="1"/>
  <c r="U439" i="1"/>
  <c r="V439" i="1" s="1"/>
  <c r="U79" i="1"/>
  <c r="V79" i="1" s="1"/>
  <c r="U455" i="1"/>
  <c r="V455" i="1" s="1"/>
  <c r="U766" i="1"/>
  <c r="V766" i="1" s="1"/>
  <c r="U510" i="1"/>
  <c r="V510" i="1" s="1"/>
  <c r="U198" i="1"/>
  <c r="V198" i="1" s="1"/>
  <c r="U942" i="1"/>
  <c r="V942" i="1" s="1"/>
  <c r="U599" i="1"/>
  <c r="V599" i="1" s="1"/>
  <c r="U738" i="1"/>
  <c r="V738" i="1" s="1"/>
  <c r="U762" i="1"/>
  <c r="V762" i="1" s="1"/>
  <c r="U754" i="1"/>
  <c r="V754" i="1" s="1"/>
  <c r="U544" i="1"/>
  <c r="V544" i="1" s="1"/>
  <c r="U416" i="1"/>
  <c r="V416" i="1" s="1"/>
  <c r="U288" i="1"/>
  <c r="V288" i="1" s="1"/>
  <c r="U160" i="1"/>
  <c r="V160" i="1" s="1"/>
  <c r="U279" i="1"/>
  <c r="V279" i="1" s="1"/>
  <c r="U991" i="1"/>
  <c r="V991" i="1" s="1"/>
  <c r="U862" i="1"/>
  <c r="V862" i="1" s="1"/>
  <c r="U606" i="1"/>
  <c r="V606" i="1" s="1"/>
  <c r="U350" i="1"/>
  <c r="V350" i="1" s="1"/>
  <c r="U655" i="1"/>
  <c r="V655" i="1" s="1"/>
  <c r="U614" i="1"/>
  <c r="V614" i="1" s="1"/>
  <c r="U615" i="1"/>
  <c r="V615" i="1" s="1"/>
  <c r="U103" i="1"/>
  <c r="V103" i="1" s="1"/>
  <c r="U535" i="1"/>
  <c r="V535" i="1" s="1"/>
  <c r="U790" i="1"/>
  <c r="V790" i="1" s="1"/>
  <c r="U534" i="1"/>
  <c r="V534" i="1" s="1"/>
  <c r="U222" i="1"/>
  <c r="V222" i="1" s="1"/>
  <c r="U974" i="1"/>
  <c r="V974" i="1" s="1"/>
  <c r="U751" i="1"/>
  <c r="V751" i="1" s="1"/>
  <c r="U360" i="1"/>
  <c r="V360" i="1" s="1"/>
  <c r="U63" i="1"/>
  <c r="V63" i="1" s="1"/>
  <c r="U759" i="1"/>
  <c r="V759" i="1" s="1"/>
  <c r="U503" i="1"/>
  <c r="V503" i="1" s="1"/>
  <c r="U55" i="1"/>
  <c r="V55" i="1" s="1"/>
  <c r="U966" i="1"/>
  <c r="V966" i="1" s="1"/>
  <c r="U850" i="1"/>
  <c r="V850" i="1" s="1"/>
  <c r="U536" i="1"/>
  <c r="V536" i="1" s="1"/>
  <c r="U408" i="1"/>
  <c r="V408" i="1" s="1"/>
  <c r="U280" i="1"/>
  <c r="V280" i="1" s="1"/>
  <c r="U152" i="1"/>
  <c r="V152" i="1" s="1"/>
  <c r="U239" i="1"/>
  <c r="V239" i="1" s="1"/>
  <c r="U943" i="1"/>
  <c r="V943" i="1" s="1"/>
  <c r="U846" i="1"/>
  <c r="V846" i="1" s="1"/>
  <c r="U590" i="1"/>
  <c r="V590" i="1" s="1"/>
  <c r="U334" i="1"/>
  <c r="V334" i="1" s="1"/>
  <c r="U591" i="1"/>
  <c r="V591" i="1" s="1"/>
  <c r="U610" i="1"/>
  <c r="V610" i="1" s="1"/>
  <c r="U464" i="1"/>
  <c r="V464" i="1" s="1"/>
  <c r="U336" i="1"/>
  <c r="V336" i="1" s="1"/>
  <c r="U208" i="1"/>
  <c r="V208" i="1" s="1"/>
  <c r="U80" i="1"/>
  <c r="V80" i="1" s="1"/>
  <c r="U967" i="1"/>
  <c r="V967" i="1" s="1"/>
  <c r="U15" i="1"/>
  <c r="V15" i="1" s="1"/>
  <c r="X3" i="1" s="1"/>
  <c r="U983" i="1"/>
  <c r="V983" i="1" s="1"/>
  <c r="U135" i="1"/>
  <c r="V135" i="1" s="1"/>
  <c r="U702" i="1"/>
  <c r="V702" i="1" s="1"/>
  <c r="U446" i="1"/>
  <c r="V446" i="1" s="1"/>
  <c r="U38" i="1"/>
  <c r="V38" i="1" s="1"/>
  <c r="U383" i="1"/>
  <c r="V383" i="1" s="1"/>
  <c r="U746" i="1"/>
  <c r="V746" i="1" s="1"/>
  <c r="U586" i="1"/>
  <c r="V586" i="1" s="1"/>
  <c r="U930" i="1"/>
  <c r="V930" i="1" s="1"/>
  <c r="U512" i="1"/>
  <c r="V512" i="1" s="1"/>
  <c r="U384" i="1"/>
  <c r="V384" i="1" s="1"/>
  <c r="U256" i="1"/>
  <c r="V256" i="1" s="1"/>
  <c r="U128" i="1"/>
  <c r="V128" i="1" s="1"/>
  <c r="U671" i="1"/>
  <c r="V671" i="1" s="1"/>
  <c r="U111" i="1"/>
  <c r="V111" i="1" s="1"/>
  <c r="U575" i="1"/>
  <c r="V575" i="1" s="1"/>
  <c r="U798" i="1"/>
  <c r="V798" i="1" s="1"/>
  <c r="U542" i="1"/>
  <c r="V542" i="1" s="1"/>
  <c r="U230" i="1"/>
  <c r="V230" i="1" s="1"/>
  <c r="U990" i="1"/>
  <c r="V990" i="1" s="1"/>
  <c r="U767" i="1"/>
  <c r="V767" i="1" s="1"/>
  <c r="U238" i="1"/>
  <c r="V238" i="1" s="1"/>
  <c r="U247" i="1"/>
  <c r="V247" i="1" s="1"/>
  <c r="U602" i="1"/>
  <c r="V602" i="1" s="1"/>
  <c r="U207" i="1"/>
  <c r="V207" i="1" s="1"/>
  <c r="U39" i="1"/>
  <c r="V39" i="1" s="1"/>
  <c r="U183" i="1"/>
  <c r="V183" i="1" s="1"/>
  <c r="U726" i="1"/>
  <c r="V726" i="1" s="1"/>
  <c r="U470" i="1"/>
  <c r="V470" i="1" s="1"/>
  <c r="U158" i="1"/>
  <c r="V158" i="1" s="1"/>
  <c r="U463" i="1"/>
  <c r="V463" i="1" s="1"/>
  <c r="U232" i="1"/>
  <c r="V232" i="1" s="1"/>
  <c r="U814" i="1"/>
  <c r="V814" i="1" s="1"/>
  <c r="U550" i="1"/>
  <c r="V550" i="1" s="1"/>
  <c r="U791" i="1"/>
  <c r="V791" i="1" s="1"/>
  <c r="U594" i="1"/>
  <c r="V594" i="1" s="1"/>
  <c r="U504" i="1"/>
  <c r="V504" i="1" s="1"/>
  <c r="U376" i="1"/>
  <c r="V376" i="1" s="1"/>
  <c r="U248" i="1"/>
  <c r="V248" i="1" s="1"/>
  <c r="U120" i="1"/>
  <c r="V120" i="1" s="1"/>
  <c r="U567" i="1"/>
  <c r="V567" i="1" s="1"/>
  <c r="U95" i="1"/>
  <c r="V95" i="1" s="1"/>
  <c r="U527" i="1"/>
  <c r="V527" i="1" s="1"/>
  <c r="U782" i="1"/>
  <c r="V782" i="1" s="1"/>
  <c r="U526" i="1"/>
  <c r="V526" i="1" s="1"/>
  <c r="U214" i="1"/>
  <c r="V214" i="1" s="1"/>
  <c r="U958" i="1"/>
  <c r="V958" i="1" s="1"/>
  <c r="U679" i="1"/>
  <c r="V679" i="1" s="1"/>
  <c r="U399" i="1"/>
  <c r="V399" i="1" s="1"/>
  <c r="U946" i="1"/>
  <c r="V946" i="1" s="1"/>
  <c r="U642" i="1"/>
  <c r="V642" i="1" s="1"/>
  <c r="U432" i="1"/>
  <c r="V432" i="1" s="1"/>
  <c r="U304" i="1"/>
  <c r="V304" i="1" s="1"/>
  <c r="U176" i="1"/>
  <c r="V176" i="1" s="1"/>
  <c r="U48" i="1"/>
  <c r="V48" i="1" s="1"/>
  <c r="U511" i="1"/>
  <c r="V511" i="1" s="1"/>
  <c r="U327" i="1"/>
  <c r="V327" i="1" s="1"/>
  <c r="U894" i="1"/>
  <c r="V894" i="1" s="1"/>
  <c r="U638" i="1"/>
  <c r="V638" i="1" s="1"/>
  <c r="U382" i="1"/>
  <c r="V382" i="1" s="1"/>
  <c r="U831" i="1"/>
  <c r="V831" i="1" s="1"/>
  <c r="U607" i="1"/>
  <c r="V607" i="1" s="1"/>
  <c r="U778" i="1"/>
  <c r="V778" i="1" s="1"/>
  <c r="U794" i="1"/>
  <c r="V794" i="1" s="1"/>
  <c r="U742" i="1"/>
  <c r="V742" i="1" s="1"/>
  <c r="X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D33DB0-4B6A-4BB2-9AE2-136C249BF798}" name="punkt_szczepie" type="6" refreshedVersion="8" background="1" saveData="1">
    <textPr codePage="65001" sourceFile="C:\Users\jolsz\Downloads\punkt_szczepie.txt" decimal="," thousands=" " semicolon="1">
      <textFields count="4">
        <textField type="text"/>
        <textField/>
        <textField/>
        <textField/>
      </textFields>
    </textPr>
  </connection>
  <connection id="2" xr16:uid="{A3158B34-0088-418D-87B5-B5453731E573}" name="punkt_szczepie1" type="6" refreshedVersion="8" background="1" saveData="1">
    <textPr codePage="65001" sourceFile="C:\Users\jolsz\Downloads\punkt_szczepie.txt" decimal="," thousands=" " semicolon="1">
      <textFields count="4">
        <textField type="text"/>
        <textField/>
        <textField/>
        <textField/>
      </textFields>
    </textPr>
  </connection>
  <connection id="3" xr16:uid="{FA1CC940-5D61-4288-97AF-4B2C0B4435A1}" name="punkt_szczepie11" type="6" refreshedVersion="8" background="1" saveData="1">
    <textPr codePage="65001" sourceFile="C:\Users\jolsz\Downloads\punkt_szczepie.txt" decimal="," thousands=" " semicolon="1">
      <textFields count="4">
        <textField type="text"/>
        <textField/>
        <textField/>
        <textField/>
      </textFields>
    </textPr>
  </connection>
  <connection id="4" xr16:uid="{4CD7F6D1-280A-4953-B937-58BB7F2F93D7}" name="punkt_szczepie2" type="6" refreshedVersion="8" background="1" saveData="1">
    <textPr codePage="65001" sourceFile="C:\Users\jolsz\Downloads\punkt_szczepie.txt" decimal="," thousands=" " semicolon="1">
      <textFields count="4">
        <textField type="text"/>
        <textField/>
        <textField/>
        <textField/>
      </textFields>
    </textPr>
  </connection>
  <connection id="5" xr16:uid="{2723B03E-5966-4F20-A867-9FB8DE06E642}" name="punkt_szczepie3" type="6" refreshedVersion="8" background="1" saveData="1">
    <textPr codePage="65001" sourceFile="C:\Users\jolsz\Downloads\punkt_szczepie.txt" decimal="," thousands=" " semicolon="1">
      <textFields count="4">
        <textField type="text"/>
        <textField/>
        <textField/>
        <textField/>
      </textFields>
    </textPr>
  </connection>
  <connection id="6" xr16:uid="{3AB79406-7879-4836-9957-7C904B736B36}" name="punkt_szczepie4" type="6" refreshedVersion="8" background="1" saveData="1">
    <textPr codePage="65001" sourceFile="C:\Users\jolsz\Downloads\punkt_szczepie.txt" decimal="," thousands=" " semicolon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<sst xmlns="http://schemas.openxmlformats.org/spreadsheetml/2006/main" count="12090" uniqueCount="1051">
  <si>
    <t>PESEL</t>
  </si>
  <si>
    <t>RODZAJ SZCZEPIONKI</t>
  </si>
  <si>
    <t>GODZINA ZASZCZEPIENIA</t>
  </si>
  <si>
    <t xml:space="preserve">KTÓRA DAWKA </t>
  </si>
  <si>
    <t>50110858978</t>
  </si>
  <si>
    <t>Pfizer</t>
  </si>
  <si>
    <t>09261817925</t>
  </si>
  <si>
    <t>Johnson&amp;Johnson</t>
  </si>
  <si>
    <t>78072115221</t>
  </si>
  <si>
    <t>Moderna</t>
  </si>
  <si>
    <t>70021259675</t>
  </si>
  <si>
    <t>72091667378</t>
  </si>
  <si>
    <t>27111914314</t>
  </si>
  <si>
    <t>49071332465</t>
  </si>
  <si>
    <t>79120586228</t>
  </si>
  <si>
    <t>67081396912</t>
  </si>
  <si>
    <t>33011242419</t>
  </si>
  <si>
    <t>21060849855</t>
  </si>
  <si>
    <t>38102913874</t>
  </si>
  <si>
    <t>47062844131</t>
  </si>
  <si>
    <t>34051574566</t>
  </si>
  <si>
    <t>73011179247</t>
  </si>
  <si>
    <t>53052475966</t>
  </si>
  <si>
    <t>04320263493</t>
  </si>
  <si>
    <t>42073091965</t>
  </si>
  <si>
    <t>63062967472</t>
  </si>
  <si>
    <t>90092267861</t>
  </si>
  <si>
    <t>AstraZeneca</t>
  </si>
  <si>
    <t>80042954976</t>
  </si>
  <si>
    <t>31041628249</t>
  </si>
  <si>
    <t>50081532381</t>
  </si>
  <si>
    <t>23080973394</t>
  </si>
  <si>
    <t>08301168793</t>
  </si>
  <si>
    <t>30122667854</t>
  </si>
  <si>
    <t>91081839511</t>
  </si>
  <si>
    <t>06312031192</t>
  </si>
  <si>
    <t>59052074723</t>
  </si>
  <si>
    <t>06230853227</t>
  </si>
  <si>
    <t>58081951335</t>
  </si>
  <si>
    <t>27122066882</t>
  </si>
  <si>
    <t>37081333648</t>
  </si>
  <si>
    <t>06270811364</t>
  </si>
  <si>
    <t>48091864541</t>
  </si>
  <si>
    <t>23083169466</t>
  </si>
  <si>
    <t>97110669683</t>
  </si>
  <si>
    <t>78012238177</t>
  </si>
  <si>
    <t>46072512614</t>
  </si>
  <si>
    <t>60042047753</t>
  </si>
  <si>
    <t>77111143779</t>
  </si>
  <si>
    <t>35062321387</t>
  </si>
  <si>
    <t>37071876852</t>
  </si>
  <si>
    <t>54102531931</t>
  </si>
  <si>
    <t>26051089564</t>
  </si>
  <si>
    <t>86081222263</t>
  </si>
  <si>
    <t>73031494999</t>
  </si>
  <si>
    <t>92040472666</t>
  </si>
  <si>
    <t>32042611696</t>
  </si>
  <si>
    <t>37111128178</t>
  </si>
  <si>
    <t>06300133215</t>
  </si>
  <si>
    <t>80052194768</t>
  </si>
  <si>
    <t>26123154893</t>
  </si>
  <si>
    <t>47082776625</t>
  </si>
  <si>
    <t>88032584231</t>
  </si>
  <si>
    <t>05290223386</t>
  </si>
  <si>
    <t>80071854614</t>
  </si>
  <si>
    <t>30042155167</t>
  </si>
  <si>
    <t>39020468846</t>
  </si>
  <si>
    <t>26071021775</t>
  </si>
  <si>
    <t>48032821921</t>
  </si>
  <si>
    <t>25102773182</t>
  </si>
  <si>
    <t>40071985752</t>
  </si>
  <si>
    <t>09262126415</t>
  </si>
  <si>
    <t>45060687659</t>
  </si>
  <si>
    <t>83030333139</t>
  </si>
  <si>
    <t>24022581495</t>
  </si>
  <si>
    <t>02210873643</t>
  </si>
  <si>
    <t>37102057511</t>
  </si>
  <si>
    <t>56111381211</t>
  </si>
  <si>
    <t>90011425154</t>
  </si>
  <si>
    <t>75122442737</t>
  </si>
  <si>
    <t>39012798522</t>
  </si>
  <si>
    <t>39040935551</t>
  </si>
  <si>
    <t>75042594631</t>
  </si>
  <si>
    <t>21071449826</t>
  </si>
  <si>
    <t>57120218226</t>
  </si>
  <si>
    <t>94051417957</t>
  </si>
  <si>
    <t>58110232598</t>
  </si>
  <si>
    <t>00300964288</t>
  </si>
  <si>
    <t>29111941222</t>
  </si>
  <si>
    <t>27020478556</t>
  </si>
  <si>
    <t>95021791233</t>
  </si>
  <si>
    <t>99112669616</t>
  </si>
  <si>
    <t>91032773736</t>
  </si>
  <si>
    <t>89120883737</t>
  </si>
  <si>
    <t>60120982978</t>
  </si>
  <si>
    <t>04251789857</t>
  </si>
  <si>
    <t>80012713181</t>
  </si>
  <si>
    <t>94041961639</t>
  </si>
  <si>
    <t>50111694643</t>
  </si>
  <si>
    <t>67112236219</t>
  </si>
  <si>
    <t>32092977283</t>
  </si>
  <si>
    <t>00262529215</t>
  </si>
  <si>
    <t>01272579522</t>
  </si>
  <si>
    <t>34091272611</t>
  </si>
  <si>
    <t>77101646981</t>
  </si>
  <si>
    <t>83071365249</t>
  </si>
  <si>
    <t>09240422641</t>
  </si>
  <si>
    <t>59021867451</t>
  </si>
  <si>
    <t>81123191495</t>
  </si>
  <si>
    <t>67012096173</t>
  </si>
  <si>
    <t>28062088796</t>
  </si>
  <si>
    <t>28091755537</t>
  </si>
  <si>
    <t>28090956441</t>
  </si>
  <si>
    <t>69040264526</t>
  </si>
  <si>
    <t>70121095641</t>
  </si>
  <si>
    <t>47052571135</t>
  </si>
  <si>
    <t>39052018691</t>
  </si>
  <si>
    <t>98102845698</t>
  </si>
  <si>
    <t>30120774884</t>
  </si>
  <si>
    <t>93053117612</t>
  </si>
  <si>
    <t>95020838469</t>
  </si>
  <si>
    <t>49070153629</t>
  </si>
  <si>
    <t>39122971633</t>
  </si>
  <si>
    <t>85081929118</t>
  </si>
  <si>
    <t>92092117665</t>
  </si>
  <si>
    <t>80022149598</t>
  </si>
  <si>
    <t>99071754978</t>
  </si>
  <si>
    <t>56100584638</t>
  </si>
  <si>
    <t>30091772595</t>
  </si>
  <si>
    <t>96112289132</t>
  </si>
  <si>
    <t>89103094464</t>
  </si>
  <si>
    <t>57062327125</t>
  </si>
  <si>
    <t>75011014197</t>
  </si>
  <si>
    <t>37021188952</t>
  </si>
  <si>
    <t>94030927695</t>
  </si>
  <si>
    <t>90070329455</t>
  </si>
  <si>
    <t>81021221117</t>
  </si>
  <si>
    <t>05240284175</t>
  </si>
  <si>
    <t>64111126325</t>
  </si>
  <si>
    <t>71072788389</t>
  </si>
  <si>
    <t>67010775979</t>
  </si>
  <si>
    <t>03250482273</t>
  </si>
  <si>
    <t>80062327468</t>
  </si>
  <si>
    <t>34072791434</t>
  </si>
  <si>
    <t>34072025193</t>
  </si>
  <si>
    <t>92092613147</t>
  </si>
  <si>
    <t>62062544768</t>
  </si>
  <si>
    <t>91090998791</t>
  </si>
  <si>
    <t>45070896489</t>
  </si>
  <si>
    <t>75061093928</t>
  </si>
  <si>
    <t>24040515461</t>
  </si>
  <si>
    <t>91021463961</t>
  </si>
  <si>
    <t>03252684819</t>
  </si>
  <si>
    <t>65060997484</t>
  </si>
  <si>
    <t>50112986994</t>
  </si>
  <si>
    <t>92050952574</t>
  </si>
  <si>
    <t>27013163713</t>
  </si>
  <si>
    <t>00232645181</t>
  </si>
  <si>
    <t>05272744926</t>
  </si>
  <si>
    <t>61051099636</t>
  </si>
  <si>
    <t>07302347297</t>
  </si>
  <si>
    <t>44030414866</t>
  </si>
  <si>
    <t>24072971778</t>
  </si>
  <si>
    <t>39110151243</t>
  </si>
  <si>
    <t>94062419713</t>
  </si>
  <si>
    <t>76040728262</t>
  </si>
  <si>
    <t>07291427318</t>
  </si>
  <si>
    <t>79070718249</t>
  </si>
  <si>
    <t>63122321648</t>
  </si>
  <si>
    <t>08311797114</t>
  </si>
  <si>
    <t>37062822738</t>
  </si>
  <si>
    <t>56051159743</t>
  </si>
  <si>
    <t>94073125933</t>
  </si>
  <si>
    <t>36082258958</t>
  </si>
  <si>
    <t>00212411694</t>
  </si>
  <si>
    <t>63071973572</t>
  </si>
  <si>
    <t>59010456695</t>
  </si>
  <si>
    <t>90041954525</t>
  </si>
  <si>
    <t>58101383247</t>
  </si>
  <si>
    <t>02241531831</t>
  </si>
  <si>
    <t>63051587142</t>
  </si>
  <si>
    <t>64102333648</t>
  </si>
  <si>
    <t>70091927892</t>
  </si>
  <si>
    <t>63020713774</t>
  </si>
  <si>
    <t>89113013767</t>
  </si>
  <si>
    <t>92072495734</t>
  </si>
  <si>
    <t>49080779631</t>
  </si>
  <si>
    <t>28092633517</t>
  </si>
  <si>
    <t>21080584273</t>
  </si>
  <si>
    <t>32112595116</t>
  </si>
  <si>
    <t>20112516264</t>
  </si>
  <si>
    <t>45110598883</t>
  </si>
  <si>
    <t>21101152285</t>
  </si>
  <si>
    <t>08302171385</t>
  </si>
  <si>
    <t>83062193714</t>
  </si>
  <si>
    <t>56062628229</t>
  </si>
  <si>
    <t>60080277677</t>
  </si>
  <si>
    <t>47071349645</t>
  </si>
  <si>
    <t>49052312275</t>
  </si>
  <si>
    <t>96090531816</t>
  </si>
  <si>
    <t>68070965829</t>
  </si>
  <si>
    <t>70033049684</t>
  </si>
  <si>
    <t>26121298171</t>
  </si>
  <si>
    <t>63032962627</t>
  </si>
  <si>
    <t>48090527757</t>
  </si>
  <si>
    <t>54111621272</t>
  </si>
  <si>
    <t>64052194515</t>
  </si>
  <si>
    <t>98041093895</t>
  </si>
  <si>
    <t>64070762664</t>
  </si>
  <si>
    <t>81072643636</t>
  </si>
  <si>
    <t>58030815749</t>
  </si>
  <si>
    <t>34032429818</t>
  </si>
  <si>
    <t>42020779674</t>
  </si>
  <si>
    <t>54061265142</t>
  </si>
  <si>
    <t>44092266689</t>
  </si>
  <si>
    <t>35010956137</t>
  </si>
  <si>
    <t>77120652211</t>
  </si>
  <si>
    <t>31092778122</t>
  </si>
  <si>
    <t>83031792287</t>
  </si>
  <si>
    <t>70081252384</t>
  </si>
  <si>
    <t>35120744569</t>
  </si>
  <si>
    <t>58082763724</t>
  </si>
  <si>
    <t>76042197176</t>
  </si>
  <si>
    <t>95062748474</t>
  </si>
  <si>
    <t>37121545255</t>
  </si>
  <si>
    <t>39072133424</t>
  </si>
  <si>
    <t>55031313863</t>
  </si>
  <si>
    <t>29041816146</t>
  </si>
  <si>
    <t>27040982659</t>
  </si>
  <si>
    <t>02311171927</t>
  </si>
  <si>
    <t>08241598142</t>
  </si>
  <si>
    <t>01211021239</t>
  </si>
  <si>
    <t>50070768526</t>
  </si>
  <si>
    <t>68042682819</t>
  </si>
  <si>
    <t>20122893755</t>
  </si>
  <si>
    <t>59041061932</t>
  </si>
  <si>
    <t>09232261218</t>
  </si>
  <si>
    <t>49050781718</t>
  </si>
  <si>
    <t>45121949283</t>
  </si>
  <si>
    <t>31081212321</t>
  </si>
  <si>
    <t>31090849482</t>
  </si>
  <si>
    <t>68122558162</t>
  </si>
  <si>
    <t>29090938284</t>
  </si>
  <si>
    <t>45072239756</t>
  </si>
  <si>
    <t>23111276218</t>
  </si>
  <si>
    <t>20090917161</t>
  </si>
  <si>
    <t>59071125491</t>
  </si>
  <si>
    <t>59013185354</t>
  </si>
  <si>
    <t>79090951196</t>
  </si>
  <si>
    <t>32051245259</t>
  </si>
  <si>
    <t>52110915493</t>
  </si>
  <si>
    <t>63071519565</t>
  </si>
  <si>
    <t>31032574678</t>
  </si>
  <si>
    <t>29120451253</t>
  </si>
  <si>
    <t>86121779571</t>
  </si>
  <si>
    <t>66112536848</t>
  </si>
  <si>
    <t>60092125757</t>
  </si>
  <si>
    <t>03212425357</t>
  </si>
  <si>
    <t>36032085238</t>
  </si>
  <si>
    <t>35110487159</t>
  </si>
  <si>
    <t>87081197986</t>
  </si>
  <si>
    <t>02261657214</t>
  </si>
  <si>
    <t>43071866744</t>
  </si>
  <si>
    <t>89030688767</t>
  </si>
  <si>
    <t>91010272679</t>
  </si>
  <si>
    <t>99032535899</t>
  </si>
  <si>
    <t>55101396662</t>
  </si>
  <si>
    <t>62121072494</t>
  </si>
  <si>
    <t>82013188393</t>
  </si>
  <si>
    <t>38071351228</t>
  </si>
  <si>
    <t>41050489849</t>
  </si>
  <si>
    <t>26012882827</t>
  </si>
  <si>
    <t>33112424381</t>
  </si>
  <si>
    <t>68030575448</t>
  </si>
  <si>
    <t>32071042599</t>
  </si>
  <si>
    <t>45072016319</t>
  </si>
  <si>
    <t>37100557389</t>
  </si>
  <si>
    <t>87022876479</t>
  </si>
  <si>
    <t>82040551834</t>
  </si>
  <si>
    <t>84032393453</t>
  </si>
  <si>
    <t>76121116166</t>
  </si>
  <si>
    <t>86100435894</t>
  </si>
  <si>
    <t>42121286459</t>
  </si>
  <si>
    <t>00211068217</t>
  </si>
  <si>
    <t>37101335553</t>
  </si>
  <si>
    <t>93101437282</t>
  </si>
  <si>
    <t>84092469248</t>
  </si>
  <si>
    <t>66122925348</t>
  </si>
  <si>
    <t>46082271864</t>
  </si>
  <si>
    <t>49050437329</t>
  </si>
  <si>
    <t>39121348999</t>
  </si>
  <si>
    <t>82050531273</t>
  </si>
  <si>
    <t>25071775264</t>
  </si>
  <si>
    <t>31051584261</t>
  </si>
  <si>
    <t>63032962313</t>
  </si>
  <si>
    <t>63020471144</t>
  </si>
  <si>
    <t>79043088122</t>
  </si>
  <si>
    <t>58122678814</t>
  </si>
  <si>
    <t>41030348687</t>
  </si>
  <si>
    <t>97080315144</t>
  </si>
  <si>
    <t>83011332388</t>
  </si>
  <si>
    <t>84061088793</t>
  </si>
  <si>
    <t>31032966828</t>
  </si>
  <si>
    <t>59062851844</t>
  </si>
  <si>
    <t>98022138285</t>
  </si>
  <si>
    <t>33071781183</t>
  </si>
  <si>
    <t>73112338424</t>
  </si>
  <si>
    <t>73043098635</t>
  </si>
  <si>
    <t>63120197421</t>
  </si>
  <si>
    <t>25102265353</t>
  </si>
  <si>
    <t>03291445574</t>
  </si>
  <si>
    <t>01220679359</t>
  </si>
  <si>
    <t>40050435676</t>
  </si>
  <si>
    <t>26090492884</t>
  </si>
  <si>
    <t>95012392586</t>
  </si>
  <si>
    <t>73040792617</t>
  </si>
  <si>
    <t>02260568212</t>
  </si>
  <si>
    <t>39090352748</t>
  </si>
  <si>
    <t>71011284668</t>
  </si>
  <si>
    <t>00251358325</t>
  </si>
  <si>
    <t>21012655389</t>
  </si>
  <si>
    <t>56050856955</t>
  </si>
  <si>
    <t>54100245953</t>
  </si>
  <si>
    <t>84112018447</t>
  </si>
  <si>
    <t>72101068197</t>
  </si>
  <si>
    <t>00311313587</t>
  </si>
  <si>
    <t>55041048188</t>
  </si>
  <si>
    <t>80101362548</t>
  </si>
  <si>
    <t>00260733249</t>
  </si>
  <si>
    <t>28092893533</t>
  </si>
  <si>
    <t>60010859593</t>
  </si>
  <si>
    <t>41111587989</t>
  </si>
  <si>
    <t>39021872574</t>
  </si>
  <si>
    <t>71022752822</t>
  </si>
  <si>
    <t>87032191885</t>
  </si>
  <si>
    <t>03210738523</t>
  </si>
  <si>
    <t>60081536575</t>
  </si>
  <si>
    <t>71122032516</t>
  </si>
  <si>
    <t>00260186788</t>
  </si>
  <si>
    <t>60091118475</t>
  </si>
  <si>
    <t>75061174364</t>
  </si>
  <si>
    <t>69020422395</t>
  </si>
  <si>
    <t>83030382645</t>
  </si>
  <si>
    <t>39081461356</t>
  </si>
  <si>
    <t>00210374584</t>
  </si>
  <si>
    <t>28060532327</t>
  </si>
  <si>
    <t>68020927398</t>
  </si>
  <si>
    <t>64071283528</t>
  </si>
  <si>
    <t>22052057724</t>
  </si>
  <si>
    <t>97022899972</t>
  </si>
  <si>
    <t>51071171359</t>
  </si>
  <si>
    <t>88072775381</t>
  </si>
  <si>
    <t>29101387319</t>
  </si>
  <si>
    <t>32102381695</t>
  </si>
  <si>
    <t>27011448364</t>
  </si>
  <si>
    <t>72120475358</t>
  </si>
  <si>
    <t>41090356844</t>
  </si>
  <si>
    <t>33120771547</t>
  </si>
  <si>
    <t>77031493347</t>
  </si>
  <si>
    <t>81022858718</t>
  </si>
  <si>
    <t>59021483349</t>
  </si>
  <si>
    <t>64071661153</t>
  </si>
  <si>
    <t>93051387442</t>
  </si>
  <si>
    <t>42080534747</t>
  </si>
  <si>
    <t>83092587754</t>
  </si>
  <si>
    <t>05262581579</t>
  </si>
  <si>
    <t>23101725346</t>
  </si>
  <si>
    <t>08212447312</t>
  </si>
  <si>
    <t>01262885453</t>
  </si>
  <si>
    <t>78063029274</t>
  </si>
  <si>
    <t>84020958541</t>
  </si>
  <si>
    <t>43051688715</t>
  </si>
  <si>
    <t>23021741866</t>
  </si>
  <si>
    <t>93052137947</t>
  </si>
  <si>
    <t>32032919984</t>
  </si>
  <si>
    <t>37042813178</t>
  </si>
  <si>
    <t>32022294723</t>
  </si>
  <si>
    <t>83071485952</t>
  </si>
  <si>
    <t>36092347815</t>
  </si>
  <si>
    <t>32011873759</t>
  </si>
  <si>
    <t>62050797655</t>
  </si>
  <si>
    <t>26071012872</t>
  </si>
  <si>
    <t>32031342886</t>
  </si>
  <si>
    <t>94081388276</t>
  </si>
  <si>
    <t>58042747827</t>
  </si>
  <si>
    <t>91030424825</t>
  </si>
  <si>
    <t>94101225839</t>
  </si>
  <si>
    <t>27061576592</t>
  </si>
  <si>
    <t>69082256695</t>
  </si>
  <si>
    <t>24091544555</t>
  </si>
  <si>
    <t>32080613144</t>
  </si>
  <si>
    <t>52101126932</t>
  </si>
  <si>
    <t>60030287422</t>
  </si>
  <si>
    <t>01290493581</t>
  </si>
  <si>
    <t>71092135527</t>
  </si>
  <si>
    <t>72011163265</t>
  </si>
  <si>
    <t>56022547346</t>
  </si>
  <si>
    <t>78121792643</t>
  </si>
  <si>
    <t>61100364182</t>
  </si>
  <si>
    <t>61031888674</t>
  </si>
  <si>
    <t>36070317939</t>
  </si>
  <si>
    <t>66110573429</t>
  </si>
  <si>
    <t>97071094113</t>
  </si>
  <si>
    <t>82080826231</t>
  </si>
  <si>
    <t>25032732974</t>
  </si>
  <si>
    <t>57020814955</t>
  </si>
  <si>
    <t>42101332691</t>
  </si>
  <si>
    <t>56062075915</t>
  </si>
  <si>
    <t>95112846514</t>
  </si>
  <si>
    <t>34061334585</t>
  </si>
  <si>
    <t>54022648838</t>
  </si>
  <si>
    <t>84110223373</t>
  </si>
  <si>
    <t>52041838456</t>
  </si>
  <si>
    <t>84031322513</t>
  </si>
  <si>
    <t>32032162719</t>
  </si>
  <si>
    <t>97071355946</t>
  </si>
  <si>
    <t>68031278319</t>
  </si>
  <si>
    <t>74091385948</t>
  </si>
  <si>
    <t>98031871755</t>
  </si>
  <si>
    <t>20033117319</t>
  </si>
  <si>
    <t>61061737391</t>
  </si>
  <si>
    <t>41052166915</t>
  </si>
  <si>
    <t>30120672731</t>
  </si>
  <si>
    <t>37030758148</t>
  </si>
  <si>
    <t>73120916124</t>
  </si>
  <si>
    <t>97050796267</t>
  </si>
  <si>
    <t>02310988788</t>
  </si>
  <si>
    <t>60072586165</t>
  </si>
  <si>
    <t>20083041532</t>
  </si>
  <si>
    <t>81020398779</t>
  </si>
  <si>
    <t>68031128232</t>
  </si>
  <si>
    <t>26010923799</t>
  </si>
  <si>
    <t>39100436174</t>
  </si>
  <si>
    <t>35100161414</t>
  </si>
  <si>
    <t>00313097537</t>
  </si>
  <si>
    <t>23020138968</t>
  </si>
  <si>
    <t>53020684558</t>
  </si>
  <si>
    <t>00302153828</t>
  </si>
  <si>
    <t>73050542985</t>
  </si>
  <si>
    <t>93080389561</t>
  </si>
  <si>
    <t>58110789311</t>
  </si>
  <si>
    <t>53083029181</t>
  </si>
  <si>
    <t>47060575491</t>
  </si>
  <si>
    <t>81030767242</t>
  </si>
  <si>
    <t>23021398945</t>
  </si>
  <si>
    <t>63062527298</t>
  </si>
  <si>
    <t>86031882961</t>
  </si>
  <si>
    <t>99091228246</t>
  </si>
  <si>
    <t>05240635872</t>
  </si>
  <si>
    <t>71051041144</t>
  </si>
  <si>
    <t>70030269571</t>
  </si>
  <si>
    <t>83011367542</t>
  </si>
  <si>
    <t>87090814478</t>
  </si>
  <si>
    <t>54072686543</t>
  </si>
  <si>
    <t>70110136542</t>
  </si>
  <si>
    <t>97100169892</t>
  </si>
  <si>
    <t>65031884531</t>
  </si>
  <si>
    <t>73122951518</t>
  </si>
  <si>
    <t>55111826315</t>
  </si>
  <si>
    <t>32041285373</t>
  </si>
  <si>
    <t>42112851493</t>
  </si>
  <si>
    <t>05261773597</t>
  </si>
  <si>
    <t>69081435648</t>
  </si>
  <si>
    <t>02280662345</t>
  </si>
  <si>
    <t>84022657936</t>
  </si>
  <si>
    <t>48101719555</t>
  </si>
  <si>
    <t>02213087139</t>
  </si>
  <si>
    <t>40022232773</t>
  </si>
  <si>
    <t>48081955217</t>
  </si>
  <si>
    <t>50121547348</t>
  </si>
  <si>
    <t>43031032635</t>
  </si>
  <si>
    <t>03251128637</t>
  </si>
  <si>
    <t>80062354785</t>
  </si>
  <si>
    <t>02311545784</t>
  </si>
  <si>
    <t>25111396468</t>
  </si>
  <si>
    <t>33042842215</t>
  </si>
  <si>
    <t>28100582374</t>
  </si>
  <si>
    <t>99072844919</t>
  </si>
  <si>
    <t>01250991368</t>
  </si>
  <si>
    <t>22032032875</t>
  </si>
  <si>
    <t>81113041454</t>
  </si>
  <si>
    <t>09311045276</t>
  </si>
  <si>
    <t>39071421292</t>
  </si>
  <si>
    <t>87082031359</t>
  </si>
  <si>
    <t>93040472816</t>
  </si>
  <si>
    <t>81100414748</t>
  </si>
  <si>
    <t>38082022588</t>
  </si>
  <si>
    <t>07261292591</t>
  </si>
  <si>
    <t>46022384991</t>
  </si>
  <si>
    <t>97020325844</t>
  </si>
  <si>
    <t>08231762539</t>
  </si>
  <si>
    <t>76081141583</t>
  </si>
  <si>
    <t>93050967531</t>
  </si>
  <si>
    <t>40060177519</t>
  </si>
  <si>
    <t>55012852385</t>
  </si>
  <si>
    <t>87011431214</t>
  </si>
  <si>
    <t>05281176583</t>
  </si>
  <si>
    <t>83122017327</t>
  </si>
  <si>
    <t>45040287376</t>
  </si>
  <si>
    <t>27032555478</t>
  </si>
  <si>
    <t>88111977491</t>
  </si>
  <si>
    <t>00241645299</t>
  </si>
  <si>
    <t>67010894445</t>
  </si>
  <si>
    <t>96030638982</t>
  </si>
  <si>
    <t>89062565472</t>
  </si>
  <si>
    <t>46052327173</t>
  </si>
  <si>
    <t>23111828323</t>
  </si>
  <si>
    <t>30021131852</t>
  </si>
  <si>
    <t>80031916112</t>
  </si>
  <si>
    <t>78062476848</t>
  </si>
  <si>
    <t>74070224767</t>
  </si>
  <si>
    <t>35110511647</t>
  </si>
  <si>
    <t>31121533272</t>
  </si>
  <si>
    <t>79011023319</t>
  </si>
  <si>
    <t>93071365514</t>
  </si>
  <si>
    <t>20022021197</t>
  </si>
  <si>
    <t>34010514565</t>
  </si>
  <si>
    <t>87032986685</t>
  </si>
  <si>
    <t>93111938272</t>
  </si>
  <si>
    <t>32082876734</t>
  </si>
  <si>
    <t>71112186139</t>
  </si>
  <si>
    <t>51041632947</t>
  </si>
  <si>
    <t>28042413925</t>
  </si>
  <si>
    <t>08212126581</t>
  </si>
  <si>
    <t>90061971629</t>
  </si>
  <si>
    <t>22060986926</t>
  </si>
  <si>
    <t>20071266347</t>
  </si>
  <si>
    <t>93090426797</t>
  </si>
  <si>
    <t>72080678389</t>
  </si>
  <si>
    <t>54022057258</t>
  </si>
  <si>
    <t>23081349275</t>
  </si>
  <si>
    <t>52010156343</t>
  </si>
  <si>
    <t>48092133558</t>
  </si>
  <si>
    <t>52062858569</t>
  </si>
  <si>
    <t>97060877642</t>
  </si>
  <si>
    <t>96122982869</t>
  </si>
  <si>
    <t>79091155377</t>
  </si>
  <si>
    <t>02300364525</t>
  </si>
  <si>
    <t>06290512595</t>
  </si>
  <si>
    <t>43070562795</t>
  </si>
  <si>
    <t>06281534812</t>
  </si>
  <si>
    <t>06230267871</t>
  </si>
  <si>
    <t>55021173347</t>
  </si>
  <si>
    <t>44062292353</t>
  </si>
  <si>
    <t>30080361197</t>
  </si>
  <si>
    <t>03240155763</t>
  </si>
  <si>
    <t>06241139242</t>
  </si>
  <si>
    <t>44101537939</t>
  </si>
  <si>
    <t>47102474269</t>
  </si>
  <si>
    <t>06281643996</t>
  </si>
  <si>
    <t>54110819487</t>
  </si>
  <si>
    <t>74040628254</t>
  </si>
  <si>
    <t>87080722396</t>
  </si>
  <si>
    <t>31090559989</t>
  </si>
  <si>
    <t>46022655284</t>
  </si>
  <si>
    <t>58012774837</t>
  </si>
  <si>
    <t>45112319471</t>
  </si>
  <si>
    <t>23030436562</t>
  </si>
  <si>
    <t>35012796652</t>
  </si>
  <si>
    <t>86120371859</t>
  </si>
  <si>
    <t>02301066266</t>
  </si>
  <si>
    <t>75031568995</t>
  </si>
  <si>
    <t>74022088997</t>
  </si>
  <si>
    <t>04272952573</t>
  </si>
  <si>
    <t>95062121776</t>
  </si>
  <si>
    <t>48021366534</t>
  </si>
  <si>
    <t>05320823322</t>
  </si>
  <si>
    <t>87041224268</t>
  </si>
  <si>
    <t>08211236469</t>
  </si>
  <si>
    <t>94041771362</t>
  </si>
  <si>
    <t>08280523622</t>
  </si>
  <si>
    <t>28111415492</t>
  </si>
  <si>
    <t>35030859197</t>
  </si>
  <si>
    <t>92081637192</t>
  </si>
  <si>
    <t>39021949173</t>
  </si>
  <si>
    <t>80070515514</t>
  </si>
  <si>
    <t>41090343718</t>
  </si>
  <si>
    <t>62091143985</t>
  </si>
  <si>
    <t>71030266872</t>
  </si>
  <si>
    <t>37060241535</t>
  </si>
  <si>
    <t>27052465261</t>
  </si>
  <si>
    <t>93010539549</t>
  </si>
  <si>
    <t>31120146318</t>
  </si>
  <si>
    <t>94060442786</t>
  </si>
  <si>
    <t>08300996513</t>
  </si>
  <si>
    <t>87071754944</t>
  </si>
  <si>
    <t>66091342146</t>
  </si>
  <si>
    <t>48120934478</t>
  </si>
  <si>
    <t>88011322267</t>
  </si>
  <si>
    <t>59042321268</t>
  </si>
  <si>
    <t>60020194394</t>
  </si>
  <si>
    <t>54051894257</t>
  </si>
  <si>
    <t>63022648489</t>
  </si>
  <si>
    <t>66031135467</t>
  </si>
  <si>
    <t>49072924229</t>
  </si>
  <si>
    <t>09291837313</t>
  </si>
  <si>
    <t>45020892626</t>
  </si>
  <si>
    <t>35032869556</t>
  </si>
  <si>
    <t>34081398633</t>
  </si>
  <si>
    <t>20051966337</t>
  </si>
  <si>
    <t>58022191471</t>
  </si>
  <si>
    <t>33092927353</t>
  </si>
  <si>
    <t>31071117359</t>
  </si>
  <si>
    <t>88012178515</t>
  </si>
  <si>
    <t>20052716283</t>
  </si>
  <si>
    <t>07230934929</t>
  </si>
  <si>
    <t>61070152859</t>
  </si>
  <si>
    <t>48011459585</t>
  </si>
  <si>
    <t>68102192991</t>
  </si>
  <si>
    <t>49062323812</t>
  </si>
  <si>
    <t>48123076117</t>
  </si>
  <si>
    <t>77081388774</t>
  </si>
  <si>
    <t>98033094657</t>
  </si>
  <si>
    <t>75033075912</t>
  </si>
  <si>
    <t>77112911681</t>
  </si>
  <si>
    <t>32082919521</t>
  </si>
  <si>
    <t>07321653122</t>
  </si>
  <si>
    <t>97051475275</t>
  </si>
  <si>
    <t>83040151116</t>
  </si>
  <si>
    <t>56071482434</t>
  </si>
  <si>
    <t>00292475236</t>
  </si>
  <si>
    <t>73022861658</t>
  </si>
  <si>
    <t>97051868914</t>
  </si>
  <si>
    <t>98082439627</t>
  </si>
  <si>
    <t>27041396967</t>
  </si>
  <si>
    <t>52011078749</t>
  </si>
  <si>
    <t>40112924179</t>
  </si>
  <si>
    <t>38091826412</t>
  </si>
  <si>
    <t>83051049688</t>
  </si>
  <si>
    <t>78062222821</t>
  </si>
  <si>
    <t>25101587957</t>
  </si>
  <si>
    <t>56070449645</t>
  </si>
  <si>
    <t>09280566174</t>
  </si>
  <si>
    <t>89090688459</t>
  </si>
  <si>
    <t>40022828594</t>
  </si>
  <si>
    <t>27011314739</t>
  </si>
  <si>
    <t>48082514468</t>
  </si>
  <si>
    <t>98071097991</t>
  </si>
  <si>
    <t>64041882922</t>
  </si>
  <si>
    <t>91112263319</t>
  </si>
  <si>
    <t>21012094418</t>
  </si>
  <si>
    <t>32100725349</t>
  </si>
  <si>
    <t>24090793257</t>
  </si>
  <si>
    <t>60111055892</t>
  </si>
  <si>
    <t>76102185958</t>
  </si>
  <si>
    <t>36051999736</t>
  </si>
  <si>
    <t>91061249619</t>
  </si>
  <si>
    <t>53062719315</t>
  </si>
  <si>
    <t>52051969249</t>
  </si>
  <si>
    <t>83082872374</t>
  </si>
  <si>
    <t>64021858958</t>
  </si>
  <si>
    <t>79070873683</t>
  </si>
  <si>
    <t>97092383821</t>
  </si>
  <si>
    <t>75100677636</t>
  </si>
  <si>
    <t>60052879768</t>
  </si>
  <si>
    <t>82050649936</t>
  </si>
  <si>
    <t>87102335953</t>
  </si>
  <si>
    <t>30122494245</t>
  </si>
  <si>
    <t>69071363494</t>
  </si>
  <si>
    <t>59090462876</t>
  </si>
  <si>
    <t>40072854617</t>
  </si>
  <si>
    <t>92011957543</t>
  </si>
  <si>
    <t>35072127328</t>
  </si>
  <si>
    <t>81021128544</t>
  </si>
  <si>
    <t>35031981781</t>
  </si>
  <si>
    <t>00242332741</t>
  </si>
  <si>
    <t>93042086974</t>
  </si>
  <si>
    <t>83080425697</t>
  </si>
  <si>
    <t>59061133347</t>
  </si>
  <si>
    <t>06241646834</t>
  </si>
  <si>
    <t>99052626957</t>
  </si>
  <si>
    <t>95091375285</t>
  </si>
  <si>
    <t>78080457991</t>
  </si>
  <si>
    <t>86072755961</t>
  </si>
  <si>
    <t>93112216724</t>
  </si>
  <si>
    <t>99110312837</t>
  </si>
  <si>
    <t>78071228911</t>
  </si>
  <si>
    <t>66011549194</t>
  </si>
  <si>
    <t>92031265318</t>
  </si>
  <si>
    <t>95053028484</t>
  </si>
  <si>
    <t>02312031316</t>
  </si>
  <si>
    <t>35092324918</t>
  </si>
  <si>
    <t>65010426154</t>
  </si>
  <si>
    <t>25041042314</t>
  </si>
  <si>
    <t>49082934988</t>
  </si>
  <si>
    <t>98092523329</t>
  </si>
  <si>
    <t>57112718273</t>
  </si>
  <si>
    <t>25070321893</t>
  </si>
  <si>
    <t>61090158314</t>
  </si>
  <si>
    <t>60101785127</t>
  </si>
  <si>
    <t>96020629538</t>
  </si>
  <si>
    <t>80122343162</t>
  </si>
  <si>
    <t>97100751244</t>
  </si>
  <si>
    <t>74041088235</t>
  </si>
  <si>
    <t>38030817521</t>
  </si>
  <si>
    <t>82111099968</t>
  </si>
  <si>
    <t>90081293316</t>
  </si>
  <si>
    <t>68081198252</t>
  </si>
  <si>
    <t>86112455547</t>
  </si>
  <si>
    <t>24092415733</t>
  </si>
  <si>
    <t>92110798812</t>
  </si>
  <si>
    <t>08261396278</t>
  </si>
  <si>
    <t>36041921569</t>
  </si>
  <si>
    <t>06231723558</t>
  </si>
  <si>
    <t>75031268611</t>
  </si>
  <si>
    <t>48051332398</t>
  </si>
  <si>
    <t>32020633489</t>
  </si>
  <si>
    <t>45110774979</t>
  </si>
  <si>
    <t>68051767343</t>
  </si>
  <si>
    <t>44111193639</t>
  </si>
  <si>
    <t>84071475659</t>
  </si>
  <si>
    <t>51100268395</t>
  </si>
  <si>
    <t>50122977832</t>
  </si>
  <si>
    <t>77020522748</t>
  </si>
  <si>
    <t>56100891974</t>
  </si>
  <si>
    <t>45011941212</t>
  </si>
  <si>
    <t>81090457923</t>
  </si>
  <si>
    <t>70122286888</t>
  </si>
  <si>
    <t>36031815159</t>
  </si>
  <si>
    <t>58091635692</t>
  </si>
  <si>
    <t>64112712121</t>
  </si>
  <si>
    <t>66011597562</t>
  </si>
  <si>
    <t>80122265644</t>
  </si>
  <si>
    <t>80010449156</t>
  </si>
  <si>
    <t>65070514862</t>
  </si>
  <si>
    <t>99082877196</t>
  </si>
  <si>
    <t>04301916244</t>
  </si>
  <si>
    <t>82041048153</t>
  </si>
  <si>
    <t>34120819787</t>
  </si>
  <si>
    <t>33013033275</t>
  </si>
  <si>
    <t>92112735222</t>
  </si>
  <si>
    <t>25010776758</t>
  </si>
  <si>
    <t>57100835496</t>
  </si>
  <si>
    <t>65121249114</t>
  </si>
  <si>
    <t>26061058275</t>
  </si>
  <si>
    <t>88031152516</t>
  </si>
  <si>
    <t>26030776337</t>
  </si>
  <si>
    <t>06310913124</t>
  </si>
  <si>
    <t>27020649316</t>
  </si>
  <si>
    <t>45031494446</t>
  </si>
  <si>
    <t>76112869819</t>
  </si>
  <si>
    <t>60082029883</t>
  </si>
  <si>
    <t>51062491811</t>
  </si>
  <si>
    <t>40111493892</t>
  </si>
  <si>
    <t>99122046784</t>
  </si>
  <si>
    <t>33022763466</t>
  </si>
  <si>
    <t>53060254227</t>
  </si>
  <si>
    <t>01231531925</t>
  </si>
  <si>
    <t>40093026165</t>
  </si>
  <si>
    <t>73042365376</t>
  </si>
  <si>
    <t>63082122785</t>
  </si>
  <si>
    <t>50070111638</t>
  </si>
  <si>
    <t>22041442366</t>
  </si>
  <si>
    <t>35122696673</t>
  </si>
  <si>
    <t>68080517485</t>
  </si>
  <si>
    <t>00242225256</t>
  </si>
  <si>
    <t>50061356156</t>
  </si>
  <si>
    <t>91022175957</t>
  </si>
  <si>
    <t>43100281726</t>
  </si>
  <si>
    <t>66020552185</t>
  </si>
  <si>
    <t>42062978969</t>
  </si>
  <si>
    <t>54041042376</t>
  </si>
  <si>
    <t>21013119149</t>
  </si>
  <si>
    <t>69122033354</t>
  </si>
  <si>
    <t>66063067127</t>
  </si>
  <si>
    <t>20092948718</t>
  </si>
  <si>
    <t>59072322767</t>
  </si>
  <si>
    <t>05300727525</t>
  </si>
  <si>
    <t>92020137895</t>
  </si>
  <si>
    <t>85090738378</t>
  </si>
  <si>
    <t>41060745555</t>
  </si>
  <si>
    <t>94061387495</t>
  </si>
  <si>
    <t>74043054933</t>
  </si>
  <si>
    <t>04240923383</t>
  </si>
  <si>
    <t>28100451674</t>
  </si>
  <si>
    <t>30041586876</t>
  </si>
  <si>
    <t>37050927434</t>
  </si>
  <si>
    <t>21040358249</t>
  </si>
  <si>
    <t>81120991883</t>
  </si>
  <si>
    <t>03220281794</t>
  </si>
  <si>
    <t>50021519195</t>
  </si>
  <si>
    <t>72041899866</t>
  </si>
  <si>
    <t>67110663536</t>
  </si>
  <si>
    <t>51111963535</t>
  </si>
  <si>
    <t>73051797551</t>
  </si>
  <si>
    <t>07302324298</t>
  </si>
  <si>
    <t>85082853229</t>
  </si>
  <si>
    <t>01303087585</t>
  </si>
  <si>
    <t>24103124645</t>
  </si>
  <si>
    <t>53031368678</t>
  </si>
  <si>
    <t>02311665831</t>
  </si>
  <si>
    <t>34012884695</t>
  </si>
  <si>
    <t>32110971772</t>
  </si>
  <si>
    <t>61010554877</t>
  </si>
  <si>
    <t>78062549665</t>
  </si>
  <si>
    <t>20041912689</t>
  </si>
  <si>
    <t>78120853329</t>
  </si>
  <si>
    <t>53052543443</t>
  </si>
  <si>
    <t>75082852618</t>
  </si>
  <si>
    <t>28050452851</t>
  </si>
  <si>
    <t>01241694474</t>
  </si>
  <si>
    <t>70072711216</t>
  </si>
  <si>
    <t>91030314931</t>
  </si>
  <si>
    <t>05260658897</t>
  </si>
  <si>
    <t>46122793413</t>
  </si>
  <si>
    <t>03251014336</t>
  </si>
  <si>
    <t>25100881533</t>
  </si>
  <si>
    <t>02271493745</t>
  </si>
  <si>
    <t>54102164119</t>
  </si>
  <si>
    <t>04282562647</t>
  </si>
  <si>
    <t>02290535572</t>
  </si>
  <si>
    <t>68072766473</t>
  </si>
  <si>
    <t>59071767916</t>
  </si>
  <si>
    <t>32112735273</t>
  </si>
  <si>
    <t>70041966133</t>
  </si>
  <si>
    <t>00282223623</t>
  </si>
  <si>
    <t>28011479941</t>
  </si>
  <si>
    <t>98040991347</t>
  </si>
  <si>
    <t>77091813668</t>
  </si>
  <si>
    <t>53062118664</t>
  </si>
  <si>
    <t>60111734245</t>
  </si>
  <si>
    <t>87112947715</t>
  </si>
  <si>
    <t>03232669786</t>
  </si>
  <si>
    <t>99062917216</t>
  </si>
  <si>
    <t>77112363518</t>
  </si>
  <si>
    <t>71052925243</t>
  </si>
  <si>
    <t>52102323215</t>
  </si>
  <si>
    <t>82070773846</t>
  </si>
  <si>
    <t>91022231569</t>
  </si>
  <si>
    <t>85032257639</t>
  </si>
  <si>
    <t>26112297598</t>
  </si>
  <si>
    <t>84040539649</t>
  </si>
  <si>
    <t>28100889327</t>
  </si>
  <si>
    <t>54121487532</t>
  </si>
  <si>
    <t>58021399764</t>
  </si>
  <si>
    <t>03282114533</t>
  </si>
  <si>
    <t>31091073617</t>
  </si>
  <si>
    <t>31050679612</t>
  </si>
  <si>
    <t>03271214219</t>
  </si>
  <si>
    <t>72051336717</t>
  </si>
  <si>
    <t>56102659936</t>
  </si>
  <si>
    <t>42092966431</t>
  </si>
  <si>
    <t>69070762218</t>
  </si>
  <si>
    <t>88100219328</t>
  </si>
  <si>
    <t>62091881281</t>
  </si>
  <si>
    <t>89041363833</t>
  </si>
  <si>
    <t>60060322474</t>
  </si>
  <si>
    <t>57110125563</t>
  </si>
  <si>
    <t>60032357169</t>
  </si>
  <si>
    <t>80090872345</t>
  </si>
  <si>
    <t>89041555874</t>
  </si>
  <si>
    <t>49020934816</t>
  </si>
  <si>
    <t>30070547978</t>
  </si>
  <si>
    <t>68090165764</t>
  </si>
  <si>
    <t>90092074423</t>
  </si>
  <si>
    <t>60051991245</t>
  </si>
  <si>
    <t>96040551121</t>
  </si>
  <si>
    <t>80032243415</t>
  </si>
  <si>
    <t>74011931745</t>
  </si>
  <si>
    <t>32042933169</t>
  </si>
  <si>
    <t>76021025625</t>
  </si>
  <si>
    <t>82112079152</t>
  </si>
  <si>
    <t>27121034325</t>
  </si>
  <si>
    <t>25010246853</t>
  </si>
  <si>
    <t>28120717411</t>
  </si>
  <si>
    <t>59091214779</t>
  </si>
  <si>
    <t>01301584817</t>
  </si>
  <si>
    <t>08312554282</t>
  </si>
  <si>
    <t>36030623126</t>
  </si>
  <si>
    <t>03232486938</t>
  </si>
  <si>
    <t>04211111982</t>
  </si>
  <si>
    <t>98061186115</t>
  </si>
  <si>
    <t>07252299886</t>
  </si>
  <si>
    <t>56050947141</t>
  </si>
  <si>
    <t>78050661425</t>
  </si>
  <si>
    <t>65030412425</t>
  </si>
  <si>
    <t>50100924858</t>
  </si>
  <si>
    <t>84063031577</t>
  </si>
  <si>
    <t>83040667448</t>
  </si>
  <si>
    <t>62091343378</t>
  </si>
  <si>
    <t>67120368616</t>
  </si>
  <si>
    <t>49090966296</t>
  </si>
  <si>
    <t>51101451688</t>
  </si>
  <si>
    <t>83120872847</t>
  </si>
  <si>
    <t>77100344996</t>
  </si>
  <si>
    <t>71051072588</t>
  </si>
  <si>
    <t>35091976246</t>
  </si>
  <si>
    <t>68102446298</t>
  </si>
  <si>
    <t>42122341465</t>
  </si>
  <si>
    <t>36121262168</t>
  </si>
  <si>
    <t>66010198313</t>
  </si>
  <si>
    <t>89101632857</t>
  </si>
  <si>
    <t>88122551811</t>
  </si>
  <si>
    <t>58072364177</t>
  </si>
  <si>
    <t>09222687156</t>
  </si>
  <si>
    <t>97012789254</t>
  </si>
  <si>
    <t>05323044344</t>
  </si>
  <si>
    <t>31083057216</t>
  </si>
  <si>
    <t>91052287136</t>
  </si>
  <si>
    <t>35072457663</t>
  </si>
  <si>
    <t>00302461745</t>
  </si>
  <si>
    <t>72070631167</t>
  </si>
  <si>
    <t>76110647246</t>
  </si>
  <si>
    <t>24040177241</t>
  </si>
  <si>
    <t>86013082275</t>
  </si>
  <si>
    <t>69071554267</t>
  </si>
  <si>
    <t>66092881561</t>
  </si>
  <si>
    <t>83111396178</t>
  </si>
  <si>
    <t>66080191177</t>
  </si>
  <si>
    <t>77020795272</t>
  </si>
  <si>
    <t>75021565595</t>
  </si>
  <si>
    <t>29092084945</t>
  </si>
  <si>
    <t>05301389427</t>
  </si>
  <si>
    <t>08230465143</t>
  </si>
  <si>
    <t>32042656495</t>
  </si>
  <si>
    <t>66080665924</t>
  </si>
  <si>
    <t>01270645313</t>
  </si>
  <si>
    <t>78073185238</t>
  </si>
  <si>
    <t>20021536689</t>
  </si>
  <si>
    <t>72043046662</t>
  </si>
  <si>
    <t>07262999459</t>
  </si>
  <si>
    <t>37091024981</t>
  </si>
  <si>
    <t>53092368598</t>
  </si>
  <si>
    <t>31091712778</t>
  </si>
  <si>
    <t>29101951255</t>
  </si>
  <si>
    <t>57092585746</t>
  </si>
  <si>
    <t>06292133936</t>
  </si>
  <si>
    <t>74081887586</t>
  </si>
  <si>
    <t>90070369365</t>
  </si>
  <si>
    <t>48110866662</t>
  </si>
  <si>
    <t>32100235767</t>
  </si>
  <si>
    <t>01272357513</t>
  </si>
  <si>
    <t>37112023212</t>
  </si>
  <si>
    <t>03311196468</t>
  </si>
  <si>
    <t>93092676596</t>
  </si>
  <si>
    <t>93012418598</t>
  </si>
  <si>
    <t>82030879562</t>
  </si>
  <si>
    <t>09221337489</t>
  </si>
  <si>
    <t>75090635997</t>
  </si>
  <si>
    <t>40042025863</t>
  </si>
  <si>
    <t>06292578955</t>
  </si>
  <si>
    <t>40071161114</t>
  </si>
  <si>
    <t>36011592485</t>
  </si>
  <si>
    <t>75041016895</t>
  </si>
  <si>
    <t>84070799958</t>
  </si>
  <si>
    <t>78102746342</t>
  </si>
  <si>
    <t>23013013119</t>
  </si>
  <si>
    <t>43061996312</t>
  </si>
  <si>
    <t>59030132122</t>
  </si>
  <si>
    <t>80070812222</t>
  </si>
  <si>
    <t>21112217759</t>
  </si>
  <si>
    <t>32072731623</t>
  </si>
  <si>
    <t>79050188499</t>
  </si>
  <si>
    <t>57051974372</t>
  </si>
  <si>
    <t>71092496572</t>
  </si>
  <si>
    <t>32020583272</t>
  </si>
  <si>
    <t>00322971837</t>
  </si>
  <si>
    <t>64052512173</t>
  </si>
  <si>
    <t>83030581624</t>
  </si>
  <si>
    <t>08300885789</t>
  </si>
  <si>
    <t>03231736256</t>
  </si>
  <si>
    <t>47060254295</t>
  </si>
  <si>
    <t>84090377527</t>
  </si>
  <si>
    <t>47012778262</t>
  </si>
  <si>
    <t>44081827574</t>
  </si>
  <si>
    <t>70031559431</t>
  </si>
  <si>
    <t>70080391567</t>
  </si>
  <si>
    <t>30043041872</t>
  </si>
  <si>
    <t>47022815696</t>
  </si>
  <si>
    <t>02282423874</t>
  </si>
  <si>
    <t>81102259213</t>
  </si>
  <si>
    <t>97021668337</t>
  </si>
  <si>
    <t>41101655649</t>
  </si>
  <si>
    <t>30070676591</t>
  </si>
  <si>
    <t>95033053233</t>
  </si>
  <si>
    <t>74121984617</t>
  </si>
  <si>
    <t>96121877629</t>
  </si>
  <si>
    <t>82020224149</t>
  </si>
  <si>
    <t>42101274155</t>
  </si>
  <si>
    <t>42041525276</t>
  </si>
  <si>
    <t>21071654248</t>
  </si>
  <si>
    <t>01220393556</t>
  </si>
  <si>
    <t>91121039154</t>
  </si>
  <si>
    <t>47111564494</t>
  </si>
  <si>
    <t>09272335528</t>
  </si>
  <si>
    <t>25022587856</t>
  </si>
  <si>
    <t>82032729827</t>
  </si>
  <si>
    <t>34042967111</t>
  </si>
  <si>
    <t>51050267358</t>
  </si>
  <si>
    <t>27100496667</t>
  </si>
  <si>
    <t>74012446273</t>
  </si>
  <si>
    <t>39032288946</t>
  </si>
  <si>
    <t>65122963266</t>
  </si>
  <si>
    <t>85011778463</t>
  </si>
  <si>
    <t>71103132237</t>
  </si>
  <si>
    <t>78011817784</t>
  </si>
  <si>
    <t>42011867728</t>
  </si>
  <si>
    <t>75102995219</t>
  </si>
  <si>
    <t>74090463252</t>
  </si>
  <si>
    <t>80061597297</t>
  </si>
  <si>
    <t>79092276738</t>
  </si>
  <si>
    <t>89042722899</t>
  </si>
  <si>
    <t>95032259654</t>
  </si>
  <si>
    <t>61020991356</t>
  </si>
  <si>
    <t>51110926445</t>
  </si>
  <si>
    <t>92041945695</t>
  </si>
  <si>
    <t>73051881887</t>
  </si>
  <si>
    <t>66082865834</t>
  </si>
  <si>
    <t>Rok urodzenia</t>
  </si>
  <si>
    <t>miesiąc urodzenia</t>
  </si>
  <si>
    <t xml:space="preserve">Lata </t>
  </si>
  <si>
    <t>miesiac</t>
  </si>
  <si>
    <t>Dzień urodzenia</t>
  </si>
  <si>
    <t>Data</t>
  </si>
  <si>
    <t>Data urodzenia</t>
  </si>
  <si>
    <t>Płec</t>
  </si>
  <si>
    <t>Etykiety wierszy</t>
  </si>
  <si>
    <t>K</t>
  </si>
  <si>
    <t>M</t>
  </si>
  <si>
    <t>Suma końcowa</t>
  </si>
  <si>
    <t xml:space="preserve">Liczba z KTÓRA DAWKA </t>
  </si>
  <si>
    <t>10</t>
  </si>
  <si>
    <t>11</t>
  </si>
  <si>
    <t>lata</t>
  </si>
  <si>
    <t>1920-1929</t>
  </si>
  <si>
    <t>1930-1939</t>
  </si>
  <si>
    <t>1940-1949</t>
  </si>
  <si>
    <t>1950-1959</t>
  </si>
  <si>
    <t>1960-1969</t>
  </si>
  <si>
    <t>1970-1979</t>
  </si>
  <si>
    <t>1980-1989</t>
  </si>
  <si>
    <t>1990-1999</t>
  </si>
  <si>
    <t>2000-2009</t>
  </si>
  <si>
    <t>Lata</t>
  </si>
  <si>
    <t>Liczba osób urodzonych</t>
  </si>
  <si>
    <t>Kobieta</t>
  </si>
  <si>
    <t>Mężczyzna</t>
  </si>
  <si>
    <t>Etykiety kolumn</t>
  </si>
  <si>
    <t>Liczba z GODZINA ZASZCZEPIENIA</t>
  </si>
  <si>
    <t>Szczepionka</t>
  </si>
  <si>
    <t>czy_Johnson&amp;Johnson</t>
  </si>
  <si>
    <t>czy certyfilat</t>
  </si>
  <si>
    <t>godzina</t>
  </si>
  <si>
    <t>08</t>
  </si>
  <si>
    <t>09</t>
  </si>
  <si>
    <t>12</t>
  </si>
  <si>
    <t>13</t>
  </si>
  <si>
    <t>14</t>
  </si>
  <si>
    <t>15</t>
  </si>
  <si>
    <t>16</t>
  </si>
  <si>
    <t>Liczba z PESEL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</si>
</sst>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21" fontId="0" fillId="0" borderId="0" xfId="0" applyNumberFormat="1"/>
    <xf numFmtId="0" fontId="0" fillId="2" borderId="1" xfId="0" applyFill="1" applyBorder="1"/>
    <xf numFmtId="0" fontId="0" fillId="2" borderId="0" xfId="0" applyFill="1" applyBorder="1"/>
    <xf numFmtId="0" fontId="0" fillId="0" borderId="0" xfId="0" applyFill="1" applyBorder="1"/>
    <xf numFmtId="14" fontId="0" fillId="0" borderId="0" xfId="0" applyNumberFormat="1"/>
    <xf numFmtId="14" fontId="0" fillId="2" borderId="1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NumberFormat="1" applyFill="1"/>
  </cellXfs>
  <cellStyles count="1">
    <cellStyle name="Normalny" xfId="0" builtinId="0"/>
  </cellStyles>
  <dxfs count="2"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[Zadanie 5.xlsx]5.3!Tabela przestawna3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osób urodzonych w danych dziesięciloeciach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'5.3'!$V$14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'5.3'!$U$15:$U$24</c:f>
              <c:strCache>
                <c:ptCount val="9"/>
                <c:pt idx="0">
                  <c:v>1920-1929</c:v>
                </c:pt>
                <c:pt idx="1">
                  <c:v>1930-1939</c:v>
                </c:pt>
                <c:pt idx="2">
                  <c:v>1940-1949</c:v>
                </c:pt>
                <c:pt idx="3">
                  <c:v>1950-1959</c:v>
                </c:pt>
                <c:pt idx="4">
                  <c:v>1960-1969</c:v>
                </c:pt>
                <c:pt idx="5">
                  <c:v>1970-1979</c:v>
                </c:pt>
                <c:pt idx="6">
                  <c:v>1980-1989</c:v>
                </c:pt>
                <c:pt idx="7">
                  <c:v>1990-1999</c:v>
                </c:pt>
                <c:pt idx="8">
                  <c:v>2000-2009</c:v>
                </c:pt>
              </c:strCache>
            </c:strRef>
          </c:cat>
          <c:val>
            <c:numRef>
              <c:f>'5.3'!$V$15:$V$24</c:f>
              <c:numCache>
                <c:formatCode>General</c:formatCode>
                <c:ptCount val="9"/>
                <c:pt idx="0">
                  <c:v>103</c:v>
                </c:pt>
                <c:pt idx="1">
                  <c:v>130</c:v>
                </c:pt>
                <c:pt idx="2">
                  <c:v>95</c:v>
                </c:pt>
                <c:pt idx="3">
                  <c:v>102</c:v>
                </c:pt>
                <c:pt idx="4">
                  <c:v>105</c:v>
                </c:pt>
                <c:pt idx="5">
                  <c:v>112</c:v>
                </c:pt>
                <c:pt idx="6">
                  <c:v>115</c:v>
                </c:pt>
                <c:pt idx="7">
                  <c:v>110</c:v>
                </c:pt>
                <c:pt idx="8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49-43A4-877F-DDE0CB710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9824832"/>
        <c:axId val="2047753904"/>
      </c:barChart>
      <c:catAx>
        <c:axId val="192982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Dziesięciolecia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47753904"/>
        <c:crosses val="autoZero"/>
        <c:auto val="1"/>
        <c:lblAlgn val="ctr"/>
        <c:lblOffset val="100"/>
        <c:noMultiLvlLbl val="0"/>
      </c:catAx>
      <c:valAx>
        <c:axId val="204775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urodzonych osób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982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476250</xdr:colOff>
      <xdr:row>13</xdr:row>
      <xdr:rowOff>100011</xdr:rowOff>
    </xdr:from>
    <xdr:to>
      <xdr:col>33</xdr:col>
      <xdr:colOff>57150</xdr:colOff>
      <xdr:row>31</xdr:row>
      <xdr:rowOff>66674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F0B9935-AA4C-C41C-CBC1-BD33D3CC7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kub Olszewski" refreshedDate="45040.805608101851" createdVersion="8" refreshedVersion="8" minRefreshableVersion="3" recordCount="1000" xr:uid="{B9213D67-536B-4552-AA11-C5091370465A}">
  <cacheSource type="worksheet">
    <worksheetSource ref="A1:Q1001" sheet="5.2"/>
  </cacheSource>
  <cacheFields count="17">
    <cacheField name="PESEL" numFmtId="49">
      <sharedItems/>
    </cacheField>
    <cacheField name="RODZAJ SZCZEPIONKI" numFmtId="0">
      <sharedItems/>
    </cacheField>
    <cacheField name="GODZINA ZASZCZEPIENIA" numFmtId="21">
      <sharedItems containsSemiMixedTypes="0" containsNonDate="0" containsDate="1" containsString="0" minDate="1899-12-30T08:00:00" maxDate="1899-12-30T16:57:00"/>
    </cacheField>
    <cacheField name="KTÓRA DAWKA " numFmtId="0">
      <sharedItems containsSemiMixedTypes="0" containsString="0" containsNumber="1" containsInteger="1" minValue="1" maxValue="2"/>
    </cacheField>
    <cacheField name="1" numFmtId="0">
      <sharedItems/>
    </cacheField>
    <cacheField name="2" numFmtId="0">
      <sharedItems/>
    </cacheField>
    <cacheField name="3" numFmtId="0">
      <sharedItems/>
    </cacheField>
    <cacheField name="4" numFmtId="0">
      <sharedItems/>
    </cacheField>
    <cacheField name="5" numFmtId="0">
      <sharedItems/>
    </cacheField>
    <cacheField name="6" numFmtId="0">
      <sharedItems/>
    </cacheField>
    <cacheField name="7" numFmtId="0">
      <sharedItems/>
    </cacheField>
    <cacheField name="8" numFmtId="0">
      <sharedItems/>
    </cacheField>
    <cacheField name="9" numFmtId="0">
      <sharedItems/>
    </cacheField>
    <cacheField name="10" numFmtId="0">
      <sharedItems/>
    </cacheField>
    <cacheField name="11" numFmtId="0">
      <sharedItems/>
    </cacheField>
    <cacheField name="Płec" numFmtId="0">
      <sharedItems count="2">
        <s v="M"/>
        <s v="K"/>
      </sharedItems>
    </cacheField>
    <cacheField name="czy kobieta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kub Olszewski" refreshedDate="45040.816134953704" createdVersion="8" refreshedVersion="8" minRefreshableVersion="3" recordCount="1000" xr:uid="{6712AF03-C05F-4AF0-8740-9E09A707365C}">
  <cacheSource type="worksheet">
    <worksheetSource ref="A1:Q1001" sheet="5.3"/>
  </cacheSource>
  <cacheFields count="17">
    <cacheField name="PESEL" numFmtId="49">
      <sharedItems/>
    </cacheField>
    <cacheField name="RODZAJ SZCZEPIONKI" numFmtId="0">
      <sharedItems/>
    </cacheField>
    <cacheField name="GODZINA ZASZCZEPIENIA" numFmtId="21">
      <sharedItems containsSemiMixedTypes="0" containsNonDate="0" containsDate="1" containsString="0" minDate="1899-12-30T08:00:00" maxDate="1899-12-30T16:57:00"/>
    </cacheField>
    <cacheField name="KTÓRA DAWKA " numFmtId="0">
      <sharedItems containsSemiMixedTypes="0" containsString="0" containsNumber="1" containsInteger="1" minValue="1" maxValue="2"/>
    </cacheField>
    <cacheField name="1" numFmtId="0">
      <sharedItems/>
    </cacheField>
    <cacheField name="2" numFmtId="0">
      <sharedItems/>
    </cacheField>
    <cacheField name="3" numFmtId="0">
      <sharedItems/>
    </cacheField>
    <cacheField name="4" numFmtId="0">
      <sharedItems/>
    </cacheField>
    <cacheField name="5" numFmtId="0">
      <sharedItems/>
    </cacheField>
    <cacheField name="6" numFmtId="0">
      <sharedItems/>
    </cacheField>
    <cacheField name="7" numFmtId="0">
      <sharedItems/>
    </cacheField>
    <cacheField name="8" numFmtId="0">
      <sharedItems/>
    </cacheField>
    <cacheField name="9" numFmtId="0">
      <sharedItems/>
    </cacheField>
    <cacheField name="10" numFmtId="0">
      <sharedItems/>
    </cacheField>
    <cacheField name="11" numFmtId="0">
      <sharedItems/>
    </cacheField>
    <cacheField name="lata" numFmtId="0">
      <sharedItems containsSemiMixedTypes="0" containsString="0" containsNumber="1" containsInteger="1" minValue="0" maxValue="9"/>
    </cacheField>
    <cacheField name="lata2" numFmtId="0">
      <sharedItems count="9">
        <s v="1950-1959"/>
        <s v="2000-2009"/>
        <s v="1970-1979"/>
        <s v="1920-1929"/>
        <s v="1940-1949"/>
        <s v="1960-1969"/>
        <s v="1930-1939"/>
        <s v="1990-1999"/>
        <s v="1980-198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kub Olszewski" refreshedDate="45040.818118634263" createdVersion="8" refreshedVersion="8" minRefreshableVersion="3" recordCount="1000" xr:uid="{32829502-E87E-48B5-89FA-8CC6DFE269DC}">
  <cacheSource type="worksheet">
    <worksheetSource ref="A1:P1001" sheet="5.4"/>
  </cacheSource>
  <cacheFields count="16">
    <cacheField name="PESEL" numFmtId="49">
      <sharedItems/>
    </cacheField>
    <cacheField name="RODZAJ SZCZEPIONKI" numFmtId="0">
      <sharedItems count="4">
        <s v="Pfizer"/>
        <s v="Johnson&amp;Johnson"/>
        <s v="Moderna"/>
        <s v="AstraZeneca"/>
      </sharedItems>
    </cacheField>
    <cacheField name="GODZINA ZASZCZEPIENIA" numFmtId="21">
      <sharedItems containsSemiMixedTypes="0" containsNonDate="0" containsDate="1" containsString="0" minDate="1899-12-30T08:00:00" maxDate="1899-12-30T16:57:00"/>
    </cacheField>
    <cacheField name="KTÓRA DAWKA " numFmtId="0">
      <sharedItems containsSemiMixedTypes="0" containsString="0" containsNumber="1" containsInteger="1" minValue="1" maxValue="2"/>
    </cacheField>
    <cacheField name="1" numFmtId="0">
      <sharedItems/>
    </cacheField>
    <cacheField name="2" numFmtId="0">
      <sharedItems/>
    </cacheField>
    <cacheField name="3" numFmtId="0">
      <sharedItems/>
    </cacheField>
    <cacheField name="4" numFmtId="0">
      <sharedItems/>
    </cacheField>
    <cacheField name="5" numFmtId="0">
      <sharedItems/>
    </cacheField>
    <cacheField name="6" numFmtId="0">
      <sharedItems/>
    </cacheField>
    <cacheField name="7" numFmtId="0">
      <sharedItems/>
    </cacheField>
    <cacheField name="8" numFmtId="0">
      <sharedItems/>
    </cacheField>
    <cacheField name="9" numFmtId="0">
      <sharedItems/>
    </cacheField>
    <cacheField name="10" numFmtId="0">
      <sharedItems/>
    </cacheField>
    <cacheField name="11" numFmtId="0">
      <sharedItems/>
    </cacheField>
    <cacheField name="Płec" numFmtId="0">
      <sharedItems count="2">
        <s v="Mężczyzna"/>
        <s v="Kobiet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kub Olszewski" refreshedDate="45040.83525891204" createdVersion="8" refreshedVersion="8" minRefreshableVersion="3" recordCount="1000" xr:uid="{0739AD59-E1DF-4414-8176-E8367A68F9B4}">
  <cacheSource type="worksheet">
    <worksheetSource ref="A1:E1001" sheet="5.6"/>
  </cacheSource>
  <cacheFields count="5">
    <cacheField name="PESEL" numFmtId="49">
      <sharedItems/>
    </cacheField>
    <cacheField name="RODZAJ SZCZEPIONKI" numFmtId="0">
      <sharedItems/>
    </cacheField>
    <cacheField name="GODZINA ZASZCZEPIENIA" numFmtId="21">
      <sharedItems containsSemiMixedTypes="0" containsNonDate="0" containsDate="1" containsString="0" minDate="1899-12-30T08:00:00" maxDate="1899-12-30T16:57:00"/>
    </cacheField>
    <cacheField name="KTÓRA DAWKA " numFmtId="0">
      <sharedItems containsSemiMixedTypes="0" containsString="0" containsNumber="1" containsInteger="1" minValue="1" maxValue="2"/>
    </cacheField>
    <cacheField name="godzina" numFmtId="0">
      <sharedItems count="9">
        <s v="08"/>
        <s v="09"/>
        <s v="10"/>
        <s v="11"/>
        <s v="12"/>
        <s v="13"/>
        <s v="14"/>
        <s v="15"/>
        <s v="1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50110858978"/>
    <s v="Pfizer"/>
    <d v="1899-12-30T08:00:00"/>
    <n v="2"/>
    <s v="5"/>
    <s v="0"/>
    <s v="1"/>
    <s v="1"/>
    <s v="0"/>
    <s v="8"/>
    <s v="5"/>
    <s v="8"/>
    <s v="9"/>
    <s v="7"/>
    <s v="8"/>
    <x v="0"/>
    <n v="0"/>
  </r>
  <r>
    <s v="09261817925"/>
    <s v="Johnson&amp;Johnson"/>
    <d v="1899-12-30T08:00:25"/>
    <n v="1"/>
    <s v="0"/>
    <s v="9"/>
    <s v="2"/>
    <s v="6"/>
    <s v="1"/>
    <s v="8"/>
    <s v="1"/>
    <s v="7"/>
    <s v="9"/>
    <s v="2"/>
    <s v="5"/>
    <x v="1"/>
    <n v="1"/>
  </r>
  <r>
    <s v="78072115221"/>
    <s v="Moderna"/>
    <d v="1899-12-30T08:00:50"/>
    <n v="1"/>
    <s v="7"/>
    <s v="8"/>
    <s v="0"/>
    <s v="7"/>
    <s v="2"/>
    <s v="1"/>
    <s v="1"/>
    <s v="5"/>
    <s v="2"/>
    <s v="2"/>
    <s v="1"/>
    <x v="1"/>
    <n v="1"/>
  </r>
  <r>
    <s v="70021259675"/>
    <s v="Pfizer"/>
    <d v="1899-12-30T08:01:40"/>
    <n v="2"/>
    <s v="7"/>
    <s v="0"/>
    <s v="0"/>
    <s v="2"/>
    <s v="1"/>
    <s v="2"/>
    <s v="5"/>
    <s v="9"/>
    <s v="6"/>
    <s v="7"/>
    <s v="5"/>
    <x v="0"/>
    <n v="0"/>
  </r>
  <r>
    <s v="72091667378"/>
    <s v="Pfizer"/>
    <d v="1899-12-30T08:02:30"/>
    <n v="2"/>
    <s v="7"/>
    <s v="2"/>
    <s v="0"/>
    <s v="9"/>
    <s v="1"/>
    <s v="6"/>
    <s v="6"/>
    <s v="7"/>
    <s v="3"/>
    <s v="7"/>
    <s v="8"/>
    <x v="0"/>
    <n v="0"/>
  </r>
  <r>
    <s v="27111914314"/>
    <s v="Pfizer"/>
    <d v="1899-12-30T08:02:55"/>
    <n v="1"/>
    <s v="2"/>
    <s v="7"/>
    <s v="1"/>
    <s v="1"/>
    <s v="1"/>
    <s v="9"/>
    <s v="1"/>
    <s v="4"/>
    <s v="3"/>
    <s v="1"/>
    <s v="4"/>
    <x v="0"/>
    <n v="0"/>
  </r>
  <r>
    <s v="49071332465"/>
    <s v="Moderna"/>
    <d v="1899-12-30T08:03:45"/>
    <n v="2"/>
    <s v="4"/>
    <s v="9"/>
    <s v="0"/>
    <s v="7"/>
    <s v="1"/>
    <s v="3"/>
    <s v="3"/>
    <s v="2"/>
    <s v="4"/>
    <s v="6"/>
    <s v="5"/>
    <x v="1"/>
    <n v="1"/>
  </r>
  <r>
    <s v="79120586228"/>
    <s v="Moderna"/>
    <d v="1899-12-30T08:04:10"/>
    <n v="1"/>
    <s v="7"/>
    <s v="9"/>
    <s v="1"/>
    <s v="2"/>
    <s v="0"/>
    <s v="5"/>
    <s v="8"/>
    <s v="6"/>
    <s v="2"/>
    <s v="2"/>
    <s v="8"/>
    <x v="1"/>
    <n v="1"/>
  </r>
  <r>
    <s v="67081396912"/>
    <s v="Moderna"/>
    <d v="1899-12-30T08:04:35"/>
    <n v="1"/>
    <s v="6"/>
    <s v="7"/>
    <s v="0"/>
    <s v="8"/>
    <s v="1"/>
    <s v="3"/>
    <s v="9"/>
    <s v="6"/>
    <s v="9"/>
    <s v="1"/>
    <s v="2"/>
    <x v="0"/>
    <n v="0"/>
  </r>
  <r>
    <s v="33011242419"/>
    <s v="Moderna"/>
    <d v="1899-12-30T08:05:00"/>
    <n v="1"/>
    <s v="3"/>
    <s v="3"/>
    <s v="0"/>
    <s v="1"/>
    <s v="1"/>
    <s v="2"/>
    <s v="4"/>
    <s v="2"/>
    <s v="4"/>
    <s v="1"/>
    <s v="9"/>
    <x v="0"/>
    <n v="0"/>
  </r>
  <r>
    <s v="21060849855"/>
    <s v="Moderna"/>
    <d v="1899-12-30T08:05:25"/>
    <n v="1"/>
    <s v="2"/>
    <s v="1"/>
    <s v="0"/>
    <s v="6"/>
    <s v="0"/>
    <s v="8"/>
    <s v="4"/>
    <s v="9"/>
    <s v="8"/>
    <s v="5"/>
    <s v="5"/>
    <x v="0"/>
    <n v="0"/>
  </r>
  <r>
    <s v="38102913874"/>
    <s v="Pfizer"/>
    <d v="1899-12-30T08:05:50"/>
    <n v="1"/>
    <s v="3"/>
    <s v="8"/>
    <s v="1"/>
    <s v="0"/>
    <s v="2"/>
    <s v="9"/>
    <s v="1"/>
    <s v="3"/>
    <s v="8"/>
    <s v="7"/>
    <s v="4"/>
    <x v="0"/>
    <n v="0"/>
  </r>
  <r>
    <s v="47062844131"/>
    <s v="Johnson&amp;Johnson"/>
    <d v="1899-12-30T08:06:15"/>
    <n v="1"/>
    <s v="4"/>
    <s v="7"/>
    <s v="0"/>
    <s v="6"/>
    <s v="2"/>
    <s v="8"/>
    <s v="4"/>
    <s v="4"/>
    <s v="1"/>
    <s v="3"/>
    <s v="1"/>
    <x v="0"/>
    <n v="0"/>
  </r>
  <r>
    <s v="34051574566"/>
    <s v="Pfizer"/>
    <d v="1899-12-30T08:07:05"/>
    <n v="2"/>
    <s v="3"/>
    <s v="4"/>
    <s v="0"/>
    <s v="5"/>
    <s v="1"/>
    <s v="5"/>
    <s v="7"/>
    <s v="4"/>
    <s v="5"/>
    <s v="6"/>
    <s v="6"/>
    <x v="1"/>
    <n v="1"/>
  </r>
  <r>
    <s v="73011179247"/>
    <s v="Moderna"/>
    <d v="1899-12-30T08:07:30"/>
    <n v="1"/>
    <s v="7"/>
    <s v="3"/>
    <s v="0"/>
    <s v="1"/>
    <s v="1"/>
    <s v="1"/>
    <s v="7"/>
    <s v="9"/>
    <s v="2"/>
    <s v="4"/>
    <s v="7"/>
    <x v="1"/>
    <n v="1"/>
  </r>
  <r>
    <s v="53052475966"/>
    <s v="Johnson&amp;Johnson"/>
    <d v="1899-12-30T08:07:55"/>
    <n v="1"/>
    <s v="5"/>
    <s v="3"/>
    <s v="0"/>
    <s v="5"/>
    <s v="2"/>
    <s v="4"/>
    <s v="7"/>
    <s v="5"/>
    <s v="9"/>
    <s v="6"/>
    <s v="6"/>
    <x v="1"/>
    <n v="1"/>
  </r>
  <r>
    <s v="04320263493"/>
    <s v="Pfizer"/>
    <d v="1899-12-30T08:08:20"/>
    <n v="1"/>
    <s v="0"/>
    <s v="4"/>
    <s v="3"/>
    <s v="2"/>
    <s v="0"/>
    <s v="2"/>
    <s v="6"/>
    <s v="3"/>
    <s v="4"/>
    <s v="9"/>
    <s v="3"/>
    <x v="0"/>
    <n v="0"/>
  </r>
  <r>
    <s v="42073091965"/>
    <s v="Johnson&amp;Johnson"/>
    <d v="1899-12-30T08:08:45"/>
    <n v="1"/>
    <s v="4"/>
    <s v="2"/>
    <s v="0"/>
    <s v="7"/>
    <s v="3"/>
    <s v="0"/>
    <s v="9"/>
    <s v="1"/>
    <s v="9"/>
    <s v="6"/>
    <s v="5"/>
    <x v="1"/>
    <n v="1"/>
  </r>
  <r>
    <s v="63062967472"/>
    <s v="Johnson&amp;Johnson"/>
    <d v="1899-12-30T08:09:10"/>
    <n v="1"/>
    <s v="6"/>
    <s v="3"/>
    <s v="0"/>
    <s v="6"/>
    <s v="2"/>
    <s v="9"/>
    <s v="6"/>
    <s v="7"/>
    <s v="4"/>
    <s v="7"/>
    <s v="2"/>
    <x v="0"/>
    <n v="0"/>
  </r>
  <r>
    <s v="90092267861"/>
    <s v="AstraZeneca"/>
    <d v="1899-12-30T08:10:00"/>
    <n v="2"/>
    <s v="9"/>
    <s v="0"/>
    <s v="0"/>
    <s v="9"/>
    <s v="2"/>
    <s v="2"/>
    <s v="6"/>
    <s v="7"/>
    <s v="8"/>
    <s v="6"/>
    <s v="1"/>
    <x v="1"/>
    <n v="1"/>
  </r>
  <r>
    <s v="80042954976"/>
    <s v="AstraZeneca"/>
    <d v="1899-12-30T08:10:50"/>
    <n v="2"/>
    <s v="8"/>
    <s v="0"/>
    <s v="0"/>
    <s v="4"/>
    <s v="2"/>
    <s v="9"/>
    <s v="5"/>
    <s v="4"/>
    <s v="9"/>
    <s v="7"/>
    <s v="6"/>
    <x v="0"/>
    <n v="0"/>
  </r>
  <r>
    <s v="31041628249"/>
    <s v="Johnson&amp;Johnson"/>
    <d v="1899-12-30T08:11:15"/>
    <n v="1"/>
    <s v="3"/>
    <s v="1"/>
    <s v="0"/>
    <s v="4"/>
    <s v="1"/>
    <s v="6"/>
    <s v="2"/>
    <s v="8"/>
    <s v="2"/>
    <s v="4"/>
    <s v="9"/>
    <x v="1"/>
    <n v="1"/>
  </r>
  <r>
    <s v="50081532381"/>
    <s v="Johnson&amp;Johnson"/>
    <d v="1899-12-30T08:11:40"/>
    <n v="1"/>
    <s v="5"/>
    <s v="0"/>
    <s v="0"/>
    <s v="8"/>
    <s v="1"/>
    <s v="5"/>
    <s v="3"/>
    <s v="2"/>
    <s v="3"/>
    <s v="8"/>
    <s v="1"/>
    <x v="1"/>
    <n v="1"/>
  </r>
  <r>
    <s v="23080973394"/>
    <s v="Pfizer"/>
    <d v="1899-12-30T08:12:30"/>
    <n v="2"/>
    <s v="2"/>
    <s v="3"/>
    <s v="0"/>
    <s v="8"/>
    <s v="0"/>
    <s v="9"/>
    <s v="7"/>
    <s v="3"/>
    <s v="3"/>
    <s v="9"/>
    <s v="4"/>
    <x v="0"/>
    <n v="0"/>
  </r>
  <r>
    <s v="08301168793"/>
    <s v="Pfizer"/>
    <d v="1899-12-30T08:12:55"/>
    <n v="1"/>
    <s v="0"/>
    <s v="8"/>
    <s v="3"/>
    <s v="0"/>
    <s v="1"/>
    <s v="1"/>
    <s v="6"/>
    <s v="8"/>
    <s v="7"/>
    <s v="9"/>
    <s v="3"/>
    <x v="0"/>
    <n v="0"/>
  </r>
  <r>
    <s v="30122667854"/>
    <s v="Moderna"/>
    <d v="1899-12-30T08:13:45"/>
    <n v="2"/>
    <s v="3"/>
    <s v="0"/>
    <s v="1"/>
    <s v="2"/>
    <s v="2"/>
    <s v="6"/>
    <s v="6"/>
    <s v="7"/>
    <s v="8"/>
    <s v="5"/>
    <s v="4"/>
    <x v="0"/>
    <n v="0"/>
  </r>
  <r>
    <s v="91081839511"/>
    <s v="AstraZeneca"/>
    <d v="1899-12-30T08:14:10"/>
    <n v="1"/>
    <s v="9"/>
    <s v="1"/>
    <s v="0"/>
    <s v="8"/>
    <s v="1"/>
    <s v="8"/>
    <s v="3"/>
    <s v="9"/>
    <s v="5"/>
    <s v="1"/>
    <s v="1"/>
    <x v="0"/>
    <n v="0"/>
  </r>
  <r>
    <s v="06312031192"/>
    <s v="Johnson&amp;Johnson"/>
    <d v="1899-12-30T08:14:35"/>
    <n v="1"/>
    <s v="0"/>
    <s v="6"/>
    <s v="3"/>
    <s v="1"/>
    <s v="2"/>
    <s v="0"/>
    <s v="3"/>
    <s v="1"/>
    <s v="1"/>
    <s v="9"/>
    <s v="2"/>
    <x v="0"/>
    <n v="0"/>
  </r>
  <r>
    <s v="59052074723"/>
    <s v="Moderna"/>
    <d v="1899-12-30T08:15:25"/>
    <n v="2"/>
    <s v="5"/>
    <s v="9"/>
    <s v="0"/>
    <s v="5"/>
    <s v="2"/>
    <s v="0"/>
    <s v="7"/>
    <s v="4"/>
    <s v="7"/>
    <s v="2"/>
    <s v="3"/>
    <x v="1"/>
    <n v="1"/>
  </r>
  <r>
    <s v="06230853227"/>
    <s v="AstraZeneca"/>
    <d v="1899-12-30T08:16:15"/>
    <n v="2"/>
    <s v="0"/>
    <s v="6"/>
    <s v="2"/>
    <s v="3"/>
    <s v="0"/>
    <s v="8"/>
    <s v="5"/>
    <s v="3"/>
    <s v="2"/>
    <s v="2"/>
    <s v="7"/>
    <x v="1"/>
    <n v="1"/>
  </r>
  <r>
    <s v="58081951335"/>
    <s v="Johnson&amp;Johnson"/>
    <d v="1899-12-30T08:16:40"/>
    <n v="1"/>
    <s v="5"/>
    <s v="8"/>
    <s v="0"/>
    <s v="8"/>
    <s v="1"/>
    <s v="9"/>
    <s v="5"/>
    <s v="1"/>
    <s v="3"/>
    <s v="3"/>
    <s v="5"/>
    <x v="0"/>
    <n v="0"/>
  </r>
  <r>
    <s v="27122066882"/>
    <s v="Johnson&amp;Johnson"/>
    <d v="1899-12-30T08:17:05"/>
    <n v="1"/>
    <s v="2"/>
    <s v="7"/>
    <s v="1"/>
    <s v="2"/>
    <s v="2"/>
    <s v="0"/>
    <s v="6"/>
    <s v="6"/>
    <s v="8"/>
    <s v="8"/>
    <s v="2"/>
    <x v="1"/>
    <n v="1"/>
  </r>
  <r>
    <s v="37081333648"/>
    <s v="Moderna"/>
    <d v="1899-12-30T08:17:55"/>
    <n v="2"/>
    <s v="3"/>
    <s v="7"/>
    <s v="0"/>
    <s v="8"/>
    <s v="1"/>
    <s v="3"/>
    <s v="3"/>
    <s v="3"/>
    <s v="6"/>
    <s v="4"/>
    <s v="8"/>
    <x v="1"/>
    <n v="1"/>
  </r>
  <r>
    <s v="06270811364"/>
    <s v="Johnson&amp;Johnson"/>
    <d v="1899-12-30T08:18:20"/>
    <n v="1"/>
    <s v="0"/>
    <s v="6"/>
    <s v="2"/>
    <s v="7"/>
    <s v="0"/>
    <s v="8"/>
    <s v="1"/>
    <s v="1"/>
    <s v="3"/>
    <s v="6"/>
    <s v="4"/>
    <x v="1"/>
    <n v="1"/>
  </r>
  <r>
    <s v="48091864541"/>
    <s v="AstraZeneca"/>
    <d v="1899-12-30T08:19:10"/>
    <n v="2"/>
    <s v="4"/>
    <s v="8"/>
    <s v="0"/>
    <s v="9"/>
    <s v="1"/>
    <s v="8"/>
    <s v="6"/>
    <s v="4"/>
    <s v="5"/>
    <s v="4"/>
    <s v="1"/>
    <x v="1"/>
    <n v="1"/>
  </r>
  <r>
    <s v="23083169466"/>
    <s v="AstraZeneca"/>
    <d v="1899-12-30T08:19:35"/>
    <n v="1"/>
    <s v="2"/>
    <s v="3"/>
    <s v="0"/>
    <s v="8"/>
    <s v="3"/>
    <s v="1"/>
    <s v="6"/>
    <s v="9"/>
    <s v="4"/>
    <s v="6"/>
    <s v="6"/>
    <x v="1"/>
    <n v="1"/>
  </r>
  <r>
    <s v="97110669683"/>
    <s v="Johnson&amp;Johnson"/>
    <d v="1899-12-30T08:20:00"/>
    <n v="1"/>
    <s v="9"/>
    <s v="7"/>
    <s v="1"/>
    <s v="1"/>
    <s v="0"/>
    <s v="6"/>
    <s v="6"/>
    <s v="9"/>
    <s v="6"/>
    <s v="8"/>
    <s v="3"/>
    <x v="1"/>
    <n v="1"/>
  </r>
  <r>
    <s v="78012238177"/>
    <s v="Johnson&amp;Johnson"/>
    <d v="1899-12-30T08:20:25"/>
    <n v="1"/>
    <s v="7"/>
    <s v="8"/>
    <s v="0"/>
    <s v="1"/>
    <s v="2"/>
    <s v="2"/>
    <s v="3"/>
    <s v="8"/>
    <s v="1"/>
    <s v="7"/>
    <s v="7"/>
    <x v="0"/>
    <n v="0"/>
  </r>
  <r>
    <s v="46072512614"/>
    <s v="Pfizer"/>
    <d v="1899-12-30T08:20:50"/>
    <n v="1"/>
    <s v="4"/>
    <s v="6"/>
    <s v="0"/>
    <s v="7"/>
    <s v="2"/>
    <s v="5"/>
    <s v="1"/>
    <s v="2"/>
    <s v="6"/>
    <s v="1"/>
    <s v="4"/>
    <x v="0"/>
    <n v="0"/>
  </r>
  <r>
    <s v="60042047753"/>
    <s v="AstraZeneca"/>
    <d v="1899-12-30T08:21:40"/>
    <n v="2"/>
    <s v="6"/>
    <s v="0"/>
    <s v="0"/>
    <s v="4"/>
    <s v="2"/>
    <s v="0"/>
    <s v="4"/>
    <s v="7"/>
    <s v="7"/>
    <s v="5"/>
    <s v="3"/>
    <x v="0"/>
    <n v="0"/>
  </r>
  <r>
    <s v="77111143779"/>
    <s v="AstraZeneca"/>
    <d v="1899-12-30T08:22:05"/>
    <n v="1"/>
    <s v="7"/>
    <s v="7"/>
    <s v="1"/>
    <s v="1"/>
    <s v="1"/>
    <s v="1"/>
    <s v="4"/>
    <s v="3"/>
    <s v="7"/>
    <s v="7"/>
    <s v="9"/>
    <x v="0"/>
    <n v="0"/>
  </r>
  <r>
    <s v="35062321387"/>
    <s v="Johnson&amp;Johnson"/>
    <d v="1899-12-30T08:22:30"/>
    <n v="1"/>
    <s v="3"/>
    <s v="5"/>
    <s v="0"/>
    <s v="6"/>
    <s v="2"/>
    <s v="3"/>
    <s v="2"/>
    <s v="1"/>
    <s v="3"/>
    <s v="8"/>
    <s v="7"/>
    <x v="1"/>
    <n v="1"/>
  </r>
  <r>
    <s v="37071876852"/>
    <s v="Moderna"/>
    <d v="1899-12-30T08:22:55"/>
    <n v="1"/>
    <s v="3"/>
    <s v="7"/>
    <s v="0"/>
    <s v="7"/>
    <s v="1"/>
    <s v="8"/>
    <s v="7"/>
    <s v="6"/>
    <s v="8"/>
    <s v="5"/>
    <s v="2"/>
    <x v="0"/>
    <n v="0"/>
  </r>
  <r>
    <s v="54102531931"/>
    <s v="Moderna"/>
    <d v="1899-12-30T08:23:20"/>
    <n v="1"/>
    <s v="5"/>
    <s v="4"/>
    <s v="1"/>
    <s v="0"/>
    <s v="2"/>
    <s v="5"/>
    <s v="3"/>
    <s v="1"/>
    <s v="9"/>
    <s v="3"/>
    <s v="1"/>
    <x v="0"/>
    <n v="0"/>
  </r>
  <r>
    <s v="26051089564"/>
    <s v="Johnson&amp;Johnson"/>
    <d v="1899-12-30T08:23:45"/>
    <n v="1"/>
    <s v="2"/>
    <s v="6"/>
    <s v="0"/>
    <s v="5"/>
    <s v="1"/>
    <s v="0"/>
    <s v="8"/>
    <s v="9"/>
    <s v="5"/>
    <s v="6"/>
    <s v="4"/>
    <x v="1"/>
    <n v="1"/>
  </r>
  <r>
    <s v="86081222263"/>
    <s v="AstraZeneca"/>
    <d v="1899-12-30T08:24:35"/>
    <n v="2"/>
    <s v="8"/>
    <s v="6"/>
    <s v="0"/>
    <s v="8"/>
    <s v="1"/>
    <s v="2"/>
    <s v="2"/>
    <s v="2"/>
    <s v="2"/>
    <s v="6"/>
    <s v="3"/>
    <x v="1"/>
    <n v="1"/>
  </r>
  <r>
    <s v="73031494999"/>
    <s v="Johnson&amp;Johnson"/>
    <d v="1899-12-30T08:25:00"/>
    <n v="1"/>
    <s v="7"/>
    <s v="3"/>
    <s v="0"/>
    <s v="3"/>
    <s v="1"/>
    <s v="4"/>
    <s v="9"/>
    <s v="4"/>
    <s v="9"/>
    <s v="9"/>
    <s v="9"/>
    <x v="0"/>
    <n v="0"/>
  </r>
  <r>
    <s v="92040472666"/>
    <s v="Moderna"/>
    <d v="1899-12-30T08:25:50"/>
    <n v="2"/>
    <s v="9"/>
    <s v="2"/>
    <s v="0"/>
    <s v="4"/>
    <s v="0"/>
    <s v="4"/>
    <s v="7"/>
    <s v="2"/>
    <s v="6"/>
    <s v="6"/>
    <s v="6"/>
    <x v="1"/>
    <n v="1"/>
  </r>
  <r>
    <s v="32042611696"/>
    <s v="Moderna"/>
    <d v="1899-12-30T08:26:40"/>
    <n v="2"/>
    <s v="3"/>
    <s v="2"/>
    <s v="0"/>
    <s v="4"/>
    <s v="2"/>
    <s v="6"/>
    <s v="1"/>
    <s v="1"/>
    <s v="6"/>
    <s v="9"/>
    <s v="6"/>
    <x v="0"/>
    <n v="0"/>
  </r>
  <r>
    <s v="37111128178"/>
    <s v="Johnson&amp;Johnson"/>
    <d v="1899-12-30T08:27:05"/>
    <n v="1"/>
    <s v="3"/>
    <s v="7"/>
    <s v="1"/>
    <s v="1"/>
    <s v="1"/>
    <s v="1"/>
    <s v="2"/>
    <s v="8"/>
    <s v="1"/>
    <s v="7"/>
    <s v="8"/>
    <x v="0"/>
    <n v="0"/>
  </r>
  <r>
    <s v="06300133215"/>
    <s v="AstraZeneca"/>
    <d v="1899-12-30T08:27:30"/>
    <n v="1"/>
    <s v="0"/>
    <s v="6"/>
    <s v="3"/>
    <s v="0"/>
    <s v="0"/>
    <s v="1"/>
    <s v="3"/>
    <s v="3"/>
    <s v="2"/>
    <s v="1"/>
    <s v="5"/>
    <x v="0"/>
    <n v="0"/>
  </r>
  <r>
    <s v="80052194768"/>
    <s v="Johnson&amp;Johnson"/>
    <d v="1899-12-30T08:27:55"/>
    <n v="1"/>
    <s v="8"/>
    <s v="0"/>
    <s v="0"/>
    <s v="5"/>
    <s v="2"/>
    <s v="1"/>
    <s v="9"/>
    <s v="4"/>
    <s v="7"/>
    <s v="6"/>
    <s v="8"/>
    <x v="1"/>
    <n v="1"/>
  </r>
  <r>
    <s v="26123154893"/>
    <s v="Moderna"/>
    <d v="1899-12-30T08:28:45"/>
    <n v="2"/>
    <s v="2"/>
    <s v="6"/>
    <s v="1"/>
    <s v="2"/>
    <s v="3"/>
    <s v="1"/>
    <s v="5"/>
    <s v="4"/>
    <s v="8"/>
    <s v="9"/>
    <s v="3"/>
    <x v="0"/>
    <n v="0"/>
  </r>
  <r>
    <s v="47082776625"/>
    <s v="Johnson&amp;Johnson"/>
    <d v="1899-12-30T08:29:10"/>
    <n v="1"/>
    <s v="4"/>
    <s v="7"/>
    <s v="0"/>
    <s v="8"/>
    <s v="2"/>
    <s v="7"/>
    <s v="7"/>
    <s v="6"/>
    <s v="6"/>
    <s v="2"/>
    <s v="5"/>
    <x v="1"/>
    <n v="1"/>
  </r>
  <r>
    <s v="88032584231"/>
    <s v="AstraZeneca"/>
    <d v="1899-12-30T08:30:00"/>
    <n v="2"/>
    <s v="8"/>
    <s v="8"/>
    <s v="0"/>
    <s v="3"/>
    <s v="2"/>
    <s v="5"/>
    <s v="8"/>
    <s v="4"/>
    <s v="2"/>
    <s v="3"/>
    <s v="1"/>
    <x v="0"/>
    <n v="0"/>
  </r>
  <r>
    <s v="05290223386"/>
    <s v="AstraZeneca"/>
    <d v="1899-12-30T08:30:50"/>
    <n v="2"/>
    <s v="0"/>
    <s v="5"/>
    <s v="2"/>
    <s v="9"/>
    <s v="0"/>
    <s v="2"/>
    <s v="2"/>
    <s v="3"/>
    <s v="3"/>
    <s v="8"/>
    <s v="6"/>
    <x v="1"/>
    <n v="1"/>
  </r>
  <r>
    <s v="80071854614"/>
    <s v="Johnson&amp;Johnson"/>
    <d v="1899-12-30T08:31:15"/>
    <n v="1"/>
    <s v="8"/>
    <s v="0"/>
    <s v="0"/>
    <s v="7"/>
    <s v="1"/>
    <s v="8"/>
    <s v="5"/>
    <s v="4"/>
    <s v="6"/>
    <s v="1"/>
    <s v="4"/>
    <x v="0"/>
    <n v="0"/>
  </r>
  <r>
    <s v="30042155167"/>
    <s v="Pfizer"/>
    <d v="1899-12-30T08:32:05"/>
    <n v="2"/>
    <s v="3"/>
    <s v="0"/>
    <s v="0"/>
    <s v="4"/>
    <s v="2"/>
    <s v="1"/>
    <s v="5"/>
    <s v="5"/>
    <s v="1"/>
    <s v="6"/>
    <s v="7"/>
    <x v="1"/>
    <n v="1"/>
  </r>
  <r>
    <s v="39020468846"/>
    <s v="Pfizer"/>
    <d v="1899-12-30T08:32:30"/>
    <n v="1"/>
    <s v="3"/>
    <s v="9"/>
    <s v="0"/>
    <s v="2"/>
    <s v="0"/>
    <s v="4"/>
    <s v="6"/>
    <s v="8"/>
    <s v="8"/>
    <s v="4"/>
    <s v="6"/>
    <x v="1"/>
    <n v="1"/>
  </r>
  <r>
    <s v="26071021775"/>
    <s v="AstraZeneca"/>
    <d v="1899-12-30T08:33:20"/>
    <n v="2"/>
    <s v="2"/>
    <s v="6"/>
    <s v="0"/>
    <s v="7"/>
    <s v="1"/>
    <s v="0"/>
    <s v="2"/>
    <s v="1"/>
    <s v="7"/>
    <s v="7"/>
    <s v="5"/>
    <x v="0"/>
    <n v="0"/>
  </r>
  <r>
    <s v="48032821921"/>
    <s v="AstraZeneca"/>
    <d v="1899-12-30T08:33:45"/>
    <n v="1"/>
    <s v="4"/>
    <s v="8"/>
    <s v="0"/>
    <s v="3"/>
    <s v="2"/>
    <s v="8"/>
    <s v="2"/>
    <s v="1"/>
    <s v="9"/>
    <s v="2"/>
    <s v="1"/>
    <x v="1"/>
    <n v="1"/>
  </r>
  <r>
    <s v="25102773182"/>
    <s v="Johnson&amp;Johnson"/>
    <d v="1899-12-30T08:34:10"/>
    <n v="1"/>
    <s v="2"/>
    <s v="5"/>
    <s v="1"/>
    <s v="0"/>
    <s v="2"/>
    <s v="7"/>
    <s v="7"/>
    <s v="3"/>
    <s v="1"/>
    <s v="8"/>
    <s v="2"/>
    <x v="1"/>
    <n v="1"/>
  </r>
  <r>
    <s v="40071985752"/>
    <s v="Moderna"/>
    <d v="1899-12-30T08:34:35"/>
    <n v="1"/>
    <s v="4"/>
    <s v="0"/>
    <s v="0"/>
    <s v="7"/>
    <s v="1"/>
    <s v="9"/>
    <s v="8"/>
    <s v="5"/>
    <s v="7"/>
    <s v="5"/>
    <s v="2"/>
    <x v="0"/>
    <n v="0"/>
  </r>
  <r>
    <s v="09262126415"/>
    <s v="Pfizer"/>
    <d v="1899-12-30T08:35:25"/>
    <n v="2"/>
    <s v="0"/>
    <s v="9"/>
    <s v="2"/>
    <s v="6"/>
    <s v="2"/>
    <s v="1"/>
    <s v="2"/>
    <s v="6"/>
    <s v="4"/>
    <s v="1"/>
    <s v="5"/>
    <x v="0"/>
    <n v="0"/>
  </r>
  <r>
    <s v="45060687659"/>
    <s v="AstraZeneca"/>
    <d v="1899-12-30T08:36:15"/>
    <n v="2"/>
    <s v="4"/>
    <s v="5"/>
    <s v="0"/>
    <s v="6"/>
    <s v="0"/>
    <s v="6"/>
    <s v="8"/>
    <s v="7"/>
    <s v="6"/>
    <s v="5"/>
    <s v="9"/>
    <x v="0"/>
    <n v="0"/>
  </r>
  <r>
    <s v="83030333139"/>
    <s v="Johnson&amp;Johnson"/>
    <d v="1899-12-30T08:36:40"/>
    <n v="1"/>
    <s v="8"/>
    <s v="3"/>
    <s v="0"/>
    <s v="3"/>
    <s v="0"/>
    <s v="3"/>
    <s v="3"/>
    <s v="3"/>
    <s v="1"/>
    <s v="3"/>
    <s v="9"/>
    <x v="0"/>
    <n v="0"/>
  </r>
  <r>
    <s v="24022581495"/>
    <s v="AstraZeneca"/>
    <d v="1899-12-30T08:37:05"/>
    <n v="1"/>
    <s v="2"/>
    <s v="4"/>
    <s v="0"/>
    <s v="2"/>
    <s v="2"/>
    <s v="5"/>
    <s v="8"/>
    <s v="1"/>
    <s v="4"/>
    <s v="9"/>
    <s v="5"/>
    <x v="0"/>
    <n v="0"/>
  </r>
  <r>
    <s v="02210873643"/>
    <s v="AstraZeneca"/>
    <d v="1899-12-30T08:37:30"/>
    <n v="1"/>
    <s v="0"/>
    <s v="2"/>
    <s v="2"/>
    <s v="1"/>
    <s v="0"/>
    <s v="8"/>
    <s v="7"/>
    <s v="3"/>
    <s v="6"/>
    <s v="4"/>
    <s v="3"/>
    <x v="1"/>
    <n v="1"/>
  </r>
  <r>
    <s v="37102057511"/>
    <s v="Johnson&amp;Johnson"/>
    <d v="1899-12-30T08:37:55"/>
    <n v="1"/>
    <s v="3"/>
    <s v="7"/>
    <s v="1"/>
    <s v="0"/>
    <s v="2"/>
    <s v="0"/>
    <s v="5"/>
    <s v="7"/>
    <s v="5"/>
    <s v="1"/>
    <s v="1"/>
    <x v="0"/>
    <n v="0"/>
  </r>
  <r>
    <s v="56111381211"/>
    <s v="Johnson&amp;Johnson"/>
    <d v="1899-12-30T08:38:20"/>
    <n v="1"/>
    <s v="5"/>
    <s v="6"/>
    <s v="1"/>
    <s v="1"/>
    <s v="1"/>
    <s v="3"/>
    <s v="8"/>
    <s v="1"/>
    <s v="2"/>
    <s v="1"/>
    <s v="1"/>
    <x v="0"/>
    <n v="0"/>
  </r>
  <r>
    <s v="90011425154"/>
    <s v="Moderna"/>
    <d v="1899-12-30T08:38:45"/>
    <n v="1"/>
    <s v="9"/>
    <s v="0"/>
    <s v="0"/>
    <s v="1"/>
    <s v="1"/>
    <s v="4"/>
    <s v="2"/>
    <s v="5"/>
    <s v="1"/>
    <s v="5"/>
    <s v="4"/>
    <x v="0"/>
    <n v="0"/>
  </r>
  <r>
    <s v="75122442737"/>
    <s v="Pfizer"/>
    <d v="1899-12-30T08:39:10"/>
    <n v="1"/>
    <s v="7"/>
    <s v="5"/>
    <s v="1"/>
    <s v="2"/>
    <s v="2"/>
    <s v="4"/>
    <s v="4"/>
    <s v="2"/>
    <s v="7"/>
    <s v="3"/>
    <s v="7"/>
    <x v="0"/>
    <n v="0"/>
  </r>
  <r>
    <s v="39012798522"/>
    <s v="Pfizer"/>
    <d v="1899-12-30T08:40:00"/>
    <n v="2"/>
    <s v="3"/>
    <s v="9"/>
    <s v="0"/>
    <s v="1"/>
    <s v="2"/>
    <s v="7"/>
    <s v="9"/>
    <s v="8"/>
    <s v="5"/>
    <s v="2"/>
    <s v="2"/>
    <x v="1"/>
    <n v="1"/>
  </r>
  <r>
    <s v="39040935551"/>
    <s v="Pfizer"/>
    <d v="1899-12-30T08:40:50"/>
    <n v="2"/>
    <s v="3"/>
    <s v="9"/>
    <s v="0"/>
    <s v="4"/>
    <s v="0"/>
    <s v="9"/>
    <s v="3"/>
    <s v="5"/>
    <s v="5"/>
    <s v="5"/>
    <s v="1"/>
    <x v="0"/>
    <n v="0"/>
  </r>
  <r>
    <s v="75042594631"/>
    <s v="AstraZeneca"/>
    <d v="1899-12-30T08:41:40"/>
    <n v="2"/>
    <s v="7"/>
    <s v="5"/>
    <s v="0"/>
    <s v="4"/>
    <s v="2"/>
    <s v="5"/>
    <s v="9"/>
    <s v="4"/>
    <s v="6"/>
    <s v="3"/>
    <s v="1"/>
    <x v="0"/>
    <n v="0"/>
  </r>
  <r>
    <s v="21071449826"/>
    <s v="Johnson&amp;Johnson"/>
    <d v="1899-12-30T08:42:05"/>
    <n v="1"/>
    <s v="2"/>
    <s v="1"/>
    <s v="0"/>
    <s v="7"/>
    <s v="1"/>
    <s v="4"/>
    <s v="4"/>
    <s v="9"/>
    <s v="8"/>
    <s v="2"/>
    <s v="6"/>
    <x v="1"/>
    <n v="1"/>
  </r>
  <r>
    <s v="57120218226"/>
    <s v="Johnson&amp;Johnson"/>
    <d v="1899-12-30T08:42:30"/>
    <n v="1"/>
    <s v="5"/>
    <s v="7"/>
    <s v="1"/>
    <s v="2"/>
    <s v="0"/>
    <s v="2"/>
    <s v="1"/>
    <s v="8"/>
    <s v="2"/>
    <s v="2"/>
    <s v="6"/>
    <x v="1"/>
    <n v="1"/>
  </r>
  <r>
    <s v="94051417957"/>
    <s v="Johnson&amp;Johnson"/>
    <d v="1899-12-30T08:42:55"/>
    <n v="1"/>
    <s v="9"/>
    <s v="4"/>
    <s v="0"/>
    <s v="5"/>
    <s v="1"/>
    <s v="4"/>
    <s v="1"/>
    <s v="7"/>
    <s v="9"/>
    <s v="5"/>
    <s v="7"/>
    <x v="0"/>
    <n v="0"/>
  </r>
  <r>
    <s v="58110232598"/>
    <s v="Johnson&amp;Johnson"/>
    <d v="1899-12-30T08:43:20"/>
    <n v="1"/>
    <s v="5"/>
    <s v="8"/>
    <s v="1"/>
    <s v="1"/>
    <s v="0"/>
    <s v="2"/>
    <s v="3"/>
    <s v="2"/>
    <s v="5"/>
    <s v="9"/>
    <s v="8"/>
    <x v="0"/>
    <n v="0"/>
  </r>
  <r>
    <s v="00300964288"/>
    <s v="Pfizer"/>
    <d v="1899-12-30T08:43:45"/>
    <n v="1"/>
    <s v="0"/>
    <s v="0"/>
    <s v="3"/>
    <s v="0"/>
    <s v="0"/>
    <s v="9"/>
    <s v="6"/>
    <s v="4"/>
    <s v="2"/>
    <s v="8"/>
    <s v="8"/>
    <x v="1"/>
    <n v="1"/>
  </r>
  <r>
    <s v="29111941222"/>
    <s v="Pfizer"/>
    <d v="1899-12-30T08:44:10"/>
    <n v="1"/>
    <s v="2"/>
    <s v="9"/>
    <s v="1"/>
    <s v="1"/>
    <s v="1"/>
    <s v="9"/>
    <s v="4"/>
    <s v="1"/>
    <s v="2"/>
    <s v="2"/>
    <s v="2"/>
    <x v="1"/>
    <n v="1"/>
  </r>
  <r>
    <s v="27020478556"/>
    <s v="Pfizer"/>
    <d v="1899-12-30T08:44:35"/>
    <n v="1"/>
    <s v="2"/>
    <s v="7"/>
    <s v="0"/>
    <s v="2"/>
    <s v="0"/>
    <s v="4"/>
    <s v="7"/>
    <s v="8"/>
    <s v="5"/>
    <s v="5"/>
    <s v="6"/>
    <x v="0"/>
    <n v="0"/>
  </r>
  <r>
    <s v="95021791233"/>
    <s v="Pfizer"/>
    <d v="1899-12-30T08:45:25"/>
    <n v="2"/>
    <s v="9"/>
    <s v="5"/>
    <s v="0"/>
    <s v="2"/>
    <s v="1"/>
    <s v="7"/>
    <s v="9"/>
    <s v="1"/>
    <s v="2"/>
    <s v="3"/>
    <s v="3"/>
    <x v="0"/>
    <n v="0"/>
  </r>
  <r>
    <s v="99112669616"/>
    <s v="Johnson&amp;Johnson"/>
    <d v="1899-12-30T08:45:50"/>
    <n v="1"/>
    <s v="9"/>
    <s v="9"/>
    <s v="1"/>
    <s v="1"/>
    <s v="2"/>
    <s v="6"/>
    <s v="6"/>
    <s v="9"/>
    <s v="6"/>
    <s v="1"/>
    <s v="6"/>
    <x v="0"/>
    <n v="0"/>
  </r>
  <r>
    <s v="91032773736"/>
    <s v="Johnson&amp;Johnson"/>
    <d v="1899-12-30T08:46:15"/>
    <n v="1"/>
    <s v="9"/>
    <s v="1"/>
    <s v="0"/>
    <s v="3"/>
    <s v="2"/>
    <s v="7"/>
    <s v="7"/>
    <s v="3"/>
    <s v="7"/>
    <s v="3"/>
    <s v="6"/>
    <x v="0"/>
    <n v="0"/>
  </r>
  <r>
    <s v="89120883737"/>
    <s v="Moderna"/>
    <d v="1899-12-30T08:47:05"/>
    <n v="2"/>
    <s v="8"/>
    <s v="9"/>
    <s v="1"/>
    <s v="2"/>
    <s v="0"/>
    <s v="8"/>
    <s v="8"/>
    <s v="3"/>
    <s v="7"/>
    <s v="3"/>
    <s v="7"/>
    <x v="0"/>
    <n v="0"/>
  </r>
  <r>
    <s v="60120982978"/>
    <s v="Pfizer"/>
    <d v="1899-12-30T08:47:55"/>
    <n v="2"/>
    <s v="6"/>
    <s v="0"/>
    <s v="1"/>
    <s v="2"/>
    <s v="0"/>
    <s v="9"/>
    <s v="8"/>
    <s v="2"/>
    <s v="9"/>
    <s v="7"/>
    <s v="8"/>
    <x v="0"/>
    <n v="0"/>
  </r>
  <r>
    <s v="04251789857"/>
    <s v="Johnson&amp;Johnson"/>
    <d v="1899-12-30T08:48:20"/>
    <n v="1"/>
    <s v="0"/>
    <s v="4"/>
    <s v="2"/>
    <s v="5"/>
    <s v="1"/>
    <s v="7"/>
    <s v="8"/>
    <s v="9"/>
    <s v="8"/>
    <s v="5"/>
    <s v="7"/>
    <x v="0"/>
    <n v="0"/>
  </r>
  <r>
    <s v="80012713181"/>
    <s v="Pfizer"/>
    <d v="1899-12-30T08:49:10"/>
    <n v="2"/>
    <s v="8"/>
    <s v="0"/>
    <s v="0"/>
    <s v="1"/>
    <s v="2"/>
    <s v="7"/>
    <s v="1"/>
    <s v="3"/>
    <s v="1"/>
    <s v="8"/>
    <s v="1"/>
    <x v="1"/>
    <n v="1"/>
  </r>
  <r>
    <s v="94041961639"/>
    <s v="AstraZeneca"/>
    <d v="1899-12-30T08:50:00"/>
    <n v="2"/>
    <s v="9"/>
    <s v="4"/>
    <s v="0"/>
    <s v="4"/>
    <s v="1"/>
    <s v="9"/>
    <s v="6"/>
    <s v="1"/>
    <s v="6"/>
    <s v="3"/>
    <s v="9"/>
    <x v="0"/>
    <n v="0"/>
  </r>
  <r>
    <s v="50111694643"/>
    <s v="Johnson&amp;Johnson"/>
    <d v="1899-12-30T08:50:25"/>
    <n v="1"/>
    <s v="5"/>
    <s v="0"/>
    <s v="1"/>
    <s v="1"/>
    <s v="1"/>
    <s v="6"/>
    <s v="9"/>
    <s v="4"/>
    <s v="6"/>
    <s v="4"/>
    <s v="3"/>
    <x v="1"/>
    <n v="1"/>
  </r>
  <r>
    <s v="67112236219"/>
    <s v="Moderna"/>
    <d v="1899-12-30T08:50:50"/>
    <n v="1"/>
    <s v="6"/>
    <s v="7"/>
    <s v="1"/>
    <s v="1"/>
    <s v="2"/>
    <s v="2"/>
    <s v="3"/>
    <s v="6"/>
    <s v="2"/>
    <s v="1"/>
    <s v="9"/>
    <x v="0"/>
    <n v="0"/>
  </r>
  <r>
    <s v="32092977283"/>
    <s v="Moderna"/>
    <d v="1899-12-30T08:51:40"/>
    <n v="2"/>
    <s v="3"/>
    <s v="2"/>
    <s v="0"/>
    <s v="9"/>
    <s v="2"/>
    <s v="9"/>
    <s v="7"/>
    <s v="7"/>
    <s v="2"/>
    <s v="8"/>
    <s v="3"/>
    <x v="1"/>
    <n v="1"/>
  </r>
  <r>
    <s v="00262529215"/>
    <s v="Johnson&amp;Johnson"/>
    <d v="1899-12-30T08:52:05"/>
    <n v="1"/>
    <s v="0"/>
    <s v="0"/>
    <s v="2"/>
    <s v="6"/>
    <s v="2"/>
    <s v="5"/>
    <s v="2"/>
    <s v="9"/>
    <s v="2"/>
    <s v="1"/>
    <s v="5"/>
    <x v="0"/>
    <n v="0"/>
  </r>
  <r>
    <s v="01272579522"/>
    <s v="Moderna"/>
    <d v="1899-12-30T08:52:30"/>
    <n v="1"/>
    <s v="0"/>
    <s v="1"/>
    <s v="2"/>
    <s v="7"/>
    <s v="2"/>
    <s v="5"/>
    <s v="7"/>
    <s v="9"/>
    <s v="5"/>
    <s v="2"/>
    <s v="2"/>
    <x v="1"/>
    <n v="1"/>
  </r>
  <r>
    <s v="34091272611"/>
    <s v="Johnson&amp;Johnson"/>
    <d v="1899-12-30T08:52:55"/>
    <n v="1"/>
    <s v="3"/>
    <s v="4"/>
    <s v="0"/>
    <s v="9"/>
    <s v="1"/>
    <s v="2"/>
    <s v="7"/>
    <s v="2"/>
    <s v="6"/>
    <s v="1"/>
    <s v="1"/>
    <x v="0"/>
    <n v="0"/>
  </r>
  <r>
    <s v="77101646981"/>
    <s v="Pfizer"/>
    <d v="1899-12-30T08:53:45"/>
    <n v="2"/>
    <s v="7"/>
    <s v="7"/>
    <s v="1"/>
    <s v="0"/>
    <s v="1"/>
    <s v="6"/>
    <s v="4"/>
    <s v="6"/>
    <s v="9"/>
    <s v="8"/>
    <s v="1"/>
    <x v="1"/>
    <n v="1"/>
  </r>
  <r>
    <s v="83071365249"/>
    <s v="Pfizer"/>
    <d v="1899-12-30T08:54:35"/>
    <n v="2"/>
    <s v="8"/>
    <s v="3"/>
    <s v="0"/>
    <s v="7"/>
    <s v="1"/>
    <s v="3"/>
    <s v="6"/>
    <s v="5"/>
    <s v="2"/>
    <s v="4"/>
    <s v="9"/>
    <x v="1"/>
    <n v="1"/>
  </r>
  <r>
    <s v="09240422641"/>
    <s v="Johnson&amp;Johnson"/>
    <d v="1899-12-30T08:55:00"/>
    <n v="1"/>
    <s v="0"/>
    <s v="9"/>
    <s v="2"/>
    <s v="4"/>
    <s v="0"/>
    <s v="4"/>
    <s v="2"/>
    <s v="2"/>
    <s v="6"/>
    <s v="4"/>
    <s v="1"/>
    <x v="1"/>
    <n v="1"/>
  </r>
  <r>
    <s v="59021867451"/>
    <s v="Johnson&amp;Johnson"/>
    <d v="1899-12-30T08:55:25"/>
    <n v="1"/>
    <s v="5"/>
    <s v="9"/>
    <s v="0"/>
    <s v="2"/>
    <s v="1"/>
    <s v="8"/>
    <s v="6"/>
    <s v="7"/>
    <s v="4"/>
    <s v="5"/>
    <s v="1"/>
    <x v="0"/>
    <n v="0"/>
  </r>
  <r>
    <s v="81123191495"/>
    <s v="Johnson&amp;Johnson"/>
    <d v="1899-12-30T08:55:50"/>
    <n v="1"/>
    <s v="8"/>
    <s v="1"/>
    <s v="1"/>
    <s v="2"/>
    <s v="3"/>
    <s v="1"/>
    <s v="9"/>
    <s v="1"/>
    <s v="4"/>
    <s v="9"/>
    <s v="5"/>
    <x v="0"/>
    <n v="0"/>
  </r>
  <r>
    <s v="67012096173"/>
    <s v="Moderna"/>
    <d v="1899-12-30T08:56:40"/>
    <n v="2"/>
    <s v="6"/>
    <s v="7"/>
    <s v="0"/>
    <s v="1"/>
    <s v="2"/>
    <s v="0"/>
    <s v="9"/>
    <s v="6"/>
    <s v="1"/>
    <s v="7"/>
    <s v="3"/>
    <x v="0"/>
    <n v="0"/>
  </r>
  <r>
    <s v="28062088796"/>
    <s v="AstraZeneca"/>
    <d v="1899-12-30T08:57:30"/>
    <n v="2"/>
    <s v="2"/>
    <s v="8"/>
    <s v="0"/>
    <s v="6"/>
    <s v="2"/>
    <s v="0"/>
    <s v="8"/>
    <s v="8"/>
    <s v="7"/>
    <s v="9"/>
    <s v="6"/>
    <x v="0"/>
    <n v="0"/>
  </r>
  <r>
    <s v="28091755537"/>
    <s v="Johnson&amp;Johnson"/>
    <d v="1899-12-30T08:57:55"/>
    <n v="1"/>
    <s v="2"/>
    <s v="8"/>
    <s v="0"/>
    <s v="9"/>
    <s v="1"/>
    <s v="7"/>
    <s v="5"/>
    <s v="5"/>
    <s v="5"/>
    <s v="3"/>
    <s v="7"/>
    <x v="0"/>
    <n v="0"/>
  </r>
  <r>
    <s v="28090956441"/>
    <s v="Moderna"/>
    <d v="1899-12-30T08:58:20"/>
    <n v="1"/>
    <s v="2"/>
    <s v="8"/>
    <s v="0"/>
    <s v="9"/>
    <s v="0"/>
    <s v="9"/>
    <s v="5"/>
    <s v="6"/>
    <s v="4"/>
    <s v="4"/>
    <s v="1"/>
    <x v="1"/>
    <n v="1"/>
  </r>
  <r>
    <s v="69040264526"/>
    <s v="Johnson&amp;Johnson"/>
    <d v="1899-12-30T08:58:45"/>
    <n v="1"/>
    <s v="6"/>
    <s v="9"/>
    <s v="0"/>
    <s v="4"/>
    <s v="0"/>
    <s v="2"/>
    <s v="6"/>
    <s v="4"/>
    <s v="5"/>
    <s v="2"/>
    <s v="6"/>
    <x v="1"/>
    <n v="1"/>
  </r>
  <r>
    <s v="70121095641"/>
    <s v="Pfizer"/>
    <d v="1899-12-30T08:59:10"/>
    <n v="1"/>
    <s v="7"/>
    <s v="0"/>
    <s v="1"/>
    <s v="2"/>
    <s v="1"/>
    <s v="0"/>
    <s v="9"/>
    <s v="5"/>
    <s v="6"/>
    <s v="4"/>
    <s v="1"/>
    <x v="1"/>
    <n v="1"/>
  </r>
  <r>
    <s v="47052571135"/>
    <s v="Johnson&amp;Johnson"/>
    <d v="1899-12-30T08:59:35"/>
    <n v="1"/>
    <s v="4"/>
    <s v="7"/>
    <s v="0"/>
    <s v="5"/>
    <s v="2"/>
    <s v="5"/>
    <s v="7"/>
    <s v="1"/>
    <s v="1"/>
    <s v="3"/>
    <s v="5"/>
    <x v="0"/>
    <n v="0"/>
  </r>
  <r>
    <s v="39052018691"/>
    <s v="AstraZeneca"/>
    <d v="1899-12-30T09:00:25"/>
    <n v="2"/>
    <s v="3"/>
    <s v="9"/>
    <s v="0"/>
    <s v="5"/>
    <s v="2"/>
    <s v="0"/>
    <s v="1"/>
    <s v="8"/>
    <s v="6"/>
    <s v="9"/>
    <s v="1"/>
    <x v="0"/>
    <n v="0"/>
  </r>
  <r>
    <s v="98102845698"/>
    <s v="AstraZeneca"/>
    <d v="1899-12-30T09:01:15"/>
    <n v="2"/>
    <s v="9"/>
    <s v="8"/>
    <s v="1"/>
    <s v="0"/>
    <s v="2"/>
    <s v="8"/>
    <s v="4"/>
    <s v="5"/>
    <s v="6"/>
    <s v="9"/>
    <s v="8"/>
    <x v="0"/>
    <n v="0"/>
  </r>
  <r>
    <s v="30120774884"/>
    <s v="AstraZeneca"/>
    <d v="1899-12-30T09:01:40"/>
    <n v="1"/>
    <s v="3"/>
    <s v="0"/>
    <s v="1"/>
    <s v="2"/>
    <s v="0"/>
    <s v="7"/>
    <s v="7"/>
    <s v="4"/>
    <s v="8"/>
    <s v="8"/>
    <s v="4"/>
    <x v="1"/>
    <n v="1"/>
  </r>
  <r>
    <s v="93053117612"/>
    <s v="AstraZeneca"/>
    <d v="1899-12-30T09:02:05"/>
    <n v="1"/>
    <s v="9"/>
    <s v="3"/>
    <s v="0"/>
    <s v="5"/>
    <s v="3"/>
    <s v="1"/>
    <s v="1"/>
    <s v="7"/>
    <s v="6"/>
    <s v="1"/>
    <s v="2"/>
    <x v="0"/>
    <n v="0"/>
  </r>
  <r>
    <s v="95020838469"/>
    <s v="Johnson&amp;Johnson"/>
    <d v="1899-12-30T09:02:30"/>
    <n v="1"/>
    <s v="9"/>
    <s v="5"/>
    <s v="0"/>
    <s v="2"/>
    <s v="0"/>
    <s v="8"/>
    <s v="3"/>
    <s v="8"/>
    <s v="4"/>
    <s v="6"/>
    <s v="9"/>
    <x v="1"/>
    <n v="1"/>
  </r>
  <r>
    <s v="49070153629"/>
    <s v="Pfizer"/>
    <d v="1899-12-30T09:02:55"/>
    <n v="1"/>
    <s v="4"/>
    <s v="9"/>
    <s v="0"/>
    <s v="7"/>
    <s v="0"/>
    <s v="1"/>
    <s v="5"/>
    <s v="3"/>
    <s v="6"/>
    <s v="2"/>
    <s v="9"/>
    <x v="1"/>
    <n v="1"/>
  </r>
  <r>
    <s v="39122971633"/>
    <s v="Johnson&amp;Johnson"/>
    <d v="1899-12-30T09:03:20"/>
    <n v="1"/>
    <s v="3"/>
    <s v="9"/>
    <s v="1"/>
    <s v="2"/>
    <s v="2"/>
    <s v="9"/>
    <s v="7"/>
    <s v="1"/>
    <s v="6"/>
    <s v="3"/>
    <s v="3"/>
    <x v="0"/>
    <n v="0"/>
  </r>
  <r>
    <s v="85081929118"/>
    <s v="Moderna"/>
    <d v="1899-12-30T09:04:10"/>
    <n v="2"/>
    <s v="8"/>
    <s v="5"/>
    <s v="0"/>
    <s v="8"/>
    <s v="1"/>
    <s v="9"/>
    <s v="2"/>
    <s v="9"/>
    <s v="1"/>
    <s v="1"/>
    <s v="8"/>
    <x v="0"/>
    <n v="0"/>
  </r>
  <r>
    <s v="92092117665"/>
    <s v="Moderna"/>
    <d v="1899-12-30T09:05:00"/>
    <n v="2"/>
    <s v="9"/>
    <s v="2"/>
    <s v="0"/>
    <s v="9"/>
    <s v="2"/>
    <s v="1"/>
    <s v="1"/>
    <s v="7"/>
    <s v="6"/>
    <s v="6"/>
    <s v="5"/>
    <x v="1"/>
    <n v="1"/>
  </r>
  <r>
    <s v="80022149598"/>
    <s v="Moderna"/>
    <d v="1899-12-30T09:05:25"/>
    <n v="1"/>
    <s v="8"/>
    <s v="0"/>
    <s v="0"/>
    <s v="2"/>
    <s v="2"/>
    <s v="1"/>
    <s v="4"/>
    <s v="9"/>
    <s v="5"/>
    <s v="9"/>
    <s v="8"/>
    <x v="0"/>
    <n v="0"/>
  </r>
  <r>
    <s v="99071754978"/>
    <s v="Pfizer"/>
    <d v="1899-12-30T09:06:15"/>
    <n v="2"/>
    <s v="9"/>
    <s v="9"/>
    <s v="0"/>
    <s v="7"/>
    <s v="1"/>
    <s v="7"/>
    <s v="5"/>
    <s v="4"/>
    <s v="9"/>
    <s v="7"/>
    <s v="8"/>
    <x v="0"/>
    <n v="0"/>
  </r>
  <r>
    <s v="56100584638"/>
    <s v="Johnson&amp;Johnson"/>
    <d v="1899-12-30T09:06:40"/>
    <n v="1"/>
    <s v="5"/>
    <s v="6"/>
    <s v="1"/>
    <s v="0"/>
    <s v="0"/>
    <s v="5"/>
    <s v="8"/>
    <s v="4"/>
    <s v="6"/>
    <s v="3"/>
    <s v="8"/>
    <x v="0"/>
    <n v="0"/>
  </r>
  <r>
    <s v="30091772595"/>
    <s v="Moderna"/>
    <d v="1899-12-30T09:07:30"/>
    <n v="2"/>
    <s v="3"/>
    <s v="0"/>
    <s v="0"/>
    <s v="9"/>
    <s v="1"/>
    <s v="7"/>
    <s v="7"/>
    <s v="2"/>
    <s v="5"/>
    <s v="9"/>
    <s v="5"/>
    <x v="0"/>
    <n v="0"/>
  </r>
  <r>
    <s v="96112289132"/>
    <s v="Johnson&amp;Johnson"/>
    <d v="1899-12-30T09:07:55"/>
    <n v="1"/>
    <s v="9"/>
    <s v="6"/>
    <s v="1"/>
    <s v="1"/>
    <s v="2"/>
    <s v="2"/>
    <s v="8"/>
    <s v="9"/>
    <s v="1"/>
    <s v="3"/>
    <s v="2"/>
    <x v="0"/>
    <n v="0"/>
  </r>
  <r>
    <s v="89103094464"/>
    <s v="Moderna"/>
    <d v="1899-12-30T09:08:20"/>
    <n v="1"/>
    <s v="8"/>
    <s v="9"/>
    <s v="1"/>
    <s v="0"/>
    <s v="3"/>
    <s v="0"/>
    <s v="9"/>
    <s v="4"/>
    <s v="4"/>
    <s v="6"/>
    <s v="4"/>
    <x v="1"/>
    <n v="1"/>
  </r>
  <r>
    <s v="57062327125"/>
    <s v="Johnson&amp;Johnson"/>
    <d v="1899-12-30T09:08:45"/>
    <n v="1"/>
    <s v="5"/>
    <s v="7"/>
    <s v="0"/>
    <s v="6"/>
    <s v="2"/>
    <s v="3"/>
    <s v="2"/>
    <s v="7"/>
    <s v="1"/>
    <s v="2"/>
    <s v="5"/>
    <x v="1"/>
    <n v="1"/>
  </r>
  <r>
    <s v="75011014197"/>
    <s v="Moderna"/>
    <d v="1899-12-30T09:09:35"/>
    <n v="2"/>
    <s v="7"/>
    <s v="5"/>
    <s v="0"/>
    <s v="1"/>
    <s v="1"/>
    <s v="0"/>
    <s v="1"/>
    <s v="4"/>
    <s v="1"/>
    <s v="9"/>
    <s v="7"/>
    <x v="0"/>
    <n v="0"/>
  </r>
  <r>
    <s v="37021188952"/>
    <s v="Johnson&amp;Johnson"/>
    <d v="1899-12-30T09:10:00"/>
    <n v="1"/>
    <s v="3"/>
    <s v="7"/>
    <s v="0"/>
    <s v="2"/>
    <s v="1"/>
    <s v="1"/>
    <s v="8"/>
    <s v="8"/>
    <s v="9"/>
    <s v="5"/>
    <s v="2"/>
    <x v="0"/>
    <n v="0"/>
  </r>
  <r>
    <s v="94030927695"/>
    <s v="Moderna"/>
    <d v="1899-12-30T09:10:50"/>
    <n v="2"/>
    <s v="9"/>
    <s v="4"/>
    <s v="0"/>
    <s v="3"/>
    <s v="0"/>
    <s v="9"/>
    <s v="2"/>
    <s v="7"/>
    <s v="6"/>
    <s v="9"/>
    <s v="5"/>
    <x v="0"/>
    <n v="0"/>
  </r>
  <r>
    <s v="90070329455"/>
    <s v="Johnson&amp;Johnson"/>
    <d v="1899-12-30T09:11:15"/>
    <n v="1"/>
    <s v="9"/>
    <s v="0"/>
    <s v="0"/>
    <s v="7"/>
    <s v="0"/>
    <s v="3"/>
    <s v="2"/>
    <s v="9"/>
    <s v="4"/>
    <s v="5"/>
    <s v="5"/>
    <x v="0"/>
    <n v="0"/>
  </r>
  <r>
    <s v="81021221117"/>
    <s v="Johnson&amp;Johnson"/>
    <d v="1899-12-30T09:11:40"/>
    <n v="1"/>
    <s v="8"/>
    <s v="1"/>
    <s v="0"/>
    <s v="2"/>
    <s v="1"/>
    <s v="2"/>
    <s v="2"/>
    <s v="1"/>
    <s v="1"/>
    <s v="1"/>
    <s v="7"/>
    <x v="0"/>
    <n v="0"/>
  </r>
  <r>
    <s v="05240284175"/>
    <s v="Moderna"/>
    <d v="1899-12-30T09:12:30"/>
    <n v="2"/>
    <s v="0"/>
    <s v="5"/>
    <s v="2"/>
    <s v="4"/>
    <s v="0"/>
    <s v="2"/>
    <s v="8"/>
    <s v="4"/>
    <s v="1"/>
    <s v="7"/>
    <s v="5"/>
    <x v="0"/>
    <n v="0"/>
  </r>
  <r>
    <s v="64111126325"/>
    <s v="Johnson&amp;Johnson"/>
    <d v="1899-12-30T09:12:55"/>
    <n v="1"/>
    <s v="6"/>
    <s v="4"/>
    <s v="1"/>
    <s v="1"/>
    <s v="1"/>
    <s v="1"/>
    <s v="2"/>
    <s v="6"/>
    <s v="3"/>
    <s v="2"/>
    <s v="5"/>
    <x v="1"/>
    <n v="1"/>
  </r>
  <r>
    <s v="71072788389"/>
    <s v="Pfizer"/>
    <d v="1899-12-30T09:13:45"/>
    <n v="2"/>
    <s v="7"/>
    <s v="1"/>
    <s v="0"/>
    <s v="7"/>
    <s v="2"/>
    <s v="7"/>
    <s v="8"/>
    <s v="8"/>
    <s v="3"/>
    <s v="8"/>
    <s v="9"/>
    <x v="1"/>
    <n v="1"/>
  </r>
  <r>
    <s v="67010775979"/>
    <s v="Moderna"/>
    <d v="1899-12-30T09:14:10"/>
    <n v="1"/>
    <s v="6"/>
    <s v="7"/>
    <s v="0"/>
    <s v="1"/>
    <s v="0"/>
    <s v="7"/>
    <s v="7"/>
    <s v="5"/>
    <s v="9"/>
    <s v="7"/>
    <s v="9"/>
    <x v="0"/>
    <n v="0"/>
  </r>
  <r>
    <s v="03250482273"/>
    <s v="AstraZeneca"/>
    <d v="1899-12-30T09:15:00"/>
    <n v="2"/>
    <s v="0"/>
    <s v="3"/>
    <s v="2"/>
    <s v="5"/>
    <s v="0"/>
    <s v="4"/>
    <s v="8"/>
    <s v="2"/>
    <s v="2"/>
    <s v="7"/>
    <s v="3"/>
    <x v="0"/>
    <n v="0"/>
  </r>
  <r>
    <s v="80062327468"/>
    <s v="Johnson&amp;Johnson"/>
    <d v="1899-12-30T09:15:25"/>
    <n v="1"/>
    <s v="8"/>
    <s v="0"/>
    <s v="0"/>
    <s v="6"/>
    <s v="2"/>
    <s v="3"/>
    <s v="2"/>
    <s v="7"/>
    <s v="4"/>
    <s v="6"/>
    <s v="8"/>
    <x v="1"/>
    <n v="1"/>
  </r>
  <r>
    <s v="34072791434"/>
    <s v="Moderna"/>
    <d v="1899-12-30T09:15:50"/>
    <n v="1"/>
    <s v="3"/>
    <s v="4"/>
    <s v="0"/>
    <s v="7"/>
    <s v="2"/>
    <s v="7"/>
    <s v="9"/>
    <s v="1"/>
    <s v="4"/>
    <s v="3"/>
    <s v="4"/>
    <x v="0"/>
    <n v="0"/>
  </r>
  <r>
    <s v="34072025193"/>
    <s v="Johnson&amp;Johnson"/>
    <d v="1899-12-30T09:16:15"/>
    <n v="1"/>
    <s v="3"/>
    <s v="4"/>
    <s v="0"/>
    <s v="7"/>
    <s v="2"/>
    <s v="0"/>
    <s v="2"/>
    <s v="5"/>
    <s v="1"/>
    <s v="9"/>
    <s v="3"/>
    <x v="0"/>
    <n v="0"/>
  </r>
  <r>
    <s v="92092613147"/>
    <s v="Moderna"/>
    <d v="1899-12-30T09:16:40"/>
    <n v="1"/>
    <s v="9"/>
    <s v="2"/>
    <s v="0"/>
    <s v="9"/>
    <s v="2"/>
    <s v="6"/>
    <s v="1"/>
    <s v="3"/>
    <s v="1"/>
    <s v="4"/>
    <s v="7"/>
    <x v="1"/>
    <n v="1"/>
  </r>
  <r>
    <s v="62062544768"/>
    <s v="AstraZeneca"/>
    <d v="1899-12-30T09:17:05"/>
    <n v="1"/>
    <s v="6"/>
    <s v="2"/>
    <s v="0"/>
    <s v="6"/>
    <s v="2"/>
    <s v="5"/>
    <s v="4"/>
    <s v="4"/>
    <s v="7"/>
    <s v="6"/>
    <s v="8"/>
    <x v="1"/>
    <n v="1"/>
  </r>
  <r>
    <s v="91090998791"/>
    <s v="Johnson&amp;Johnson"/>
    <d v="1899-12-30T09:17:30"/>
    <n v="1"/>
    <s v="9"/>
    <s v="1"/>
    <s v="0"/>
    <s v="9"/>
    <s v="0"/>
    <s v="9"/>
    <s v="9"/>
    <s v="8"/>
    <s v="7"/>
    <s v="9"/>
    <s v="1"/>
    <x v="0"/>
    <n v="0"/>
  </r>
  <r>
    <s v="45070896489"/>
    <s v="Pfizer"/>
    <d v="1899-12-30T09:18:20"/>
    <n v="2"/>
    <s v="4"/>
    <s v="5"/>
    <s v="0"/>
    <s v="7"/>
    <s v="0"/>
    <s v="8"/>
    <s v="9"/>
    <s v="6"/>
    <s v="4"/>
    <s v="8"/>
    <s v="9"/>
    <x v="1"/>
    <n v="1"/>
  </r>
  <r>
    <s v="75061093928"/>
    <s v="Pfizer"/>
    <d v="1899-12-30T09:18:45"/>
    <n v="1"/>
    <s v="7"/>
    <s v="5"/>
    <s v="0"/>
    <s v="6"/>
    <s v="1"/>
    <s v="0"/>
    <s v="9"/>
    <s v="3"/>
    <s v="9"/>
    <s v="2"/>
    <s v="8"/>
    <x v="1"/>
    <n v="1"/>
  </r>
  <r>
    <s v="24040515461"/>
    <s v="Johnson&amp;Johnson"/>
    <d v="1899-12-30T09:19:10"/>
    <n v="1"/>
    <s v="2"/>
    <s v="4"/>
    <s v="0"/>
    <s v="4"/>
    <s v="0"/>
    <s v="5"/>
    <s v="1"/>
    <s v="5"/>
    <s v="4"/>
    <s v="6"/>
    <s v="1"/>
    <x v="1"/>
    <n v="1"/>
  </r>
  <r>
    <s v="91021463961"/>
    <s v="Johnson&amp;Johnson"/>
    <d v="1899-12-30T09:19:35"/>
    <n v="1"/>
    <s v="9"/>
    <s v="1"/>
    <s v="0"/>
    <s v="2"/>
    <s v="1"/>
    <s v="4"/>
    <s v="6"/>
    <s v="3"/>
    <s v="9"/>
    <s v="6"/>
    <s v="1"/>
    <x v="1"/>
    <n v="1"/>
  </r>
  <r>
    <s v="03252684819"/>
    <s v="Moderna"/>
    <d v="1899-12-30T09:20:25"/>
    <n v="2"/>
    <s v="0"/>
    <s v="3"/>
    <s v="2"/>
    <s v="5"/>
    <s v="2"/>
    <s v="6"/>
    <s v="8"/>
    <s v="4"/>
    <s v="8"/>
    <s v="1"/>
    <s v="9"/>
    <x v="0"/>
    <n v="0"/>
  </r>
  <r>
    <s v="65060997484"/>
    <s v="Johnson&amp;Johnson"/>
    <d v="1899-12-30T09:20:50"/>
    <n v="1"/>
    <s v="6"/>
    <s v="5"/>
    <s v="0"/>
    <s v="6"/>
    <s v="0"/>
    <s v="9"/>
    <s v="9"/>
    <s v="7"/>
    <s v="4"/>
    <s v="8"/>
    <s v="4"/>
    <x v="1"/>
    <n v="1"/>
  </r>
  <r>
    <s v="50112986994"/>
    <s v="Moderna"/>
    <d v="1899-12-30T09:21:15"/>
    <n v="1"/>
    <s v="5"/>
    <s v="0"/>
    <s v="1"/>
    <s v="1"/>
    <s v="2"/>
    <s v="9"/>
    <s v="8"/>
    <s v="6"/>
    <s v="9"/>
    <s v="9"/>
    <s v="4"/>
    <x v="0"/>
    <n v="0"/>
  </r>
  <r>
    <s v="92050952574"/>
    <s v="AstraZeneca"/>
    <d v="1899-12-30T09:21:40"/>
    <n v="1"/>
    <s v="9"/>
    <s v="2"/>
    <s v="0"/>
    <s v="5"/>
    <s v="0"/>
    <s v="9"/>
    <s v="5"/>
    <s v="2"/>
    <s v="5"/>
    <s v="7"/>
    <s v="4"/>
    <x v="0"/>
    <n v="0"/>
  </r>
  <r>
    <s v="27013163713"/>
    <s v="Johnson&amp;Johnson"/>
    <d v="1899-12-30T09:22:05"/>
    <n v="1"/>
    <s v="2"/>
    <s v="7"/>
    <s v="0"/>
    <s v="1"/>
    <s v="3"/>
    <s v="1"/>
    <s v="6"/>
    <s v="3"/>
    <s v="7"/>
    <s v="1"/>
    <s v="3"/>
    <x v="0"/>
    <n v="0"/>
  </r>
  <r>
    <s v="00232645181"/>
    <s v="Pfizer"/>
    <d v="1899-12-30T09:22:30"/>
    <n v="1"/>
    <s v="0"/>
    <s v="0"/>
    <s v="2"/>
    <s v="3"/>
    <s v="2"/>
    <s v="6"/>
    <s v="4"/>
    <s v="5"/>
    <s v="1"/>
    <s v="8"/>
    <s v="1"/>
    <x v="1"/>
    <n v="1"/>
  </r>
  <r>
    <s v="05272744926"/>
    <s v="Moderna"/>
    <d v="1899-12-30T09:23:20"/>
    <n v="2"/>
    <s v="0"/>
    <s v="5"/>
    <s v="2"/>
    <s v="7"/>
    <s v="2"/>
    <s v="7"/>
    <s v="4"/>
    <s v="4"/>
    <s v="9"/>
    <s v="2"/>
    <s v="6"/>
    <x v="1"/>
    <n v="1"/>
  </r>
  <r>
    <s v="61051099636"/>
    <s v="Johnson&amp;Johnson"/>
    <d v="1899-12-30T09:23:45"/>
    <n v="1"/>
    <s v="6"/>
    <s v="1"/>
    <s v="0"/>
    <s v="5"/>
    <s v="1"/>
    <s v="0"/>
    <s v="9"/>
    <s v="9"/>
    <s v="6"/>
    <s v="3"/>
    <s v="6"/>
    <x v="0"/>
    <n v="0"/>
  </r>
  <r>
    <s v="07302347297"/>
    <s v="Johnson&amp;Johnson"/>
    <d v="1899-12-30T09:24:10"/>
    <n v="1"/>
    <s v="0"/>
    <s v="7"/>
    <s v="3"/>
    <s v="0"/>
    <s v="2"/>
    <s v="3"/>
    <s v="4"/>
    <s v="7"/>
    <s v="2"/>
    <s v="9"/>
    <s v="7"/>
    <x v="0"/>
    <n v="0"/>
  </r>
  <r>
    <s v="44030414866"/>
    <s v="Moderna"/>
    <d v="1899-12-30T09:24:35"/>
    <n v="1"/>
    <s v="4"/>
    <s v="4"/>
    <s v="0"/>
    <s v="3"/>
    <s v="0"/>
    <s v="4"/>
    <s v="1"/>
    <s v="4"/>
    <s v="8"/>
    <s v="6"/>
    <s v="6"/>
    <x v="1"/>
    <n v="1"/>
  </r>
  <r>
    <s v="24072971778"/>
    <s v="Pfizer"/>
    <d v="1899-12-30T09:25:00"/>
    <n v="1"/>
    <s v="2"/>
    <s v="4"/>
    <s v="0"/>
    <s v="7"/>
    <s v="2"/>
    <s v="9"/>
    <s v="7"/>
    <s v="1"/>
    <s v="7"/>
    <s v="7"/>
    <s v="8"/>
    <x v="0"/>
    <n v="0"/>
  </r>
  <r>
    <s v="39110151243"/>
    <s v="Pfizer"/>
    <d v="1899-12-30T09:25:50"/>
    <n v="2"/>
    <s v="3"/>
    <s v="9"/>
    <s v="1"/>
    <s v="1"/>
    <s v="0"/>
    <s v="1"/>
    <s v="5"/>
    <s v="1"/>
    <s v="2"/>
    <s v="4"/>
    <s v="3"/>
    <x v="1"/>
    <n v="1"/>
  </r>
  <r>
    <s v="94062419713"/>
    <s v="AstraZeneca"/>
    <d v="1899-12-30T09:26:40"/>
    <n v="2"/>
    <s v="9"/>
    <s v="4"/>
    <s v="0"/>
    <s v="6"/>
    <s v="2"/>
    <s v="4"/>
    <s v="1"/>
    <s v="9"/>
    <s v="7"/>
    <s v="1"/>
    <s v="3"/>
    <x v="0"/>
    <n v="0"/>
  </r>
  <r>
    <s v="76040728262"/>
    <s v="AstraZeneca"/>
    <d v="1899-12-30T09:27:30"/>
    <n v="2"/>
    <s v="7"/>
    <s v="6"/>
    <s v="0"/>
    <s v="4"/>
    <s v="0"/>
    <s v="7"/>
    <s v="2"/>
    <s v="8"/>
    <s v="2"/>
    <s v="6"/>
    <s v="2"/>
    <x v="1"/>
    <n v="1"/>
  </r>
  <r>
    <s v="07291427318"/>
    <s v="Johnson&amp;Johnson"/>
    <d v="1899-12-30T09:27:55"/>
    <n v="1"/>
    <s v="0"/>
    <s v="7"/>
    <s v="2"/>
    <s v="9"/>
    <s v="1"/>
    <s v="4"/>
    <s v="2"/>
    <s v="7"/>
    <s v="3"/>
    <s v="1"/>
    <s v="8"/>
    <x v="0"/>
    <n v="0"/>
  </r>
  <r>
    <s v="79070718249"/>
    <s v="Pfizer"/>
    <d v="1899-12-30T09:28:20"/>
    <n v="1"/>
    <s v="7"/>
    <s v="9"/>
    <s v="0"/>
    <s v="7"/>
    <s v="0"/>
    <s v="7"/>
    <s v="1"/>
    <s v="8"/>
    <s v="2"/>
    <s v="4"/>
    <s v="9"/>
    <x v="1"/>
    <n v="1"/>
  </r>
  <r>
    <s v="63122321648"/>
    <s v="Moderna"/>
    <d v="1899-12-30T09:29:10"/>
    <n v="2"/>
    <s v="6"/>
    <s v="3"/>
    <s v="1"/>
    <s v="2"/>
    <s v="2"/>
    <s v="3"/>
    <s v="2"/>
    <s v="1"/>
    <s v="6"/>
    <s v="4"/>
    <s v="8"/>
    <x v="1"/>
    <n v="1"/>
  </r>
  <r>
    <s v="08311797114"/>
    <s v="Moderna"/>
    <d v="1899-12-30T09:29:35"/>
    <n v="1"/>
    <s v="0"/>
    <s v="8"/>
    <s v="3"/>
    <s v="1"/>
    <s v="1"/>
    <s v="7"/>
    <s v="9"/>
    <s v="7"/>
    <s v="1"/>
    <s v="1"/>
    <s v="4"/>
    <x v="0"/>
    <n v="0"/>
  </r>
  <r>
    <s v="37062822738"/>
    <s v="Moderna"/>
    <d v="1899-12-30T09:30:25"/>
    <n v="2"/>
    <s v="3"/>
    <s v="7"/>
    <s v="0"/>
    <s v="6"/>
    <s v="2"/>
    <s v="8"/>
    <s v="2"/>
    <s v="2"/>
    <s v="7"/>
    <s v="3"/>
    <s v="8"/>
    <x v="0"/>
    <n v="0"/>
  </r>
  <r>
    <s v="56051159743"/>
    <s v="Johnson&amp;Johnson"/>
    <d v="1899-12-30T09:30:50"/>
    <n v="1"/>
    <s v="5"/>
    <s v="6"/>
    <s v="0"/>
    <s v="5"/>
    <s v="1"/>
    <s v="1"/>
    <s v="5"/>
    <s v="9"/>
    <s v="7"/>
    <s v="4"/>
    <s v="3"/>
    <x v="1"/>
    <n v="1"/>
  </r>
  <r>
    <s v="94073125933"/>
    <s v="Pfizer"/>
    <d v="1899-12-30T09:31:40"/>
    <n v="2"/>
    <s v="9"/>
    <s v="4"/>
    <s v="0"/>
    <s v="7"/>
    <s v="3"/>
    <s v="1"/>
    <s v="2"/>
    <s v="5"/>
    <s v="9"/>
    <s v="3"/>
    <s v="3"/>
    <x v="0"/>
    <n v="0"/>
  </r>
  <r>
    <s v="36082258958"/>
    <s v="Moderna"/>
    <d v="1899-12-30T09:32:30"/>
    <n v="2"/>
    <s v="3"/>
    <s v="6"/>
    <s v="0"/>
    <s v="8"/>
    <s v="2"/>
    <s v="2"/>
    <s v="5"/>
    <s v="8"/>
    <s v="9"/>
    <s v="5"/>
    <s v="8"/>
    <x v="0"/>
    <n v="0"/>
  </r>
  <r>
    <s v="00212411694"/>
    <s v="Moderna"/>
    <d v="1899-12-30T09:32:55"/>
    <n v="1"/>
    <s v="0"/>
    <s v="0"/>
    <s v="2"/>
    <s v="1"/>
    <s v="2"/>
    <s v="4"/>
    <s v="1"/>
    <s v="1"/>
    <s v="6"/>
    <s v="9"/>
    <s v="4"/>
    <x v="0"/>
    <n v="0"/>
  </r>
  <r>
    <s v="63071973572"/>
    <s v="Moderna"/>
    <d v="1899-12-30T09:33:45"/>
    <n v="2"/>
    <s v="6"/>
    <s v="3"/>
    <s v="0"/>
    <s v="7"/>
    <s v="1"/>
    <s v="9"/>
    <s v="7"/>
    <s v="3"/>
    <s v="5"/>
    <s v="7"/>
    <s v="2"/>
    <x v="0"/>
    <n v="0"/>
  </r>
  <r>
    <s v="59010456695"/>
    <s v="Johnson&amp;Johnson"/>
    <d v="1899-12-30T09:34:10"/>
    <n v="1"/>
    <s v="5"/>
    <s v="9"/>
    <s v="0"/>
    <s v="1"/>
    <s v="0"/>
    <s v="4"/>
    <s v="5"/>
    <s v="6"/>
    <s v="6"/>
    <s v="9"/>
    <s v="5"/>
    <x v="0"/>
    <n v="0"/>
  </r>
  <r>
    <s v="90041954525"/>
    <s v="Pfizer"/>
    <d v="1899-12-30T09:35:00"/>
    <n v="2"/>
    <s v="9"/>
    <s v="0"/>
    <s v="0"/>
    <s v="4"/>
    <s v="1"/>
    <s v="9"/>
    <s v="5"/>
    <s v="4"/>
    <s v="5"/>
    <s v="2"/>
    <s v="5"/>
    <x v="1"/>
    <n v="1"/>
  </r>
  <r>
    <s v="58101383247"/>
    <s v="Pfizer"/>
    <d v="1899-12-30T09:35:25"/>
    <n v="1"/>
    <s v="5"/>
    <s v="8"/>
    <s v="1"/>
    <s v="0"/>
    <s v="1"/>
    <s v="3"/>
    <s v="8"/>
    <s v="3"/>
    <s v="2"/>
    <s v="4"/>
    <s v="7"/>
    <x v="1"/>
    <n v="1"/>
  </r>
  <r>
    <s v="02241531831"/>
    <s v="Pfizer"/>
    <d v="1899-12-30T09:36:15"/>
    <n v="2"/>
    <s v="0"/>
    <s v="2"/>
    <s v="2"/>
    <s v="4"/>
    <s v="1"/>
    <s v="5"/>
    <s v="3"/>
    <s v="1"/>
    <s v="8"/>
    <s v="3"/>
    <s v="1"/>
    <x v="0"/>
    <n v="0"/>
  </r>
  <r>
    <s v="63051587142"/>
    <s v="AstraZeneca"/>
    <d v="1899-12-30T09:37:05"/>
    <n v="2"/>
    <s v="6"/>
    <s v="3"/>
    <s v="0"/>
    <s v="5"/>
    <s v="1"/>
    <s v="5"/>
    <s v="8"/>
    <s v="7"/>
    <s v="1"/>
    <s v="4"/>
    <s v="2"/>
    <x v="1"/>
    <n v="1"/>
  </r>
  <r>
    <s v="64102333648"/>
    <s v="AstraZeneca"/>
    <d v="1899-12-30T09:37:30"/>
    <n v="1"/>
    <s v="6"/>
    <s v="4"/>
    <s v="1"/>
    <s v="0"/>
    <s v="2"/>
    <s v="3"/>
    <s v="3"/>
    <s v="3"/>
    <s v="6"/>
    <s v="4"/>
    <s v="8"/>
    <x v="1"/>
    <n v="1"/>
  </r>
  <r>
    <s v="70091927892"/>
    <s v="AstraZeneca"/>
    <d v="1899-12-30T09:38:20"/>
    <n v="2"/>
    <s v="7"/>
    <s v="0"/>
    <s v="0"/>
    <s v="9"/>
    <s v="1"/>
    <s v="9"/>
    <s v="2"/>
    <s v="7"/>
    <s v="8"/>
    <s v="9"/>
    <s v="2"/>
    <x v="0"/>
    <n v="0"/>
  </r>
  <r>
    <s v="63020713774"/>
    <s v="Johnson&amp;Johnson"/>
    <d v="1899-12-30T09:38:45"/>
    <n v="1"/>
    <s v="6"/>
    <s v="3"/>
    <s v="0"/>
    <s v="2"/>
    <s v="0"/>
    <s v="7"/>
    <s v="1"/>
    <s v="3"/>
    <s v="7"/>
    <s v="7"/>
    <s v="4"/>
    <x v="0"/>
    <n v="0"/>
  </r>
  <r>
    <s v="89113013767"/>
    <s v="AstraZeneca"/>
    <d v="1899-12-30T09:39:10"/>
    <n v="1"/>
    <s v="8"/>
    <s v="9"/>
    <s v="1"/>
    <s v="1"/>
    <s v="3"/>
    <s v="0"/>
    <s v="1"/>
    <s v="3"/>
    <s v="7"/>
    <s v="6"/>
    <s v="7"/>
    <x v="1"/>
    <n v="1"/>
  </r>
  <r>
    <s v="92072495734"/>
    <s v="Johnson&amp;Johnson"/>
    <d v="1899-12-30T09:39:35"/>
    <n v="1"/>
    <s v="9"/>
    <s v="2"/>
    <s v="0"/>
    <s v="7"/>
    <s v="2"/>
    <s v="4"/>
    <s v="9"/>
    <s v="5"/>
    <s v="7"/>
    <s v="3"/>
    <s v="4"/>
    <x v="0"/>
    <n v="0"/>
  </r>
  <r>
    <s v="49080779631"/>
    <s v="Moderna"/>
    <d v="1899-12-30T09:40:25"/>
    <n v="2"/>
    <s v="4"/>
    <s v="9"/>
    <s v="0"/>
    <s v="8"/>
    <s v="0"/>
    <s v="7"/>
    <s v="7"/>
    <s v="9"/>
    <s v="6"/>
    <s v="3"/>
    <s v="1"/>
    <x v="0"/>
    <n v="0"/>
  </r>
  <r>
    <s v="28092633517"/>
    <s v="Moderna"/>
    <d v="1899-12-30T09:41:15"/>
    <n v="2"/>
    <s v="2"/>
    <s v="8"/>
    <s v="0"/>
    <s v="9"/>
    <s v="2"/>
    <s v="6"/>
    <s v="3"/>
    <s v="3"/>
    <s v="5"/>
    <s v="1"/>
    <s v="7"/>
    <x v="0"/>
    <n v="0"/>
  </r>
  <r>
    <s v="21080584273"/>
    <s v="Johnson&amp;Johnson"/>
    <d v="1899-12-30T09:41:40"/>
    <n v="1"/>
    <s v="2"/>
    <s v="1"/>
    <s v="0"/>
    <s v="8"/>
    <s v="0"/>
    <s v="5"/>
    <s v="8"/>
    <s v="4"/>
    <s v="2"/>
    <s v="7"/>
    <s v="3"/>
    <x v="0"/>
    <n v="0"/>
  </r>
  <r>
    <s v="32112595116"/>
    <s v="Johnson&amp;Johnson"/>
    <d v="1899-12-30T09:42:05"/>
    <n v="1"/>
    <s v="3"/>
    <s v="2"/>
    <s v="1"/>
    <s v="1"/>
    <s v="2"/>
    <s v="5"/>
    <s v="9"/>
    <s v="5"/>
    <s v="1"/>
    <s v="1"/>
    <s v="6"/>
    <x v="0"/>
    <n v="0"/>
  </r>
  <r>
    <s v="20112516264"/>
    <s v="Pfizer"/>
    <d v="1899-12-30T09:42:55"/>
    <n v="2"/>
    <s v="2"/>
    <s v="0"/>
    <s v="1"/>
    <s v="1"/>
    <s v="2"/>
    <s v="5"/>
    <s v="1"/>
    <s v="6"/>
    <s v="2"/>
    <s v="6"/>
    <s v="4"/>
    <x v="1"/>
    <n v="1"/>
  </r>
  <r>
    <s v="45110598883"/>
    <s v="Johnson&amp;Johnson"/>
    <d v="1899-12-30T09:43:20"/>
    <n v="1"/>
    <s v="4"/>
    <s v="5"/>
    <s v="1"/>
    <s v="1"/>
    <s v="0"/>
    <s v="5"/>
    <s v="9"/>
    <s v="8"/>
    <s v="8"/>
    <s v="8"/>
    <s v="3"/>
    <x v="1"/>
    <n v="1"/>
  </r>
  <r>
    <s v="21101152285"/>
    <s v="Moderna"/>
    <d v="1899-12-30T09:44:10"/>
    <n v="2"/>
    <s v="2"/>
    <s v="1"/>
    <s v="1"/>
    <s v="0"/>
    <s v="1"/>
    <s v="1"/>
    <s v="5"/>
    <s v="2"/>
    <s v="2"/>
    <s v="8"/>
    <s v="5"/>
    <x v="1"/>
    <n v="1"/>
  </r>
  <r>
    <s v="08302171385"/>
    <s v="Johnson&amp;Johnson"/>
    <d v="1899-12-30T09:44:35"/>
    <n v="1"/>
    <s v="0"/>
    <s v="8"/>
    <s v="3"/>
    <s v="0"/>
    <s v="2"/>
    <s v="1"/>
    <s v="7"/>
    <s v="1"/>
    <s v="3"/>
    <s v="8"/>
    <s v="5"/>
    <x v="1"/>
    <n v="1"/>
  </r>
  <r>
    <s v="83062193714"/>
    <s v="Moderna"/>
    <d v="1899-12-30T09:45:25"/>
    <n v="2"/>
    <s v="8"/>
    <s v="3"/>
    <s v="0"/>
    <s v="6"/>
    <s v="2"/>
    <s v="1"/>
    <s v="9"/>
    <s v="3"/>
    <s v="7"/>
    <s v="1"/>
    <s v="4"/>
    <x v="0"/>
    <n v="0"/>
  </r>
  <r>
    <s v="56062628229"/>
    <s v="Johnson&amp;Johnson"/>
    <d v="1899-12-30T09:45:50"/>
    <n v="1"/>
    <s v="5"/>
    <s v="6"/>
    <s v="0"/>
    <s v="6"/>
    <s v="2"/>
    <s v="6"/>
    <s v="2"/>
    <s v="8"/>
    <s v="2"/>
    <s v="2"/>
    <s v="9"/>
    <x v="1"/>
    <n v="1"/>
  </r>
  <r>
    <s v="60080277677"/>
    <s v="Moderna"/>
    <d v="1899-12-30T09:46:15"/>
    <n v="1"/>
    <s v="6"/>
    <s v="0"/>
    <s v="0"/>
    <s v="8"/>
    <s v="0"/>
    <s v="2"/>
    <s v="7"/>
    <s v="7"/>
    <s v="6"/>
    <s v="7"/>
    <s v="7"/>
    <x v="0"/>
    <n v="0"/>
  </r>
  <r>
    <s v="47071349645"/>
    <s v="Johnson&amp;Johnson"/>
    <d v="1899-12-30T09:46:40"/>
    <n v="1"/>
    <s v="4"/>
    <s v="7"/>
    <s v="0"/>
    <s v="7"/>
    <s v="1"/>
    <s v="3"/>
    <s v="4"/>
    <s v="9"/>
    <s v="6"/>
    <s v="4"/>
    <s v="5"/>
    <x v="1"/>
    <n v="1"/>
  </r>
  <r>
    <s v="49052312275"/>
    <s v="AstraZeneca"/>
    <d v="1899-12-30T09:47:05"/>
    <n v="1"/>
    <s v="4"/>
    <s v="9"/>
    <s v="0"/>
    <s v="5"/>
    <s v="2"/>
    <s v="3"/>
    <s v="1"/>
    <s v="2"/>
    <s v="2"/>
    <s v="7"/>
    <s v="5"/>
    <x v="0"/>
    <n v="0"/>
  </r>
  <r>
    <s v="96090531816"/>
    <s v="Johnson&amp;Johnson"/>
    <d v="1899-12-30T09:47:30"/>
    <n v="1"/>
    <s v="9"/>
    <s v="6"/>
    <s v="0"/>
    <s v="9"/>
    <s v="0"/>
    <s v="5"/>
    <s v="3"/>
    <s v="1"/>
    <s v="8"/>
    <s v="1"/>
    <s v="6"/>
    <x v="0"/>
    <n v="0"/>
  </r>
  <r>
    <s v="68070965829"/>
    <s v="Moderna"/>
    <d v="1899-12-30T09:47:55"/>
    <n v="1"/>
    <s v="6"/>
    <s v="8"/>
    <s v="0"/>
    <s v="7"/>
    <s v="0"/>
    <s v="9"/>
    <s v="6"/>
    <s v="5"/>
    <s v="8"/>
    <s v="2"/>
    <s v="9"/>
    <x v="1"/>
    <n v="1"/>
  </r>
  <r>
    <s v="70033049684"/>
    <s v="AstraZeneca"/>
    <d v="1899-12-30T09:48:45"/>
    <n v="2"/>
    <s v="7"/>
    <s v="0"/>
    <s v="0"/>
    <s v="3"/>
    <s v="3"/>
    <s v="0"/>
    <s v="4"/>
    <s v="9"/>
    <s v="6"/>
    <s v="8"/>
    <s v="4"/>
    <x v="1"/>
    <n v="1"/>
  </r>
  <r>
    <s v="26121298171"/>
    <s v="AstraZeneca"/>
    <d v="1899-12-30T09:49:35"/>
    <n v="2"/>
    <s v="2"/>
    <s v="6"/>
    <s v="1"/>
    <s v="2"/>
    <s v="1"/>
    <s v="2"/>
    <s v="9"/>
    <s v="8"/>
    <s v="1"/>
    <s v="7"/>
    <s v="1"/>
    <x v="0"/>
    <n v="0"/>
  </r>
  <r>
    <s v="63032962627"/>
    <s v="Johnson&amp;Johnson"/>
    <d v="1899-12-30T09:50:00"/>
    <n v="1"/>
    <s v="6"/>
    <s v="3"/>
    <s v="0"/>
    <s v="3"/>
    <s v="2"/>
    <s v="9"/>
    <s v="6"/>
    <s v="2"/>
    <s v="6"/>
    <s v="2"/>
    <s v="7"/>
    <x v="1"/>
    <n v="1"/>
  </r>
  <r>
    <s v="48090527757"/>
    <s v="AstraZeneca"/>
    <d v="1899-12-30T09:50:25"/>
    <n v="1"/>
    <s v="4"/>
    <s v="8"/>
    <s v="0"/>
    <s v="9"/>
    <s v="0"/>
    <s v="5"/>
    <s v="2"/>
    <s v="7"/>
    <s v="7"/>
    <s v="5"/>
    <s v="7"/>
    <x v="0"/>
    <n v="0"/>
  </r>
  <r>
    <s v="54111621272"/>
    <s v="Johnson&amp;Johnson"/>
    <d v="1899-12-30T09:50:50"/>
    <n v="1"/>
    <s v="5"/>
    <s v="4"/>
    <s v="1"/>
    <s v="1"/>
    <s v="1"/>
    <s v="6"/>
    <s v="2"/>
    <s v="1"/>
    <s v="2"/>
    <s v="7"/>
    <s v="2"/>
    <x v="0"/>
    <n v="0"/>
  </r>
  <r>
    <s v="64052194515"/>
    <s v="Pfizer"/>
    <d v="1899-12-30T09:51:15"/>
    <n v="1"/>
    <s v="6"/>
    <s v="4"/>
    <s v="0"/>
    <s v="5"/>
    <s v="2"/>
    <s v="1"/>
    <s v="9"/>
    <s v="4"/>
    <s v="5"/>
    <s v="1"/>
    <s v="5"/>
    <x v="0"/>
    <n v="0"/>
  </r>
  <r>
    <s v="98041093895"/>
    <s v="Moderna"/>
    <d v="1899-12-30T09:51:40"/>
    <n v="1"/>
    <s v="9"/>
    <s v="8"/>
    <s v="0"/>
    <s v="4"/>
    <s v="1"/>
    <s v="0"/>
    <s v="9"/>
    <s v="3"/>
    <s v="8"/>
    <s v="9"/>
    <s v="5"/>
    <x v="0"/>
    <n v="0"/>
  </r>
  <r>
    <s v="64070762664"/>
    <s v="Pfizer"/>
    <d v="1899-12-30T09:52:05"/>
    <n v="1"/>
    <s v="6"/>
    <s v="4"/>
    <s v="0"/>
    <s v="7"/>
    <s v="0"/>
    <s v="7"/>
    <s v="6"/>
    <s v="2"/>
    <s v="6"/>
    <s v="6"/>
    <s v="4"/>
    <x v="1"/>
    <n v="1"/>
  </r>
  <r>
    <s v="81072643636"/>
    <s v="AstraZeneca"/>
    <d v="1899-12-30T09:52:55"/>
    <n v="2"/>
    <s v="8"/>
    <s v="1"/>
    <s v="0"/>
    <s v="7"/>
    <s v="2"/>
    <s v="6"/>
    <s v="4"/>
    <s v="3"/>
    <s v="6"/>
    <s v="3"/>
    <s v="6"/>
    <x v="0"/>
    <n v="0"/>
  </r>
  <r>
    <s v="58030815749"/>
    <s v="Johnson&amp;Johnson"/>
    <d v="1899-12-30T09:53:20"/>
    <n v="1"/>
    <s v="5"/>
    <s v="8"/>
    <s v="0"/>
    <s v="3"/>
    <s v="0"/>
    <s v="8"/>
    <s v="1"/>
    <s v="5"/>
    <s v="7"/>
    <s v="4"/>
    <s v="9"/>
    <x v="1"/>
    <n v="1"/>
  </r>
  <r>
    <s v="34032429818"/>
    <s v="Moderna"/>
    <d v="1899-12-30T09:53:45"/>
    <n v="1"/>
    <s v="3"/>
    <s v="4"/>
    <s v="0"/>
    <s v="3"/>
    <s v="2"/>
    <s v="4"/>
    <s v="2"/>
    <s v="9"/>
    <s v="8"/>
    <s v="1"/>
    <s v="8"/>
    <x v="0"/>
    <n v="0"/>
  </r>
  <r>
    <s v="42020779674"/>
    <s v="Moderna"/>
    <d v="1899-12-30T09:54:10"/>
    <n v="1"/>
    <s v="4"/>
    <s v="2"/>
    <s v="0"/>
    <s v="2"/>
    <s v="0"/>
    <s v="7"/>
    <s v="7"/>
    <s v="9"/>
    <s v="6"/>
    <s v="7"/>
    <s v="4"/>
    <x v="0"/>
    <n v="0"/>
  </r>
  <r>
    <s v="54061265142"/>
    <s v="Johnson&amp;Johnson"/>
    <d v="1899-12-30T09:54:35"/>
    <n v="1"/>
    <s v="5"/>
    <s v="4"/>
    <s v="0"/>
    <s v="6"/>
    <s v="1"/>
    <s v="2"/>
    <s v="6"/>
    <s v="5"/>
    <s v="1"/>
    <s v="4"/>
    <s v="2"/>
    <x v="1"/>
    <n v="1"/>
  </r>
  <r>
    <s v="44092266689"/>
    <s v="Pfizer"/>
    <d v="1899-12-30T09:55:00"/>
    <n v="1"/>
    <s v="4"/>
    <s v="4"/>
    <s v="0"/>
    <s v="9"/>
    <s v="2"/>
    <s v="2"/>
    <s v="6"/>
    <s v="6"/>
    <s v="6"/>
    <s v="8"/>
    <s v="9"/>
    <x v="1"/>
    <n v="1"/>
  </r>
  <r>
    <s v="35010956137"/>
    <s v="Moderna"/>
    <d v="1899-12-30T09:55:50"/>
    <n v="2"/>
    <s v="3"/>
    <s v="5"/>
    <s v="0"/>
    <s v="1"/>
    <s v="0"/>
    <s v="9"/>
    <s v="5"/>
    <s v="6"/>
    <s v="1"/>
    <s v="3"/>
    <s v="7"/>
    <x v="0"/>
    <n v="0"/>
  </r>
  <r>
    <s v="77120652211"/>
    <s v="AstraZeneca"/>
    <d v="1899-12-30T09:56:15"/>
    <n v="1"/>
    <s v="7"/>
    <s v="7"/>
    <s v="1"/>
    <s v="2"/>
    <s v="0"/>
    <s v="6"/>
    <s v="5"/>
    <s v="2"/>
    <s v="2"/>
    <s v="1"/>
    <s v="1"/>
    <x v="0"/>
    <n v="0"/>
  </r>
  <r>
    <s v="31092778122"/>
    <s v="Johnson&amp;Johnson"/>
    <d v="1899-12-30T09:56:40"/>
    <n v="1"/>
    <s v="3"/>
    <s v="1"/>
    <s v="0"/>
    <s v="9"/>
    <s v="2"/>
    <s v="7"/>
    <s v="7"/>
    <s v="8"/>
    <s v="1"/>
    <s v="2"/>
    <s v="2"/>
    <x v="1"/>
    <n v="1"/>
  </r>
  <r>
    <s v="83031792287"/>
    <s v="Moderna"/>
    <d v="1899-12-30T09:57:30"/>
    <n v="2"/>
    <s v="8"/>
    <s v="3"/>
    <s v="0"/>
    <s v="3"/>
    <s v="1"/>
    <s v="7"/>
    <s v="9"/>
    <s v="2"/>
    <s v="2"/>
    <s v="8"/>
    <s v="7"/>
    <x v="1"/>
    <n v="1"/>
  </r>
  <r>
    <s v="70081252384"/>
    <s v="Pfizer"/>
    <d v="1899-12-30T09:57:55"/>
    <n v="1"/>
    <s v="7"/>
    <s v="0"/>
    <s v="0"/>
    <s v="8"/>
    <s v="1"/>
    <s v="2"/>
    <s v="5"/>
    <s v="2"/>
    <s v="3"/>
    <s v="8"/>
    <s v="4"/>
    <x v="1"/>
    <n v="1"/>
  </r>
  <r>
    <s v="35120744569"/>
    <s v="Moderna"/>
    <d v="1899-12-30T09:58:20"/>
    <n v="1"/>
    <s v="3"/>
    <s v="5"/>
    <s v="1"/>
    <s v="2"/>
    <s v="0"/>
    <s v="7"/>
    <s v="4"/>
    <s v="4"/>
    <s v="5"/>
    <s v="6"/>
    <s v="9"/>
    <x v="1"/>
    <n v="1"/>
  </r>
  <r>
    <s v="58082763724"/>
    <s v="Johnson&amp;Johnson"/>
    <d v="1899-12-30T09:58:45"/>
    <n v="1"/>
    <s v="5"/>
    <s v="8"/>
    <s v="0"/>
    <s v="8"/>
    <s v="2"/>
    <s v="7"/>
    <s v="6"/>
    <s v="3"/>
    <s v="7"/>
    <s v="2"/>
    <s v="4"/>
    <x v="1"/>
    <n v="1"/>
  </r>
  <r>
    <s v="76042197176"/>
    <s v="Moderna"/>
    <d v="1899-12-30T09:59:10"/>
    <n v="1"/>
    <s v="7"/>
    <s v="6"/>
    <s v="0"/>
    <s v="4"/>
    <s v="2"/>
    <s v="1"/>
    <s v="9"/>
    <s v="7"/>
    <s v="1"/>
    <s v="7"/>
    <s v="6"/>
    <x v="0"/>
    <n v="0"/>
  </r>
  <r>
    <s v="95062748474"/>
    <s v="Johnson&amp;Johnson"/>
    <d v="1899-12-30T09:59:35"/>
    <n v="1"/>
    <s v="9"/>
    <s v="5"/>
    <s v="0"/>
    <s v="6"/>
    <s v="2"/>
    <s v="7"/>
    <s v="4"/>
    <s v="8"/>
    <s v="4"/>
    <s v="7"/>
    <s v="4"/>
    <x v="0"/>
    <n v="0"/>
  </r>
  <r>
    <s v="37121545255"/>
    <s v="Johnson&amp;Johnson"/>
    <d v="1899-12-30T10:00:00"/>
    <n v="1"/>
    <s v="3"/>
    <s v="7"/>
    <s v="1"/>
    <s v="2"/>
    <s v="1"/>
    <s v="5"/>
    <s v="4"/>
    <s v="5"/>
    <s v="2"/>
    <s v="5"/>
    <s v="5"/>
    <x v="0"/>
    <n v="0"/>
  </r>
  <r>
    <s v="39072133424"/>
    <s v="Moderna"/>
    <d v="1899-12-30T10:00:50"/>
    <n v="2"/>
    <s v="3"/>
    <s v="9"/>
    <s v="0"/>
    <s v="7"/>
    <s v="2"/>
    <s v="1"/>
    <s v="3"/>
    <s v="3"/>
    <s v="4"/>
    <s v="2"/>
    <s v="4"/>
    <x v="1"/>
    <n v="1"/>
  </r>
  <r>
    <s v="55031313863"/>
    <s v="Moderna"/>
    <d v="1899-12-30T10:01:40"/>
    <n v="2"/>
    <s v="5"/>
    <s v="5"/>
    <s v="0"/>
    <s v="3"/>
    <s v="1"/>
    <s v="3"/>
    <s v="1"/>
    <s v="3"/>
    <s v="8"/>
    <s v="6"/>
    <s v="3"/>
    <x v="1"/>
    <n v="1"/>
  </r>
  <r>
    <s v="29041816146"/>
    <s v="Johnson&amp;Johnson"/>
    <d v="1899-12-30T10:02:05"/>
    <n v="1"/>
    <s v="2"/>
    <s v="9"/>
    <s v="0"/>
    <s v="4"/>
    <s v="1"/>
    <s v="8"/>
    <s v="1"/>
    <s v="6"/>
    <s v="1"/>
    <s v="4"/>
    <s v="6"/>
    <x v="1"/>
    <n v="1"/>
  </r>
  <r>
    <s v="27040982659"/>
    <s v="Johnson&amp;Johnson"/>
    <d v="1899-12-30T10:02:30"/>
    <n v="1"/>
    <s v="2"/>
    <s v="7"/>
    <s v="0"/>
    <s v="4"/>
    <s v="0"/>
    <s v="9"/>
    <s v="8"/>
    <s v="2"/>
    <s v="6"/>
    <s v="5"/>
    <s v="9"/>
    <x v="0"/>
    <n v="0"/>
  </r>
  <r>
    <s v="02311171927"/>
    <s v="AstraZeneca"/>
    <d v="1899-12-30T10:02:55"/>
    <n v="1"/>
    <s v="0"/>
    <s v="2"/>
    <s v="3"/>
    <s v="1"/>
    <s v="1"/>
    <s v="1"/>
    <s v="7"/>
    <s v="1"/>
    <s v="9"/>
    <s v="2"/>
    <s v="7"/>
    <x v="1"/>
    <n v="1"/>
  </r>
  <r>
    <s v="08241598142"/>
    <s v="Johnson&amp;Johnson"/>
    <d v="1899-12-30T10:03:20"/>
    <n v="1"/>
    <s v="0"/>
    <s v="8"/>
    <s v="2"/>
    <s v="4"/>
    <s v="1"/>
    <s v="5"/>
    <s v="9"/>
    <s v="8"/>
    <s v="1"/>
    <s v="4"/>
    <s v="2"/>
    <x v="1"/>
    <n v="1"/>
  </r>
  <r>
    <s v="01211021239"/>
    <s v="Pfizer"/>
    <d v="1899-12-30T10:04:10"/>
    <n v="2"/>
    <s v="0"/>
    <s v="1"/>
    <s v="2"/>
    <s v="1"/>
    <s v="1"/>
    <s v="0"/>
    <s v="2"/>
    <s v="1"/>
    <s v="2"/>
    <s v="3"/>
    <s v="9"/>
    <x v="0"/>
    <n v="0"/>
  </r>
  <r>
    <s v="50070768526"/>
    <s v="Moderna"/>
    <d v="1899-12-30T10:04:35"/>
    <n v="1"/>
    <s v="5"/>
    <s v="0"/>
    <s v="0"/>
    <s v="7"/>
    <s v="0"/>
    <s v="7"/>
    <s v="6"/>
    <s v="8"/>
    <s v="5"/>
    <s v="2"/>
    <s v="6"/>
    <x v="1"/>
    <n v="1"/>
  </r>
  <r>
    <s v="68042682819"/>
    <s v="Moderna"/>
    <d v="1899-12-30T10:05:25"/>
    <n v="2"/>
    <s v="6"/>
    <s v="8"/>
    <s v="0"/>
    <s v="4"/>
    <s v="2"/>
    <s v="6"/>
    <s v="8"/>
    <s v="2"/>
    <s v="8"/>
    <s v="1"/>
    <s v="9"/>
    <x v="0"/>
    <n v="0"/>
  </r>
  <r>
    <s v="20122893755"/>
    <s v="Moderna"/>
    <d v="1899-12-30T10:06:15"/>
    <n v="2"/>
    <s v="2"/>
    <s v="0"/>
    <s v="1"/>
    <s v="2"/>
    <s v="2"/>
    <s v="8"/>
    <s v="9"/>
    <s v="3"/>
    <s v="7"/>
    <s v="5"/>
    <s v="5"/>
    <x v="0"/>
    <n v="0"/>
  </r>
  <r>
    <s v="59041061932"/>
    <s v="Johnson&amp;Johnson"/>
    <d v="1899-12-30T10:06:40"/>
    <n v="1"/>
    <s v="5"/>
    <s v="9"/>
    <s v="0"/>
    <s v="4"/>
    <s v="1"/>
    <s v="0"/>
    <s v="6"/>
    <s v="1"/>
    <s v="9"/>
    <s v="3"/>
    <s v="2"/>
    <x v="0"/>
    <n v="0"/>
  </r>
  <r>
    <s v="09232261218"/>
    <s v="Pfizer"/>
    <d v="1899-12-30T10:07:05"/>
    <n v="1"/>
    <s v="0"/>
    <s v="9"/>
    <s v="2"/>
    <s v="3"/>
    <s v="2"/>
    <s v="2"/>
    <s v="6"/>
    <s v="1"/>
    <s v="2"/>
    <s v="1"/>
    <s v="8"/>
    <x v="0"/>
    <n v="0"/>
  </r>
  <r>
    <s v="49050781718"/>
    <s v="Johnson&amp;Johnson"/>
    <d v="1899-12-30T10:07:30"/>
    <n v="1"/>
    <s v="4"/>
    <s v="9"/>
    <s v="0"/>
    <s v="5"/>
    <s v="0"/>
    <s v="7"/>
    <s v="8"/>
    <s v="1"/>
    <s v="7"/>
    <s v="1"/>
    <s v="8"/>
    <x v="0"/>
    <n v="0"/>
  </r>
  <r>
    <s v="45121949283"/>
    <s v="Moderna"/>
    <d v="1899-12-30T10:07:55"/>
    <n v="1"/>
    <s v="4"/>
    <s v="5"/>
    <s v="1"/>
    <s v="2"/>
    <s v="1"/>
    <s v="9"/>
    <s v="4"/>
    <s v="9"/>
    <s v="2"/>
    <s v="8"/>
    <s v="3"/>
    <x v="1"/>
    <n v="1"/>
  </r>
  <r>
    <s v="31081212321"/>
    <s v="Pfizer"/>
    <d v="1899-12-30T10:08:20"/>
    <n v="1"/>
    <s v="3"/>
    <s v="1"/>
    <s v="0"/>
    <s v="8"/>
    <s v="1"/>
    <s v="2"/>
    <s v="1"/>
    <s v="2"/>
    <s v="3"/>
    <s v="2"/>
    <s v="1"/>
    <x v="1"/>
    <n v="1"/>
  </r>
  <r>
    <s v="31090849482"/>
    <s v="Moderna"/>
    <d v="1899-12-30T10:09:10"/>
    <n v="2"/>
    <s v="3"/>
    <s v="1"/>
    <s v="0"/>
    <s v="9"/>
    <s v="0"/>
    <s v="8"/>
    <s v="4"/>
    <s v="9"/>
    <s v="4"/>
    <s v="8"/>
    <s v="2"/>
    <x v="1"/>
    <n v="1"/>
  </r>
  <r>
    <s v="68122558162"/>
    <s v="Pfizer"/>
    <d v="1899-12-30T10:10:00"/>
    <n v="2"/>
    <s v="6"/>
    <s v="8"/>
    <s v="1"/>
    <s v="2"/>
    <s v="2"/>
    <s v="5"/>
    <s v="5"/>
    <s v="8"/>
    <s v="1"/>
    <s v="6"/>
    <s v="2"/>
    <x v="1"/>
    <n v="1"/>
  </r>
  <r>
    <s v="29090938284"/>
    <s v="Johnson&amp;Johnson"/>
    <d v="1899-12-30T10:10:25"/>
    <n v="1"/>
    <s v="2"/>
    <s v="9"/>
    <s v="0"/>
    <s v="9"/>
    <s v="0"/>
    <s v="9"/>
    <s v="3"/>
    <s v="8"/>
    <s v="2"/>
    <s v="8"/>
    <s v="4"/>
    <x v="1"/>
    <n v="1"/>
  </r>
  <r>
    <s v="45072239756"/>
    <s v="AstraZeneca"/>
    <d v="1899-12-30T10:10:50"/>
    <n v="1"/>
    <s v="4"/>
    <s v="5"/>
    <s v="0"/>
    <s v="7"/>
    <s v="2"/>
    <s v="2"/>
    <s v="3"/>
    <s v="9"/>
    <s v="7"/>
    <s v="5"/>
    <s v="6"/>
    <x v="0"/>
    <n v="0"/>
  </r>
  <r>
    <s v="23111276218"/>
    <s v="Johnson&amp;Johnson"/>
    <d v="1899-12-30T10:11:15"/>
    <n v="1"/>
    <s v="2"/>
    <s v="3"/>
    <s v="1"/>
    <s v="1"/>
    <s v="1"/>
    <s v="2"/>
    <s v="7"/>
    <s v="6"/>
    <s v="2"/>
    <s v="1"/>
    <s v="8"/>
    <x v="0"/>
    <n v="0"/>
  </r>
  <r>
    <s v="20090917161"/>
    <s v="Pfizer"/>
    <d v="1899-12-30T10:11:40"/>
    <n v="1"/>
    <s v="2"/>
    <s v="0"/>
    <s v="0"/>
    <s v="9"/>
    <s v="0"/>
    <s v="9"/>
    <s v="1"/>
    <s v="7"/>
    <s v="1"/>
    <s v="6"/>
    <s v="1"/>
    <x v="1"/>
    <n v="1"/>
  </r>
  <r>
    <s v="59071125491"/>
    <s v="Pfizer"/>
    <d v="1899-12-30T10:12:05"/>
    <n v="1"/>
    <s v="5"/>
    <s v="9"/>
    <s v="0"/>
    <s v="7"/>
    <s v="1"/>
    <s v="1"/>
    <s v="2"/>
    <s v="5"/>
    <s v="4"/>
    <s v="9"/>
    <s v="1"/>
    <x v="0"/>
    <n v="0"/>
  </r>
  <r>
    <s v="59013185354"/>
    <s v="Pfizer"/>
    <d v="1899-12-30T10:12:55"/>
    <n v="2"/>
    <s v="5"/>
    <s v="9"/>
    <s v="0"/>
    <s v="1"/>
    <s v="3"/>
    <s v="1"/>
    <s v="8"/>
    <s v="5"/>
    <s v="3"/>
    <s v="5"/>
    <s v="4"/>
    <x v="0"/>
    <n v="0"/>
  </r>
  <r>
    <s v="79090951196"/>
    <s v="Johnson&amp;Johnson"/>
    <d v="1899-12-30T10:13:20"/>
    <n v="1"/>
    <s v="7"/>
    <s v="9"/>
    <s v="0"/>
    <s v="9"/>
    <s v="0"/>
    <s v="9"/>
    <s v="5"/>
    <s v="1"/>
    <s v="1"/>
    <s v="9"/>
    <s v="6"/>
    <x v="0"/>
    <n v="0"/>
  </r>
  <r>
    <s v="32051245259"/>
    <s v="Johnson&amp;Johnson"/>
    <d v="1899-12-30T10:13:45"/>
    <n v="1"/>
    <s v="3"/>
    <s v="2"/>
    <s v="0"/>
    <s v="5"/>
    <s v="1"/>
    <s v="2"/>
    <s v="4"/>
    <s v="5"/>
    <s v="2"/>
    <s v="5"/>
    <s v="9"/>
    <x v="0"/>
    <n v="0"/>
  </r>
  <r>
    <s v="52110915493"/>
    <s v="Johnson&amp;Johnson"/>
    <d v="1899-12-30T10:14:10"/>
    <n v="1"/>
    <s v="5"/>
    <s v="2"/>
    <s v="1"/>
    <s v="1"/>
    <s v="0"/>
    <s v="9"/>
    <s v="1"/>
    <s v="5"/>
    <s v="4"/>
    <s v="9"/>
    <s v="3"/>
    <x v="0"/>
    <n v="0"/>
  </r>
  <r>
    <s v="63071519565"/>
    <s v="Johnson&amp;Johnson"/>
    <d v="1899-12-30T10:14:35"/>
    <n v="1"/>
    <s v="6"/>
    <s v="3"/>
    <s v="0"/>
    <s v="7"/>
    <s v="1"/>
    <s v="5"/>
    <s v="1"/>
    <s v="9"/>
    <s v="5"/>
    <s v="6"/>
    <s v="5"/>
    <x v="1"/>
    <n v="1"/>
  </r>
  <r>
    <s v="31032574678"/>
    <s v="Pfizer"/>
    <d v="1899-12-30T10:15:25"/>
    <n v="2"/>
    <s v="3"/>
    <s v="1"/>
    <s v="0"/>
    <s v="3"/>
    <s v="2"/>
    <s v="5"/>
    <s v="7"/>
    <s v="4"/>
    <s v="6"/>
    <s v="7"/>
    <s v="8"/>
    <x v="0"/>
    <n v="0"/>
  </r>
  <r>
    <s v="29120451253"/>
    <s v="Pfizer"/>
    <d v="1899-12-30T10:15:50"/>
    <n v="1"/>
    <s v="2"/>
    <s v="9"/>
    <s v="1"/>
    <s v="2"/>
    <s v="0"/>
    <s v="4"/>
    <s v="5"/>
    <s v="1"/>
    <s v="2"/>
    <s v="5"/>
    <s v="3"/>
    <x v="0"/>
    <n v="0"/>
  </r>
  <r>
    <s v="86121779571"/>
    <s v="Moderna"/>
    <d v="1899-12-30T10:16:40"/>
    <n v="2"/>
    <s v="8"/>
    <s v="6"/>
    <s v="1"/>
    <s v="2"/>
    <s v="1"/>
    <s v="7"/>
    <s v="7"/>
    <s v="9"/>
    <s v="5"/>
    <s v="7"/>
    <s v="1"/>
    <x v="0"/>
    <n v="0"/>
  </r>
  <r>
    <s v="66112536848"/>
    <s v="Johnson&amp;Johnson"/>
    <d v="1899-12-30T10:17:05"/>
    <n v="1"/>
    <s v="6"/>
    <s v="6"/>
    <s v="1"/>
    <s v="1"/>
    <s v="2"/>
    <s v="5"/>
    <s v="3"/>
    <s v="6"/>
    <s v="8"/>
    <s v="4"/>
    <s v="8"/>
    <x v="1"/>
    <n v="1"/>
  </r>
  <r>
    <s v="60092125757"/>
    <s v="Pfizer"/>
    <d v="1899-12-30T10:17:55"/>
    <n v="2"/>
    <s v="6"/>
    <s v="0"/>
    <s v="0"/>
    <s v="9"/>
    <s v="2"/>
    <s v="1"/>
    <s v="2"/>
    <s v="5"/>
    <s v="7"/>
    <s v="5"/>
    <s v="7"/>
    <x v="0"/>
    <n v="0"/>
  </r>
  <r>
    <s v="03212425357"/>
    <s v="AstraZeneca"/>
    <d v="1899-12-30T10:18:20"/>
    <n v="1"/>
    <s v="0"/>
    <s v="3"/>
    <s v="2"/>
    <s v="1"/>
    <s v="2"/>
    <s v="4"/>
    <s v="2"/>
    <s v="5"/>
    <s v="3"/>
    <s v="5"/>
    <s v="7"/>
    <x v="0"/>
    <n v="0"/>
  </r>
  <r>
    <s v="36032085238"/>
    <s v="AstraZeneca"/>
    <d v="1899-12-30T10:18:45"/>
    <n v="1"/>
    <s v="3"/>
    <s v="6"/>
    <s v="0"/>
    <s v="3"/>
    <s v="2"/>
    <s v="0"/>
    <s v="8"/>
    <s v="5"/>
    <s v="2"/>
    <s v="3"/>
    <s v="8"/>
    <x v="0"/>
    <n v="0"/>
  </r>
  <r>
    <s v="35110487159"/>
    <s v="AstraZeneca"/>
    <d v="1899-12-30T10:19:10"/>
    <n v="1"/>
    <s v="3"/>
    <s v="5"/>
    <s v="1"/>
    <s v="1"/>
    <s v="0"/>
    <s v="4"/>
    <s v="8"/>
    <s v="7"/>
    <s v="1"/>
    <s v="5"/>
    <s v="9"/>
    <x v="0"/>
    <n v="0"/>
  </r>
  <r>
    <s v="87081197986"/>
    <s v="Johnson&amp;Johnson"/>
    <d v="1899-12-30T10:19:35"/>
    <n v="1"/>
    <s v="8"/>
    <s v="7"/>
    <s v="0"/>
    <s v="8"/>
    <s v="1"/>
    <s v="1"/>
    <s v="9"/>
    <s v="7"/>
    <s v="9"/>
    <s v="8"/>
    <s v="6"/>
    <x v="1"/>
    <n v="1"/>
  </r>
  <r>
    <s v="02261657214"/>
    <s v="Moderna"/>
    <d v="1899-12-30T10:20:00"/>
    <n v="1"/>
    <s v="0"/>
    <s v="2"/>
    <s v="2"/>
    <s v="6"/>
    <s v="1"/>
    <s v="6"/>
    <s v="5"/>
    <s v="7"/>
    <s v="2"/>
    <s v="1"/>
    <s v="4"/>
    <x v="0"/>
    <n v="0"/>
  </r>
  <r>
    <s v="43071866744"/>
    <s v="Pfizer"/>
    <d v="1899-12-30T10:20:50"/>
    <n v="2"/>
    <s v="4"/>
    <s v="3"/>
    <s v="0"/>
    <s v="7"/>
    <s v="1"/>
    <s v="8"/>
    <s v="6"/>
    <s v="6"/>
    <s v="7"/>
    <s v="4"/>
    <s v="4"/>
    <x v="1"/>
    <n v="1"/>
  </r>
  <r>
    <s v="89030688767"/>
    <s v="Johnson&amp;Johnson"/>
    <d v="1899-12-30T10:21:15"/>
    <n v="1"/>
    <s v="8"/>
    <s v="9"/>
    <s v="0"/>
    <s v="3"/>
    <s v="0"/>
    <s v="6"/>
    <s v="8"/>
    <s v="8"/>
    <s v="7"/>
    <s v="6"/>
    <s v="7"/>
    <x v="1"/>
    <n v="1"/>
  </r>
  <r>
    <s v="91010272679"/>
    <s v="Pfizer"/>
    <d v="1899-12-30T10:22:05"/>
    <n v="2"/>
    <s v="9"/>
    <s v="1"/>
    <s v="0"/>
    <s v="1"/>
    <s v="0"/>
    <s v="2"/>
    <s v="7"/>
    <s v="2"/>
    <s v="6"/>
    <s v="7"/>
    <s v="9"/>
    <x v="0"/>
    <n v="0"/>
  </r>
  <r>
    <s v="99032535899"/>
    <s v="Johnson&amp;Johnson"/>
    <d v="1899-12-30T10:22:30"/>
    <n v="1"/>
    <s v="9"/>
    <s v="9"/>
    <s v="0"/>
    <s v="3"/>
    <s v="2"/>
    <s v="5"/>
    <s v="3"/>
    <s v="5"/>
    <s v="8"/>
    <s v="9"/>
    <s v="9"/>
    <x v="0"/>
    <n v="0"/>
  </r>
  <r>
    <s v="55101396662"/>
    <s v="Pfizer"/>
    <d v="1899-12-30T10:23:20"/>
    <n v="2"/>
    <s v="5"/>
    <s v="5"/>
    <s v="1"/>
    <s v="0"/>
    <s v="1"/>
    <s v="3"/>
    <s v="9"/>
    <s v="6"/>
    <s v="6"/>
    <s v="6"/>
    <s v="2"/>
    <x v="1"/>
    <n v="1"/>
  </r>
  <r>
    <s v="62121072494"/>
    <s v="Pfizer"/>
    <d v="1899-12-30T10:24:10"/>
    <n v="2"/>
    <s v="6"/>
    <s v="2"/>
    <s v="1"/>
    <s v="2"/>
    <s v="1"/>
    <s v="0"/>
    <s v="7"/>
    <s v="2"/>
    <s v="4"/>
    <s v="9"/>
    <s v="4"/>
    <x v="0"/>
    <n v="0"/>
  </r>
  <r>
    <s v="82013188393"/>
    <s v="Pfizer"/>
    <d v="1899-12-30T10:24:35"/>
    <n v="1"/>
    <s v="8"/>
    <s v="2"/>
    <s v="0"/>
    <s v="1"/>
    <s v="3"/>
    <s v="1"/>
    <s v="8"/>
    <s v="8"/>
    <s v="3"/>
    <s v="9"/>
    <s v="3"/>
    <x v="0"/>
    <n v="0"/>
  </r>
  <r>
    <s v="38071351228"/>
    <s v="Moderna"/>
    <d v="1899-12-30T10:25:00"/>
    <n v="1"/>
    <s v="3"/>
    <s v="8"/>
    <s v="0"/>
    <s v="7"/>
    <s v="1"/>
    <s v="3"/>
    <s v="5"/>
    <s v="1"/>
    <s v="2"/>
    <s v="2"/>
    <s v="8"/>
    <x v="1"/>
    <n v="1"/>
  </r>
  <r>
    <s v="41050489849"/>
    <s v="AstraZeneca"/>
    <d v="1899-12-30T10:25:50"/>
    <n v="2"/>
    <s v="4"/>
    <s v="1"/>
    <s v="0"/>
    <s v="5"/>
    <s v="0"/>
    <s v="4"/>
    <s v="8"/>
    <s v="9"/>
    <s v="8"/>
    <s v="4"/>
    <s v="9"/>
    <x v="1"/>
    <n v="1"/>
  </r>
  <r>
    <s v="26012882827"/>
    <s v="Johnson&amp;Johnson"/>
    <d v="1899-12-30T10:26:15"/>
    <n v="1"/>
    <s v="2"/>
    <s v="6"/>
    <s v="0"/>
    <s v="1"/>
    <s v="2"/>
    <s v="8"/>
    <s v="8"/>
    <s v="2"/>
    <s v="8"/>
    <s v="2"/>
    <s v="7"/>
    <x v="1"/>
    <n v="1"/>
  </r>
  <r>
    <s v="33112424381"/>
    <s v="Pfizer"/>
    <d v="1899-12-30T10:26:40"/>
    <n v="1"/>
    <s v="3"/>
    <s v="3"/>
    <s v="1"/>
    <s v="1"/>
    <s v="2"/>
    <s v="4"/>
    <s v="2"/>
    <s v="4"/>
    <s v="3"/>
    <s v="8"/>
    <s v="1"/>
    <x v="1"/>
    <n v="1"/>
  </r>
  <r>
    <s v="68030575448"/>
    <s v="Moderna"/>
    <d v="1899-12-30T10:27:05"/>
    <n v="1"/>
    <s v="6"/>
    <s v="8"/>
    <s v="0"/>
    <s v="3"/>
    <s v="0"/>
    <s v="5"/>
    <s v="7"/>
    <s v="5"/>
    <s v="4"/>
    <s v="4"/>
    <s v="8"/>
    <x v="1"/>
    <n v="1"/>
  </r>
  <r>
    <s v="32071042599"/>
    <s v="Pfizer"/>
    <d v="1899-12-30T10:27:55"/>
    <n v="2"/>
    <s v="3"/>
    <s v="2"/>
    <s v="0"/>
    <s v="7"/>
    <s v="1"/>
    <s v="0"/>
    <s v="4"/>
    <s v="2"/>
    <s v="5"/>
    <s v="9"/>
    <s v="9"/>
    <x v="0"/>
    <n v="0"/>
  </r>
  <r>
    <s v="45072016319"/>
    <s v="Moderna"/>
    <d v="1899-12-30T10:28:20"/>
    <n v="1"/>
    <s v="4"/>
    <s v="5"/>
    <s v="0"/>
    <s v="7"/>
    <s v="2"/>
    <s v="0"/>
    <s v="1"/>
    <s v="6"/>
    <s v="3"/>
    <s v="1"/>
    <s v="9"/>
    <x v="0"/>
    <n v="0"/>
  </r>
  <r>
    <s v="37100557389"/>
    <s v="Pfizer"/>
    <d v="1899-12-30T10:29:10"/>
    <n v="2"/>
    <s v="3"/>
    <s v="7"/>
    <s v="1"/>
    <s v="0"/>
    <s v="0"/>
    <s v="5"/>
    <s v="5"/>
    <s v="7"/>
    <s v="3"/>
    <s v="8"/>
    <s v="9"/>
    <x v="1"/>
    <n v="1"/>
  </r>
  <r>
    <s v="87022876479"/>
    <s v="Pfizer"/>
    <d v="1899-12-30T10:30:00"/>
    <n v="2"/>
    <s v="8"/>
    <s v="7"/>
    <s v="0"/>
    <s v="2"/>
    <s v="2"/>
    <s v="8"/>
    <s v="7"/>
    <s v="6"/>
    <s v="4"/>
    <s v="7"/>
    <s v="9"/>
    <x v="0"/>
    <n v="0"/>
  </r>
  <r>
    <s v="82040551834"/>
    <s v="Johnson&amp;Johnson"/>
    <d v="1899-12-30T10:30:25"/>
    <n v="1"/>
    <s v="8"/>
    <s v="2"/>
    <s v="0"/>
    <s v="4"/>
    <s v="0"/>
    <s v="5"/>
    <s v="5"/>
    <s v="1"/>
    <s v="8"/>
    <s v="3"/>
    <s v="4"/>
    <x v="0"/>
    <n v="0"/>
  </r>
  <r>
    <s v="84032393453"/>
    <s v="Pfizer"/>
    <d v="1899-12-30T10:31:15"/>
    <n v="2"/>
    <s v="8"/>
    <s v="4"/>
    <s v="0"/>
    <s v="3"/>
    <s v="2"/>
    <s v="3"/>
    <s v="9"/>
    <s v="3"/>
    <s v="4"/>
    <s v="5"/>
    <s v="3"/>
    <x v="0"/>
    <n v="0"/>
  </r>
  <r>
    <s v="76121116166"/>
    <s v="Pfizer"/>
    <d v="1899-12-30T10:31:40"/>
    <n v="1"/>
    <s v="7"/>
    <s v="6"/>
    <s v="1"/>
    <s v="2"/>
    <s v="1"/>
    <s v="1"/>
    <s v="1"/>
    <s v="6"/>
    <s v="1"/>
    <s v="6"/>
    <s v="6"/>
    <x v="1"/>
    <n v="1"/>
  </r>
  <r>
    <s v="86100435894"/>
    <s v="Moderna"/>
    <d v="1899-12-30T10:32:05"/>
    <n v="1"/>
    <s v="8"/>
    <s v="6"/>
    <s v="1"/>
    <s v="0"/>
    <s v="0"/>
    <s v="4"/>
    <s v="3"/>
    <s v="5"/>
    <s v="8"/>
    <s v="9"/>
    <s v="4"/>
    <x v="0"/>
    <n v="0"/>
  </r>
  <r>
    <s v="42121286459"/>
    <s v="AstraZeneca"/>
    <d v="1899-12-30T10:32:30"/>
    <n v="1"/>
    <s v="4"/>
    <s v="2"/>
    <s v="1"/>
    <s v="2"/>
    <s v="1"/>
    <s v="2"/>
    <s v="8"/>
    <s v="6"/>
    <s v="4"/>
    <s v="5"/>
    <s v="9"/>
    <x v="0"/>
    <n v="0"/>
  </r>
  <r>
    <s v="00211068217"/>
    <s v="Johnson&amp;Johnson"/>
    <d v="1899-12-30T10:32:55"/>
    <n v="1"/>
    <s v="0"/>
    <s v="0"/>
    <s v="2"/>
    <s v="1"/>
    <s v="1"/>
    <s v="0"/>
    <s v="6"/>
    <s v="8"/>
    <s v="2"/>
    <s v="1"/>
    <s v="7"/>
    <x v="0"/>
    <n v="0"/>
  </r>
  <r>
    <s v="37101335553"/>
    <s v="Moderna"/>
    <d v="1899-12-30T10:33:20"/>
    <n v="1"/>
    <s v="3"/>
    <s v="7"/>
    <s v="1"/>
    <s v="0"/>
    <s v="1"/>
    <s v="3"/>
    <s v="3"/>
    <s v="5"/>
    <s v="5"/>
    <s v="5"/>
    <s v="3"/>
    <x v="0"/>
    <n v="0"/>
  </r>
  <r>
    <s v="93101437282"/>
    <s v="Pfizer"/>
    <d v="1899-12-30T10:33:45"/>
    <n v="1"/>
    <s v="9"/>
    <s v="3"/>
    <s v="1"/>
    <s v="0"/>
    <s v="1"/>
    <s v="4"/>
    <s v="3"/>
    <s v="7"/>
    <s v="2"/>
    <s v="8"/>
    <s v="2"/>
    <x v="1"/>
    <n v="1"/>
  </r>
  <r>
    <s v="84092469248"/>
    <s v="Johnson&amp;Johnson"/>
    <d v="1899-12-30T10:34:10"/>
    <n v="1"/>
    <s v="8"/>
    <s v="4"/>
    <s v="0"/>
    <s v="9"/>
    <s v="2"/>
    <s v="4"/>
    <s v="6"/>
    <s v="9"/>
    <s v="2"/>
    <s v="4"/>
    <s v="8"/>
    <x v="1"/>
    <n v="1"/>
  </r>
  <r>
    <s v="66122925348"/>
    <s v="Pfizer"/>
    <d v="1899-12-30T10:34:35"/>
    <n v="1"/>
    <s v="6"/>
    <s v="6"/>
    <s v="1"/>
    <s v="2"/>
    <s v="2"/>
    <s v="9"/>
    <s v="2"/>
    <s v="5"/>
    <s v="3"/>
    <s v="4"/>
    <s v="8"/>
    <x v="1"/>
    <n v="1"/>
  </r>
  <r>
    <s v="46082271864"/>
    <s v="Johnson&amp;Johnson"/>
    <d v="1899-12-30T10:35:00"/>
    <n v="1"/>
    <s v="4"/>
    <s v="6"/>
    <s v="0"/>
    <s v="8"/>
    <s v="2"/>
    <s v="2"/>
    <s v="7"/>
    <s v="1"/>
    <s v="8"/>
    <s v="6"/>
    <s v="4"/>
    <x v="1"/>
    <n v="1"/>
  </r>
  <r>
    <s v="49050437329"/>
    <s v="Pfizer"/>
    <d v="1899-12-30T10:35:50"/>
    <n v="2"/>
    <s v="4"/>
    <s v="9"/>
    <s v="0"/>
    <s v="5"/>
    <s v="0"/>
    <s v="4"/>
    <s v="3"/>
    <s v="7"/>
    <s v="3"/>
    <s v="2"/>
    <s v="9"/>
    <x v="1"/>
    <n v="1"/>
  </r>
  <r>
    <s v="39121348999"/>
    <s v="Johnson&amp;Johnson"/>
    <d v="1899-12-30T10:36:15"/>
    <n v="1"/>
    <s v="3"/>
    <s v="9"/>
    <s v="1"/>
    <s v="2"/>
    <s v="1"/>
    <s v="3"/>
    <s v="4"/>
    <s v="8"/>
    <s v="9"/>
    <s v="9"/>
    <s v="9"/>
    <x v="0"/>
    <n v="0"/>
  </r>
  <r>
    <s v="82050531273"/>
    <s v="AstraZeneca"/>
    <d v="1899-12-30T10:37:05"/>
    <n v="2"/>
    <s v="8"/>
    <s v="2"/>
    <s v="0"/>
    <s v="5"/>
    <s v="0"/>
    <s v="5"/>
    <s v="3"/>
    <s v="1"/>
    <s v="2"/>
    <s v="7"/>
    <s v="3"/>
    <x v="0"/>
    <n v="0"/>
  </r>
  <r>
    <s v="25071775264"/>
    <s v="AstraZeneca"/>
    <d v="1899-12-30T10:37:55"/>
    <n v="2"/>
    <s v="2"/>
    <s v="5"/>
    <s v="0"/>
    <s v="7"/>
    <s v="1"/>
    <s v="7"/>
    <s v="7"/>
    <s v="5"/>
    <s v="2"/>
    <s v="6"/>
    <s v="4"/>
    <x v="1"/>
    <n v="1"/>
  </r>
  <r>
    <s v="31051584261"/>
    <s v="Johnson&amp;Johnson"/>
    <d v="1899-12-30T10:38:20"/>
    <n v="1"/>
    <s v="3"/>
    <s v="1"/>
    <s v="0"/>
    <s v="5"/>
    <s v="1"/>
    <s v="5"/>
    <s v="8"/>
    <s v="4"/>
    <s v="2"/>
    <s v="6"/>
    <s v="1"/>
    <x v="1"/>
    <n v="1"/>
  </r>
  <r>
    <s v="63032962313"/>
    <s v="Johnson&amp;Johnson"/>
    <d v="1899-12-30T10:38:45"/>
    <n v="1"/>
    <s v="6"/>
    <s v="3"/>
    <s v="0"/>
    <s v="3"/>
    <s v="2"/>
    <s v="9"/>
    <s v="6"/>
    <s v="2"/>
    <s v="3"/>
    <s v="1"/>
    <s v="3"/>
    <x v="0"/>
    <n v="0"/>
  </r>
  <r>
    <s v="63020471144"/>
    <s v="Moderna"/>
    <d v="1899-12-30T10:39:10"/>
    <n v="1"/>
    <s v="6"/>
    <s v="3"/>
    <s v="0"/>
    <s v="2"/>
    <s v="0"/>
    <s v="4"/>
    <s v="7"/>
    <s v="1"/>
    <s v="1"/>
    <s v="4"/>
    <s v="4"/>
    <x v="1"/>
    <n v="1"/>
  </r>
  <r>
    <s v="79043088122"/>
    <s v="Pfizer"/>
    <d v="1899-12-30T10:40:00"/>
    <n v="2"/>
    <s v="7"/>
    <s v="9"/>
    <s v="0"/>
    <s v="4"/>
    <s v="3"/>
    <s v="0"/>
    <s v="8"/>
    <s v="8"/>
    <s v="1"/>
    <s v="2"/>
    <s v="2"/>
    <x v="1"/>
    <n v="1"/>
  </r>
  <r>
    <s v="58122678814"/>
    <s v="Pfizer"/>
    <d v="1899-12-30T10:40:50"/>
    <n v="2"/>
    <s v="5"/>
    <s v="8"/>
    <s v="1"/>
    <s v="2"/>
    <s v="2"/>
    <s v="6"/>
    <s v="7"/>
    <s v="8"/>
    <s v="8"/>
    <s v="1"/>
    <s v="4"/>
    <x v="0"/>
    <n v="0"/>
  </r>
  <r>
    <s v="41030348687"/>
    <s v="Pfizer"/>
    <d v="1899-12-30T10:41:15"/>
    <n v="1"/>
    <s v="4"/>
    <s v="1"/>
    <s v="0"/>
    <s v="3"/>
    <s v="0"/>
    <s v="3"/>
    <s v="4"/>
    <s v="8"/>
    <s v="6"/>
    <s v="8"/>
    <s v="7"/>
    <x v="1"/>
    <n v="1"/>
  </r>
  <r>
    <s v="97080315144"/>
    <s v="Johnson&amp;Johnson"/>
    <d v="1899-12-30T10:41:40"/>
    <n v="1"/>
    <s v="9"/>
    <s v="7"/>
    <s v="0"/>
    <s v="8"/>
    <s v="0"/>
    <s v="3"/>
    <s v="1"/>
    <s v="5"/>
    <s v="1"/>
    <s v="4"/>
    <s v="4"/>
    <x v="1"/>
    <n v="1"/>
  </r>
  <r>
    <s v="83011332388"/>
    <s v="Pfizer"/>
    <d v="1899-12-30T10:42:05"/>
    <n v="1"/>
    <s v="8"/>
    <s v="3"/>
    <s v="0"/>
    <s v="1"/>
    <s v="1"/>
    <s v="3"/>
    <s v="3"/>
    <s v="2"/>
    <s v="3"/>
    <s v="8"/>
    <s v="8"/>
    <x v="1"/>
    <n v="1"/>
  </r>
  <r>
    <s v="84061088793"/>
    <s v="Pfizer"/>
    <d v="1899-12-30T10:42:30"/>
    <n v="1"/>
    <s v="8"/>
    <s v="4"/>
    <s v="0"/>
    <s v="6"/>
    <s v="1"/>
    <s v="0"/>
    <s v="8"/>
    <s v="8"/>
    <s v="7"/>
    <s v="9"/>
    <s v="3"/>
    <x v="0"/>
    <n v="0"/>
  </r>
  <r>
    <s v="31032966828"/>
    <s v="Johnson&amp;Johnson"/>
    <d v="1899-12-30T10:42:55"/>
    <n v="1"/>
    <s v="3"/>
    <s v="1"/>
    <s v="0"/>
    <s v="3"/>
    <s v="2"/>
    <s v="9"/>
    <s v="6"/>
    <s v="6"/>
    <s v="8"/>
    <s v="2"/>
    <s v="8"/>
    <x v="1"/>
    <n v="1"/>
  </r>
  <r>
    <s v="59062851844"/>
    <s v="Pfizer"/>
    <d v="1899-12-30T10:43:20"/>
    <n v="1"/>
    <s v="5"/>
    <s v="9"/>
    <s v="0"/>
    <s v="6"/>
    <s v="2"/>
    <s v="8"/>
    <s v="5"/>
    <s v="1"/>
    <s v="8"/>
    <s v="4"/>
    <s v="4"/>
    <x v="1"/>
    <n v="1"/>
  </r>
  <r>
    <s v="98022138285"/>
    <s v="AstraZeneca"/>
    <d v="1899-12-30T10:44:10"/>
    <n v="2"/>
    <s v="9"/>
    <s v="8"/>
    <s v="0"/>
    <s v="2"/>
    <s v="2"/>
    <s v="1"/>
    <s v="3"/>
    <s v="8"/>
    <s v="2"/>
    <s v="8"/>
    <s v="5"/>
    <x v="1"/>
    <n v="1"/>
  </r>
  <r>
    <s v="33071781183"/>
    <s v="Johnson&amp;Johnson"/>
    <d v="1899-12-30T10:44:35"/>
    <n v="1"/>
    <s v="3"/>
    <s v="3"/>
    <s v="0"/>
    <s v="7"/>
    <s v="1"/>
    <s v="7"/>
    <s v="8"/>
    <s v="1"/>
    <s v="1"/>
    <s v="8"/>
    <s v="3"/>
    <x v="1"/>
    <n v="1"/>
  </r>
  <r>
    <s v="73112338424"/>
    <s v="Johnson&amp;Johnson"/>
    <d v="1899-12-30T10:45:00"/>
    <n v="1"/>
    <s v="7"/>
    <s v="3"/>
    <s v="1"/>
    <s v="1"/>
    <s v="2"/>
    <s v="3"/>
    <s v="3"/>
    <s v="8"/>
    <s v="4"/>
    <s v="2"/>
    <s v="4"/>
    <x v="1"/>
    <n v="1"/>
  </r>
  <r>
    <s v="73043098635"/>
    <s v="AstraZeneca"/>
    <d v="1899-12-30T10:45:25"/>
    <n v="1"/>
    <s v="7"/>
    <s v="3"/>
    <s v="0"/>
    <s v="4"/>
    <s v="3"/>
    <s v="0"/>
    <s v="9"/>
    <s v="8"/>
    <s v="6"/>
    <s v="3"/>
    <s v="5"/>
    <x v="0"/>
    <n v="0"/>
  </r>
  <r>
    <s v="63120197421"/>
    <s v="Johnson&amp;Johnson"/>
    <d v="1899-12-30T10:45:50"/>
    <n v="1"/>
    <s v="6"/>
    <s v="3"/>
    <s v="1"/>
    <s v="2"/>
    <s v="0"/>
    <s v="1"/>
    <s v="9"/>
    <s v="7"/>
    <s v="4"/>
    <s v="2"/>
    <s v="1"/>
    <x v="1"/>
    <n v="1"/>
  </r>
  <r>
    <s v="25102265353"/>
    <s v="AstraZeneca"/>
    <d v="1899-12-30T10:46:40"/>
    <n v="2"/>
    <s v="2"/>
    <s v="5"/>
    <s v="1"/>
    <s v="0"/>
    <s v="2"/>
    <s v="2"/>
    <s v="6"/>
    <s v="5"/>
    <s v="3"/>
    <s v="5"/>
    <s v="3"/>
    <x v="0"/>
    <n v="0"/>
  </r>
  <r>
    <s v="03291445574"/>
    <s v="Johnson&amp;Johnson"/>
    <d v="1899-12-30T10:47:05"/>
    <n v="1"/>
    <s v="0"/>
    <s v="3"/>
    <s v="2"/>
    <s v="9"/>
    <s v="1"/>
    <s v="4"/>
    <s v="4"/>
    <s v="5"/>
    <s v="5"/>
    <s v="7"/>
    <s v="4"/>
    <x v="0"/>
    <n v="0"/>
  </r>
  <r>
    <s v="01220679359"/>
    <s v="Moderna"/>
    <d v="1899-12-30T10:47:30"/>
    <n v="1"/>
    <s v="0"/>
    <s v="1"/>
    <s v="2"/>
    <s v="2"/>
    <s v="0"/>
    <s v="6"/>
    <s v="7"/>
    <s v="9"/>
    <s v="3"/>
    <s v="5"/>
    <s v="9"/>
    <x v="0"/>
    <n v="0"/>
  </r>
  <r>
    <s v="40050435676"/>
    <s v="Johnson&amp;Johnson"/>
    <d v="1899-12-30T10:47:55"/>
    <n v="1"/>
    <s v="4"/>
    <s v="0"/>
    <s v="0"/>
    <s v="5"/>
    <s v="0"/>
    <s v="4"/>
    <s v="3"/>
    <s v="5"/>
    <s v="6"/>
    <s v="7"/>
    <s v="6"/>
    <x v="0"/>
    <n v="0"/>
  </r>
  <r>
    <s v="26090492884"/>
    <s v="Johnson&amp;Johnson"/>
    <d v="1899-12-30T10:48:20"/>
    <n v="1"/>
    <s v="2"/>
    <s v="6"/>
    <s v="0"/>
    <s v="9"/>
    <s v="0"/>
    <s v="4"/>
    <s v="9"/>
    <s v="2"/>
    <s v="8"/>
    <s v="8"/>
    <s v="4"/>
    <x v="1"/>
    <n v="1"/>
  </r>
  <r>
    <s v="95012392586"/>
    <s v="Moderna"/>
    <d v="1899-12-30T10:48:45"/>
    <n v="1"/>
    <s v="9"/>
    <s v="5"/>
    <s v="0"/>
    <s v="1"/>
    <s v="2"/>
    <s v="3"/>
    <s v="9"/>
    <s v="2"/>
    <s v="5"/>
    <s v="8"/>
    <s v="6"/>
    <x v="1"/>
    <n v="1"/>
  </r>
  <r>
    <s v="73040792617"/>
    <s v="Johnson&amp;Johnson"/>
    <d v="1899-12-30T10:49:10"/>
    <n v="1"/>
    <s v="7"/>
    <s v="3"/>
    <s v="0"/>
    <s v="4"/>
    <s v="0"/>
    <s v="7"/>
    <s v="9"/>
    <s v="2"/>
    <s v="6"/>
    <s v="1"/>
    <s v="7"/>
    <x v="0"/>
    <n v="0"/>
  </r>
  <r>
    <s v="02260568212"/>
    <s v="Pfizer"/>
    <d v="1899-12-30T10:50:00"/>
    <n v="2"/>
    <s v="0"/>
    <s v="2"/>
    <s v="2"/>
    <s v="6"/>
    <s v="0"/>
    <s v="5"/>
    <s v="6"/>
    <s v="8"/>
    <s v="2"/>
    <s v="1"/>
    <s v="2"/>
    <x v="0"/>
    <n v="0"/>
  </r>
  <r>
    <s v="39090352748"/>
    <s v="Johnson&amp;Johnson"/>
    <d v="1899-12-30T10:50:25"/>
    <n v="1"/>
    <s v="3"/>
    <s v="9"/>
    <s v="0"/>
    <s v="9"/>
    <s v="0"/>
    <s v="3"/>
    <s v="5"/>
    <s v="2"/>
    <s v="7"/>
    <s v="4"/>
    <s v="8"/>
    <x v="1"/>
    <n v="1"/>
  </r>
  <r>
    <s v="71011284668"/>
    <s v="Johnson&amp;Johnson"/>
    <d v="1899-12-30T10:50:50"/>
    <n v="1"/>
    <s v="7"/>
    <s v="1"/>
    <s v="0"/>
    <s v="1"/>
    <s v="1"/>
    <s v="2"/>
    <s v="8"/>
    <s v="4"/>
    <s v="6"/>
    <s v="6"/>
    <s v="8"/>
    <x v="1"/>
    <n v="1"/>
  </r>
  <r>
    <s v="00251358325"/>
    <s v="Pfizer"/>
    <d v="1899-12-30T10:51:40"/>
    <n v="2"/>
    <s v="0"/>
    <s v="0"/>
    <s v="2"/>
    <s v="5"/>
    <s v="1"/>
    <s v="3"/>
    <s v="5"/>
    <s v="8"/>
    <s v="3"/>
    <s v="2"/>
    <s v="5"/>
    <x v="1"/>
    <n v="1"/>
  </r>
  <r>
    <s v="21012655389"/>
    <s v="AstraZeneca"/>
    <d v="1899-12-30T10:52:05"/>
    <n v="1"/>
    <s v="2"/>
    <s v="1"/>
    <s v="0"/>
    <s v="1"/>
    <s v="2"/>
    <s v="6"/>
    <s v="5"/>
    <s v="5"/>
    <s v="3"/>
    <s v="8"/>
    <s v="9"/>
    <x v="1"/>
    <n v="1"/>
  </r>
  <r>
    <s v="56050856955"/>
    <s v="Johnson&amp;Johnson"/>
    <d v="1899-12-30T10:52:30"/>
    <n v="1"/>
    <s v="5"/>
    <s v="6"/>
    <s v="0"/>
    <s v="5"/>
    <s v="0"/>
    <s v="8"/>
    <s v="5"/>
    <s v="6"/>
    <s v="9"/>
    <s v="5"/>
    <s v="5"/>
    <x v="0"/>
    <n v="0"/>
  </r>
  <r>
    <s v="54100245953"/>
    <s v="AstraZeneca"/>
    <d v="1899-12-30T10:53:20"/>
    <n v="2"/>
    <s v="5"/>
    <s v="4"/>
    <s v="1"/>
    <s v="0"/>
    <s v="0"/>
    <s v="2"/>
    <s v="4"/>
    <s v="5"/>
    <s v="9"/>
    <s v="5"/>
    <s v="3"/>
    <x v="0"/>
    <n v="0"/>
  </r>
  <r>
    <s v="84112018447"/>
    <s v="AstraZeneca"/>
    <d v="1899-12-30T10:54:10"/>
    <n v="2"/>
    <s v="8"/>
    <s v="4"/>
    <s v="1"/>
    <s v="1"/>
    <s v="2"/>
    <s v="0"/>
    <s v="1"/>
    <s v="8"/>
    <s v="4"/>
    <s v="4"/>
    <s v="7"/>
    <x v="1"/>
    <n v="1"/>
  </r>
  <r>
    <s v="72101068197"/>
    <s v="Johnson&amp;Johnson"/>
    <d v="1899-12-30T10:54:35"/>
    <n v="1"/>
    <s v="7"/>
    <s v="2"/>
    <s v="1"/>
    <s v="0"/>
    <s v="1"/>
    <s v="0"/>
    <s v="6"/>
    <s v="8"/>
    <s v="1"/>
    <s v="9"/>
    <s v="7"/>
    <x v="0"/>
    <n v="0"/>
  </r>
  <r>
    <s v="00311313587"/>
    <s v="Johnson&amp;Johnson"/>
    <d v="1899-12-30T10:55:00"/>
    <n v="1"/>
    <s v="0"/>
    <s v="0"/>
    <s v="3"/>
    <s v="1"/>
    <s v="1"/>
    <s v="3"/>
    <s v="1"/>
    <s v="3"/>
    <s v="5"/>
    <s v="8"/>
    <s v="7"/>
    <x v="1"/>
    <n v="1"/>
  </r>
  <r>
    <s v="55041048188"/>
    <s v="Johnson&amp;Johnson"/>
    <d v="1899-12-30T10:55:25"/>
    <n v="1"/>
    <s v="5"/>
    <s v="5"/>
    <s v="0"/>
    <s v="4"/>
    <s v="1"/>
    <s v="0"/>
    <s v="4"/>
    <s v="8"/>
    <s v="1"/>
    <s v="8"/>
    <s v="8"/>
    <x v="1"/>
    <n v="1"/>
  </r>
  <r>
    <s v="80101362548"/>
    <s v="Moderna"/>
    <d v="1899-12-30T10:56:15"/>
    <n v="2"/>
    <s v="8"/>
    <s v="0"/>
    <s v="1"/>
    <s v="0"/>
    <s v="1"/>
    <s v="3"/>
    <s v="6"/>
    <s v="2"/>
    <s v="5"/>
    <s v="4"/>
    <s v="8"/>
    <x v="1"/>
    <n v="1"/>
  </r>
  <r>
    <s v="00260733249"/>
    <s v="Moderna"/>
    <d v="1899-12-30T10:57:05"/>
    <n v="2"/>
    <s v="0"/>
    <s v="0"/>
    <s v="2"/>
    <s v="6"/>
    <s v="0"/>
    <s v="7"/>
    <s v="3"/>
    <s v="3"/>
    <s v="2"/>
    <s v="4"/>
    <s v="9"/>
    <x v="1"/>
    <n v="1"/>
  </r>
  <r>
    <s v="28092893533"/>
    <s v="Pfizer"/>
    <d v="1899-12-30T10:57:55"/>
    <n v="2"/>
    <s v="2"/>
    <s v="8"/>
    <s v="0"/>
    <s v="9"/>
    <s v="2"/>
    <s v="8"/>
    <s v="9"/>
    <s v="3"/>
    <s v="5"/>
    <s v="3"/>
    <s v="3"/>
    <x v="0"/>
    <n v="0"/>
  </r>
  <r>
    <s v="60010859593"/>
    <s v="Johnson&amp;Johnson"/>
    <d v="1899-12-30T10:58:20"/>
    <n v="1"/>
    <s v="6"/>
    <s v="0"/>
    <s v="0"/>
    <s v="1"/>
    <s v="0"/>
    <s v="8"/>
    <s v="5"/>
    <s v="9"/>
    <s v="5"/>
    <s v="9"/>
    <s v="3"/>
    <x v="0"/>
    <n v="0"/>
  </r>
  <r>
    <s v="41111587989"/>
    <s v="Moderna"/>
    <d v="1899-12-30T10:59:10"/>
    <n v="2"/>
    <s v="4"/>
    <s v="1"/>
    <s v="1"/>
    <s v="1"/>
    <s v="1"/>
    <s v="5"/>
    <s v="8"/>
    <s v="7"/>
    <s v="9"/>
    <s v="8"/>
    <s v="9"/>
    <x v="1"/>
    <n v="1"/>
  </r>
  <r>
    <s v="39021872574"/>
    <s v="Moderna"/>
    <d v="1899-12-30T10:59:35"/>
    <n v="1"/>
    <s v="3"/>
    <s v="9"/>
    <s v="0"/>
    <s v="2"/>
    <s v="1"/>
    <s v="8"/>
    <s v="7"/>
    <s v="2"/>
    <s v="5"/>
    <s v="7"/>
    <s v="4"/>
    <x v="0"/>
    <n v="0"/>
  </r>
  <r>
    <s v="71022752822"/>
    <s v="Johnson&amp;Johnson"/>
    <d v="1899-12-30T11:00:00"/>
    <n v="1"/>
    <s v="7"/>
    <s v="1"/>
    <s v="0"/>
    <s v="2"/>
    <s v="2"/>
    <s v="7"/>
    <s v="5"/>
    <s v="2"/>
    <s v="8"/>
    <s v="2"/>
    <s v="2"/>
    <x v="1"/>
    <n v="1"/>
  </r>
  <r>
    <s v="87032191885"/>
    <s v="Moderna"/>
    <d v="1899-12-30T11:00:50"/>
    <n v="2"/>
    <s v="8"/>
    <s v="7"/>
    <s v="0"/>
    <s v="3"/>
    <s v="2"/>
    <s v="1"/>
    <s v="9"/>
    <s v="1"/>
    <s v="8"/>
    <s v="8"/>
    <s v="5"/>
    <x v="1"/>
    <n v="1"/>
  </r>
  <r>
    <s v="03210738523"/>
    <s v="Pfizer"/>
    <d v="1899-12-30T11:01:15"/>
    <n v="1"/>
    <s v="0"/>
    <s v="3"/>
    <s v="2"/>
    <s v="1"/>
    <s v="0"/>
    <s v="7"/>
    <s v="3"/>
    <s v="8"/>
    <s v="5"/>
    <s v="2"/>
    <s v="3"/>
    <x v="1"/>
    <n v="1"/>
  </r>
  <r>
    <s v="60081536575"/>
    <s v="Johnson&amp;Johnson"/>
    <d v="1899-12-30T11:01:40"/>
    <n v="1"/>
    <s v="6"/>
    <s v="0"/>
    <s v="0"/>
    <s v="8"/>
    <s v="1"/>
    <s v="5"/>
    <s v="3"/>
    <s v="6"/>
    <s v="5"/>
    <s v="7"/>
    <s v="5"/>
    <x v="0"/>
    <n v="0"/>
  </r>
  <r>
    <s v="71122032516"/>
    <s v="Pfizer"/>
    <d v="1899-12-30T11:02:30"/>
    <n v="2"/>
    <s v="7"/>
    <s v="1"/>
    <s v="1"/>
    <s v="2"/>
    <s v="2"/>
    <s v="0"/>
    <s v="3"/>
    <s v="2"/>
    <s v="5"/>
    <s v="1"/>
    <s v="6"/>
    <x v="0"/>
    <n v="0"/>
  </r>
  <r>
    <s v="00260186788"/>
    <s v="Moderna"/>
    <d v="1899-12-30T11:03:20"/>
    <n v="2"/>
    <s v="0"/>
    <s v="0"/>
    <s v="2"/>
    <s v="6"/>
    <s v="0"/>
    <s v="1"/>
    <s v="8"/>
    <s v="6"/>
    <s v="7"/>
    <s v="8"/>
    <s v="8"/>
    <x v="1"/>
    <n v="1"/>
  </r>
  <r>
    <s v="60091118475"/>
    <s v="AstraZeneca"/>
    <d v="1899-12-30T11:04:10"/>
    <n v="2"/>
    <s v="6"/>
    <s v="0"/>
    <s v="0"/>
    <s v="9"/>
    <s v="1"/>
    <s v="1"/>
    <s v="1"/>
    <s v="8"/>
    <s v="4"/>
    <s v="7"/>
    <s v="5"/>
    <x v="0"/>
    <n v="0"/>
  </r>
  <r>
    <s v="75061174364"/>
    <s v="Johnson&amp;Johnson"/>
    <d v="1899-12-30T11:04:35"/>
    <n v="1"/>
    <s v="7"/>
    <s v="5"/>
    <s v="0"/>
    <s v="6"/>
    <s v="1"/>
    <s v="1"/>
    <s v="7"/>
    <s v="4"/>
    <s v="3"/>
    <s v="6"/>
    <s v="4"/>
    <x v="1"/>
    <n v="1"/>
  </r>
  <r>
    <s v="69020422395"/>
    <s v="Johnson&amp;Johnson"/>
    <d v="1899-12-30T11:05:00"/>
    <n v="1"/>
    <s v="6"/>
    <s v="9"/>
    <s v="0"/>
    <s v="2"/>
    <s v="0"/>
    <s v="4"/>
    <s v="2"/>
    <s v="2"/>
    <s v="3"/>
    <s v="9"/>
    <s v="5"/>
    <x v="0"/>
    <n v="0"/>
  </r>
  <r>
    <s v="83030382645"/>
    <s v="Johnson&amp;Johnson"/>
    <d v="1899-12-30T11:05:25"/>
    <n v="1"/>
    <s v="8"/>
    <s v="3"/>
    <s v="0"/>
    <s v="3"/>
    <s v="0"/>
    <s v="3"/>
    <s v="8"/>
    <s v="2"/>
    <s v="6"/>
    <s v="4"/>
    <s v="5"/>
    <x v="1"/>
    <n v="1"/>
  </r>
  <r>
    <s v="39081461356"/>
    <s v="Pfizer"/>
    <d v="1899-12-30T11:06:15"/>
    <n v="2"/>
    <s v="3"/>
    <s v="9"/>
    <s v="0"/>
    <s v="8"/>
    <s v="1"/>
    <s v="4"/>
    <s v="6"/>
    <s v="1"/>
    <s v="3"/>
    <s v="5"/>
    <s v="6"/>
    <x v="0"/>
    <n v="0"/>
  </r>
  <r>
    <s v="00210374584"/>
    <s v="Pfizer"/>
    <d v="1899-12-30T11:07:05"/>
    <n v="2"/>
    <s v="0"/>
    <s v="0"/>
    <s v="2"/>
    <s v="1"/>
    <s v="0"/>
    <s v="3"/>
    <s v="7"/>
    <s v="4"/>
    <s v="5"/>
    <s v="8"/>
    <s v="4"/>
    <x v="1"/>
    <n v="1"/>
  </r>
  <r>
    <s v="28060532327"/>
    <s v="Johnson&amp;Johnson"/>
    <d v="1899-12-30T11:07:30"/>
    <n v="1"/>
    <s v="2"/>
    <s v="8"/>
    <s v="0"/>
    <s v="6"/>
    <s v="0"/>
    <s v="5"/>
    <s v="3"/>
    <s v="2"/>
    <s v="3"/>
    <s v="2"/>
    <s v="7"/>
    <x v="1"/>
    <n v="1"/>
  </r>
  <r>
    <s v="68020927398"/>
    <s v="Johnson&amp;Johnson"/>
    <d v="1899-12-30T11:07:55"/>
    <n v="1"/>
    <s v="6"/>
    <s v="8"/>
    <s v="0"/>
    <s v="2"/>
    <s v="0"/>
    <s v="9"/>
    <s v="2"/>
    <s v="7"/>
    <s v="3"/>
    <s v="9"/>
    <s v="8"/>
    <x v="0"/>
    <n v="0"/>
  </r>
  <r>
    <s v="64071283528"/>
    <s v="AstraZeneca"/>
    <d v="1899-12-30T11:08:20"/>
    <n v="1"/>
    <s v="6"/>
    <s v="4"/>
    <s v="0"/>
    <s v="7"/>
    <s v="1"/>
    <s v="2"/>
    <s v="8"/>
    <s v="3"/>
    <s v="5"/>
    <s v="2"/>
    <s v="8"/>
    <x v="1"/>
    <n v="1"/>
  </r>
  <r>
    <s v="22052057724"/>
    <s v="AstraZeneca"/>
    <d v="1899-12-30T11:08:45"/>
    <n v="1"/>
    <s v="2"/>
    <s v="2"/>
    <s v="0"/>
    <s v="5"/>
    <s v="2"/>
    <s v="0"/>
    <s v="5"/>
    <s v="7"/>
    <s v="7"/>
    <s v="2"/>
    <s v="4"/>
    <x v="1"/>
    <n v="1"/>
  </r>
  <r>
    <s v="97022899972"/>
    <s v="Johnson&amp;Johnson"/>
    <d v="1899-12-30T11:09:10"/>
    <n v="1"/>
    <s v="9"/>
    <s v="7"/>
    <s v="0"/>
    <s v="2"/>
    <s v="2"/>
    <s v="8"/>
    <s v="9"/>
    <s v="9"/>
    <s v="9"/>
    <s v="7"/>
    <s v="2"/>
    <x v="0"/>
    <n v="0"/>
  </r>
  <r>
    <s v="51071171359"/>
    <s v="Johnson&amp;Johnson"/>
    <d v="1899-12-30T11:09:35"/>
    <n v="1"/>
    <s v="5"/>
    <s v="1"/>
    <s v="0"/>
    <s v="7"/>
    <s v="1"/>
    <s v="1"/>
    <s v="7"/>
    <s v="1"/>
    <s v="3"/>
    <s v="5"/>
    <s v="9"/>
    <x v="0"/>
    <n v="0"/>
  </r>
  <r>
    <s v="88072775381"/>
    <s v="Pfizer"/>
    <d v="1899-12-30T11:10:00"/>
    <n v="1"/>
    <s v="8"/>
    <s v="8"/>
    <s v="0"/>
    <s v="7"/>
    <s v="2"/>
    <s v="7"/>
    <s v="7"/>
    <s v="5"/>
    <s v="3"/>
    <s v="8"/>
    <s v="1"/>
    <x v="1"/>
    <n v="1"/>
  </r>
  <r>
    <s v="29101387319"/>
    <s v="Pfizer"/>
    <d v="1899-12-30T11:10:25"/>
    <n v="1"/>
    <s v="2"/>
    <s v="9"/>
    <s v="1"/>
    <s v="0"/>
    <s v="1"/>
    <s v="3"/>
    <s v="8"/>
    <s v="7"/>
    <s v="3"/>
    <s v="1"/>
    <s v="9"/>
    <x v="0"/>
    <n v="0"/>
  </r>
  <r>
    <s v="32102381695"/>
    <s v="Pfizer"/>
    <d v="1899-12-30T11:11:15"/>
    <n v="2"/>
    <s v="3"/>
    <s v="2"/>
    <s v="1"/>
    <s v="0"/>
    <s v="2"/>
    <s v="3"/>
    <s v="8"/>
    <s v="1"/>
    <s v="6"/>
    <s v="9"/>
    <s v="5"/>
    <x v="0"/>
    <n v="0"/>
  </r>
  <r>
    <s v="27011448364"/>
    <s v="Pfizer"/>
    <d v="1899-12-30T11:12:05"/>
    <n v="2"/>
    <s v="2"/>
    <s v="7"/>
    <s v="0"/>
    <s v="1"/>
    <s v="1"/>
    <s v="4"/>
    <s v="4"/>
    <s v="8"/>
    <s v="3"/>
    <s v="6"/>
    <s v="4"/>
    <x v="1"/>
    <n v="1"/>
  </r>
  <r>
    <s v="72120475358"/>
    <s v="Johnson&amp;Johnson"/>
    <d v="1899-12-30T11:12:30"/>
    <n v="1"/>
    <s v="7"/>
    <s v="2"/>
    <s v="1"/>
    <s v="2"/>
    <s v="0"/>
    <s v="4"/>
    <s v="7"/>
    <s v="5"/>
    <s v="3"/>
    <s v="5"/>
    <s v="8"/>
    <x v="0"/>
    <n v="0"/>
  </r>
  <r>
    <s v="41090356844"/>
    <s v="Pfizer"/>
    <d v="1899-12-30T11:13:20"/>
    <n v="2"/>
    <s v="4"/>
    <s v="1"/>
    <s v="0"/>
    <s v="9"/>
    <s v="0"/>
    <s v="3"/>
    <s v="5"/>
    <s v="6"/>
    <s v="8"/>
    <s v="4"/>
    <s v="4"/>
    <x v="1"/>
    <n v="1"/>
  </r>
  <r>
    <s v="33120771547"/>
    <s v="Moderna"/>
    <d v="1899-12-30T11:13:45"/>
    <n v="1"/>
    <s v="3"/>
    <s v="3"/>
    <s v="1"/>
    <s v="2"/>
    <s v="0"/>
    <s v="7"/>
    <s v="7"/>
    <s v="1"/>
    <s v="5"/>
    <s v="4"/>
    <s v="7"/>
    <x v="1"/>
    <n v="1"/>
  </r>
  <r>
    <s v="77031493347"/>
    <s v="Moderna"/>
    <d v="1899-12-30T11:14:10"/>
    <n v="1"/>
    <s v="7"/>
    <s v="7"/>
    <s v="0"/>
    <s v="3"/>
    <s v="1"/>
    <s v="4"/>
    <s v="9"/>
    <s v="3"/>
    <s v="3"/>
    <s v="4"/>
    <s v="7"/>
    <x v="1"/>
    <n v="1"/>
  </r>
  <r>
    <s v="81022858718"/>
    <s v="Johnson&amp;Johnson"/>
    <d v="1899-12-30T11:14:35"/>
    <n v="1"/>
    <s v="8"/>
    <s v="1"/>
    <s v="0"/>
    <s v="2"/>
    <s v="2"/>
    <s v="8"/>
    <s v="5"/>
    <s v="8"/>
    <s v="7"/>
    <s v="1"/>
    <s v="8"/>
    <x v="0"/>
    <n v="0"/>
  </r>
  <r>
    <s v="59021483349"/>
    <s v="Moderna"/>
    <d v="1899-12-30T11:15:25"/>
    <n v="2"/>
    <s v="5"/>
    <s v="9"/>
    <s v="0"/>
    <s v="2"/>
    <s v="1"/>
    <s v="4"/>
    <s v="8"/>
    <s v="3"/>
    <s v="3"/>
    <s v="4"/>
    <s v="9"/>
    <x v="1"/>
    <n v="1"/>
  </r>
  <r>
    <s v="64071661153"/>
    <s v="AstraZeneca"/>
    <d v="1899-12-30T11:16:15"/>
    <n v="2"/>
    <s v="6"/>
    <s v="4"/>
    <s v="0"/>
    <s v="7"/>
    <s v="1"/>
    <s v="6"/>
    <s v="6"/>
    <s v="1"/>
    <s v="1"/>
    <s v="5"/>
    <s v="3"/>
    <x v="0"/>
    <n v="0"/>
  </r>
  <r>
    <s v="93051387442"/>
    <s v="AstraZeneca"/>
    <d v="1899-12-30T11:17:05"/>
    <n v="2"/>
    <s v="9"/>
    <s v="3"/>
    <s v="0"/>
    <s v="5"/>
    <s v="1"/>
    <s v="3"/>
    <s v="8"/>
    <s v="7"/>
    <s v="4"/>
    <s v="4"/>
    <s v="2"/>
    <x v="1"/>
    <n v="1"/>
  </r>
  <r>
    <s v="42080534747"/>
    <s v="Johnson&amp;Johnson"/>
    <d v="1899-12-30T11:17:30"/>
    <n v="1"/>
    <s v="4"/>
    <s v="2"/>
    <s v="0"/>
    <s v="8"/>
    <s v="0"/>
    <s v="5"/>
    <s v="3"/>
    <s v="4"/>
    <s v="7"/>
    <s v="4"/>
    <s v="7"/>
    <x v="1"/>
    <n v="1"/>
  </r>
  <r>
    <s v="83092587754"/>
    <s v="Moderna"/>
    <d v="1899-12-30T11:17:55"/>
    <n v="1"/>
    <s v="8"/>
    <s v="3"/>
    <s v="0"/>
    <s v="9"/>
    <s v="2"/>
    <s v="5"/>
    <s v="8"/>
    <s v="7"/>
    <s v="7"/>
    <s v="5"/>
    <s v="4"/>
    <x v="0"/>
    <n v="0"/>
  </r>
  <r>
    <s v="05262581579"/>
    <s v="AstraZeneca"/>
    <d v="1899-12-30T11:18:45"/>
    <n v="2"/>
    <s v="0"/>
    <s v="5"/>
    <s v="2"/>
    <s v="6"/>
    <s v="2"/>
    <s v="5"/>
    <s v="8"/>
    <s v="1"/>
    <s v="5"/>
    <s v="7"/>
    <s v="9"/>
    <x v="0"/>
    <n v="0"/>
  </r>
  <r>
    <s v="23101725346"/>
    <s v="AstraZeneca"/>
    <d v="1899-12-30T11:19:35"/>
    <n v="2"/>
    <s v="2"/>
    <s v="3"/>
    <s v="1"/>
    <s v="0"/>
    <s v="1"/>
    <s v="7"/>
    <s v="2"/>
    <s v="5"/>
    <s v="3"/>
    <s v="4"/>
    <s v="6"/>
    <x v="1"/>
    <n v="1"/>
  </r>
  <r>
    <s v="08212447312"/>
    <s v="Johnson&amp;Johnson"/>
    <d v="1899-12-30T11:20:00"/>
    <n v="1"/>
    <s v="0"/>
    <s v="8"/>
    <s v="2"/>
    <s v="1"/>
    <s v="2"/>
    <s v="4"/>
    <s v="4"/>
    <s v="7"/>
    <s v="3"/>
    <s v="1"/>
    <s v="2"/>
    <x v="0"/>
    <n v="0"/>
  </r>
  <r>
    <s v="01262885453"/>
    <s v="Pfizer"/>
    <d v="1899-12-30T11:20:50"/>
    <n v="2"/>
    <s v="0"/>
    <s v="1"/>
    <s v="2"/>
    <s v="6"/>
    <s v="2"/>
    <s v="8"/>
    <s v="8"/>
    <s v="5"/>
    <s v="4"/>
    <s v="5"/>
    <s v="3"/>
    <x v="0"/>
    <n v="0"/>
  </r>
  <r>
    <s v="78063029274"/>
    <s v="Johnson&amp;Johnson"/>
    <d v="1899-12-30T11:21:15"/>
    <n v="1"/>
    <s v="7"/>
    <s v="8"/>
    <s v="0"/>
    <s v="6"/>
    <s v="3"/>
    <s v="0"/>
    <s v="2"/>
    <s v="9"/>
    <s v="2"/>
    <s v="7"/>
    <s v="4"/>
    <x v="0"/>
    <n v="0"/>
  </r>
  <r>
    <s v="84020958541"/>
    <s v="Moderna"/>
    <d v="1899-12-30T11:21:40"/>
    <n v="1"/>
    <s v="8"/>
    <s v="4"/>
    <s v="0"/>
    <s v="2"/>
    <s v="0"/>
    <s v="9"/>
    <s v="5"/>
    <s v="8"/>
    <s v="5"/>
    <s v="4"/>
    <s v="1"/>
    <x v="1"/>
    <n v="1"/>
  </r>
  <r>
    <s v="43051688715"/>
    <s v="Moderna"/>
    <d v="1899-12-30T11:22:30"/>
    <n v="2"/>
    <s v="4"/>
    <s v="3"/>
    <s v="0"/>
    <s v="5"/>
    <s v="1"/>
    <s v="6"/>
    <s v="8"/>
    <s v="8"/>
    <s v="7"/>
    <s v="1"/>
    <s v="5"/>
    <x v="0"/>
    <n v="0"/>
  </r>
  <r>
    <s v="23021741866"/>
    <s v="Pfizer"/>
    <d v="1899-12-30T11:22:55"/>
    <n v="1"/>
    <s v="2"/>
    <s v="3"/>
    <s v="0"/>
    <s v="2"/>
    <s v="1"/>
    <s v="7"/>
    <s v="4"/>
    <s v="1"/>
    <s v="8"/>
    <s v="6"/>
    <s v="6"/>
    <x v="1"/>
    <n v="1"/>
  </r>
  <r>
    <s v="93052137947"/>
    <s v="Johnson&amp;Johnson"/>
    <d v="1899-12-30T11:23:20"/>
    <n v="1"/>
    <s v="9"/>
    <s v="3"/>
    <s v="0"/>
    <s v="5"/>
    <s v="2"/>
    <s v="1"/>
    <s v="3"/>
    <s v="7"/>
    <s v="9"/>
    <s v="4"/>
    <s v="7"/>
    <x v="1"/>
    <n v="1"/>
  </r>
  <r>
    <s v="32032919984"/>
    <s v="AstraZeneca"/>
    <d v="1899-12-30T11:24:10"/>
    <n v="2"/>
    <s v="3"/>
    <s v="2"/>
    <s v="0"/>
    <s v="3"/>
    <s v="2"/>
    <s v="9"/>
    <s v="1"/>
    <s v="9"/>
    <s v="9"/>
    <s v="8"/>
    <s v="4"/>
    <x v="1"/>
    <n v="1"/>
  </r>
  <r>
    <s v="37042813178"/>
    <s v="Johnson&amp;Johnson"/>
    <d v="1899-12-30T11:24:35"/>
    <n v="1"/>
    <s v="3"/>
    <s v="7"/>
    <s v="0"/>
    <s v="4"/>
    <s v="2"/>
    <s v="8"/>
    <s v="1"/>
    <s v="3"/>
    <s v="1"/>
    <s v="7"/>
    <s v="8"/>
    <x v="0"/>
    <n v="0"/>
  </r>
  <r>
    <s v="32022294723"/>
    <s v="Moderna"/>
    <d v="1899-12-30T11:25:00"/>
    <n v="1"/>
    <s v="3"/>
    <s v="2"/>
    <s v="0"/>
    <s v="2"/>
    <s v="2"/>
    <s v="2"/>
    <s v="9"/>
    <s v="4"/>
    <s v="7"/>
    <s v="2"/>
    <s v="3"/>
    <x v="1"/>
    <n v="1"/>
  </r>
  <r>
    <s v="83071485952"/>
    <s v="Johnson&amp;Johnson"/>
    <d v="1899-12-30T11:25:25"/>
    <n v="1"/>
    <s v="8"/>
    <s v="3"/>
    <s v="0"/>
    <s v="7"/>
    <s v="1"/>
    <s v="4"/>
    <s v="8"/>
    <s v="5"/>
    <s v="9"/>
    <s v="5"/>
    <s v="2"/>
    <x v="0"/>
    <n v="0"/>
  </r>
  <r>
    <s v="36092347815"/>
    <s v="Johnson&amp;Johnson"/>
    <d v="1899-12-30T11:25:50"/>
    <n v="1"/>
    <s v="3"/>
    <s v="6"/>
    <s v="0"/>
    <s v="9"/>
    <s v="2"/>
    <s v="3"/>
    <s v="4"/>
    <s v="7"/>
    <s v="8"/>
    <s v="1"/>
    <s v="5"/>
    <x v="0"/>
    <n v="0"/>
  </r>
  <r>
    <s v="32011873759"/>
    <s v="Pfizer"/>
    <d v="1899-12-30T11:26:40"/>
    <n v="2"/>
    <s v="3"/>
    <s v="2"/>
    <s v="0"/>
    <s v="1"/>
    <s v="1"/>
    <s v="8"/>
    <s v="7"/>
    <s v="3"/>
    <s v="7"/>
    <s v="5"/>
    <s v="9"/>
    <x v="0"/>
    <n v="0"/>
  </r>
  <r>
    <s v="62050797655"/>
    <s v="Moderna"/>
    <d v="1899-12-30T11:27:30"/>
    <n v="2"/>
    <s v="6"/>
    <s v="2"/>
    <s v="0"/>
    <s v="5"/>
    <s v="0"/>
    <s v="7"/>
    <s v="9"/>
    <s v="7"/>
    <s v="6"/>
    <s v="5"/>
    <s v="5"/>
    <x v="0"/>
    <n v="0"/>
  </r>
  <r>
    <s v="26071012872"/>
    <s v="Moderna"/>
    <d v="1899-12-30T11:27:55"/>
    <n v="1"/>
    <s v="2"/>
    <s v="6"/>
    <s v="0"/>
    <s v="7"/>
    <s v="1"/>
    <s v="0"/>
    <s v="1"/>
    <s v="2"/>
    <s v="8"/>
    <s v="7"/>
    <s v="2"/>
    <x v="0"/>
    <n v="0"/>
  </r>
  <r>
    <s v="32031342886"/>
    <s v="Moderna"/>
    <d v="1899-12-30T11:28:45"/>
    <n v="2"/>
    <s v="3"/>
    <s v="2"/>
    <s v="0"/>
    <s v="3"/>
    <s v="1"/>
    <s v="3"/>
    <s v="4"/>
    <s v="2"/>
    <s v="8"/>
    <s v="8"/>
    <s v="6"/>
    <x v="1"/>
    <n v="1"/>
  </r>
  <r>
    <s v="94081388276"/>
    <s v="Pfizer"/>
    <d v="1899-12-30T11:29:35"/>
    <n v="2"/>
    <s v="9"/>
    <s v="4"/>
    <s v="0"/>
    <s v="8"/>
    <s v="1"/>
    <s v="3"/>
    <s v="8"/>
    <s v="8"/>
    <s v="2"/>
    <s v="7"/>
    <s v="6"/>
    <x v="0"/>
    <n v="0"/>
  </r>
  <r>
    <s v="58042747827"/>
    <s v="Moderna"/>
    <d v="1899-12-30T11:30:00"/>
    <n v="1"/>
    <s v="5"/>
    <s v="8"/>
    <s v="0"/>
    <s v="4"/>
    <s v="2"/>
    <s v="7"/>
    <s v="4"/>
    <s v="7"/>
    <s v="8"/>
    <s v="2"/>
    <s v="7"/>
    <x v="1"/>
    <n v="1"/>
  </r>
  <r>
    <s v="91030424825"/>
    <s v="AstraZeneca"/>
    <d v="1899-12-30T11:30:50"/>
    <n v="2"/>
    <s v="9"/>
    <s v="1"/>
    <s v="0"/>
    <s v="3"/>
    <s v="0"/>
    <s v="4"/>
    <s v="2"/>
    <s v="4"/>
    <s v="8"/>
    <s v="2"/>
    <s v="5"/>
    <x v="1"/>
    <n v="1"/>
  </r>
  <r>
    <s v="94101225839"/>
    <s v="Johnson&amp;Johnson"/>
    <d v="1899-12-30T11:31:15"/>
    <n v="1"/>
    <s v="9"/>
    <s v="4"/>
    <s v="1"/>
    <s v="0"/>
    <s v="1"/>
    <s v="2"/>
    <s v="2"/>
    <s v="5"/>
    <s v="8"/>
    <s v="3"/>
    <s v="9"/>
    <x v="0"/>
    <n v="0"/>
  </r>
  <r>
    <s v="27061576592"/>
    <s v="Pfizer"/>
    <d v="1899-12-30T11:31:40"/>
    <n v="1"/>
    <s v="2"/>
    <s v="7"/>
    <s v="0"/>
    <s v="6"/>
    <s v="1"/>
    <s v="5"/>
    <s v="7"/>
    <s v="6"/>
    <s v="5"/>
    <s v="9"/>
    <s v="2"/>
    <x v="0"/>
    <n v="0"/>
  </r>
  <r>
    <s v="69082256695"/>
    <s v="AstraZeneca"/>
    <d v="1899-12-30T11:32:30"/>
    <n v="2"/>
    <s v="6"/>
    <s v="9"/>
    <s v="0"/>
    <s v="8"/>
    <s v="2"/>
    <s v="2"/>
    <s v="5"/>
    <s v="6"/>
    <s v="6"/>
    <s v="9"/>
    <s v="5"/>
    <x v="0"/>
    <n v="0"/>
  </r>
  <r>
    <s v="24091544555"/>
    <s v="Johnson&amp;Johnson"/>
    <d v="1899-12-30T11:32:55"/>
    <n v="1"/>
    <s v="2"/>
    <s v="4"/>
    <s v="0"/>
    <s v="9"/>
    <s v="1"/>
    <s v="5"/>
    <s v="4"/>
    <s v="4"/>
    <s v="5"/>
    <s v="5"/>
    <s v="5"/>
    <x v="0"/>
    <n v="0"/>
  </r>
  <r>
    <s v="32080613144"/>
    <s v="Pfizer"/>
    <d v="1899-12-30T11:33:45"/>
    <n v="2"/>
    <s v="3"/>
    <s v="2"/>
    <s v="0"/>
    <s v="8"/>
    <s v="0"/>
    <s v="6"/>
    <s v="1"/>
    <s v="3"/>
    <s v="1"/>
    <s v="4"/>
    <s v="4"/>
    <x v="1"/>
    <n v="1"/>
  </r>
  <r>
    <s v="52101126932"/>
    <s v="Johnson&amp;Johnson"/>
    <d v="1899-12-30T11:34:10"/>
    <n v="1"/>
    <s v="5"/>
    <s v="2"/>
    <s v="1"/>
    <s v="0"/>
    <s v="1"/>
    <s v="1"/>
    <s v="2"/>
    <s v="6"/>
    <s v="9"/>
    <s v="3"/>
    <s v="2"/>
    <x v="0"/>
    <n v="0"/>
  </r>
  <r>
    <s v="60030287422"/>
    <s v="Pfizer"/>
    <d v="1899-12-30T11:35:00"/>
    <n v="2"/>
    <s v="6"/>
    <s v="0"/>
    <s v="0"/>
    <s v="3"/>
    <s v="0"/>
    <s v="2"/>
    <s v="8"/>
    <s v="7"/>
    <s v="4"/>
    <s v="2"/>
    <s v="2"/>
    <x v="1"/>
    <n v="1"/>
  </r>
  <r>
    <s v="01290493581"/>
    <s v="Pfizer"/>
    <d v="1899-12-30T11:35:50"/>
    <n v="2"/>
    <s v="0"/>
    <s v="1"/>
    <s v="2"/>
    <s v="9"/>
    <s v="0"/>
    <s v="4"/>
    <s v="9"/>
    <s v="3"/>
    <s v="5"/>
    <s v="8"/>
    <s v="1"/>
    <x v="1"/>
    <n v="1"/>
  </r>
  <r>
    <s v="71092135527"/>
    <s v="Johnson&amp;Johnson"/>
    <d v="1899-12-30T11:36:15"/>
    <n v="1"/>
    <s v="7"/>
    <s v="1"/>
    <s v="0"/>
    <s v="9"/>
    <s v="2"/>
    <s v="1"/>
    <s v="3"/>
    <s v="5"/>
    <s v="5"/>
    <s v="2"/>
    <s v="7"/>
    <x v="1"/>
    <n v="1"/>
  </r>
  <r>
    <s v="72011163265"/>
    <s v="Pfizer"/>
    <d v="1899-12-30T11:36:40"/>
    <n v="1"/>
    <s v="7"/>
    <s v="2"/>
    <s v="0"/>
    <s v="1"/>
    <s v="1"/>
    <s v="1"/>
    <s v="6"/>
    <s v="3"/>
    <s v="2"/>
    <s v="6"/>
    <s v="5"/>
    <x v="1"/>
    <n v="1"/>
  </r>
  <r>
    <s v="56022547346"/>
    <s v="Pfizer"/>
    <d v="1899-12-30T11:37:05"/>
    <n v="1"/>
    <s v="5"/>
    <s v="6"/>
    <s v="0"/>
    <s v="2"/>
    <s v="2"/>
    <s v="5"/>
    <s v="4"/>
    <s v="7"/>
    <s v="3"/>
    <s v="4"/>
    <s v="6"/>
    <x v="1"/>
    <n v="1"/>
  </r>
  <r>
    <s v="78121792643"/>
    <s v="Johnson&amp;Johnson"/>
    <d v="1899-12-30T11:37:30"/>
    <n v="1"/>
    <s v="7"/>
    <s v="8"/>
    <s v="1"/>
    <s v="2"/>
    <s v="1"/>
    <s v="7"/>
    <s v="9"/>
    <s v="2"/>
    <s v="6"/>
    <s v="4"/>
    <s v="3"/>
    <x v="1"/>
    <n v="1"/>
  </r>
  <r>
    <s v="61100364182"/>
    <s v="Johnson&amp;Johnson"/>
    <d v="1899-12-30T11:37:55"/>
    <n v="1"/>
    <s v="6"/>
    <s v="1"/>
    <s v="1"/>
    <s v="0"/>
    <s v="0"/>
    <s v="3"/>
    <s v="6"/>
    <s v="4"/>
    <s v="1"/>
    <s v="8"/>
    <s v="2"/>
    <x v="1"/>
    <n v="1"/>
  </r>
  <r>
    <s v="61031888674"/>
    <s v="Moderna"/>
    <d v="1899-12-30T11:38:45"/>
    <n v="2"/>
    <s v="6"/>
    <s v="1"/>
    <s v="0"/>
    <s v="3"/>
    <s v="1"/>
    <s v="8"/>
    <s v="8"/>
    <s v="8"/>
    <s v="6"/>
    <s v="7"/>
    <s v="4"/>
    <x v="0"/>
    <n v="0"/>
  </r>
  <r>
    <s v="36070317939"/>
    <s v="Pfizer"/>
    <d v="1899-12-30T11:39:10"/>
    <n v="1"/>
    <s v="3"/>
    <s v="6"/>
    <s v="0"/>
    <s v="7"/>
    <s v="0"/>
    <s v="3"/>
    <s v="1"/>
    <s v="7"/>
    <s v="9"/>
    <s v="3"/>
    <s v="9"/>
    <x v="0"/>
    <n v="0"/>
  </r>
  <r>
    <s v="66110573429"/>
    <s v="Pfizer"/>
    <d v="1899-12-30T11:39:35"/>
    <n v="1"/>
    <s v="6"/>
    <s v="6"/>
    <s v="1"/>
    <s v="1"/>
    <s v="0"/>
    <s v="5"/>
    <s v="7"/>
    <s v="3"/>
    <s v="4"/>
    <s v="2"/>
    <s v="9"/>
    <x v="1"/>
    <n v="1"/>
  </r>
  <r>
    <s v="97071094113"/>
    <s v="Johnson&amp;Johnson"/>
    <d v="1899-12-30T11:40:00"/>
    <n v="1"/>
    <s v="9"/>
    <s v="7"/>
    <s v="0"/>
    <s v="7"/>
    <s v="1"/>
    <s v="0"/>
    <s v="9"/>
    <s v="4"/>
    <s v="1"/>
    <s v="1"/>
    <s v="3"/>
    <x v="0"/>
    <n v="0"/>
  </r>
  <r>
    <s v="82080826231"/>
    <s v="Moderna"/>
    <d v="1899-12-30T11:40:50"/>
    <n v="2"/>
    <s v="8"/>
    <s v="2"/>
    <s v="0"/>
    <s v="8"/>
    <s v="0"/>
    <s v="8"/>
    <s v="2"/>
    <s v="6"/>
    <s v="2"/>
    <s v="3"/>
    <s v="1"/>
    <x v="0"/>
    <n v="0"/>
  </r>
  <r>
    <s v="25032732974"/>
    <s v="Moderna"/>
    <d v="1899-12-30T11:41:15"/>
    <n v="1"/>
    <s v="2"/>
    <s v="5"/>
    <s v="0"/>
    <s v="3"/>
    <s v="2"/>
    <s v="7"/>
    <s v="3"/>
    <s v="2"/>
    <s v="9"/>
    <s v="7"/>
    <s v="4"/>
    <x v="0"/>
    <n v="0"/>
  </r>
  <r>
    <s v="57020814955"/>
    <s v="Moderna"/>
    <d v="1899-12-30T11:41:40"/>
    <n v="1"/>
    <s v="5"/>
    <s v="7"/>
    <s v="0"/>
    <s v="2"/>
    <s v="0"/>
    <s v="8"/>
    <s v="1"/>
    <s v="4"/>
    <s v="9"/>
    <s v="5"/>
    <s v="5"/>
    <x v="0"/>
    <n v="0"/>
  </r>
  <r>
    <s v="42101332691"/>
    <s v="Pfizer"/>
    <d v="1899-12-30T11:42:30"/>
    <n v="2"/>
    <s v="4"/>
    <s v="2"/>
    <s v="1"/>
    <s v="0"/>
    <s v="1"/>
    <s v="3"/>
    <s v="3"/>
    <s v="2"/>
    <s v="6"/>
    <s v="9"/>
    <s v="1"/>
    <x v="0"/>
    <n v="0"/>
  </r>
  <r>
    <s v="56062075915"/>
    <s v="Pfizer"/>
    <d v="1899-12-30T11:42:55"/>
    <n v="1"/>
    <s v="5"/>
    <s v="6"/>
    <s v="0"/>
    <s v="6"/>
    <s v="2"/>
    <s v="0"/>
    <s v="7"/>
    <s v="5"/>
    <s v="9"/>
    <s v="1"/>
    <s v="5"/>
    <x v="0"/>
    <n v="0"/>
  </r>
  <r>
    <s v="95112846514"/>
    <s v="Johnson&amp;Johnson"/>
    <d v="1899-12-30T11:43:20"/>
    <n v="1"/>
    <s v="9"/>
    <s v="5"/>
    <s v="1"/>
    <s v="1"/>
    <s v="2"/>
    <s v="8"/>
    <s v="4"/>
    <s v="6"/>
    <s v="5"/>
    <s v="1"/>
    <s v="4"/>
    <x v="0"/>
    <n v="0"/>
  </r>
  <r>
    <s v="34061334585"/>
    <s v="Johnson&amp;Johnson"/>
    <d v="1899-12-30T11:43:45"/>
    <n v="1"/>
    <s v="3"/>
    <s v="4"/>
    <s v="0"/>
    <s v="6"/>
    <s v="1"/>
    <s v="3"/>
    <s v="3"/>
    <s v="4"/>
    <s v="5"/>
    <s v="8"/>
    <s v="5"/>
    <x v="1"/>
    <n v="1"/>
  </r>
  <r>
    <s v="54022648838"/>
    <s v="Pfizer"/>
    <d v="1899-12-30T11:44:35"/>
    <n v="2"/>
    <s v="5"/>
    <s v="4"/>
    <s v="0"/>
    <s v="2"/>
    <s v="2"/>
    <s v="6"/>
    <s v="4"/>
    <s v="8"/>
    <s v="8"/>
    <s v="3"/>
    <s v="8"/>
    <x v="0"/>
    <n v="0"/>
  </r>
  <r>
    <s v="84110223373"/>
    <s v="Johnson&amp;Johnson"/>
    <d v="1899-12-30T11:45:00"/>
    <n v="1"/>
    <s v="8"/>
    <s v="4"/>
    <s v="1"/>
    <s v="1"/>
    <s v="0"/>
    <s v="2"/>
    <s v="2"/>
    <s v="3"/>
    <s v="3"/>
    <s v="7"/>
    <s v="3"/>
    <x v="0"/>
    <n v="0"/>
  </r>
  <r>
    <s v="52041838456"/>
    <s v="Pfizer"/>
    <d v="1899-12-30T11:45:25"/>
    <n v="1"/>
    <s v="5"/>
    <s v="2"/>
    <s v="0"/>
    <s v="4"/>
    <s v="1"/>
    <s v="8"/>
    <s v="3"/>
    <s v="8"/>
    <s v="4"/>
    <s v="5"/>
    <s v="6"/>
    <x v="0"/>
    <n v="0"/>
  </r>
  <r>
    <s v="84031322513"/>
    <s v="Johnson&amp;Johnson"/>
    <d v="1899-12-30T11:45:50"/>
    <n v="1"/>
    <s v="8"/>
    <s v="4"/>
    <s v="0"/>
    <s v="3"/>
    <s v="1"/>
    <s v="3"/>
    <s v="2"/>
    <s v="2"/>
    <s v="5"/>
    <s v="1"/>
    <s v="3"/>
    <x v="0"/>
    <n v="0"/>
  </r>
  <r>
    <s v="32032162719"/>
    <s v="Moderna"/>
    <d v="1899-12-30T11:46:15"/>
    <n v="1"/>
    <s v="3"/>
    <s v="2"/>
    <s v="0"/>
    <s v="3"/>
    <s v="2"/>
    <s v="1"/>
    <s v="6"/>
    <s v="2"/>
    <s v="7"/>
    <s v="1"/>
    <s v="9"/>
    <x v="0"/>
    <n v="0"/>
  </r>
  <r>
    <s v="97071355946"/>
    <s v="Pfizer"/>
    <d v="1899-12-30T11:46:40"/>
    <n v="1"/>
    <s v="9"/>
    <s v="7"/>
    <s v="0"/>
    <s v="7"/>
    <s v="1"/>
    <s v="3"/>
    <s v="5"/>
    <s v="5"/>
    <s v="9"/>
    <s v="4"/>
    <s v="6"/>
    <x v="1"/>
    <n v="1"/>
  </r>
  <r>
    <s v="68031278319"/>
    <s v="Moderna"/>
    <d v="1899-12-30T11:47:30"/>
    <n v="2"/>
    <s v="6"/>
    <s v="8"/>
    <s v="0"/>
    <s v="3"/>
    <s v="1"/>
    <s v="2"/>
    <s v="7"/>
    <s v="8"/>
    <s v="3"/>
    <s v="1"/>
    <s v="9"/>
    <x v="0"/>
    <n v="0"/>
  </r>
  <r>
    <s v="74091385948"/>
    <s v="Moderna"/>
    <d v="1899-12-30T11:47:55"/>
    <n v="1"/>
    <s v="7"/>
    <s v="4"/>
    <s v="0"/>
    <s v="9"/>
    <s v="1"/>
    <s v="3"/>
    <s v="8"/>
    <s v="5"/>
    <s v="9"/>
    <s v="4"/>
    <s v="8"/>
    <x v="1"/>
    <n v="1"/>
  </r>
  <r>
    <s v="98031871755"/>
    <s v="Johnson&amp;Johnson"/>
    <d v="1899-12-30T11:48:20"/>
    <n v="1"/>
    <s v="9"/>
    <s v="8"/>
    <s v="0"/>
    <s v="3"/>
    <s v="1"/>
    <s v="8"/>
    <s v="7"/>
    <s v="1"/>
    <s v="7"/>
    <s v="5"/>
    <s v="5"/>
    <x v="0"/>
    <n v="0"/>
  </r>
  <r>
    <s v="20033117319"/>
    <s v="Johnson&amp;Johnson"/>
    <d v="1899-12-30T11:48:45"/>
    <n v="1"/>
    <s v="2"/>
    <s v="0"/>
    <s v="0"/>
    <s v="3"/>
    <s v="3"/>
    <s v="1"/>
    <s v="1"/>
    <s v="7"/>
    <s v="3"/>
    <s v="1"/>
    <s v="9"/>
    <x v="0"/>
    <n v="0"/>
  </r>
  <r>
    <s v="61061737391"/>
    <s v="Moderna"/>
    <d v="1899-12-30T11:49:35"/>
    <n v="2"/>
    <s v="6"/>
    <s v="1"/>
    <s v="0"/>
    <s v="6"/>
    <s v="1"/>
    <s v="7"/>
    <s v="3"/>
    <s v="7"/>
    <s v="3"/>
    <s v="9"/>
    <s v="1"/>
    <x v="0"/>
    <n v="0"/>
  </r>
  <r>
    <s v="41052166915"/>
    <s v="Moderna"/>
    <d v="1899-12-30T11:50:00"/>
    <n v="1"/>
    <s v="4"/>
    <s v="1"/>
    <s v="0"/>
    <s v="5"/>
    <s v="2"/>
    <s v="1"/>
    <s v="6"/>
    <s v="6"/>
    <s v="9"/>
    <s v="1"/>
    <s v="5"/>
    <x v="0"/>
    <n v="0"/>
  </r>
  <r>
    <s v="30120672731"/>
    <s v="Moderna"/>
    <d v="1899-12-30T11:50:50"/>
    <n v="2"/>
    <s v="3"/>
    <s v="0"/>
    <s v="1"/>
    <s v="2"/>
    <s v="0"/>
    <s v="6"/>
    <s v="7"/>
    <s v="2"/>
    <s v="7"/>
    <s v="3"/>
    <s v="1"/>
    <x v="0"/>
    <n v="0"/>
  </r>
  <r>
    <s v="37030758148"/>
    <s v="Pfizer"/>
    <d v="1899-12-30T11:51:40"/>
    <n v="2"/>
    <s v="3"/>
    <s v="7"/>
    <s v="0"/>
    <s v="3"/>
    <s v="0"/>
    <s v="7"/>
    <s v="5"/>
    <s v="8"/>
    <s v="1"/>
    <s v="4"/>
    <s v="8"/>
    <x v="1"/>
    <n v="1"/>
  </r>
  <r>
    <s v="73120916124"/>
    <s v="Johnson&amp;Johnson"/>
    <d v="1899-12-30T11:52:05"/>
    <n v="1"/>
    <s v="7"/>
    <s v="3"/>
    <s v="1"/>
    <s v="2"/>
    <s v="0"/>
    <s v="9"/>
    <s v="1"/>
    <s v="6"/>
    <s v="1"/>
    <s v="2"/>
    <s v="4"/>
    <x v="1"/>
    <n v="1"/>
  </r>
  <r>
    <s v="97050796267"/>
    <s v="Pfizer"/>
    <d v="1899-12-30T11:52:30"/>
    <n v="1"/>
    <s v="9"/>
    <s v="7"/>
    <s v="0"/>
    <s v="5"/>
    <s v="0"/>
    <s v="7"/>
    <s v="9"/>
    <s v="6"/>
    <s v="2"/>
    <s v="6"/>
    <s v="7"/>
    <x v="1"/>
    <n v="1"/>
  </r>
  <r>
    <s v="02310988788"/>
    <s v="AstraZeneca"/>
    <d v="1899-12-30T11:53:20"/>
    <n v="2"/>
    <s v="0"/>
    <s v="2"/>
    <s v="3"/>
    <s v="1"/>
    <s v="0"/>
    <s v="9"/>
    <s v="8"/>
    <s v="8"/>
    <s v="7"/>
    <s v="8"/>
    <s v="8"/>
    <x v="1"/>
    <n v="1"/>
  </r>
  <r>
    <s v="60072586165"/>
    <s v="Johnson&amp;Johnson"/>
    <d v="1899-12-30T11:53:45"/>
    <n v="1"/>
    <s v="6"/>
    <s v="0"/>
    <s v="0"/>
    <s v="7"/>
    <s v="2"/>
    <s v="5"/>
    <s v="8"/>
    <s v="6"/>
    <s v="1"/>
    <s v="6"/>
    <s v="5"/>
    <x v="1"/>
    <n v="1"/>
  </r>
  <r>
    <s v="20083041532"/>
    <s v="Pfizer"/>
    <d v="1899-12-30T11:54:35"/>
    <n v="2"/>
    <s v="2"/>
    <s v="0"/>
    <s v="0"/>
    <s v="8"/>
    <s v="3"/>
    <s v="0"/>
    <s v="4"/>
    <s v="1"/>
    <s v="5"/>
    <s v="3"/>
    <s v="2"/>
    <x v="0"/>
    <n v="0"/>
  </r>
  <r>
    <s v="81020398779"/>
    <s v="Johnson&amp;Johnson"/>
    <d v="1899-12-30T11:55:00"/>
    <n v="1"/>
    <s v="8"/>
    <s v="1"/>
    <s v="0"/>
    <s v="2"/>
    <s v="0"/>
    <s v="3"/>
    <s v="9"/>
    <s v="8"/>
    <s v="7"/>
    <s v="7"/>
    <s v="9"/>
    <x v="0"/>
    <n v="0"/>
  </r>
  <r>
    <s v="68031128232"/>
    <s v="Moderna"/>
    <d v="1899-12-30T11:55:25"/>
    <n v="1"/>
    <s v="6"/>
    <s v="8"/>
    <s v="0"/>
    <s v="3"/>
    <s v="1"/>
    <s v="1"/>
    <s v="2"/>
    <s v="8"/>
    <s v="2"/>
    <s v="3"/>
    <s v="2"/>
    <x v="0"/>
    <n v="0"/>
  </r>
  <r>
    <s v="26010923799"/>
    <s v="Johnson&amp;Johnson"/>
    <d v="1899-12-30T11:55:50"/>
    <n v="1"/>
    <s v="2"/>
    <s v="6"/>
    <s v="0"/>
    <s v="1"/>
    <s v="0"/>
    <s v="9"/>
    <s v="2"/>
    <s v="3"/>
    <s v="7"/>
    <s v="9"/>
    <s v="9"/>
    <x v="0"/>
    <n v="0"/>
  </r>
  <r>
    <s v="39100436174"/>
    <s v="Johnson&amp;Johnson"/>
    <d v="1899-12-30T11:56:15"/>
    <n v="1"/>
    <s v="3"/>
    <s v="9"/>
    <s v="1"/>
    <s v="0"/>
    <s v="0"/>
    <s v="4"/>
    <s v="3"/>
    <s v="6"/>
    <s v="1"/>
    <s v="7"/>
    <s v="4"/>
    <x v="0"/>
    <n v="0"/>
  </r>
  <r>
    <s v="35100161414"/>
    <s v="Moderna"/>
    <d v="1899-12-30T11:56:40"/>
    <n v="1"/>
    <s v="3"/>
    <s v="5"/>
    <s v="1"/>
    <s v="0"/>
    <s v="0"/>
    <s v="1"/>
    <s v="6"/>
    <s v="1"/>
    <s v="4"/>
    <s v="1"/>
    <s v="4"/>
    <x v="0"/>
    <n v="0"/>
  </r>
  <r>
    <s v="00313097537"/>
    <s v="Johnson&amp;Johnson"/>
    <d v="1899-12-30T11:57:05"/>
    <n v="1"/>
    <s v="0"/>
    <s v="0"/>
    <s v="3"/>
    <s v="1"/>
    <s v="3"/>
    <s v="0"/>
    <s v="9"/>
    <s v="7"/>
    <s v="5"/>
    <s v="3"/>
    <s v="7"/>
    <x v="0"/>
    <n v="0"/>
  </r>
  <r>
    <s v="23020138968"/>
    <s v="Pfizer"/>
    <d v="1899-12-30T11:57:30"/>
    <n v="1"/>
    <s v="2"/>
    <s v="3"/>
    <s v="0"/>
    <s v="2"/>
    <s v="0"/>
    <s v="1"/>
    <s v="3"/>
    <s v="8"/>
    <s v="9"/>
    <s v="6"/>
    <s v="8"/>
    <x v="1"/>
    <n v="1"/>
  </r>
  <r>
    <s v="53020684558"/>
    <s v="Johnson&amp;Johnson"/>
    <d v="1899-12-30T11:57:55"/>
    <n v="1"/>
    <s v="5"/>
    <s v="3"/>
    <s v="0"/>
    <s v="2"/>
    <s v="0"/>
    <s v="6"/>
    <s v="8"/>
    <s v="4"/>
    <s v="5"/>
    <s v="5"/>
    <s v="8"/>
    <x v="0"/>
    <n v="0"/>
  </r>
  <r>
    <s v="00302153828"/>
    <s v="Johnson&amp;Johnson"/>
    <d v="1899-12-30T11:58:20"/>
    <n v="1"/>
    <s v="0"/>
    <s v="0"/>
    <s v="3"/>
    <s v="0"/>
    <s v="2"/>
    <s v="1"/>
    <s v="5"/>
    <s v="3"/>
    <s v="8"/>
    <s v="2"/>
    <s v="8"/>
    <x v="1"/>
    <n v="1"/>
  </r>
  <r>
    <s v="73050542985"/>
    <s v="Moderna"/>
    <d v="1899-12-30T11:59:10"/>
    <n v="2"/>
    <s v="7"/>
    <s v="3"/>
    <s v="0"/>
    <s v="5"/>
    <s v="0"/>
    <s v="5"/>
    <s v="4"/>
    <s v="2"/>
    <s v="9"/>
    <s v="8"/>
    <s v="5"/>
    <x v="1"/>
    <n v="1"/>
  </r>
  <r>
    <s v="93080389561"/>
    <s v="Johnson&amp;Johnson"/>
    <d v="1899-12-30T11:59:35"/>
    <n v="1"/>
    <s v="9"/>
    <s v="3"/>
    <s v="0"/>
    <s v="8"/>
    <s v="0"/>
    <s v="3"/>
    <s v="8"/>
    <s v="9"/>
    <s v="5"/>
    <s v="6"/>
    <s v="1"/>
    <x v="1"/>
    <n v="1"/>
  </r>
  <r>
    <s v="58110789311"/>
    <s v="Moderna"/>
    <d v="1899-12-30T12:00:25"/>
    <n v="2"/>
    <s v="5"/>
    <s v="8"/>
    <s v="1"/>
    <s v="1"/>
    <s v="0"/>
    <s v="7"/>
    <s v="8"/>
    <s v="9"/>
    <s v="3"/>
    <s v="1"/>
    <s v="1"/>
    <x v="0"/>
    <n v="0"/>
  </r>
  <r>
    <s v="53083029181"/>
    <s v="Pfizer"/>
    <d v="1899-12-30T12:00:50"/>
    <n v="1"/>
    <s v="5"/>
    <s v="3"/>
    <s v="0"/>
    <s v="8"/>
    <s v="3"/>
    <s v="0"/>
    <s v="2"/>
    <s v="9"/>
    <s v="1"/>
    <s v="8"/>
    <s v="1"/>
    <x v="1"/>
    <n v="1"/>
  </r>
  <r>
    <s v="47060575491"/>
    <s v="Johnson&amp;Johnson"/>
    <d v="1899-12-30T12:01:15"/>
    <n v="1"/>
    <s v="4"/>
    <s v="7"/>
    <s v="0"/>
    <s v="6"/>
    <s v="0"/>
    <s v="5"/>
    <s v="7"/>
    <s v="5"/>
    <s v="4"/>
    <s v="9"/>
    <s v="1"/>
    <x v="0"/>
    <n v="0"/>
  </r>
  <r>
    <s v="81030767242"/>
    <s v="Pfizer"/>
    <d v="1899-12-30T12:01:40"/>
    <n v="1"/>
    <s v="8"/>
    <s v="1"/>
    <s v="0"/>
    <s v="3"/>
    <s v="0"/>
    <s v="7"/>
    <s v="6"/>
    <s v="7"/>
    <s v="2"/>
    <s v="4"/>
    <s v="2"/>
    <x v="1"/>
    <n v="1"/>
  </r>
  <r>
    <s v="23021398945"/>
    <s v="Moderna"/>
    <d v="1899-12-30T12:02:05"/>
    <n v="1"/>
    <s v="2"/>
    <s v="3"/>
    <s v="0"/>
    <s v="2"/>
    <s v="1"/>
    <s v="3"/>
    <s v="9"/>
    <s v="8"/>
    <s v="9"/>
    <s v="4"/>
    <s v="5"/>
    <x v="1"/>
    <n v="1"/>
  </r>
  <r>
    <s v="63062527298"/>
    <s v="AstraZeneca"/>
    <d v="1899-12-30T12:02:30"/>
    <n v="1"/>
    <s v="6"/>
    <s v="3"/>
    <s v="0"/>
    <s v="6"/>
    <s v="2"/>
    <s v="5"/>
    <s v="2"/>
    <s v="7"/>
    <s v="2"/>
    <s v="9"/>
    <s v="8"/>
    <x v="0"/>
    <n v="0"/>
  </r>
  <r>
    <s v="86031882961"/>
    <s v="Johnson&amp;Johnson"/>
    <d v="1899-12-30T12:02:55"/>
    <n v="1"/>
    <s v="8"/>
    <s v="6"/>
    <s v="0"/>
    <s v="3"/>
    <s v="1"/>
    <s v="8"/>
    <s v="8"/>
    <s v="2"/>
    <s v="9"/>
    <s v="6"/>
    <s v="1"/>
    <x v="1"/>
    <n v="1"/>
  </r>
  <r>
    <s v="99091228246"/>
    <s v="Moderna"/>
    <d v="1899-12-30T12:03:45"/>
    <n v="2"/>
    <s v="9"/>
    <s v="9"/>
    <s v="0"/>
    <s v="9"/>
    <s v="1"/>
    <s v="2"/>
    <s v="2"/>
    <s v="8"/>
    <s v="2"/>
    <s v="4"/>
    <s v="6"/>
    <x v="1"/>
    <n v="1"/>
  </r>
  <r>
    <s v="05240635872"/>
    <s v="Johnson&amp;Johnson"/>
    <d v="1899-12-30T12:04:10"/>
    <n v="1"/>
    <s v="0"/>
    <s v="5"/>
    <s v="2"/>
    <s v="4"/>
    <s v="0"/>
    <s v="6"/>
    <s v="3"/>
    <s v="5"/>
    <s v="8"/>
    <s v="7"/>
    <s v="2"/>
    <x v="0"/>
    <n v="0"/>
  </r>
  <r>
    <s v="71051041144"/>
    <s v="Pfizer"/>
    <d v="1899-12-30T12:05:00"/>
    <n v="2"/>
    <s v="7"/>
    <s v="1"/>
    <s v="0"/>
    <s v="5"/>
    <s v="1"/>
    <s v="0"/>
    <s v="4"/>
    <s v="1"/>
    <s v="1"/>
    <s v="4"/>
    <s v="4"/>
    <x v="1"/>
    <n v="1"/>
  </r>
  <r>
    <s v="70030269571"/>
    <s v="Johnson&amp;Johnson"/>
    <d v="1899-12-30T12:05:25"/>
    <n v="1"/>
    <s v="7"/>
    <s v="0"/>
    <s v="0"/>
    <s v="3"/>
    <s v="0"/>
    <s v="2"/>
    <s v="6"/>
    <s v="9"/>
    <s v="5"/>
    <s v="7"/>
    <s v="1"/>
    <x v="0"/>
    <n v="0"/>
  </r>
  <r>
    <s v="83011367542"/>
    <s v="Moderna"/>
    <d v="1899-12-30T12:05:50"/>
    <n v="1"/>
    <s v="8"/>
    <s v="3"/>
    <s v="0"/>
    <s v="1"/>
    <s v="1"/>
    <s v="3"/>
    <s v="6"/>
    <s v="7"/>
    <s v="5"/>
    <s v="4"/>
    <s v="2"/>
    <x v="1"/>
    <n v="1"/>
  </r>
  <r>
    <s v="87090814478"/>
    <s v="AstraZeneca"/>
    <d v="1899-12-30T12:06:15"/>
    <n v="1"/>
    <s v="8"/>
    <s v="7"/>
    <s v="0"/>
    <s v="9"/>
    <s v="0"/>
    <s v="8"/>
    <s v="1"/>
    <s v="4"/>
    <s v="4"/>
    <s v="7"/>
    <s v="8"/>
    <x v="0"/>
    <n v="0"/>
  </r>
  <r>
    <s v="54072686543"/>
    <s v="Johnson&amp;Johnson"/>
    <d v="1899-12-30T12:06:40"/>
    <n v="1"/>
    <s v="5"/>
    <s v="4"/>
    <s v="0"/>
    <s v="7"/>
    <s v="2"/>
    <s v="6"/>
    <s v="8"/>
    <s v="6"/>
    <s v="5"/>
    <s v="4"/>
    <s v="3"/>
    <x v="1"/>
    <n v="1"/>
  </r>
  <r>
    <s v="70110136542"/>
    <s v="Johnson&amp;Johnson"/>
    <d v="1899-12-30T12:07:05"/>
    <n v="1"/>
    <s v="7"/>
    <s v="0"/>
    <s v="1"/>
    <s v="1"/>
    <s v="0"/>
    <s v="1"/>
    <s v="3"/>
    <s v="6"/>
    <s v="5"/>
    <s v="4"/>
    <s v="2"/>
    <x v="1"/>
    <n v="1"/>
  </r>
  <r>
    <s v="97100169892"/>
    <s v="Moderna"/>
    <d v="1899-12-30T12:07:55"/>
    <n v="2"/>
    <s v="9"/>
    <s v="7"/>
    <s v="1"/>
    <s v="0"/>
    <s v="0"/>
    <s v="1"/>
    <s v="6"/>
    <s v="9"/>
    <s v="8"/>
    <s v="9"/>
    <s v="2"/>
    <x v="0"/>
    <n v="0"/>
  </r>
  <r>
    <s v="65031884531"/>
    <s v="Moderna"/>
    <d v="1899-12-30T12:08:45"/>
    <n v="2"/>
    <s v="6"/>
    <s v="5"/>
    <s v="0"/>
    <s v="3"/>
    <s v="1"/>
    <s v="8"/>
    <s v="8"/>
    <s v="4"/>
    <s v="5"/>
    <s v="3"/>
    <s v="1"/>
    <x v="0"/>
    <n v="0"/>
  </r>
  <r>
    <s v="73122951518"/>
    <s v="Pfizer"/>
    <d v="1899-12-30T12:09:10"/>
    <n v="1"/>
    <s v="7"/>
    <s v="3"/>
    <s v="1"/>
    <s v="2"/>
    <s v="2"/>
    <s v="9"/>
    <s v="5"/>
    <s v="1"/>
    <s v="5"/>
    <s v="1"/>
    <s v="8"/>
    <x v="0"/>
    <n v="0"/>
  </r>
  <r>
    <s v="55111826315"/>
    <s v="Johnson&amp;Johnson"/>
    <d v="1899-12-30T12:09:35"/>
    <n v="1"/>
    <s v="5"/>
    <s v="5"/>
    <s v="1"/>
    <s v="1"/>
    <s v="1"/>
    <s v="8"/>
    <s v="2"/>
    <s v="6"/>
    <s v="3"/>
    <s v="1"/>
    <s v="5"/>
    <x v="0"/>
    <n v="0"/>
  </r>
  <r>
    <s v="32041285373"/>
    <s v="Johnson&amp;Johnson"/>
    <d v="1899-12-30T12:10:00"/>
    <n v="1"/>
    <s v="3"/>
    <s v="2"/>
    <s v="0"/>
    <s v="4"/>
    <s v="1"/>
    <s v="2"/>
    <s v="8"/>
    <s v="5"/>
    <s v="3"/>
    <s v="7"/>
    <s v="3"/>
    <x v="0"/>
    <n v="0"/>
  </r>
  <r>
    <s v="42112851493"/>
    <s v="Moderna"/>
    <d v="1899-12-30T12:10:50"/>
    <n v="2"/>
    <s v="4"/>
    <s v="2"/>
    <s v="1"/>
    <s v="1"/>
    <s v="2"/>
    <s v="8"/>
    <s v="5"/>
    <s v="1"/>
    <s v="4"/>
    <s v="9"/>
    <s v="3"/>
    <x v="0"/>
    <n v="0"/>
  </r>
  <r>
    <s v="05261773597"/>
    <s v="Pfizer"/>
    <d v="1899-12-30T12:11:40"/>
    <n v="2"/>
    <s v="0"/>
    <s v="5"/>
    <s v="2"/>
    <s v="6"/>
    <s v="1"/>
    <s v="7"/>
    <s v="7"/>
    <s v="3"/>
    <s v="5"/>
    <s v="9"/>
    <s v="7"/>
    <x v="0"/>
    <n v="0"/>
  </r>
  <r>
    <s v="69081435648"/>
    <s v="Moderna"/>
    <d v="1899-12-30T12:12:30"/>
    <n v="2"/>
    <s v="6"/>
    <s v="9"/>
    <s v="0"/>
    <s v="8"/>
    <s v="1"/>
    <s v="4"/>
    <s v="3"/>
    <s v="5"/>
    <s v="6"/>
    <s v="4"/>
    <s v="8"/>
    <x v="1"/>
    <n v="1"/>
  </r>
  <r>
    <s v="02280662345"/>
    <s v="Pfizer"/>
    <d v="1899-12-30T12:13:20"/>
    <n v="2"/>
    <s v="0"/>
    <s v="2"/>
    <s v="2"/>
    <s v="8"/>
    <s v="0"/>
    <s v="6"/>
    <s v="6"/>
    <s v="2"/>
    <s v="3"/>
    <s v="4"/>
    <s v="5"/>
    <x v="1"/>
    <n v="1"/>
  </r>
  <r>
    <s v="84022657936"/>
    <s v="Johnson&amp;Johnson"/>
    <d v="1899-12-30T12:13:45"/>
    <n v="1"/>
    <s v="8"/>
    <s v="4"/>
    <s v="0"/>
    <s v="2"/>
    <s v="2"/>
    <s v="6"/>
    <s v="5"/>
    <s v="7"/>
    <s v="9"/>
    <s v="3"/>
    <s v="6"/>
    <x v="0"/>
    <n v="0"/>
  </r>
  <r>
    <s v="48101719555"/>
    <s v="Pfizer"/>
    <d v="1899-12-30T12:14:35"/>
    <n v="2"/>
    <s v="4"/>
    <s v="8"/>
    <s v="1"/>
    <s v="0"/>
    <s v="1"/>
    <s v="7"/>
    <s v="1"/>
    <s v="9"/>
    <s v="5"/>
    <s v="5"/>
    <s v="5"/>
    <x v="0"/>
    <n v="0"/>
  </r>
  <r>
    <s v="02213087139"/>
    <s v="Johnson&amp;Johnson"/>
    <d v="1899-12-30T12:15:00"/>
    <n v="1"/>
    <s v="0"/>
    <s v="2"/>
    <s v="2"/>
    <s v="1"/>
    <s v="3"/>
    <s v="0"/>
    <s v="8"/>
    <s v="7"/>
    <s v="1"/>
    <s v="3"/>
    <s v="9"/>
    <x v="0"/>
    <n v="0"/>
  </r>
  <r>
    <s v="40022232773"/>
    <s v="Johnson&amp;Johnson"/>
    <d v="1899-12-30T12:15:25"/>
    <n v="1"/>
    <s v="4"/>
    <s v="0"/>
    <s v="0"/>
    <s v="2"/>
    <s v="2"/>
    <s v="2"/>
    <s v="3"/>
    <s v="2"/>
    <s v="7"/>
    <s v="7"/>
    <s v="3"/>
    <x v="0"/>
    <n v="0"/>
  </r>
  <r>
    <s v="48081955217"/>
    <s v="Pfizer"/>
    <d v="1899-12-30T12:15:50"/>
    <n v="1"/>
    <s v="4"/>
    <s v="8"/>
    <s v="0"/>
    <s v="8"/>
    <s v="1"/>
    <s v="9"/>
    <s v="5"/>
    <s v="5"/>
    <s v="2"/>
    <s v="1"/>
    <s v="7"/>
    <x v="0"/>
    <n v="0"/>
  </r>
  <r>
    <s v="50121547348"/>
    <s v="Pfizer"/>
    <d v="1899-12-30T12:16:15"/>
    <n v="1"/>
    <s v="5"/>
    <s v="0"/>
    <s v="1"/>
    <s v="2"/>
    <s v="1"/>
    <s v="5"/>
    <s v="4"/>
    <s v="7"/>
    <s v="3"/>
    <s v="4"/>
    <s v="8"/>
    <x v="1"/>
    <n v="1"/>
  </r>
  <r>
    <s v="43031032635"/>
    <s v="Johnson&amp;Johnson"/>
    <d v="1899-12-30T12:16:40"/>
    <n v="1"/>
    <s v="4"/>
    <s v="3"/>
    <s v="0"/>
    <s v="3"/>
    <s v="1"/>
    <s v="0"/>
    <s v="3"/>
    <s v="2"/>
    <s v="6"/>
    <s v="3"/>
    <s v="5"/>
    <x v="0"/>
    <n v="0"/>
  </r>
  <r>
    <s v="03251128637"/>
    <s v="Pfizer"/>
    <d v="1899-12-30T12:17:05"/>
    <n v="1"/>
    <s v="0"/>
    <s v="3"/>
    <s v="2"/>
    <s v="5"/>
    <s v="1"/>
    <s v="1"/>
    <s v="2"/>
    <s v="8"/>
    <s v="6"/>
    <s v="3"/>
    <s v="7"/>
    <x v="0"/>
    <n v="0"/>
  </r>
  <r>
    <s v="80062354785"/>
    <s v="Johnson&amp;Johnson"/>
    <d v="1899-12-30T12:17:30"/>
    <n v="1"/>
    <s v="8"/>
    <s v="0"/>
    <s v="0"/>
    <s v="6"/>
    <s v="2"/>
    <s v="3"/>
    <s v="5"/>
    <s v="4"/>
    <s v="7"/>
    <s v="8"/>
    <s v="5"/>
    <x v="1"/>
    <n v="1"/>
  </r>
  <r>
    <s v="02311545784"/>
    <s v="Pfizer"/>
    <d v="1899-12-30T12:18:20"/>
    <n v="2"/>
    <s v="0"/>
    <s v="2"/>
    <s v="3"/>
    <s v="1"/>
    <s v="1"/>
    <s v="5"/>
    <s v="4"/>
    <s v="5"/>
    <s v="7"/>
    <s v="8"/>
    <s v="4"/>
    <x v="1"/>
    <n v="1"/>
  </r>
  <r>
    <s v="25111396468"/>
    <s v="Johnson&amp;Johnson"/>
    <d v="1899-12-30T12:18:45"/>
    <n v="1"/>
    <s v="2"/>
    <s v="5"/>
    <s v="1"/>
    <s v="1"/>
    <s v="1"/>
    <s v="3"/>
    <s v="9"/>
    <s v="6"/>
    <s v="4"/>
    <s v="6"/>
    <s v="8"/>
    <x v="1"/>
    <n v="1"/>
  </r>
  <r>
    <s v="33042842215"/>
    <s v="Johnson&amp;Johnson"/>
    <d v="1899-12-30T12:19:10"/>
    <n v="1"/>
    <s v="3"/>
    <s v="3"/>
    <s v="0"/>
    <s v="4"/>
    <s v="2"/>
    <s v="8"/>
    <s v="4"/>
    <s v="2"/>
    <s v="2"/>
    <s v="1"/>
    <s v="5"/>
    <x v="0"/>
    <n v="0"/>
  </r>
  <r>
    <s v="28100582374"/>
    <s v="Johnson&amp;Johnson"/>
    <d v="1899-12-30T12:19:35"/>
    <n v="1"/>
    <s v="2"/>
    <s v="8"/>
    <s v="1"/>
    <s v="0"/>
    <s v="0"/>
    <s v="5"/>
    <s v="8"/>
    <s v="2"/>
    <s v="3"/>
    <s v="7"/>
    <s v="4"/>
    <x v="0"/>
    <n v="0"/>
  </r>
  <r>
    <s v="99072844919"/>
    <s v="Johnson&amp;Johnson"/>
    <d v="1899-12-30T12:20:00"/>
    <n v="1"/>
    <s v="9"/>
    <s v="9"/>
    <s v="0"/>
    <s v="7"/>
    <s v="2"/>
    <s v="8"/>
    <s v="4"/>
    <s v="4"/>
    <s v="9"/>
    <s v="1"/>
    <s v="9"/>
    <x v="0"/>
    <n v="0"/>
  </r>
  <r>
    <s v="01250991368"/>
    <s v="Pfizer"/>
    <d v="1899-12-30T12:20:50"/>
    <n v="2"/>
    <s v="0"/>
    <s v="1"/>
    <s v="2"/>
    <s v="5"/>
    <s v="0"/>
    <s v="9"/>
    <s v="9"/>
    <s v="1"/>
    <s v="3"/>
    <s v="6"/>
    <s v="8"/>
    <x v="1"/>
    <n v="1"/>
  </r>
  <r>
    <s v="22032032875"/>
    <s v="Moderna"/>
    <d v="1899-12-30T12:21:15"/>
    <n v="1"/>
    <s v="2"/>
    <s v="2"/>
    <s v="0"/>
    <s v="3"/>
    <s v="2"/>
    <s v="0"/>
    <s v="3"/>
    <s v="2"/>
    <s v="8"/>
    <s v="7"/>
    <s v="5"/>
    <x v="0"/>
    <n v="0"/>
  </r>
  <r>
    <s v="81113041454"/>
    <s v="Johnson&amp;Johnson"/>
    <d v="1899-12-30T12:21:40"/>
    <n v="1"/>
    <s v="8"/>
    <s v="1"/>
    <s v="1"/>
    <s v="1"/>
    <s v="3"/>
    <s v="0"/>
    <s v="4"/>
    <s v="1"/>
    <s v="4"/>
    <s v="5"/>
    <s v="4"/>
    <x v="0"/>
    <n v="0"/>
  </r>
  <r>
    <s v="09311045276"/>
    <s v="Moderna"/>
    <d v="1899-12-30T12:22:30"/>
    <n v="2"/>
    <s v="0"/>
    <s v="9"/>
    <s v="3"/>
    <s v="1"/>
    <s v="1"/>
    <s v="0"/>
    <s v="4"/>
    <s v="5"/>
    <s v="2"/>
    <s v="7"/>
    <s v="6"/>
    <x v="0"/>
    <n v="0"/>
  </r>
  <r>
    <s v="39071421292"/>
    <s v="Johnson&amp;Johnson"/>
    <d v="1899-12-30T12:22:55"/>
    <n v="1"/>
    <s v="3"/>
    <s v="9"/>
    <s v="0"/>
    <s v="7"/>
    <s v="1"/>
    <s v="4"/>
    <s v="2"/>
    <s v="1"/>
    <s v="2"/>
    <s v="9"/>
    <s v="2"/>
    <x v="0"/>
    <n v="0"/>
  </r>
  <r>
    <s v="87082031359"/>
    <s v="Johnson&amp;Johnson"/>
    <d v="1899-12-30T12:23:20"/>
    <n v="1"/>
    <s v="8"/>
    <s v="7"/>
    <s v="0"/>
    <s v="8"/>
    <s v="2"/>
    <s v="0"/>
    <s v="3"/>
    <s v="1"/>
    <s v="3"/>
    <s v="5"/>
    <s v="9"/>
    <x v="0"/>
    <n v="0"/>
  </r>
  <r>
    <s v="93040472816"/>
    <s v="Johnson&amp;Johnson"/>
    <d v="1899-12-30T12:23:45"/>
    <n v="1"/>
    <s v="9"/>
    <s v="3"/>
    <s v="0"/>
    <s v="4"/>
    <s v="0"/>
    <s v="4"/>
    <s v="7"/>
    <s v="2"/>
    <s v="8"/>
    <s v="1"/>
    <s v="6"/>
    <x v="0"/>
    <n v="0"/>
  </r>
  <r>
    <s v="81100414748"/>
    <s v="Pfizer"/>
    <d v="1899-12-30T12:24:10"/>
    <n v="1"/>
    <s v="8"/>
    <s v="1"/>
    <s v="1"/>
    <s v="0"/>
    <s v="0"/>
    <s v="4"/>
    <s v="1"/>
    <s v="4"/>
    <s v="7"/>
    <s v="4"/>
    <s v="8"/>
    <x v="1"/>
    <n v="1"/>
  </r>
  <r>
    <s v="38082022588"/>
    <s v="Johnson&amp;Johnson"/>
    <d v="1899-12-30T12:24:35"/>
    <n v="1"/>
    <s v="3"/>
    <s v="8"/>
    <s v="0"/>
    <s v="8"/>
    <s v="2"/>
    <s v="0"/>
    <s v="2"/>
    <s v="2"/>
    <s v="5"/>
    <s v="8"/>
    <s v="8"/>
    <x v="1"/>
    <n v="1"/>
  </r>
  <r>
    <s v="07261292591"/>
    <s v="Johnson&amp;Johnson"/>
    <d v="1899-12-30T12:25:00"/>
    <n v="1"/>
    <s v="0"/>
    <s v="7"/>
    <s v="2"/>
    <s v="6"/>
    <s v="1"/>
    <s v="2"/>
    <s v="9"/>
    <s v="2"/>
    <s v="5"/>
    <s v="9"/>
    <s v="1"/>
    <x v="0"/>
    <n v="0"/>
  </r>
  <r>
    <s v="46022384991"/>
    <s v="Johnson&amp;Johnson"/>
    <d v="1899-12-30T12:25:25"/>
    <n v="1"/>
    <s v="4"/>
    <s v="6"/>
    <s v="0"/>
    <s v="2"/>
    <s v="2"/>
    <s v="3"/>
    <s v="8"/>
    <s v="4"/>
    <s v="9"/>
    <s v="9"/>
    <s v="1"/>
    <x v="0"/>
    <n v="0"/>
  </r>
  <r>
    <s v="97020325844"/>
    <s v="Johnson&amp;Johnson"/>
    <d v="1899-12-30T12:25:50"/>
    <n v="1"/>
    <s v="9"/>
    <s v="7"/>
    <s v="0"/>
    <s v="2"/>
    <s v="0"/>
    <s v="3"/>
    <s v="2"/>
    <s v="5"/>
    <s v="8"/>
    <s v="4"/>
    <s v="4"/>
    <x v="1"/>
    <n v="1"/>
  </r>
  <r>
    <s v="08231762539"/>
    <s v="Johnson&amp;Johnson"/>
    <d v="1899-12-30T12:26:15"/>
    <n v="1"/>
    <s v="0"/>
    <s v="8"/>
    <s v="2"/>
    <s v="3"/>
    <s v="1"/>
    <s v="7"/>
    <s v="6"/>
    <s v="2"/>
    <s v="5"/>
    <s v="3"/>
    <s v="9"/>
    <x v="0"/>
    <n v="0"/>
  </r>
  <r>
    <s v="76081141583"/>
    <s v="Moderna"/>
    <d v="1899-12-30T12:27:05"/>
    <n v="2"/>
    <s v="7"/>
    <s v="6"/>
    <s v="0"/>
    <s v="8"/>
    <s v="1"/>
    <s v="1"/>
    <s v="4"/>
    <s v="1"/>
    <s v="5"/>
    <s v="8"/>
    <s v="3"/>
    <x v="1"/>
    <n v="1"/>
  </r>
  <r>
    <s v="93050967531"/>
    <s v="Moderna"/>
    <d v="1899-12-30T12:27:55"/>
    <n v="2"/>
    <s v="9"/>
    <s v="3"/>
    <s v="0"/>
    <s v="5"/>
    <s v="0"/>
    <s v="9"/>
    <s v="6"/>
    <s v="7"/>
    <s v="5"/>
    <s v="3"/>
    <s v="1"/>
    <x v="0"/>
    <n v="0"/>
  </r>
  <r>
    <s v="40060177519"/>
    <s v="Moderna"/>
    <d v="1899-12-30T12:28:45"/>
    <n v="2"/>
    <s v="4"/>
    <s v="0"/>
    <s v="0"/>
    <s v="6"/>
    <s v="0"/>
    <s v="1"/>
    <s v="7"/>
    <s v="7"/>
    <s v="5"/>
    <s v="1"/>
    <s v="9"/>
    <x v="0"/>
    <n v="0"/>
  </r>
  <r>
    <s v="55012852385"/>
    <s v="Moderna"/>
    <d v="1899-12-30T12:29:10"/>
    <n v="1"/>
    <s v="5"/>
    <s v="5"/>
    <s v="0"/>
    <s v="1"/>
    <s v="2"/>
    <s v="8"/>
    <s v="5"/>
    <s v="2"/>
    <s v="3"/>
    <s v="8"/>
    <s v="5"/>
    <x v="1"/>
    <n v="1"/>
  </r>
  <r>
    <s v="87011431214"/>
    <s v="Pfizer"/>
    <d v="1899-12-30T12:29:35"/>
    <n v="1"/>
    <s v="8"/>
    <s v="7"/>
    <s v="0"/>
    <s v="1"/>
    <s v="1"/>
    <s v="4"/>
    <s v="3"/>
    <s v="1"/>
    <s v="2"/>
    <s v="1"/>
    <s v="4"/>
    <x v="0"/>
    <n v="0"/>
  </r>
  <r>
    <s v="05281176583"/>
    <s v="Moderna"/>
    <d v="1899-12-30T12:30:00"/>
    <n v="1"/>
    <s v="0"/>
    <s v="5"/>
    <s v="2"/>
    <s v="8"/>
    <s v="1"/>
    <s v="1"/>
    <s v="7"/>
    <s v="6"/>
    <s v="5"/>
    <s v="8"/>
    <s v="3"/>
    <x v="1"/>
    <n v="1"/>
  </r>
  <r>
    <s v="83122017327"/>
    <s v="Moderna"/>
    <d v="1899-12-30T12:30:50"/>
    <n v="2"/>
    <s v="8"/>
    <s v="3"/>
    <s v="1"/>
    <s v="2"/>
    <s v="2"/>
    <s v="0"/>
    <s v="1"/>
    <s v="7"/>
    <s v="3"/>
    <s v="2"/>
    <s v="7"/>
    <x v="1"/>
    <n v="1"/>
  </r>
  <r>
    <s v="45040287376"/>
    <s v="Moderna"/>
    <d v="1899-12-30T12:31:15"/>
    <n v="1"/>
    <s v="4"/>
    <s v="5"/>
    <s v="0"/>
    <s v="4"/>
    <s v="0"/>
    <s v="2"/>
    <s v="8"/>
    <s v="7"/>
    <s v="3"/>
    <s v="7"/>
    <s v="6"/>
    <x v="0"/>
    <n v="0"/>
  </r>
  <r>
    <s v="27032555478"/>
    <s v="Pfizer"/>
    <d v="1899-12-30T12:31:40"/>
    <n v="1"/>
    <s v="2"/>
    <s v="7"/>
    <s v="0"/>
    <s v="3"/>
    <s v="2"/>
    <s v="5"/>
    <s v="5"/>
    <s v="5"/>
    <s v="4"/>
    <s v="7"/>
    <s v="8"/>
    <x v="0"/>
    <n v="0"/>
  </r>
  <r>
    <s v="88111977491"/>
    <s v="Pfizer"/>
    <d v="1899-12-30T12:32:30"/>
    <n v="2"/>
    <s v="8"/>
    <s v="8"/>
    <s v="1"/>
    <s v="1"/>
    <s v="1"/>
    <s v="9"/>
    <s v="7"/>
    <s v="7"/>
    <s v="4"/>
    <s v="9"/>
    <s v="1"/>
    <x v="0"/>
    <n v="0"/>
  </r>
  <r>
    <s v="00241645299"/>
    <s v="Johnson&amp;Johnson"/>
    <d v="1899-12-30T12:32:55"/>
    <n v="1"/>
    <s v="0"/>
    <s v="0"/>
    <s v="2"/>
    <s v="4"/>
    <s v="1"/>
    <s v="6"/>
    <s v="4"/>
    <s v="5"/>
    <s v="2"/>
    <s v="9"/>
    <s v="9"/>
    <x v="0"/>
    <n v="0"/>
  </r>
  <r>
    <s v="67010894445"/>
    <s v="Moderna"/>
    <d v="1899-12-30T12:33:45"/>
    <n v="2"/>
    <s v="6"/>
    <s v="7"/>
    <s v="0"/>
    <s v="1"/>
    <s v="0"/>
    <s v="8"/>
    <s v="9"/>
    <s v="4"/>
    <s v="4"/>
    <s v="4"/>
    <s v="5"/>
    <x v="1"/>
    <n v="1"/>
  </r>
  <r>
    <s v="96030638982"/>
    <s v="Johnson&amp;Johnson"/>
    <d v="1899-12-30T12:34:10"/>
    <n v="1"/>
    <s v="9"/>
    <s v="6"/>
    <s v="0"/>
    <s v="3"/>
    <s v="0"/>
    <s v="6"/>
    <s v="3"/>
    <s v="8"/>
    <s v="9"/>
    <s v="8"/>
    <s v="2"/>
    <x v="1"/>
    <n v="1"/>
  </r>
  <r>
    <s v="89062565472"/>
    <s v="Moderna"/>
    <d v="1899-12-30T12:34:35"/>
    <n v="1"/>
    <s v="8"/>
    <s v="9"/>
    <s v="0"/>
    <s v="6"/>
    <s v="2"/>
    <s v="5"/>
    <s v="6"/>
    <s v="5"/>
    <s v="4"/>
    <s v="7"/>
    <s v="2"/>
    <x v="0"/>
    <n v="0"/>
  </r>
  <r>
    <s v="46052327173"/>
    <s v="Moderna"/>
    <d v="1899-12-30T12:35:25"/>
    <n v="2"/>
    <s v="4"/>
    <s v="6"/>
    <s v="0"/>
    <s v="5"/>
    <s v="2"/>
    <s v="3"/>
    <s v="2"/>
    <s v="7"/>
    <s v="1"/>
    <s v="7"/>
    <s v="3"/>
    <x v="0"/>
    <n v="0"/>
  </r>
  <r>
    <s v="23111828323"/>
    <s v="Johnson&amp;Johnson"/>
    <d v="1899-12-30T12:35:50"/>
    <n v="1"/>
    <s v="2"/>
    <s v="3"/>
    <s v="1"/>
    <s v="1"/>
    <s v="1"/>
    <s v="8"/>
    <s v="2"/>
    <s v="8"/>
    <s v="3"/>
    <s v="2"/>
    <s v="3"/>
    <x v="1"/>
    <n v="1"/>
  </r>
  <r>
    <s v="30021131852"/>
    <s v="Johnson&amp;Johnson"/>
    <d v="1899-12-30T12:36:15"/>
    <n v="1"/>
    <s v="3"/>
    <s v="0"/>
    <s v="0"/>
    <s v="2"/>
    <s v="1"/>
    <s v="1"/>
    <s v="3"/>
    <s v="1"/>
    <s v="8"/>
    <s v="5"/>
    <s v="2"/>
    <x v="0"/>
    <n v="0"/>
  </r>
  <r>
    <s v="80031916112"/>
    <s v="AstraZeneca"/>
    <d v="1899-12-30T12:37:05"/>
    <n v="2"/>
    <s v="8"/>
    <s v="0"/>
    <s v="0"/>
    <s v="3"/>
    <s v="1"/>
    <s v="9"/>
    <s v="1"/>
    <s v="6"/>
    <s v="1"/>
    <s v="1"/>
    <s v="2"/>
    <x v="0"/>
    <n v="0"/>
  </r>
  <r>
    <s v="78062476848"/>
    <s v="AstraZeneca"/>
    <d v="1899-12-30T12:37:30"/>
    <n v="1"/>
    <s v="7"/>
    <s v="8"/>
    <s v="0"/>
    <s v="6"/>
    <s v="2"/>
    <s v="4"/>
    <s v="7"/>
    <s v="6"/>
    <s v="8"/>
    <s v="4"/>
    <s v="8"/>
    <x v="1"/>
    <n v="1"/>
  </r>
  <r>
    <s v="74070224767"/>
    <s v="AstraZeneca"/>
    <d v="1899-12-30T12:37:55"/>
    <n v="1"/>
    <s v="7"/>
    <s v="4"/>
    <s v="0"/>
    <s v="7"/>
    <s v="0"/>
    <s v="2"/>
    <s v="2"/>
    <s v="4"/>
    <s v="7"/>
    <s v="6"/>
    <s v="7"/>
    <x v="1"/>
    <n v="1"/>
  </r>
  <r>
    <s v="35110511647"/>
    <s v="Johnson&amp;Johnson"/>
    <d v="1899-12-30T12:38:20"/>
    <n v="1"/>
    <s v="3"/>
    <s v="5"/>
    <s v="1"/>
    <s v="1"/>
    <s v="0"/>
    <s v="5"/>
    <s v="1"/>
    <s v="1"/>
    <s v="6"/>
    <s v="4"/>
    <s v="7"/>
    <x v="1"/>
    <n v="1"/>
  </r>
  <r>
    <s v="31121533272"/>
    <s v="Moderna"/>
    <d v="1899-12-30T12:38:45"/>
    <n v="1"/>
    <s v="3"/>
    <s v="1"/>
    <s v="1"/>
    <s v="2"/>
    <s v="1"/>
    <s v="5"/>
    <s v="3"/>
    <s v="3"/>
    <s v="2"/>
    <s v="7"/>
    <s v="2"/>
    <x v="0"/>
    <n v="0"/>
  </r>
  <r>
    <s v="79011023319"/>
    <s v="Pfizer"/>
    <d v="1899-12-30T12:39:35"/>
    <n v="2"/>
    <s v="7"/>
    <s v="9"/>
    <s v="0"/>
    <s v="1"/>
    <s v="1"/>
    <s v="0"/>
    <s v="2"/>
    <s v="3"/>
    <s v="3"/>
    <s v="1"/>
    <s v="9"/>
    <x v="0"/>
    <n v="0"/>
  </r>
  <r>
    <s v="93071365514"/>
    <s v="Johnson&amp;Johnson"/>
    <d v="1899-12-30T12:40:00"/>
    <n v="1"/>
    <s v="9"/>
    <s v="3"/>
    <s v="0"/>
    <s v="7"/>
    <s v="1"/>
    <s v="3"/>
    <s v="6"/>
    <s v="5"/>
    <s v="5"/>
    <s v="1"/>
    <s v="4"/>
    <x v="0"/>
    <n v="0"/>
  </r>
  <r>
    <s v="20022021197"/>
    <s v="Pfizer"/>
    <d v="1899-12-30T12:40:50"/>
    <n v="2"/>
    <s v="2"/>
    <s v="0"/>
    <s v="0"/>
    <s v="2"/>
    <s v="2"/>
    <s v="0"/>
    <s v="2"/>
    <s v="1"/>
    <s v="1"/>
    <s v="9"/>
    <s v="7"/>
    <x v="0"/>
    <n v="0"/>
  </r>
  <r>
    <s v="34010514565"/>
    <s v="Moderna"/>
    <d v="1899-12-30T12:41:15"/>
    <n v="1"/>
    <s v="3"/>
    <s v="4"/>
    <s v="0"/>
    <s v="1"/>
    <s v="0"/>
    <s v="5"/>
    <s v="1"/>
    <s v="4"/>
    <s v="5"/>
    <s v="6"/>
    <s v="5"/>
    <x v="1"/>
    <n v="1"/>
  </r>
  <r>
    <s v="87032986685"/>
    <s v="Moderna"/>
    <d v="1899-12-30T12:42:05"/>
    <n v="2"/>
    <s v="8"/>
    <s v="7"/>
    <s v="0"/>
    <s v="3"/>
    <s v="2"/>
    <s v="9"/>
    <s v="8"/>
    <s v="6"/>
    <s v="6"/>
    <s v="8"/>
    <s v="5"/>
    <x v="1"/>
    <n v="1"/>
  </r>
  <r>
    <s v="93111938272"/>
    <s v="AstraZeneca"/>
    <d v="1899-12-30T12:42:55"/>
    <n v="2"/>
    <s v="9"/>
    <s v="3"/>
    <s v="1"/>
    <s v="1"/>
    <s v="1"/>
    <s v="9"/>
    <s v="3"/>
    <s v="8"/>
    <s v="2"/>
    <s v="7"/>
    <s v="2"/>
    <x v="0"/>
    <n v="0"/>
  </r>
  <r>
    <s v="32082876734"/>
    <s v="Johnson&amp;Johnson"/>
    <d v="1899-12-30T12:43:20"/>
    <n v="1"/>
    <s v="3"/>
    <s v="2"/>
    <s v="0"/>
    <s v="8"/>
    <s v="2"/>
    <s v="8"/>
    <s v="7"/>
    <s v="6"/>
    <s v="7"/>
    <s v="3"/>
    <s v="4"/>
    <x v="0"/>
    <n v="0"/>
  </r>
  <r>
    <s v="71112186139"/>
    <s v="Moderna"/>
    <d v="1899-12-30T12:43:45"/>
    <n v="1"/>
    <s v="7"/>
    <s v="1"/>
    <s v="1"/>
    <s v="1"/>
    <s v="2"/>
    <s v="1"/>
    <s v="8"/>
    <s v="6"/>
    <s v="1"/>
    <s v="3"/>
    <s v="9"/>
    <x v="0"/>
    <n v="0"/>
  </r>
  <r>
    <s v="51041632947"/>
    <s v="Johnson&amp;Johnson"/>
    <d v="1899-12-30T12:44:10"/>
    <n v="1"/>
    <s v="5"/>
    <s v="1"/>
    <s v="0"/>
    <s v="4"/>
    <s v="1"/>
    <s v="6"/>
    <s v="3"/>
    <s v="2"/>
    <s v="9"/>
    <s v="4"/>
    <s v="7"/>
    <x v="1"/>
    <n v="1"/>
  </r>
  <r>
    <s v="28042413925"/>
    <s v="Pfizer"/>
    <d v="1899-12-30T12:45:00"/>
    <n v="2"/>
    <s v="2"/>
    <s v="8"/>
    <s v="0"/>
    <s v="4"/>
    <s v="2"/>
    <s v="4"/>
    <s v="1"/>
    <s v="3"/>
    <s v="9"/>
    <s v="2"/>
    <s v="5"/>
    <x v="1"/>
    <n v="1"/>
  </r>
  <r>
    <s v="08212126581"/>
    <s v="Pfizer"/>
    <d v="1899-12-30T12:45:50"/>
    <n v="2"/>
    <s v="0"/>
    <s v="8"/>
    <s v="2"/>
    <s v="1"/>
    <s v="2"/>
    <s v="1"/>
    <s v="2"/>
    <s v="6"/>
    <s v="5"/>
    <s v="8"/>
    <s v="1"/>
    <x v="1"/>
    <n v="1"/>
  </r>
  <r>
    <s v="90061971629"/>
    <s v="Moderna"/>
    <d v="1899-12-30T12:46:40"/>
    <n v="2"/>
    <s v="9"/>
    <s v="0"/>
    <s v="0"/>
    <s v="6"/>
    <s v="1"/>
    <s v="9"/>
    <s v="7"/>
    <s v="1"/>
    <s v="6"/>
    <s v="2"/>
    <s v="9"/>
    <x v="1"/>
    <n v="1"/>
  </r>
  <r>
    <s v="22060986926"/>
    <s v="Moderna"/>
    <d v="1899-12-30T12:47:05"/>
    <n v="1"/>
    <s v="2"/>
    <s v="2"/>
    <s v="0"/>
    <s v="6"/>
    <s v="0"/>
    <s v="9"/>
    <s v="8"/>
    <s v="6"/>
    <s v="9"/>
    <s v="2"/>
    <s v="6"/>
    <x v="1"/>
    <n v="1"/>
  </r>
  <r>
    <s v="20071266347"/>
    <s v="Moderna"/>
    <d v="1899-12-30T12:47:55"/>
    <n v="2"/>
    <s v="2"/>
    <s v="0"/>
    <s v="0"/>
    <s v="7"/>
    <s v="1"/>
    <s v="2"/>
    <s v="6"/>
    <s v="6"/>
    <s v="3"/>
    <s v="4"/>
    <s v="7"/>
    <x v="1"/>
    <n v="1"/>
  </r>
  <r>
    <s v="93090426797"/>
    <s v="Johnson&amp;Johnson"/>
    <d v="1899-12-30T12:48:20"/>
    <n v="1"/>
    <s v="9"/>
    <s v="3"/>
    <s v="0"/>
    <s v="9"/>
    <s v="0"/>
    <s v="4"/>
    <s v="2"/>
    <s v="6"/>
    <s v="7"/>
    <s v="9"/>
    <s v="7"/>
    <x v="0"/>
    <n v="0"/>
  </r>
  <r>
    <s v="72080678389"/>
    <s v="Moderna"/>
    <d v="1899-12-30T12:48:45"/>
    <n v="1"/>
    <s v="7"/>
    <s v="2"/>
    <s v="0"/>
    <s v="8"/>
    <s v="0"/>
    <s v="6"/>
    <s v="7"/>
    <s v="8"/>
    <s v="3"/>
    <s v="8"/>
    <s v="9"/>
    <x v="1"/>
    <n v="1"/>
  </r>
  <r>
    <s v="54022057258"/>
    <s v="AstraZeneca"/>
    <d v="1899-12-30T12:49:35"/>
    <n v="2"/>
    <s v="5"/>
    <s v="4"/>
    <s v="0"/>
    <s v="2"/>
    <s v="2"/>
    <s v="0"/>
    <s v="5"/>
    <s v="7"/>
    <s v="2"/>
    <s v="5"/>
    <s v="8"/>
    <x v="0"/>
    <n v="0"/>
  </r>
  <r>
    <s v="23081349275"/>
    <s v="Johnson&amp;Johnson"/>
    <d v="1899-12-30T12:50:00"/>
    <n v="1"/>
    <s v="2"/>
    <s v="3"/>
    <s v="0"/>
    <s v="8"/>
    <s v="1"/>
    <s v="3"/>
    <s v="4"/>
    <s v="9"/>
    <s v="2"/>
    <s v="7"/>
    <s v="5"/>
    <x v="0"/>
    <n v="0"/>
  </r>
  <r>
    <s v="52010156343"/>
    <s v="Johnson&amp;Johnson"/>
    <d v="1899-12-30T12:50:25"/>
    <n v="1"/>
    <s v="5"/>
    <s v="2"/>
    <s v="0"/>
    <s v="1"/>
    <s v="0"/>
    <s v="1"/>
    <s v="5"/>
    <s v="6"/>
    <s v="3"/>
    <s v="4"/>
    <s v="3"/>
    <x v="1"/>
    <n v="1"/>
  </r>
  <r>
    <s v="48092133558"/>
    <s v="Moderna"/>
    <d v="1899-12-30T12:50:50"/>
    <n v="1"/>
    <s v="4"/>
    <s v="8"/>
    <s v="0"/>
    <s v="9"/>
    <s v="2"/>
    <s v="1"/>
    <s v="3"/>
    <s v="3"/>
    <s v="5"/>
    <s v="5"/>
    <s v="8"/>
    <x v="0"/>
    <n v="0"/>
  </r>
  <r>
    <s v="52062858569"/>
    <s v="Johnson&amp;Johnson"/>
    <d v="1899-12-30T12:51:15"/>
    <n v="1"/>
    <s v="5"/>
    <s v="2"/>
    <s v="0"/>
    <s v="6"/>
    <s v="2"/>
    <s v="8"/>
    <s v="5"/>
    <s v="8"/>
    <s v="5"/>
    <s v="6"/>
    <s v="9"/>
    <x v="1"/>
    <n v="1"/>
  </r>
  <r>
    <s v="97060877642"/>
    <s v="Pfizer"/>
    <d v="1899-12-30T12:51:40"/>
    <n v="1"/>
    <s v="9"/>
    <s v="7"/>
    <s v="0"/>
    <s v="6"/>
    <s v="0"/>
    <s v="8"/>
    <s v="7"/>
    <s v="7"/>
    <s v="6"/>
    <s v="4"/>
    <s v="2"/>
    <x v="1"/>
    <n v="1"/>
  </r>
  <r>
    <s v="96122982869"/>
    <s v="Johnson&amp;Johnson"/>
    <d v="1899-12-30T12:52:05"/>
    <n v="1"/>
    <s v="9"/>
    <s v="6"/>
    <s v="1"/>
    <s v="2"/>
    <s v="2"/>
    <s v="9"/>
    <s v="8"/>
    <s v="2"/>
    <s v="8"/>
    <s v="6"/>
    <s v="9"/>
    <x v="1"/>
    <n v="1"/>
  </r>
  <r>
    <s v="79091155377"/>
    <s v="Moderna"/>
    <d v="1899-12-30T12:52:55"/>
    <n v="2"/>
    <s v="7"/>
    <s v="9"/>
    <s v="0"/>
    <s v="9"/>
    <s v="1"/>
    <s v="1"/>
    <s v="5"/>
    <s v="5"/>
    <s v="3"/>
    <s v="7"/>
    <s v="7"/>
    <x v="0"/>
    <n v="0"/>
  </r>
  <r>
    <s v="02300364525"/>
    <s v="AstraZeneca"/>
    <d v="1899-12-30T12:53:20"/>
    <n v="1"/>
    <s v="0"/>
    <s v="2"/>
    <s v="3"/>
    <s v="0"/>
    <s v="0"/>
    <s v="3"/>
    <s v="6"/>
    <s v="4"/>
    <s v="5"/>
    <s v="2"/>
    <s v="5"/>
    <x v="1"/>
    <n v="1"/>
  </r>
  <r>
    <s v="06290512595"/>
    <s v="AstraZeneca"/>
    <d v="1899-12-30T12:53:45"/>
    <n v="1"/>
    <s v="0"/>
    <s v="6"/>
    <s v="2"/>
    <s v="9"/>
    <s v="0"/>
    <s v="5"/>
    <s v="1"/>
    <s v="2"/>
    <s v="5"/>
    <s v="9"/>
    <s v="5"/>
    <x v="0"/>
    <n v="0"/>
  </r>
  <r>
    <s v="43070562795"/>
    <s v="Johnson&amp;Johnson"/>
    <d v="1899-12-30T12:54:10"/>
    <n v="1"/>
    <s v="4"/>
    <s v="3"/>
    <s v="0"/>
    <s v="7"/>
    <s v="0"/>
    <s v="5"/>
    <s v="6"/>
    <s v="2"/>
    <s v="7"/>
    <s v="9"/>
    <s v="5"/>
    <x v="0"/>
    <n v="0"/>
  </r>
  <r>
    <s v="06281534812"/>
    <s v="Moderna"/>
    <d v="1899-12-30T12:54:35"/>
    <n v="1"/>
    <s v="0"/>
    <s v="6"/>
    <s v="2"/>
    <s v="8"/>
    <s v="1"/>
    <s v="5"/>
    <s v="3"/>
    <s v="4"/>
    <s v="8"/>
    <s v="1"/>
    <s v="2"/>
    <x v="0"/>
    <n v="0"/>
  </r>
  <r>
    <s v="06230267871"/>
    <s v="Moderna"/>
    <d v="1899-12-30T12:55:25"/>
    <n v="2"/>
    <s v="0"/>
    <s v="6"/>
    <s v="2"/>
    <s v="3"/>
    <s v="0"/>
    <s v="2"/>
    <s v="6"/>
    <s v="7"/>
    <s v="8"/>
    <s v="7"/>
    <s v="1"/>
    <x v="0"/>
    <n v="0"/>
  </r>
  <r>
    <s v="55021173347"/>
    <s v="Johnson&amp;Johnson"/>
    <d v="1899-12-30T12:55:50"/>
    <n v="1"/>
    <s v="5"/>
    <s v="5"/>
    <s v="0"/>
    <s v="2"/>
    <s v="1"/>
    <s v="1"/>
    <s v="7"/>
    <s v="3"/>
    <s v="3"/>
    <s v="4"/>
    <s v="7"/>
    <x v="1"/>
    <n v="1"/>
  </r>
  <r>
    <s v="44062292353"/>
    <s v="Moderna"/>
    <d v="1899-12-30T12:56:40"/>
    <n v="2"/>
    <s v="4"/>
    <s v="4"/>
    <s v="0"/>
    <s v="6"/>
    <s v="2"/>
    <s v="2"/>
    <s v="9"/>
    <s v="2"/>
    <s v="3"/>
    <s v="5"/>
    <s v="3"/>
    <x v="0"/>
    <n v="0"/>
  </r>
  <r>
    <s v="30080361197"/>
    <s v="Johnson&amp;Johnson"/>
    <d v="1899-12-30T12:57:05"/>
    <n v="1"/>
    <s v="3"/>
    <s v="0"/>
    <s v="0"/>
    <s v="8"/>
    <s v="0"/>
    <s v="3"/>
    <s v="6"/>
    <s v="1"/>
    <s v="1"/>
    <s v="9"/>
    <s v="7"/>
    <x v="0"/>
    <n v="0"/>
  </r>
  <r>
    <s v="03240155763"/>
    <s v="Pfizer"/>
    <d v="1899-12-30T12:57:55"/>
    <n v="2"/>
    <s v="0"/>
    <s v="3"/>
    <s v="2"/>
    <s v="4"/>
    <s v="0"/>
    <s v="1"/>
    <s v="5"/>
    <s v="5"/>
    <s v="7"/>
    <s v="6"/>
    <s v="3"/>
    <x v="1"/>
    <n v="1"/>
  </r>
  <r>
    <s v="06241139242"/>
    <s v="Moderna"/>
    <d v="1899-12-30T12:58:20"/>
    <n v="1"/>
    <s v="0"/>
    <s v="6"/>
    <s v="2"/>
    <s v="4"/>
    <s v="1"/>
    <s v="1"/>
    <s v="3"/>
    <s v="9"/>
    <s v="2"/>
    <s v="4"/>
    <s v="2"/>
    <x v="1"/>
    <n v="1"/>
  </r>
  <r>
    <s v="44101537939"/>
    <s v="Johnson&amp;Johnson"/>
    <d v="1899-12-30T12:58:45"/>
    <n v="1"/>
    <s v="4"/>
    <s v="4"/>
    <s v="1"/>
    <s v="0"/>
    <s v="1"/>
    <s v="5"/>
    <s v="3"/>
    <s v="7"/>
    <s v="9"/>
    <s v="3"/>
    <s v="9"/>
    <x v="0"/>
    <n v="0"/>
  </r>
  <r>
    <s v="47102474269"/>
    <s v="Pfizer"/>
    <d v="1899-12-30T12:59:10"/>
    <n v="1"/>
    <s v="4"/>
    <s v="7"/>
    <s v="1"/>
    <s v="0"/>
    <s v="2"/>
    <s v="4"/>
    <s v="7"/>
    <s v="4"/>
    <s v="2"/>
    <s v="6"/>
    <s v="9"/>
    <x v="1"/>
    <n v="1"/>
  </r>
  <r>
    <s v="06281643996"/>
    <s v="Johnson&amp;Johnson"/>
    <d v="1899-12-30T12:59:35"/>
    <n v="1"/>
    <s v="0"/>
    <s v="6"/>
    <s v="2"/>
    <s v="8"/>
    <s v="1"/>
    <s v="6"/>
    <s v="4"/>
    <s v="3"/>
    <s v="9"/>
    <s v="9"/>
    <s v="6"/>
    <x v="0"/>
    <n v="0"/>
  </r>
  <r>
    <s v="54110819487"/>
    <s v="Moderna"/>
    <d v="1899-12-30T13:00:00"/>
    <n v="1"/>
    <s v="5"/>
    <s v="4"/>
    <s v="1"/>
    <s v="1"/>
    <s v="0"/>
    <s v="8"/>
    <s v="1"/>
    <s v="9"/>
    <s v="4"/>
    <s v="8"/>
    <s v="7"/>
    <x v="1"/>
    <n v="1"/>
  </r>
  <r>
    <s v="74040628254"/>
    <s v="AstraZeneca"/>
    <d v="1899-12-30T13:00:50"/>
    <n v="2"/>
    <s v="7"/>
    <s v="4"/>
    <s v="0"/>
    <s v="4"/>
    <s v="0"/>
    <s v="6"/>
    <s v="2"/>
    <s v="8"/>
    <s v="2"/>
    <s v="5"/>
    <s v="4"/>
    <x v="0"/>
    <n v="0"/>
  </r>
  <r>
    <s v="87080722396"/>
    <s v="Johnson&amp;Johnson"/>
    <d v="1899-12-30T13:01:15"/>
    <n v="1"/>
    <s v="8"/>
    <s v="7"/>
    <s v="0"/>
    <s v="8"/>
    <s v="0"/>
    <s v="7"/>
    <s v="2"/>
    <s v="2"/>
    <s v="3"/>
    <s v="9"/>
    <s v="6"/>
    <x v="0"/>
    <n v="0"/>
  </r>
  <r>
    <s v="31090559989"/>
    <s v="Johnson&amp;Johnson"/>
    <d v="1899-12-30T13:01:40"/>
    <n v="1"/>
    <s v="3"/>
    <s v="1"/>
    <s v="0"/>
    <s v="9"/>
    <s v="0"/>
    <s v="5"/>
    <s v="5"/>
    <s v="9"/>
    <s v="9"/>
    <s v="8"/>
    <s v="9"/>
    <x v="1"/>
    <n v="1"/>
  </r>
  <r>
    <s v="46022655284"/>
    <s v="Pfizer"/>
    <d v="1899-12-30T13:02:30"/>
    <n v="2"/>
    <s v="4"/>
    <s v="6"/>
    <s v="0"/>
    <s v="2"/>
    <s v="2"/>
    <s v="6"/>
    <s v="5"/>
    <s v="5"/>
    <s v="2"/>
    <s v="8"/>
    <s v="4"/>
    <x v="1"/>
    <n v="1"/>
  </r>
  <r>
    <s v="58012774837"/>
    <s v="Moderna"/>
    <d v="1899-12-30T13:03:20"/>
    <n v="2"/>
    <s v="5"/>
    <s v="8"/>
    <s v="0"/>
    <s v="1"/>
    <s v="2"/>
    <s v="7"/>
    <s v="7"/>
    <s v="4"/>
    <s v="8"/>
    <s v="3"/>
    <s v="7"/>
    <x v="0"/>
    <n v="0"/>
  </r>
  <r>
    <s v="45112319471"/>
    <s v="Moderna"/>
    <d v="1899-12-30T13:03:45"/>
    <n v="1"/>
    <s v="4"/>
    <s v="5"/>
    <s v="1"/>
    <s v="1"/>
    <s v="2"/>
    <s v="3"/>
    <s v="1"/>
    <s v="9"/>
    <s v="4"/>
    <s v="7"/>
    <s v="1"/>
    <x v="0"/>
    <n v="0"/>
  </r>
  <r>
    <s v="23030436562"/>
    <s v="Johnson&amp;Johnson"/>
    <d v="1899-12-30T13:04:10"/>
    <n v="1"/>
    <s v="2"/>
    <s v="3"/>
    <s v="0"/>
    <s v="3"/>
    <s v="0"/>
    <s v="4"/>
    <s v="3"/>
    <s v="6"/>
    <s v="5"/>
    <s v="6"/>
    <s v="2"/>
    <x v="1"/>
    <n v="1"/>
  </r>
  <r>
    <s v="35012796652"/>
    <s v="Moderna"/>
    <d v="1899-12-30T13:05:00"/>
    <n v="2"/>
    <s v="3"/>
    <s v="5"/>
    <s v="0"/>
    <s v="1"/>
    <s v="2"/>
    <s v="7"/>
    <s v="9"/>
    <s v="6"/>
    <s v="6"/>
    <s v="5"/>
    <s v="2"/>
    <x v="0"/>
    <n v="0"/>
  </r>
  <r>
    <s v="86120371859"/>
    <s v="Pfizer"/>
    <d v="1899-12-30T13:05:25"/>
    <n v="1"/>
    <s v="8"/>
    <s v="6"/>
    <s v="1"/>
    <s v="2"/>
    <s v="0"/>
    <s v="3"/>
    <s v="7"/>
    <s v="1"/>
    <s v="8"/>
    <s v="5"/>
    <s v="9"/>
    <x v="0"/>
    <n v="0"/>
  </r>
  <r>
    <s v="02301066266"/>
    <s v="Pfizer"/>
    <d v="1899-12-30T13:06:15"/>
    <n v="2"/>
    <s v="0"/>
    <s v="2"/>
    <s v="3"/>
    <s v="0"/>
    <s v="1"/>
    <s v="0"/>
    <s v="6"/>
    <s v="6"/>
    <s v="2"/>
    <s v="6"/>
    <s v="6"/>
    <x v="1"/>
    <n v="1"/>
  </r>
  <r>
    <s v="75031568995"/>
    <s v="AstraZeneca"/>
    <d v="1899-12-30T13:07:05"/>
    <n v="2"/>
    <s v="7"/>
    <s v="5"/>
    <s v="0"/>
    <s v="3"/>
    <s v="1"/>
    <s v="5"/>
    <s v="6"/>
    <s v="8"/>
    <s v="9"/>
    <s v="9"/>
    <s v="5"/>
    <x v="0"/>
    <n v="0"/>
  </r>
  <r>
    <s v="74022088997"/>
    <s v="Johnson&amp;Johnson"/>
    <d v="1899-12-30T13:07:30"/>
    <n v="1"/>
    <s v="7"/>
    <s v="4"/>
    <s v="0"/>
    <s v="2"/>
    <s v="2"/>
    <s v="0"/>
    <s v="8"/>
    <s v="8"/>
    <s v="9"/>
    <s v="9"/>
    <s v="7"/>
    <x v="0"/>
    <n v="0"/>
  </r>
  <r>
    <s v="04272952573"/>
    <s v="Johnson&amp;Johnson"/>
    <d v="1899-12-30T13:07:55"/>
    <n v="1"/>
    <s v="0"/>
    <s v="4"/>
    <s v="2"/>
    <s v="7"/>
    <s v="2"/>
    <s v="9"/>
    <s v="5"/>
    <s v="2"/>
    <s v="5"/>
    <s v="7"/>
    <s v="3"/>
    <x v="0"/>
    <n v="0"/>
  </r>
  <r>
    <s v="95062121776"/>
    <s v="AstraZeneca"/>
    <d v="1899-12-30T13:08:45"/>
    <n v="2"/>
    <s v="9"/>
    <s v="5"/>
    <s v="0"/>
    <s v="6"/>
    <s v="2"/>
    <s v="1"/>
    <s v="2"/>
    <s v="1"/>
    <s v="7"/>
    <s v="7"/>
    <s v="6"/>
    <x v="0"/>
    <n v="0"/>
  </r>
  <r>
    <s v="48021366534"/>
    <s v="Johnson&amp;Johnson"/>
    <d v="1899-12-30T13:09:10"/>
    <n v="1"/>
    <s v="4"/>
    <s v="8"/>
    <s v="0"/>
    <s v="2"/>
    <s v="1"/>
    <s v="3"/>
    <s v="6"/>
    <s v="6"/>
    <s v="5"/>
    <s v="3"/>
    <s v="4"/>
    <x v="0"/>
    <n v="0"/>
  </r>
  <r>
    <s v="05320823322"/>
    <s v="Pfizer"/>
    <d v="1899-12-30T13:09:35"/>
    <n v="1"/>
    <s v="0"/>
    <s v="5"/>
    <s v="3"/>
    <s v="2"/>
    <s v="0"/>
    <s v="8"/>
    <s v="2"/>
    <s v="3"/>
    <s v="3"/>
    <s v="2"/>
    <s v="2"/>
    <x v="1"/>
    <n v="1"/>
  </r>
  <r>
    <s v="87041224268"/>
    <s v="Moderna"/>
    <d v="1899-12-30T13:10:25"/>
    <n v="2"/>
    <s v="8"/>
    <s v="7"/>
    <s v="0"/>
    <s v="4"/>
    <s v="1"/>
    <s v="2"/>
    <s v="2"/>
    <s v="4"/>
    <s v="2"/>
    <s v="6"/>
    <s v="8"/>
    <x v="1"/>
    <n v="1"/>
  </r>
  <r>
    <s v="08211236469"/>
    <s v="Johnson&amp;Johnson"/>
    <d v="1899-12-30T13:10:50"/>
    <n v="1"/>
    <s v="0"/>
    <s v="8"/>
    <s v="2"/>
    <s v="1"/>
    <s v="1"/>
    <s v="2"/>
    <s v="3"/>
    <s v="6"/>
    <s v="4"/>
    <s v="6"/>
    <s v="9"/>
    <x v="1"/>
    <n v="1"/>
  </r>
  <r>
    <s v="94041771362"/>
    <s v="Moderna"/>
    <d v="1899-12-30T13:11:40"/>
    <n v="2"/>
    <s v="9"/>
    <s v="4"/>
    <s v="0"/>
    <s v="4"/>
    <s v="1"/>
    <s v="7"/>
    <s v="7"/>
    <s v="1"/>
    <s v="3"/>
    <s v="6"/>
    <s v="2"/>
    <x v="1"/>
    <n v="1"/>
  </r>
  <r>
    <s v="08280523622"/>
    <s v="Pfizer"/>
    <d v="1899-12-30T13:12:05"/>
    <n v="1"/>
    <s v="0"/>
    <s v="8"/>
    <s v="2"/>
    <s v="8"/>
    <s v="0"/>
    <s v="5"/>
    <s v="2"/>
    <s v="3"/>
    <s v="6"/>
    <s v="2"/>
    <s v="2"/>
    <x v="1"/>
    <n v="1"/>
  </r>
  <r>
    <s v="28111415492"/>
    <s v="Johnson&amp;Johnson"/>
    <d v="1899-12-30T13:12:30"/>
    <n v="1"/>
    <s v="2"/>
    <s v="8"/>
    <s v="1"/>
    <s v="1"/>
    <s v="1"/>
    <s v="4"/>
    <s v="1"/>
    <s v="5"/>
    <s v="4"/>
    <s v="9"/>
    <s v="2"/>
    <x v="0"/>
    <n v="0"/>
  </r>
  <r>
    <s v="35030859197"/>
    <s v="Moderna"/>
    <d v="1899-12-30T13:13:20"/>
    <n v="2"/>
    <s v="3"/>
    <s v="5"/>
    <s v="0"/>
    <s v="3"/>
    <s v="0"/>
    <s v="8"/>
    <s v="5"/>
    <s v="9"/>
    <s v="1"/>
    <s v="9"/>
    <s v="7"/>
    <x v="0"/>
    <n v="0"/>
  </r>
  <r>
    <s v="92081637192"/>
    <s v="Moderna"/>
    <d v="1899-12-30T13:13:45"/>
    <n v="1"/>
    <s v="9"/>
    <s v="2"/>
    <s v="0"/>
    <s v="8"/>
    <s v="1"/>
    <s v="6"/>
    <s v="3"/>
    <s v="7"/>
    <s v="1"/>
    <s v="9"/>
    <s v="2"/>
    <x v="0"/>
    <n v="0"/>
  </r>
  <r>
    <s v="39021949173"/>
    <s v="Moderna"/>
    <d v="1899-12-30T13:14:35"/>
    <n v="2"/>
    <s v="3"/>
    <s v="9"/>
    <s v="0"/>
    <s v="2"/>
    <s v="1"/>
    <s v="9"/>
    <s v="4"/>
    <s v="9"/>
    <s v="1"/>
    <s v="7"/>
    <s v="3"/>
    <x v="0"/>
    <n v="0"/>
  </r>
  <r>
    <s v="80070515514"/>
    <s v="Moderna"/>
    <d v="1899-12-30T13:15:00"/>
    <n v="1"/>
    <s v="8"/>
    <s v="0"/>
    <s v="0"/>
    <s v="7"/>
    <s v="0"/>
    <s v="5"/>
    <s v="1"/>
    <s v="5"/>
    <s v="5"/>
    <s v="1"/>
    <s v="4"/>
    <x v="0"/>
    <n v="0"/>
  </r>
  <r>
    <s v="41090343718"/>
    <s v="AstraZeneca"/>
    <d v="1899-12-30T13:15:25"/>
    <n v="1"/>
    <s v="4"/>
    <s v="1"/>
    <s v="0"/>
    <s v="9"/>
    <s v="0"/>
    <s v="3"/>
    <s v="4"/>
    <s v="3"/>
    <s v="7"/>
    <s v="1"/>
    <s v="8"/>
    <x v="0"/>
    <n v="0"/>
  </r>
  <r>
    <s v="62091143985"/>
    <s v="Johnson&amp;Johnson"/>
    <d v="1899-12-30T13:15:50"/>
    <n v="1"/>
    <s v="6"/>
    <s v="2"/>
    <s v="0"/>
    <s v="9"/>
    <s v="1"/>
    <s v="1"/>
    <s v="4"/>
    <s v="3"/>
    <s v="9"/>
    <s v="8"/>
    <s v="5"/>
    <x v="1"/>
    <n v="1"/>
  </r>
  <r>
    <s v="71030266872"/>
    <s v="Johnson&amp;Johnson"/>
    <d v="1899-12-30T13:16:15"/>
    <n v="1"/>
    <s v="7"/>
    <s v="1"/>
    <s v="0"/>
    <s v="3"/>
    <s v="0"/>
    <s v="2"/>
    <s v="6"/>
    <s v="6"/>
    <s v="8"/>
    <s v="7"/>
    <s v="2"/>
    <x v="0"/>
    <n v="0"/>
  </r>
  <r>
    <s v="37060241535"/>
    <s v="Johnson&amp;Johnson"/>
    <d v="1899-12-30T13:16:40"/>
    <n v="1"/>
    <s v="3"/>
    <s v="7"/>
    <s v="0"/>
    <s v="6"/>
    <s v="0"/>
    <s v="2"/>
    <s v="4"/>
    <s v="1"/>
    <s v="5"/>
    <s v="3"/>
    <s v="5"/>
    <x v="0"/>
    <n v="0"/>
  </r>
  <r>
    <s v="27052465261"/>
    <s v="Johnson&amp;Johnson"/>
    <d v="1899-12-30T13:17:05"/>
    <n v="1"/>
    <s v="2"/>
    <s v="7"/>
    <s v="0"/>
    <s v="5"/>
    <s v="2"/>
    <s v="4"/>
    <s v="6"/>
    <s v="5"/>
    <s v="2"/>
    <s v="6"/>
    <s v="1"/>
    <x v="1"/>
    <n v="1"/>
  </r>
  <r>
    <s v="93010539549"/>
    <s v="AstraZeneca"/>
    <d v="1899-12-30T13:17:55"/>
    <n v="2"/>
    <s v="9"/>
    <s v="3"/>
    <s v="0"/>
    <s v="1"/>
    <s v="0"/>
    <s v="5"/>
    <s v="3"/>
    <s v="9"/>
    <s v="5"/>
    <s v="4"/>
    <s v="9"/>
    <x v="1"/>
    <n v="1"/>
  </r>
  <r>
    <s v="31120146318"/>
    <s v="AstraZeneca"/>
    <d v="1899-12-30T13:18:20"/>
    <n v="1"/>
    <s v="3"/>
    <s v="1"/>
    <s v="1"/>
    <s v="2"/>
    <s v="0"/>
    <s v="1"/>
    <s v="4"/>
    <s v="6"/>
    <s v="3"/>
    <s v="1"/>
    <s v="8"/>
    <x v="0"/>
    <n v="0"/>
  </r>
  <r>
    <s v="94060442786"/>
    <s v="AstraZeneca"/>
    <d v="1899-12-30T13:19:10"/>
    <n v="2"/>
    <s v="9"/>
    <s v="4"/>
    <s v="0"/>
    <s v="6"/>
    <s v="0"/>
    <s v="4"/>
    <s v="4"/>
    <s v="2"/>
    <s v="7"/>
    <s v="8"/>
    <s v="6"/>
    <x v="1"/>
    <n v="1"/>
  </r>
  <r>
    <s v="08300996513"/>
    <s v="Johnson&amp;Johnson"/>
    <d v="1899-12-30T13:19:35"/>
    <n v="1"/>
    <s v="0"/>
    <s v="8"/>
    <s v="3"/>
    <s v="0"/>
    <s v="0"/>
    <s v="9"/>
    <s v="9"/>
    <s v="6"/>
    <s v="5"/>
    <s v="1"/>
    <s v="3"/>
    <x v="0"/>
    <n v="0"/>
  </r>
  <r>
    <s v="87071754944"/>
    <s v="Pfizer"/>
    <d v="1899-12-30T13:20:00"/>
    <n v="1"/>
    <s v="8"/>
    <s v="7"/>
    <s v="0"/>
    <s v="7"/>
    <s v="1"/>
    <s v="7"/>
    <s v="5"/>
    <s v="4"/>
    <s v="9"/>
    <s v="4"/>
    <s v="4"/>
    <x v="1"/>
    <n v="1"/>
  </r>
  <r>
    <s v="66091342146"/>
    <s v="Pfizer"/>
    <d v="1899-12-30T13:20:50"/>
    <n v="2"/>
    <s v="6"/>
    <s v="6"/>
    <s v="0"/>
    <s v="9"/>
    <s v="1"/>
    <s v="3"/>
    <s v="4"/>
    <s v="2"/>
    <s v="1"/>
    <s v="4"/>
    <s v="6"/>
    <x v="1"/>
    <n v="1"/>
  </r>
  <r>
    <s v="48120934478"/>
    <s v="AstraZeneca"/>
    <d v="1899-12-30T13:21:15"/>
    <n v="1"/>
    <s v="4"/>
    <s v="8"/>
    <s v="1"/>
    <s v="2"/>
    <s v="0"/>
    <s v="9"/>
    <s v="3"/>
    <s v="4"/>
    <s v="4"/>
    <s v="7"/>
    <s v="8"/>
    <x v="0"/>
    <n v="0"/>
  </r>
  <r>
    <s v="88011322267"/>
    <s v="Johnson&amp;Johnson"/>
    <d v="1899-12-30T13:21:40"/>
    <n v="1"/>
    <s v="8"/>
    <s v="8"/>
    <s v="0"/>
    <s v="1"/>
    <s v="1"/>
    <s v="3"/>
    <s v="2"/>
    <s v="2"/>
    <s v="2"/>
    <s v="6"/>
    <s v="7"/>
    <x v="1"/>
    <n v="1"/>
  </r>
  <r>
    <s v="59042321268"/>
    <s v="Johnson&amp;Johnson"/>
    <d v="1899-12-30T13:22:05"/>
    <n v="1"/>
    <s v="5"/>
    <s v="9"/>
    <s v="0"/>
    <s v="4"/>
    <s v="2"/>
    <s v="3"/>
    <s v="2"/>
    <s v="1"/>
    <s v="2"/>
    <s v="6"/>
    <s v="8"/>
    <x v="1"/>
    <n v="1"/>
  </r>
  <r>
    <s v="60020194394"/>
    <s v="Pfizer"/>
    <d v="1899-12-30T13:22:30"/>
    <n v="1"/>
    <s v="6"/>
    <s v="0"/>
    <s v="0"/>
    <s v="2"/>
    <s v="0"/>
    <s v="1"/>
    <s v="9"/>
    <s v="4"/>
    <s v="3"/>
    <s v="9"/>
    <s v="4"/>
    <x v="0"/>
    <n v="0"/>
  </r>
  <r>
    <s v="54051894257"/>
    <s v="Moderna"/>
    <d v="1899-12-30T13:23:20"/>
    <n v="2"/>
    <s v="5"/>
    <s v="4"/>
    <s v="0"/>
    <s v="5"/>
    <s v="1"/>
    <s v="8"/>
    <s v="9"/>
    <s v="4"/>
    <s v="2"/>
    <s v="5"/>
    <s v="7"/>
    <x v="0"/>
    <n v="0"/>
  </r>
  <r>
    <s v="63022648489"/>
    <s v="Moderna"/>
    <d v="1899-12-30T13:23:45"/>
    <n v="1"/>
    <s v="6"/>
    <s v="3"/>
    <s v="0"/>
    <s v="2"/>
    <s v="2"/>
    <s v="6"/>
    <s v="4"/>
    <s v="8"/>
    <s v="4"/>
    <s v="8"/>
    <s v="9"/>
    <x v="1"/>
    <n v="1"/>
  </r>
  <r>
    <s v="66031135467"/>
    <s v="AstraZeneca"/>
    <d v="1899-12-30T13:24:35"/>
    <n v="2"/>
    <s v="6"/>
    <s v="6"/>
    <s v="0"/>
    <s v="3"/>
    <s v="1"/>
    <s v="1"/>
    <s v="3"/>
    <s v="5"/>
    <s v="4"/>
    <s v="6"/>
    <s v="7"/>
    <x v="1"/>
    <n v="1"/>
  </r>
  <r>
    <s v="49072924229"/>
    <s v="Johnson&amp;Johnson"/>
    <d v="1899-12-30T13:25:00"/>
    <n v="1"/>
    <s v="4"/>
    <s v="9"/>
    <s v="0"/>
    <s v="7"/>
    <s v="2"/>
    <s v="9"/>
    <s v="2"/>
    <s v="4"/>
    <s v="2"/>
    <s v="2"/>
    <s v="9"/>
    <x v="1"/>
    <n v="1"/>
  </r>
  <r>
    <s v="09291837313"/>
    <s v="Moderna"/>
    <d v="1899-12-30T13:25:25"/>
    <n v="1"/>
    <s v="0"/>
    <s v="9"/>
    <s v="2"/>
    <s v="9"/>
    <s v="1"/>
    <s v="8"/>
    <s v="3"/>
    <s v="7"/>
    <s v="3"/>
    <s v="1"/>
    <s v="3"/>
    <x v="0"/>
    <n v="0"/>
  </r>
  <r>
    <s v="45020892626"/>
    <s v="Pfizer"/>
    <d v="1899-12-30T13:25:50"/>
    <n v="1"/>
    <s v="4"/>
    <s v="5"/>
    <s v="0"/>
    <s v="2"/>
    <s v="0"/>
    <s v="8"/>
    <s v="9"/>
    <s v="2"/>
    <s v="6"/>
    <s v="2"/>
    <s v="6"/>
    <x v="1"/>
    <n v="1"/>
  </r>
  <r>
    <s v="35032869556"/>
    <s v="Pfizer"/>
    <d v="1899-12-30T13:26:40"/>
    <n v="2"/>
    <s v="3"/>
    <s v="5"/>
    <s v="0"/>
    <s v="3"/>
    <s v="2"/>
    <s v="8"/>
    <s v="6"/>
    <s v="9"/>
    <s v="5"/>
    <s v="5"/>
    <s v="6"/>
    <x v="0"/>
    <n v="0"/>
  </r>
  <r>
    <s v="34081398633"/>
    <s v="Johnson&amp;Johnson"/>
    <d v="1899-12-30T13:27:05"/>
    <n v="1"/>
    <s v="3"/>
    <s v="4"/>
    <s v="0"/>
    <s v="8"/>
    <s v="1"/>
    <s v="3"/>
    <s v="9"/>
    <s v="8"/>
    <s v="6"/>
    <s v="3"/>
    <s v="3"/>
    <x v="0"/>
    <n v="0"/>
  </r>
  <r>
    <s v="20051966337"/>
    <s v="Pfizer"/>
    <d v="1899-12-30T13:27:30"/>
    <n v="1"/>
    <s v="2"/>
    <s v="0"/>
    <s v="0"/>
    <s v="5"/>
    <s v="1"/>
    <s v="9"/>
    <s v="6"/>
    <s v="6"/>
    <s v="3"/>
    <s v="3"/>
    <s v="7"/>
    <x v="0"/>
    <n v="0"/>
  </r>
  <r>
    <s v="58022191471"/>
    <s v="Moderna"/>
    <d v="1899-12-30T13:28:20"/>
    <n v="2"/>
    <s v="5"/>
    <s v="8"/>
    <s v="0"/>
    <s v="2"/>
    <s v="2"/>
    <s v="1"/>
    <s v="9"/>
    <s v="1"/>
    <s v="4"/>
    <s v="7"/>
    <s v="1"/>
    <x v="0"/>
    <n v="0"/>
  </r>
  <r>
    <s v="33092927353"/>
    <s v="AstraZeneca"/>
    <d v="1899-12-30T13:29:10"/>
    <n v="2"/>
    <s v="3"/>
    <s v="3"/>
    <s v="0"/>
    <s v="9"/>
    <s v="2"/>
    <s v="9"/>
    <s v="2"/>
    <s v="7"/>
    <s v="3"/>
    <s v="5"/>
    <s v="3"/>
    <x v="0"/>
    <n v="0"/>
  </r>
  <r>
    <s v="31071117359"/>
    <s v="Johnson&amp;Johnson"/>
    <d v="1899-12-30T13:29:35"/>
    <n v="1"/>
    <s v="3"/>
    <s v="1"/>
    <s v="0"/>
    <s v="7"/>
    <s v="1"/>
    <s v="1"/>
    <s v="1"/>
    <s v="7"/>
    <s v="3"/>
    <s v="5"/>
    <s v="9"/>
    <x v="0"/>
    <n v="0"/>
  </r>
  <r>
    <s v="88012178515"/>
    <s v="Johnson&amp;Johnson"/>
    <d v="1899-12-30T13:30:00"/>
    <n v="1"/>
    <s v="8"/>
    <s v="8"/>
    <s v="0"/>
    <s v="1"/>
    <s v="2"/>
    <s v="1"/>
    <s v="7"/>
    <s v="8"/>
    <s v="5"/>
    <s v="1"/>
    <s v="5"/>
    <x v="0"/>
    <n v="0"/>
  </r>
  <r>
    <s v="20052716283"/>
    <s v="Johnson&amp;Johnson"/>
    <d v="1899-12-30T13:30:25"/>
    <n v="1"/>
    <s v="2"/>
    <s v="0"/>
    <s v="0"/>
    <s v="5"/>
    <s v="2"/>
    <s v="7"/>
    <s v="1"/>
    <s v="6"/>
    <s v="2"/>
    <s v="8"/>
    <s v="3"/>
    <x v="1"/>
    <n v="1"/>
  </r>
  <r>
    <s v="07230934929"/>
    <s v="AstraZeneca"/>
    <d v="1899-12-30T13:31:15"/>
    <n v="2"/>
    <s v="0"/>
    <s v="7"/>
    <s v="2"/>
    <s v="3"/>
    <s v="0"/>
    <s v="9"/>
    <s v="3"/>
    <s v="4"/>
    <s v="9"/>
    <s v="2"/>
    <s v="9"/>
    <x v="1"/>
    <n v="1"/>
  </r>
  <r>
    <s v="61070152859"/>
    <s v="Johnson&amp;Johnson"/>
    <d v="1899-12-30T13:31:40"/>
    <n v="1"/>
    <s v="6"/>
    <s v="1"/>
    <s v="0"/>
    <s v="7"/>
    <s v="0"/>
    <s v="1"/>
    <s v="5"/>
    <s v="2"/>
    <s v="8"/>
    <s v="5"/>
    <s v="9"/>
    <x v="0"/>
    <n v="0"/>
  </r>
  <r>
    <s v="48011459585"/>
    <s v="Moderna"/>
    <d v="1899-12-30T13:32:30"/>
    <n v="2"/>
    <s v="4"/>
    <s v="8"/>
    <s v="0"/>
    <s v="1"/>
    <s v="1"/>
    <s v="4"/>
    <s v="5"/>
    <s v="9"/>
    <s v="5"/>
    <s v="8"/>
    <s v="5"/>
    <x v="1"/>
    <n v="1"/>
  </r>
  <r>
    <s v="68102192991"/>
    <s v="Moderna"/>
    <d v="1899-12-30T13:32:55"/>
    <n v="1"/>
    <s v="6"/>
    <s v="8"/>
    <s v="1"/>
    <s v="0"/>
    <s v="2"/>
    <s v="1"/>
    <s v="9"/>
    <s v="2"/>
    <s v="9"/>
    <s v="9"/>
    <s v="1"/>
    <x v="0"/>
    <n v="0"/>
  </r>
  <r>
    <s v="49062323812"/>
    <s v="Johnson&amp;Johnson"/>
    <d v="1899-12-30T13:33:20"/>
    <n v="1"/>
    <s v="4"/>
    <s v="9"/>
    <s v="0"/>
    <s v="6"/>
    <s v="2"/>
    <s v="3"/>
    <s v="2"/>
    <s v="3"/>
    <s v="8"/>
    <s v="1"/>
    <s v="2"/>
    <x v="0"/>
    <n v="0"/>
  </r>
  <r>
    <s v="48123076117"/>
    <s v="Johnson&amp;Johnson"/>
    <d v="1899-12-30T13:33:45"/>
    <n v="1"/>
    <s v="4"/>
    <s v="8"/>
    <s v="1"/>
    <s v="2"/>
    <s v="3"/>
    <s v="0"/>
    <s v="7"/>
    <s v="6"/>
    <s v="1"/>
    <s v="1"/>
    <s v="7"/>
    <x v="0"/>
    <n v="0"/>
  </r>
  <r>
    <s v="77081388774"/>
    <s v="Moderna"/>
    <d v="1899-12-30T13:34:10"/>
    <n v="1"/>
    <s v="7"/>
    <s v="7"/>
    <s v="0"/>
    <s v="8"/>
    <s v="1"/>
    <s v="3"/>
    <s v="8"/>
    <s v="8"/>
    <s v="7"/>
    <s v="7"/>
    <s v="4"/>
    <x v="0"/>
    <n v="0"/>
  </r>
  <r>
    <s v="98033094657"/>
    <s v="Johnson&amp;Johnson"/>
    <d v="1899-12-30T13:34:35"/>
    <n v="1"/>
    <s v="9"/>
    <s v="8"/>
    <s v="0"/>
    <s v="3"/>
    <s v="3"/>
    <s v="0"/>
    <s v="9"/>
    <s v="4"/>
    <s v="6"/>
    <s v="5"/>
    <s v="7"/>
    <x v="0"/>
    <n v="0"/>
  </r>
  <r>
    <s v="75033075912"/>
    <s v="AstraZeneca"/>
    <d v="1899-12-30T13:35:00"/>
    <n v="1"/>
    <s v="7"/>
    <s v="5"/>
    <s v="0"/>
    <s v="3"/>
    <s v="3"/>
    <s v="0"/>
    <s v="7"/>
    <s v="5"/>
    <s v="9"/>
    <s v="1"/>
    <s v="2"/>
    <x v="0"/>
    <n v="0"/>
  </r>
  <r>
    <s v="77112911681"/>
    <s v="Johnson&amp;Johnson"/>
    <d v="1899-12-30T13:35:25"/>
    <n v="1"/>
    <s v="7"/>
    <s v="7"/>
    <s v="1"/>
    <s v="1"/>
    <s v="2"/>
    <s v="9"/>
    <s v="1"/>
    <s v="1"/>
    <s v="6"/>
    <s v="8"/>
    <s v="1"/>
    <x v="1"/>
    <n v="1"/>
  </r>
  <r>
    <s v="32082919521"/>
    <s v="Moderna"/>
    <d v="1899-12-30T13:36:15"/>
    <n v="2"/>
    <s v="3"/>
    <s v="2"/>
    <s v="0"/>
    <s v="8"/>
    <s v="2"/>
    <s v="9"/>
    <s v="1"/>
    <s v="9"/>
    <s v="5"/>
    <s v="2"/>
    <s v="1"/>
    <x v="1"/>
    <n v="1"/>
  </r>
  <r>
    <s v="07321653122"/>
    <s v="Moderna"/>
    <d v="1899-12-30T13:36:40"/>
    <n v="1"/>
    <s v="0"/>
    <s v="7"/>
    <s v="3"/>
    <s v="2"/>
    <s v="1"/>
    <s v="6"/>
    <s v="5"/>
    <s v="3"/>
    <s v="1"/>
    <s v="2"/>
    <s v="2"/>
    <x v="1"/>
    <n v="1"/>
  </r>
  <r>
    <s v="97051475275"/>
    <s v="Moderna"/>
    <d v="1899-12-30T13:37:05"/>
    <n v="1"/>
    <s v="9"/>
    <s v="7"/>
    <s v="0"/>
    <s v="5"/>
    <s v="1"/>
    <s v="4"/>
    <s v="7"/>
    <s v="5"/>
    <s v="2"/>
    <s v="7"/>
    <s v="5"/>
    <x v="0"/>
    <n v="0"/>
  </r>
  <r>
    <s v="83040151116"/>
    <s v="Pfizer"/>
    <d v="1899-12-30T13:37:30"/>
    <n v="1"/>
    <s v="8"/>
    <s v="3"/>
    <s v="0"/>
    <s v="4"/>
    <s v="0"/>
    <s v="1"/>
    <s v="5"/>
    <s v="1"/>
    <s v="1"/>
    <s v="1"/>
    <s v="6"/>
    <x v="0"/>
    <n v="0"/>
  </r>
  <r>
    <s v="56071482434"/>
    <s v="Johnson&amp;Johnson"/>
    <d v="1899-12-30T13:37:55"/>
    <n v="1"/>
    <s v="5"/>
    <s v="6"/>
    <s v="0"/>
    <s v="7"/>
    <s v="1"/>
    <s v="4"/>
    <s v="8"/>
    <s v="2"/>
    <s v="4"/>
    <s v="3"/>
    <s v="4"/>
    <x v="0"/>
    <n v="0"/>
  </r>
  <r>
    <s v="00292475236"/>
    <s v="Moderna"/>
    <d v="1899-12-30T13:38:20"/>
    <n v="1"/>
    <s v="0"/>
    <s v="0"/>
    <s v="2"/>
    <s v="9"/>
    <s v="2"/>
    <s v="4"/>
    <s v="7"/>
    <s v="5"/>
    <s v="2"/>
    <s v="3"/>
    <s v="6"/>
    <x v="0"/>
    <n v="0"/>
  </r>
  <r>
    <s v="73022861658"/>
    <s v="Johnson&amp;Johnson"/>
    <d v="1899-12-30T13:38:45"/>
    <n v="1"/>
    <s v="7"/>
    <s v="3"/>
    <s v="0"/>
    <s v="2"/>
    <s v="2"/>
    <s v="8"/>
    <s v="6"/>
    <s v="1"/>
    <s v="6"/>
    <s v="5"/>
    <s v="8"/>
    <x v="0"/>
    <n v="0"/>
  </r>
  <r>
    <s v="97051868914"/>
    <s v="Pfizer"/>
    <d v="1899-12-30T13:39:35"/>
    <n v="2"/>
    <s v="9"/>
    <s v="7"/>
    <s v="0"/>
    <s v="5"/>
    <s v="1"/>
    <s v="8"/>
    <s v="6"/>
    <s v="8"/>
    <s v="9"/>
    <s v="1"/>
    <s v="4"/>
    <x v="0"/>
    <n v="0"/>
  </r>
  <r>
    <s v="98082439627"/>
    <s v="Moderna"/>
    <d v="1899-12-30T13:40:00"/>
    <n v="1"/>
    <s v="9"/>
    <s v="8"/>
    <s v="0"/>
    <s v="8"/>
    <s v="2"/>
    <s v="4"/>
    <s v="3"/>
    <s v="9"/>
    <s v="6"/>
    <s v="2"/>
    <s v="7"/>
    <x v="1"/>
    <n v="1"/>
  </r>
  <r>
    <s v="27041396967"/>
    <s v="Johnson&amp;Johnson"/>
    <d v="1899-12-30T13:40:25"/>
    <n v="1"/>
    <s v="2"/>
    <s v="7"/>
    <s v="0"/>
    <s v="4"/>
    <s v="1"/>
    <s v="3"/>
    <s v="9"/>
    <s v="6"/>
    <s v="9"/>
    <s v="6"/>
    <s v="7"/>
    <x v="1"/>
    <n v="1"/>
  </r>
  <r>
    <s v="52011078749"/>
    <s v="Pfizer"/>
    <d v="1899-12-30T13:41:15"/>
    <n v="2"/>
    <s v="5"/>
    <s v="2"/>
    <s v="0"/>
    <s v="1"/>
    <s v="1"/>
    <s v="0"/>
    <s v="7"/>
    <s v="8"/>
    <s v="7"/>
    <s v="4"/>
    <s v="9"/>
    <x v="1"/>
    <n v="1"/>
  </r>
  <r>
    <s v="40112924179"/>
    <s v="Pfizer"/>
    <d v="1899-12-30T13:41:40"/>
    <n v="1"/>
    <s v="4"/>
    <s v="0"/>
    <s v="1"/>
    <s v="1"/>
    <s v="2"/>
    <s v="9"/>
    <s v="2"/>
    <s v="4"/>
    <s v="1"/>
    <s v="7"/>
    <s v="9"/>
    <x v="0"/>
    <n v="0"/>
  </r>
  <r>
    <s v="38091826412"/>
    <s v="Johnson&amp;Johnson"/>
    <d v="1899-12-30T13:42:05"/>
    <n v="1"/>
    <s v="3"/>
    <s v="8"/>
    <s v="0"/>
    <s v="9"/>
    <s v="1"/>
    <s v="8"/>
    <s v="2"/>
    <s v="6"/>
    <s v="4"/>
    <s v="1"/>
    <s v="2"/>
    <x v="0"/>
    <n v="0"/>
  </r>
  <r>
    <s v="83051049688"/>
    <s v="Moderna"/>
    <d v="1899-12-30T13:42:30"/>
    <n v="1"/>
    <s v="8"/>
    <s v="3"/>
    <s v="0"/>
    <s v="5"/>
    <s v="1"/>
    <s v="0"/>
    <s v="4"/>
    <s v="9"/>
    <s v="6"/>
    <s v="8"/>
    <s v="8"/>
    <x v="1"/>
    <n v="1"/>
  </r>
  <r>
    <s v="78062222821"/>
    <s v="Johnson&amp;Johnson"/>
    <d v="1899-12-30T13:42:55"/>
    <n v="1"/>
    <s v="7"/>
    <s v="8"/>
    <s v="0"/>
    <s v="6"/>
    <s v="2"/>
    <s v="2"/>
    <s v="2"/>
    <s v="2"/>
    <s v="8"/>
    <s v="2"/>
    <s v="1"/>
    <x v="1"/>
    <n v="1"/>
  </r>
  <r>
    <s v="25101587957"/>
    <s v="Moderna"/>
    <d v="1899-12-30T13:43:45"/>
    <n v="2"/>
    <s v="2"/>
    <s v="5"/>
    <s v="1"/>
    <s v="0"/>
    <s v="1"/>
    <s v="5"/>
    <s v="8"/>
    <s v="7"/>
    <s v="9"/>
    <s v="5"/>
    <s v="7"/>
    <x v="0"/>
    <n v="0"/>
  </r>
  <r>
    <s v="56070449645"/>
    <s v="Johnson&amp;Johnson"/>
    <d v="1899-12-30T13:44:10"/>
    <n v="1"/>
    <s v="5"/>
    <s v="6"/>
    <s v="0"/>
    <s v="7"/>
    <s v="0"/>
    <s v="4"/>
    <s v="4"/>
    <s v="9"/>
    <s v="6"/>
    <s v="4"/>
    <s v="5"/>
    <x v="1"/>
    <n v="1"/>
  </r>
  <r>
    <s v="09280566174"/>
    <s v="Pfizer"/>
    <d v="1899-12-30T13:45:00"/>
    <n v="2"/>
    <s v="0"/>
    <s v="9"/>
    <s v="2"/>
    <s v="8"/>
    <s v="0"/>
    <s v="5"/>
    <s v="6"/>
    <s v="6"/>
    <s v="1"/>
    <s v="7"/>
    <s v="4"/>
    <x v="0"/>
    <n v="0"/>
  </r>
  <r>
    <s v="89090688459"/>
    <s v="Pfizer"/>
    <d v="1899-12-30T13:45:25"/>
    <n v="1"/>
    <s v="8"/>
    <s v="9"/>
    <s v="0"/>
    <s v="9"/>
    <s v="0"/>
    <s v="6"/>
    <s v="8"/>
    <s v="8"/>
    <s v="4"/>
    <s v="5"/>
    <s v="9"/>
    <x v="0"/>
    <n v="0"/>
  </r>
  <r>
    <s v="40022828594"/>
    <s v="Johnson&amp;Johnson"/>
    <d v="1899-12-30T13:45:50"/>
    <n v="1"/>
    <s v="4"/>
    <s v="0"/>
    <s v="0"/>
    <s v="2"/>
    <s v="2"/>
    <s v="8"/>
    <s v="2"/>
    <s v="8"/>
    <s v="5"/>
    <s v="9"/>
    <s v="4"/>
    <x v="0"/>
    <n v="0"/>
  </r>
  <r>
    <s v="27011314739"/>
    <s v="Moderna"/>
    <d v="1899-12-30T13:46:15"/>
    <n v="1"/>
    <s v="2"/>
    <s v="7"/>
    <s v="0"/>
    <s v="1"/>
    <s v="1"/>
    <s v="3"/>
    <s v="1"/>
    <s v="4"/>
    <s v="7"/>
    <s v="3"/>
    <s v="9"/>
    <x v="0"/>
    <n v="0"/>
  </r>
  <r>
    <s v="48082514468"/>
    <s v="Johnson&amp;Johnson"/>
    <d v="1899-12-30T13:46:40"/>
    <n v="1"/>
    <s v="4"/>
    <s v="8"/>
    <s v="0"/>
    <s v="8"/>
    <s v="2"/>
    <s v="5"/>
    <s v="1"/>
    <s v="4"/>
    <s v="4"/>
    <s v="6"/>
    <s v="8"/>
    <x v="1"/>
    <n v="1"/>
  </r>
  <r>
    <s v="98071097991"/>
    <s v="Johnson&amp;Johnson"/>
    <d v="1899-12-30T13:47:05"/>
    <n v="1"/>
    <s v="9"/>
    <s v="8"/>
    <s v="0"/>
    <s v="7"/>
    <s v="1"/>
    <s v="0"/>
    <s v="9"/>
    <s v="7"/>
    <s v="9"/>
    <s v="9"/>
    <s v="1"/>
    <x v="0"/>
    <n v="0"/>
  </r>
  <r>
    <s v="64041882922"/>
    <s v="Moderna"/>
    <d v="1899-12-30T13:47:55"/>
    <n v="2"/>
    <s v="6"/>
    <s v="4"/>
    <s v="0"/>
    <s v="4"/>
    <s v="1"/>
    <s v="8"/>
    <s v="8"/>
    <s v="2"/>
    <s v="9"/>
    <s v="2"/>
    <s v="2"/>
    <x v="1"/>
    <n v="1"/>
  </r>
  <r>
    <s v="91112263319"/>
    <s v="Johnson&amp;Johnson"/>
    <d v="1899-12-30T13:48:20"/>
    <n v="1"/>
    <s v="9"/>
    <s v="1"/>
    <s v="1"/>
    <s v="1"/>
    <s v="2"/>
    <s v="2"/>
    <s v="6"/>
    <s v="3"/>
    <s v="3"/>
    <s v="1"/>
    <s v="9"/>
    <x v="0"/>
    <n v="0"/>
  </r>
  <r>
    <s v="21012094418"/>
    <s v="Pfizer"/>
    <d v="1899-12-30T13:49:10"/>
    <n v="2"/>
    <s v="2"/>
    <s v="1"/>
    <s v="0"/>
    <s v="1"/>
    <s v="2"/>
    <s v="0"/>
    <s v="9"/>
    <s v="4"/>
    <s v="4"/>
    <s v="1"/>
    <s v="8"/>
    <x v="0"/>
    <n v="0"/>
  </r>
  <r>
    <s v="32100725349"/>
    <s v="Johnson&amp;Johnson"/>
    <d v="1899-12-30T13:49:35"/>
    <n v="1"/>
    <s v="3"/>
    <s v="2"/>
    <s v="1"/>
    <s v="0"/>
    <s v="0"/>
    <s v="7"/>
    <s v="2"/>
    <s v="5"/>
    <s v="3"/>
    <s v="4"/>
    <s v="9"/>
    <x v="1"/>
    <n v="1"/>
  </r>
  <r>
    <s v="24090793257"/>
    <s v="Johnson&amp;Johnson"/>
    <d v="1899-12-30T13:50:00"/>
    <n v="1"/>
    <s v="2"/>
    <s v="4"/>
    <s v="0"/>
    <s v="9"/>
    <s v="0"/>
    <s v="7"/>
    <s v="9"/>
    <s v="3"/>
    <s v="2"/>
    <s v="5"/>
    <s v="7"/>
    <x v="0"/>
    <n v="0"/>
  </r>
  <r>
    <s v="60111055892"/>
    <s v="Pfizer"/>
    <d v="1899-12-30T13:50:50"/>
    <n v="2"/>
    <s v="6"/>
    <s v="0"/>
    <s v="1"/>
    <s v="1"/>
    <s v="1"/>
    <s v="0"/>
    <s v="5"/>
    <s v="5"/>
    <s v="8"/>
    <s v="9"/>
    <s v="2"/>
    <x v="0"/>
    <n v="0"/>
  </r>
  <r>
    <s v="76102185958"/>
    <s v="AstraZeneca"/>
    <d v="1899-12-30T13:51:40"/>
    <n v="2"/>
    <s v="7"/>
    <s v="6"/>
    <s v="1"/>
    <s v="0"/>
    <s v="2"/>
    <s v="1"/>
    <s v="8"/>
    <s v="5"/>
    <s v="9"/>
    <s v="5"/>
    <s v="8"/>
    <x v="0"/>
    <n v="0"/>
  </r>
  <r>
    <s v="36051999736"/>
    <s v="Johnson&amp;Johnson"/>
    <d v="1899-12-30T13:52:05"/>
    <n v="1"/>
    <s v="3"/>
    <s v="6"/>
    <s v="0"/>
    <s v="5"/>
    <s v="1"/>
    <s v="9"/>
    <s v="9"/>
    <s v="9"/>
    <s v="7"/>
    <s v="3"/>
    <s v="6"/>
    <x v="0"/>
    <n v="0"/>
  </r>
  <r>
    <s v="91061249619"/>
    <s v="Johnson&amp;Johnson"/>
    <d v="1899-12-30T13:52:30"/>
    <n v="1"/>
    <s v="9"/>
    <s v="1"/>
    <s v="0"/>
    <s v="6"/>
    <s v="1"/>
    <s v="2"/>
    <s v="4"/>
    <s v="9"/>
    <s v="6"/>
    <s v="1"/>
    <s v="9"/>
    <x v="0"/>
    <n v="0"/>
  </r>
  <r>
    <s v="53062719315"/>
    <s v="Moderna"/>
    <d v="1899-12-30T13:52:55"/>
    <n v="1"/>
    <s v="5"/>
    <s v="3"/>
    <s v="0"/>
    <s v="6"/>
    <s v="2"/>
    <s v="7"/>
    <s v="1"/>
    <s v="9"/>
    <s v="3"/>
    <s v="1"/>
    <s v="5"/>
    <x v="0"/>
    <n v="0"/>
  </r>
  <r>
    <s v="52051969249"/>
    <s v="Moderna"/>
    <d v="1899-12-30T13:53:45"/>
    <n v="2"/>
    <s v="5"/>
    <s v="2"/>
    <s v="0"/>
    <s v="5"/>
    <s v="1"/>
    <s v="9"/>
    <s v="6"/>
    <s v="9"/>
    <s v="2"/>
    <s v="4"/>
    <s v="9"/>
    <x v="1"/>
    <n v="1"/>
  </r>
  <r>
    <s v="83082872374"/>
    <s v="AstraZeneca"/>
    <d v="1899-12-30T13:54:35"/>
    <n v="2"/>
    <s v="8"/>
    <s v="3"/>
    <s v="0"/>
    <s v="8"/>
    <s v="2"/>
    <s v="8"/>
    <s v="7"/>
    <s v="2"/>
    <s v="3"/>
    <s v="7"/>
    <s v="4"/>
    <x v="0"/>
    <n v="0"/>
  </r>
  <r>
    <s v="64021858958"/>
    <s v="AstraZeneca"/>
    <d v="1899-12-30T13:55:25"/>
    <n v="2"/>
    <s v="6"/>
    <s v="4"/>
    <s v="0"/>
    <s v="2"/>
    <s v="1"/>
    <s v="8"/>
    <s v="5"/>
    <s v="8"/>
    <s v="9"/>
    <s v="5"/>
    <s v="8"/>
    <x v="0"/>
    <n v="0"/>
  </r>
  <r>
    <s v="79070873683"/>
    <s v="Johnson&amp;Johnson"/>
    <d v="1899-12-30T13:55:50"/>
    <n v="1"/>
    <s v="7"/>
    <s v="9"/>
    <s v="0"/>
    <s v="7"/>
    <s v="0"/>
    <s v="8"/>
    <s v="7"/>
    <s v="3"/>
    <s v="6"/>
    <s v="8"/>
    <s v="3"/>
    <x v="1"/>
    <n v="1"/>
  </r>
  <r>
    <s v="97092383821"/>
    <s v="Johnson&amp;Johnson"/>
    <d v="1899-12-30T13:56:15"/>
    <n v="1"/>
    <s v="9"/>
    <s v="7"/>
    <s v="0"/>
    <s v="9"/>
    <s v="2"/>
    <s v="3"/>
    <s v="8"/>
    <s v="3"/>
    <s v="8"/>
    <s v="2"/>
    <s v="1"/>
    <x v="1"/>
    <n v="1"/>
  </r>
  <r>
    <s v="75100677636"/>
    <s v="AstraZeneca"/>
    <d v="1899-12-30T13:57:05"/>
    <n v="2"/>
    <s v="7"/>
    <s v="5"/>
    <s v="1"/>
    <s v="0"/>
    <s v="0"/>
    <s v="6"/>
    <s v="7"/>
    <s v="7"/>
    <s v="6"/>
    <s v="3"/>
    <s v="6"/>
    <x v="0"/>
    <n v="0"/>
  </r>
  <r>
    <s v="60052879768"/>
    <s v="AstraZeneca"/>
    <d v="1899-12-30T13:57:55"/>
    <n v="2"/>
    <s v="6"/>
    <s v="0"/>
    <s v="0"/>
    <s v="5"/>
    <s v="2"/>
    <s v="8"/>
    <s v="7"/>
    <s v="9"/>
    <s v="7"/>
    <s v="6"/>
    <s v="8"/>
    <x v="1"/>
    <n v="1"/>
  </r>
  <r>
    <s v="82050649936"/>
    <s v="AstraZeneca"/>
    <d v="1899-12-30T13:58:45"/>
    <n v="2"/>
    <s v="8"/>
    <s v="2"/>
    <s v="0"/>
    <s v="5"/>
    <s v="0"/>
    <s v="6"/>
    <s v="4"/>
    <s v="9"/>
    <s v="9"/>
    <s v="3"/>
    <s v="6"/>
    <x v="0"/>
    <n v="0"/>
  </r>
  <r>
    <s v="87102335953"/>
    <s v="Johnson&amp;Johnson"/>
    <d v="1899-12-30T13:59:10"/>
    <n v="1"/>
    <s v="8"/>
    <s v="7"/>
    <s v="1"/>
    <s v="0"/>
    <s v="2"/>
    <s v="3"/>
    <s v="3"/>
    <s v="5"/>
    <s v="9"/>
    <s v="5"/>
    <s v="3"/>
    <x v="0"/>
    <n v="0"/>
  </r>
  <r>
    <s v="30122494245"/>
    <s v="Pfizer"/>
    <d v="1899-12-30T14:00:00"/>
    <n v="2"/>
    <s v="3"/>
    <s v="0"/>
    <s v="1"/>
    <s v="2"/>
    <s v="2"/>
    <s v="4"/>
    <s v="9"/>
    <s v="4"/>
    <s v="2"/>
    <s v="4"/>
    <s v="5"/>
    <x v="1"/>
    <n v="1"/>
  </r>
  <r>
    <s v="69071363494"/>
    <s v="Pfizer"/>
    <d v="1899-12-30T14:00:50"/>
    <n v="2"/>
    <s v="6"/>
    <s v="9"/>
    <s v="0"/>
    <s v="7"/>
    <s v="1"/>
    <s v="3"/>
    <s v="6"/>
    <s v="3"/>
    <s v="4"/>
    <s v="9"/>
    <s v="4"/>
    <x v="0"/>
    <n v="0"/>
  </r>
  <r>
    <s v="59090462876"/>
    <s v="Pfizer"/>
    <d v="1899-12-30T14:01:40"/>
    <n v="2"/>
    <s v="5"/>
    <s v="9"/>
    <s v="0"/>
    <s v="9"/>
    <s v="0"/>
    <s v="4"/>
    <s v="6"/>
    <s v="2"/>
    <s v="8"/>
    <s v="7"/>
    <s v="6"/>
    <x v="0"/>
    <n v="0"/>
  </r>
  <r>
    <s v="40072854617"/>
    <s v="Moderna"/>
    <d v="1899-12-30T14:02:05"/>
    <n v="1"/>
    <s v="4"/>
    <s v="0"/>
    <s v="0"/>
    <s v="7"/>
    <s v="2"/>
    <s v="8"/>
    <s v="5"/>
    <s v="4"/>
    <s v="6"/>
    <s v="1"/>
    <s v="7"/>
    <x v="0"/>
    <n v="0"/>
  </r>
  <r>
    <s v="92011957543"/>
    <s v="Moderna"/>
    <d v="1899-12-30T14:02:55"/>
    <n v="2"/>
    <s v="9"/>
    <s v="2"/>
    <s v="0"/>
    <s v="1"/>
    <s v="1"/>
    <s v="9"/>
    <s v="5"/>
    <s v="7"/>
    <s v="5"/>
    <s v="4"/>
    <s v="3"/>
    <x v="1"/>
    <n v="1"/>
  </r>
  <r>
    <s v="35072127328"/>
    <s v="Johnson&amp;Johnson"/>
    <d v="1899-12-30T14:03:20"/>
    <n v="1"/>
    <s v="3"/>
    <s v="5"/>
    <s v="0"/>
    <s v="7"/>
    <s v="2"/>
    <s v="1"/>
    <s v="2"/>
    <s v="7"/>
    <s v="3"/>
    <s v="2"/>
    <s v="8"/>
    <x v="1"/>
    <n v="1"/>
  </r>
  <r>
    <s v="81021128544"/>
    <s v="Moderna"/>
    <d v="1899-12-30T14:04:10"/>
    <n v="2"/>
    <s v="8"/>
    <s v="1"/>
    <s v="0"/>
    <s v="2"/>
    <s v="1"/>
    <s v="1"/>
    <s v="2"/>
    <s v="8"/>
    <s v="5"/>
    <s v="4"/>
    <s v="4"/>
    <x v="1"/>
    <n v="1"/>
  </r>
  <r>
    <s v="35031981781"/>
    <s v="Johnson&amp;Johnson"/>
    <d v="1899-12-30T14:04:35"/>
    <n v="1"/>
    <s v="3"/>
    <s v="5"/>
    <s v="0"/>
    <s v="3"/>
    <s v="1"/>
    <s v="9"/>
    <s v="8"/>
    <s v="1"/>
    <s v="7"/>
    <s v="8"/>
    <s v="1"/>
    <x v="1"/>
    <n v="1"/>
  </r>
  <r>
    <s v="00242332741"/>
    <s v="Johnson&amp;Johnson"/>
    <d v="1899-12-30T14:05:00"/>
    <n v="1"/>
    <s v="0"/>
    <s v="0"/>
    <s v="2"/>
    <s v="4"/>
    <s v="2"/>
    <s v="3"/>
    <s v="3"/>
    <s v="2"/>
    <s v="7"/>
    <s v="4"/>
    <s v="1"/>
    <x v="1"/>
    <n v="1"/>
  </r>
  <r>
    <s v="93042086974"/>
    <s v="AstraZeneca"/>
    <d v="1899-12-30T14:05:25"/>
    <n v="1"/>
    <s v="9"/>
    <s v="3"/>
    <s v="0"/>
    <s v="4"/>
    <s v="2"/>
    <s v="0"/>
    <s v="8"/>
    <s v="6"/>
    <s v="9"/>
    <s v="7"/>
    <s v="4"/>
    <x v="0"/>
    <n v="0"/>
  </r>
  <r>
    <s v="83080425697"/>
    <s v="AstraZeneca"/>
    <d v="1899-12-30T14:05:50"/>
    <n v="1"/>
    <s v="8"/>
    <s v="3"/>
    <s v="0"/>
    <s v="8"/>
    <s v="0"/>
    <s v="4"/>
    <s v="2"/>
    <s v="5"/>
    <s v="6"/>
    <s v="9"/>
    <s v="7"/>
    <x v="0"/>
    <n v="0"/>
  </r>
  <r>
    <s v="59061133347"/>
    <s v="Johnson&amp;Johnson"/>
    <d v="1899-12-30T14:06:15"/>
    <n v="1"/>
    <s v="5"/>
    <s v="9"/>
    <s v="0"/>
    <s v="6"/>
    <s v="1"/>
    <s v="1"/>
    <s v="3"/>
    <s v="3"/>
    <s v="3"/>
    <s v="4"/>
    <s v="7"/>
    <x v="1"/>
    <n v="1"/>
  </r>
  <r>
    <s v="06241646834"/>
    <s v="Moderna"/>
    <d v="1899-12-30T14:06:40"/>
    <n v="1"/>
    <s v="0"/>
    <s v="6"/>
    <s v="2"/>
    <s v="4"/>
    <s v="1"/>
    <s v="6"/>
    <s v="4"/>
    <s v="6"/>
    <s v="8"/>
    <s v="3"/>
    <s v="4"/>
    <x v="0"/>
    <n v="0"/>
  </r>
  <r>
    <s v="99052626957"/>
    <s v="Moderna"/>
    <d v="1899-12-30T14:07:30"/>
    <n v="2"/>
    <s v="9"/>
    <s v="9"/>
    <s v="0"/>
    <s v="5"/>
    <s v="2"/>
    <s v="6"/>
    <s v="2"/>
    <s v="6"/>
    <s v="9"/>
    <s v="5"/>
    <s v="7"/>
    <x v="0"/>
    <n v="0"/>
  </r>
  <r>
    <s v="95091375285"/>
    <s v="Moderna"/>
    <d v="1899-12-30T14:07:55"/>
    <n v="1"/>
    <s v="9"/>
    <s v="5"/>
    <s v="0"/>
    <s v="9"/>
    <s v="1"/>
    <s v="3"/>
    <s v="7"/>
    <s v="5"/>
    <s v="2"/>
    <s v="8"/>
    <s v="5"/>
    <x v="1"/>
    <n v="1"/>
  </r>
  <r>
    <s v="78080457991"/>
    <s v="Pfizer"/>
    <d v="1899-12-30T14:08:45"/>
    <n v="2"/>
    <s v="7"/>
    <s v="8"/>
    <s v="0"/>
    <s v="8"/>
    <s v="0"/>
    <s v="4"/>
    <s v="5"/>
    <s v="7"/>
    <s v="9"/>
    <s v="9"/>
    <s v="1"/>
    <x v="0"/>
    <n v="0"/>
  </r>
  <r>
    <s v="86072755961"/>
    <s v="Moderna"/>
    <d v="1899-12-30T14:09:35"/>
    <n v="2"/>
    <s v="8"/>
    <s v="6"/>
    <s v="0"/>
    <s v="7"/>
    <s v="2"/>
    <s v="7"/>
    <s v="5"/>
    <s v="5"/>
    <s v="9"/>
    <s v="6"/>
    <s v="1"/>
    <x v="1"/>
    <n v="1"/>
  </r>
  <r>
    <s v="93112216724"/>
    <s v="Johnson&amp;Johnson"/>
    <d v="1899-12-30T14:10:00"/>
    <n v="1"/>
    <s v="9"/>
    <s v="3"/>
    <s v="1"/>
    <s v="1"/>
    <s v="2"/>
    <s v="2"/>
    <s v="1"/>
    <s v="6"/>
    <s v="7"/>
    <s v="2"/>
    <s v="4"/>
    <x v="1"/>
    <n v="1"/>
  </r>
  <r>
    <s v="99110312837"/>
    <s v="Moderna"/>
    <d v="1899-12-30T14:10:25"/>
    <n v="1"/>
    <s v="9"/>
    <s v="9"/>
    <s v="1"/>
    <s v="1"/>
    <s v="0"/>
    <s v="3"/>
    <s v="1"/>
    <s v="2"/>
    <s v="8"/>
    <s v="3"/>
    <s v="7"/>
    <x v="0"/>
    <n v="0"/>
  </r>
  <r>
    <s v="78071228911"/>
    <s v="Moderna"/>
    <d v="1899-12-30T14:11:15"/>
    <n v="2"/>
    <s v="7"/>
    <s v="8"/>
    <s v="0"/>
    <s v="7"/>
    <s v="1"/>
    <s v="2"/>
    <s v="2"/>
    <s v="8"/>
    <s v="9"/>
    <s v="1"/>
    <s v="1"/>
    <x v="0"/>
    <n v="0"/>
  </r>
  <r>
    <s v="66011549194"/>
    <s v="Moderna"/>
    <d v="1899-12-30T14:11:40"/>
    <n v="1"/>
    <s v="6"/>
    <s v="6"/>
    <s v="0"/>
    <s v="1"/>
    <s v="1"/>
    <s v="5"/>
    <s v="4"/>
    <s v="9"/>
    <s v="1"/>
    <s v="9"/>
    <s v="4"/>
    <x v="0"/>
    <n v="0"/>
  </r>
  <r>
    <s v="92031265318"/>
    <s v="Johnson&amp;Johnson"/>
    <d v="1899-12-30T14:12:05"/>
    <n v="1"/>
    <s v="9"/>
    <s v="2"/>
    <s v="0"/>
    <s v="3"/>
    <s v="1"/>
    <s v="2"/>
    <s v="6"/>
    <s v="5"/>
    <s v="3"/>
    <s v="1"/>
    <s v="8"/>
    <x v="0"/>
    <n v="0"/>
  </r>
  <r>
    <s v="95053028484"/>
    <s v="Moderna"/>
    <d v="1899-12-30T14:12:55"/>
    <n v="2"/>
    <s v="9"/>
    <s v="5"/>
    <s v="0"/>
    <s v="5"/>
    <s v="3"/>
    <s v="0"/>
    <s v="2"/>
    <s v="8"/>
    <s v="4"/>
    <s v="8"/>
    <s v="4"/>
    <x v="1"/>
    <n v="1"/>
  </r>
  <r>
    <s v="02312031316"/>
    <s v="Johnson&amp;Johnson"/>
    <d v="1899-12-30T14:13:20"/>
    <n v="1"/>
    <s v="0"/>
    <s v="2"/>
    <s v="3"/>
    <s v="1"/>
    <s v="2"/>
    <s v="0"/>
    <s v="3"/>
    <s v="1"/>
    <s v="3"/>
    <s v="1"/>
    <s v="6"/>
    <x v="0"/>
    <n v="0"/>
  </r>
  <r>
    <s v="35092324918"/>
    <s v="Pfizer"/>
    <d v="1899-12-30T14:13:45"/>
    <n v="1"/>
    <s v="3"/>
    <s v="5"/>
    <s v="0"/>
    <s v="9"/>
    <s v="2"/>
    <s v="3"/>
    <s v="2"/>
    <s v="4"/>
    <s v="9"/>
    <s v="1"/>
    <s v="8"/>
    <x v="0"/>
    <n v="0"/>
  </r>
  <r>
    <s v="65010426154"/>
    <s v="AstraZeneca"/>
    <d v="1899-12-30T14:14:10"/>
    <n v="1"/>
    <s v="6"/>
    <s v="5"/>
    <s v="0"/>
    <s v="1"/>
    <s v="0"/>
    <s v="4"/>
    <s v="2"/>
    <s v="6"/>
    <s v="1"/>
    <s v="5"/>
    <s v="4"/>
    <x v="0"/>
    <n v="0"/>
  </r>
  <r>
    <s v="25041042314"/>
    <s v="AstraZeneca"/>
    <d v="1899-12-30T14:14:35"/>
    <n v="1"/>
    <s v="2"/>
    <s v="5"/>
    <s v="0"/>
    <s v="4"/>
    <s v="1"/>
    <s v="0"/>
    <s v="4"/>
    <s v="2"/>
    <s v="3"/>
    <s v="1"/>
    <s v="4"/>
    <x v="0"/>
    <n v="0"/>
  </r>
  <r>
    <s v="49082934988"/>
    <s v="Johnson&amp;Johnson"/>
    <d v="1899-12-30T14:15:00"/>
    <n v="1"/>
    <s v="4"/>
    <s v="9"/>
    <s v="0"/>
    <s v="8"/>
    <s v="2"/>
    <s v="9"/>
    <s v="3"/>
    <s v="4"/>
    <s v="9"/>
    <s v="8"/>
    <s v="8"/>
    <x v="1"/>
    <n v="1"/>
  </r>
  <r>
    <s v="98092523329"/>
    <s v="Moderna"/>
    <d v="1899-12-30T14:15:50"/>
    <n v="2"/>
    <s v="9"/>
    <s v="8"/>
    <s v="0"/>
    <s v="9"/>
    <s v="2"/>
    <s v="5"/>
    <s v="2"/>
    <s v="3"/>
    <s v="3"/>
    <s v="2"/>
    <s v="9"/>
    <x v="1"/>
    <n v="1"/>
  </r>
  <r>
    <s v="57112718273"/>
    <s v="Pfizer"/>
    <d v="1899-12-30T14:16:15"/>
    <n v="1"/>
    <s v="5"/>
    <s v="7"/>
    <s v="1"/>
    <s v="1"/>
    <s v="2"/>
    <s v="7"/>
    <s v="1"/>
    <s v="8"/>
    <s v="2"/>
    <s v="7"/>
    <s v="3"/>
    <x v="0"/>
    <n v="0"/>
  </r>
  <r>
    <s v="25070321893"/>
    <s v="Johnson&amp;Johnson"/>
    <d v="1899-12-30T14:16:40"/>
    <n v="1"/>
    <s v="2"/>
    <s v="5"/>
    <s v="0"/>
    <s v="7"/>
    <s v="0"/>
    <s v="3"/>
    <s v="2"/>
    <s v="1"/>
    <s v="8"/>
    <s v="9"/>
    <s v="3"/>
    <x v="0"/>
    <n v="0"/>
  </r>
  <r>
    <s v="61090158314"/>
    <s v="Johnson&amp;Johnson"/>
    <d v="1899-12-30T14:17:05"/>
    <n v="1"/>
    <s v="6"/>
    <s v="1"/>
    <s v="0"/>
    <s v="9"/>
    <s v="0"/>
    <s v="1"/>
    <s v="5"/>
    <s v="8"/>
    <s v="3"/>
    <s v="1"/>
    <s v="4"/>
    <x v="0"/>
    <n v="0"/>
  </r>
  <r>
    <s v="60101785127"/>
    <s v="AstraZeneca"/>
    <d v="1899-12-30T14:17:55"/>
    <n v="2"/>
    <s v="6"/>
    <s v="0"/>
    <s v="1"/>
    <s v="0"/>
    <s v="1"/>
    <s v="7"/>
    <s v="8"/>
    <s v="5"/>
    <s v="1"/>
    <s v="2"/>
    <s v="7"/>
    <x v="1"/>
    <n v="1"/>
  </r>
  <r>
    <s v="96020629538"/>
    <s v="Johnson&amp;Johnson"/>
    <d v="1899-12-30T14:18:20"/>
    <n v="1"/>
    <s v="9"/>
    <s v="6"/>
    <s v="0"/>
    <s v="2"/>
    <s v="0"/>
    <s v="6"/>
    <s v="2"/>
    <s v="9"/>
    <s v="5"/>
    <s v="3"/>
    <s v="8"/>
    <x v="0"/>
    <n v="0"/>
  </r>
  <r>
    <s v="80122343162"/>
    <s v="Moderna"/>
    <d v="1899-12-30T14:18:45"/>
    <n v="1"/>
    <s v="8"/>
    <s v="0"/>
    <s v="1"/>
    <s v="2"/>
    <s v="2"/>
    <s v="3"/>
    <s v="4"/>
    <s v="3"/>
    <s v="1"/>
    <s v="6"/>
    <s v="2"/>
    <x v="1"/>
    <n v="1"/>
  </r>
  <r>
    <s v="97100751244"/>
    <s v="Moderna"/>
    <d v="1899-12-30T14:19:10"/>
    <n v="1"/>
    <s v="9"/>
    <s v="7"/>
    <s v="1"/>
    <s v="0"/>
    <s v="0"/>
    <s v="7"/>
    <s v="5"/>
    <s v="1"/>
    <s v="2"/>
    <s v="4"/>
    <s v="4"/>
    <x v="1"/>
    <n v="1"/>
  </r>
  <r>
    <s v="74041088235"/>
    <s v="AstraZeneca"/>
    <d v="1899-12-30T14:20:00"/>
    <n v="2"/>
    <s v="7"/>
    <s v="4"/>
    <s v="0"/>
    <s v="4"/>
    <s v="1"/>
    <s v="0"/>
    <s v="8"/>
    <s v="8"/>
    <s v="2"/>
    <s v="3"/>
    <s v="5"/>
    <x v="0"/>
    <n v="0"/>
  </r>
  <r>
    <s v="38030817521"/>
    <s v="Johnson&amp;Johnson"/>
    <d v="1899-12-30T14:20:25"/>
    <n v="1"/>
    <s v="3"/>
    <s v="8"/>
    <s v="0"/>
    <s v="3"/>
    <s v="0"/>
    <s v="8"/>
    <s v="1"/>
    <s v="7"/>
    <s v="5"/>
    <s v="2"/>
    <s v="1"/>
    <x v="1"/>
    <n v="1"/>
  </r>
  <r>
    <s v="82111099968"/>
    <s v="AstraZeneca"/>
    <d v="1899-12-30T14:21:15"/>
    <n v="2"/>
    <s v="8"/>
    <s v="2"/>
    <s v="1"/>
    <s v="1"/>
    <s v="1"/>
    <s v="0"/>
    <s v="9"/>
    <s v="9"/>
    <s v="9"/>
    <s v="6"/>
    <s v="8"/>
    <x v="1"/>
    <n v="1"/>
  </r>
  <r>
    <s v="90081293316"/>
    <s v="Johnson&amp;Johnson"/>
    <d v="1899-12-30T14:21:40"/>
    <n v="1"/>
    <s v="9"/>
    <s v="0"/>
    <s v="0"/>
    <s v="8"/>
    <s v="1"/>
    <s v="2"/>
    <s v="9"/>
    <s v="3"/>
    <s v="3"/>
    <s v="1"/>
    <s v="6"/>
    <x v="0"/>
    <n v="0"/>
  </r>
  <r>
    <s v="68081198252"/>
    <s v="Moderna"/>
    <d v="1899-12-30T14:22:05"/>
    <n v="1"/>
    <s v="6"/>
    <s v="8"/>
    <s v="0"/>
    <s v="8"/>
    <s v="1"/>
    <s v="1"/>
    <s v="9"/>
    <s v="8"/>
    <s v="2"/>
    <s v="5"/>
    <s v="2"/>
    <x v="0"/>
    <n v="0"/>
  </r>
  <r>
    <s v="86112455547"/>
    <s v="Pfizer"/>
    <d v="1899-12-30T14:22:30"/>
    <n v="1"/>
    <s v="8"/>
    <s v="6"/>
    <s v="1"/>
    <s v="1"/>
    <s v="2"/>
    <s v="4"/>
    <s v="5"/>
    <s v="5"/>
    <s v="5"/>
    <s v="4"/>
    <s v="7"/>
    <x v="1"/>
    <n v="1"/>
  </r>
  <r>
    <s v="24092415733"/>
    <s v="AstraZeneca"/>
    <d v="1899-12-30T14:22:55"/>
    <n v="1"/>
    <s v="2"/>
    <s v="4"/>
    <s v="0"/>
    <s v="9"/>
    <s v="2"/>
    <s v="4"/>
    <s v="1"/>
    <s v="5"/>
    <s v="7"/>
    <s v="3"/>
    <s v="3"/>
    <x v="0"/>
    <n v="0"/>
  </r>
  <r>
    <s v="92110798812"/>
    <s v="Johnson&amp;Johnson"/>
    <d v="1899-12-30T14:23:20"/>
    <n v="1"/>
    <s v="9"/>
    <s v="2"/>
    <s v="1"/>
    <s v="1"/>
    <s v="0"/>
    <s v="7"/>
    <s v="9"/>
    <s v="8"/>
    <s v="8"/>
    <s v="1"/>
    <s v="2"/>
    <x v="0"/>
    <n v="0"/>
  </r>
  <r>
    <s v="08261396278"/>
    <s v="AstraZeneca"/>
    <d v="1899-12-30T14:24:10"/>
    <n v="2"/>
    <s v="0"/>
    <s v="8"/>
    <s v="2"/>
    <s v="6"/>
    <s v="1"/>
    <s v="3"/>
    <s v="9"/>
    <s v="6"/>
    <s v="2"/>
    <s v="7"/>
    <s v="8"/>
    <x v="0"/>
    <n v="0"/>
  </r>
  <r>
    <s v="36041921569"/>
    <s v="Johnson&amp;Johnson"/>
    <d v="1899-12-30T14:24:35"/>
    <n v="1"/>
    <s v="3"/>
    <s v="6"/>
    <s v="0"/>
    <s v="4"/>
    <s v="1"/>
    <s v="9"/>
    <s v="2"/>
    <s v="1"/>
    <s v="5"/>
    <s v="6"/>
    <s v="9"/>
    <x v="1"/>
    <n v="1"/>
  </r>
  <r>
    <s v="06231723558"/>
    <s v="Moderna"/>
    <d v="1899-12-30T14:25:00"/>
    <n v="1"/>
    <s v="0"/>
    <s v="6"/>
    <s v="2"/>
    <s v="3"/>
    <s v="1"/>
    <s v="7"/>
    <s v="2"/>
    <s v="3"/>
    <s v="5"/>
    <s v="5"/>
    <s v="8"/>
    <x v="0"/>
    <n v="0"/>
  </r>
  <r>
    <s v="75031268611"/>
    <s v="Johnson&amp;Johnson"/>
    <d v="1899-12-30T14:25:25"/>
    <n v="1"/>
    <s v="7"/>
    <s v="5"/>
    <s v="0"/>
    <s v="3"/>
    <s v="1"/>
    <s v="2"/>
    <s v="6"/>
    <s v="8"/>
    <s v="6"/>
    <s v="1"/>
    <s v="1"/>
    <x v="0"/>
    <n v="0"/>
  </r>
  <r>
    <s v="48051332398"/>
    <s v="Moderna"/>
    <d v="1899-12-30T14:25:50"/>
    <n v="1"/>
    <s v="4"/>
    <s v="8"/>
    <s v="0"/>
    <s v="5"/>
    <s v="1"/>
    <s v="3"/>
    <s v="3"/>
    <s v="2"/>
    <s v="3"/>
    <s v="9"/>
    <s v="8"/>
    <x v="0"/>
    <n v="0"/>
  </r>
  <r>
    <s v="32020633489"/>
    <s v="Johnson&amp;Johnson"/>
    <d v="1899-12-30T14:26:15"/>
    <n v="1"/>
    <s v="3"/>
    <s v="2"/>
    <s v="0"/>
    <s v="2"/>
    <s v="0"/>
    <s v="6"/>
    <s v="3"/>
    <s v="3"/>
    <s v="4"/>
    <s v="8"/>
    <s v="9"/>
    <x v="1"/>
    <n v="1"/>
  </r>
  <r>
    <s v="45110774979"/>
    <s v="Pfizer"/>
    <d v="1899-12-30T14:27:05"/>
    <n v="2"/>
    <s v="4"/>
    <s v="5"/>
    <s v="1"/>
    <s v="1"/>
    <s v="0"/>
    <s v="7"/>
    <s v="7"/>
    <s v="4"/>
    <s v="9"/>
    <s v="7"/>
    <s v="9"/>
    <x v="0"/>
    <n v="0"/>
  </r>
  <r>
    <s v="68051767343"/>
    <s v="Johnson&amp;Johnson"/>
    <d v="1899-12-30T14:27:30"/>
    <n v="1"/>
    <s v="6"/>
    <s v="8"/>
    <s v="0"/>
    <s v="5"/>
    <s v="1"/>
    <s v="7"/>
    <s v="6"/>
    <s v="7"/>
    <s v="3"/>
    <s v="4"/>
    <s v="3"/>
    <x v="1"/>
    <n v="1"/>
  </r>
  <r>
    <s v="44111193639"/>
    <s v="AstraZeneca"/>
    <d v="1899-12-30T14:27:55"/>
    <n v="1"/>
    <s v="4"/>
    <s v="4"/>
    <s v="1"/>
    <s v="1"/>
    <s v="1"/>
    <s v="1"/>
    <s v="9"/>
    <s v="3"/>
    <s v="6"/>
    <s v="3"/>
    <s v="9"/>
    <x v="0"/>
    <n v="0"/>
  </r>
  <r>
    <s v="84071475659"/>
    <s v="AstraZeneca"/>
    <d v="1899-12-30T14:28:45"/>
    <n v="2"/>
    <s v="8"/>
    <s v="4"/>
    <s v="0"/>
    <s v="7"/>
    <s v="1"/>
    <s v="4"/>
    <s v="7"/>
    <s v="5"/>
    <s v="6"/>
    <s v="5"/>
    <s v="9"/>
    <x v="0"/>
    <n v="0"/>
  </r>
  <r>
    <s v="51100268395"/>
    <s v="Johnson&amp;Johnson"/>
    <d v="1899-12-30T14:29:10"/>
    <n v="1"/>
    <s v="5"/>
    <s v="1"/>
    <s v="1"/>
    <s v="0"/>
    <s v="0"/>
    <s v="2"/>
    <s v="6"/>
    <s v="8"/>
    <s v="3"/>
    <s v="9"/>
    <s v="5"/>
    <x v="0"/>
    <n v="0"/>
  </r>
  <r>
    <s v="50122977832"/>
    <s v="Johnson&amp;Johnson"/>
    <d v="1899-12-30T14:29:35"/>
    <n v="1"/>
    <s v="5"/>
    <s v="0"/>
    <s v="1"/>
    <s v="2"/>
    <s v="2"/>
    <s v="9"/>
    <s v="7"/>
    <s v="7"/>
    <s v="8"/>
    <s v="3"/>
    <s v="2"/>
    <x v="0"/>
    <n v="0"/>
  </r>
  <r>
    <s v="77020522748"/>
    <s v="Johnson&amp;Johnson"/>
    <d v="1899-12-30T14:30:00"/>
    <n v="1"/>
    <s v="7"/>
    <s v="7"/>
    <s v="0"/>
    <s v="2"/>
    <s v="0"/>
    <s v="5"/>
    <s v="2"/>
    <s v="2"/>
    <s v="7"/>
    <s v="4"/>
    <s v="8"/>
    <x v="1"/>
    <n v="1"/>
  </r>
  <r>
    <s v="56100891974"/>
    <s v="Moderna"/>
    <d v="1899-12-30T14:30:25"/>
    <n v="1"/>
    <s v="5"/>
    <s v="6"/>
    <s v="1"/>
    <s v="0"/>
    <s v="0"/>
    <s v="8"/>
    <s v="9"/>
    <s v="1"/>
    <s v="9"/>
    <s v="7"/>
    <s v="4"/>
    <x v="0"/>
    <n v="0"/>
  </r>
  <r>
    <s v="45011941212"/>
    <s v="Johnson&amp;Johnson"/>
    <d v="1899-12-30T14:30:50"/>
    <n v="1"/>
    <s v="4"/>
    <s v="5"/>
    <s v="0"/>
    <s v="1"/>
    <s v="1"/>
    <s v="9"/>
    <s v="4"/>
    <s v="1"/>
    <s v="2"/>
    <s v="1"/>
    <s v="2"/>
    <x v="0"/>
    <n v="0"/>
  </r>
  <r>
    <s v="81090457923"/>
    <s v="Moderna"/>
    <d v="1899-12-30T14:31:40"/>
    <n v="2"/>
    <s v="8"/>
    <s v="1"/>
    <s v="0"/>
    <s v="9"/>
    <s v="0"/>
    <s v="4"/>
    <s v="5"/>
    <s v="7"/>
    <s v="9"/>
    <s v="2"/>
    <s v="3"/>
    <x v="1"/>
    <n v="1"/>
  </r>
  <r>
    <s v="70122286888"/>
    <s v="Johnson&amp;Johnson"/>
    <d v="1899-12-30T14:32:05"/>
    <n v="1"/>
    <s v="7"/>
    <s v="0"/>
    <s v="1"/>
    <s v="2"/>
    <s v="2"/>
    <s v="2"/>
    <s v="8"/>
    <s v="6"/>
    <s v="8"/>
    <s v="8"/>
    <s v="8"/>
    <x v="1"/>
    <n v="1"/>
  </r>
  <r>
    <s v="36031815159"/>
    <s v="AstraZeneca"/>
    <d v="1899-12-30T14:32:55"/>
    <n v="2"/>
    <s v="3"/>
    <s v="6"/>
    <s v="0"/>
    <s v="3"/>
    <s v="1"/>
    <s v="8"/>
    <s v="1"/>
    <s v="5"/>
    <s v="1"/>
    <s v="5"/>
    <s v="9"/>
    <x v="0"/>
    <n v="0"/>
  </r>
  <r>
    <s v="58091635692"/>
    <s v="Johnson&amp;Johnson"/>
    <d v="1899-12-30T14:33:20"/>
    <n v="1"/>
    <s v="5"/>
    <s v="8"/>
    <s v="0"/>
    <s v="9"/>
    <s v="1"/>
    <s v="6"/>
    <s v="3"/>
    <s v="5"/>
    <s v="6"/>
    <s v="9"/>
    <s v="2"/>
    <x v="0"/>
    <n v="0"/>
  </r>
  <r>
    <s v="64112712121"/>
    <s v="Johnson&amp;Johnson"/>
    <d v="1899-12-30T14:33:45"/>
    <n v="1"/>
    <s v="6"/>
    <s v="4"/>
    <s v="1"/>
    <s v="1"/>
    <s v="2"/>
    <s v="7"/>
    <s v="1"/>
    <s v="2"/>
    <s v="1"/>
    <s v="2"/>
    <s v="1"/>
    <x v="1"/>
    <n v="1"/>
  </r>
  <r>
    <s v="66011597562"/>
    <s v="Johnson&amp;Johnson"/>
    <d v="1899-12-30T14:34:10"/>
    <n v="1"/>
    <s v="6"/>
    <s v="6"/>
    <s v="0"/>
    <s v="1"/>
    <s v="1"/>
    <s v="5"/>
    <s v="9"/>
    <s v="7"/>
    <s v="5"/>
    <s v="6"/>
    <s v="2"/>
    <x v="1"/>
    <n v="1"/>
  </r>
  <r>
    <s v="80122265644"/>
    <s v="Moderna"/>
    <d v="1899-12-30T14:34:35"/>
    <n v="1"/>
    <s v="8"/>
    <s v="0"/>
    <s v="1"/>
    <s v="2"/>
    <s v="2"/>
    <s v="2"/>
    <s v="6"/>
    <s v="5"/>
    <s v="6"/>
    <s v="4"/>
    <s v="4"/>
    <x v="1"/>
    <n v="1"/>
  </r>
  <r>
    <s v="80010449156"/>
    <s v="AstraZeneca"/>
    <d v="1899-12-30T14:35:00"/>
    <n v="1"/>
    <s v="8"/>
    <s v="0"/>
    <s v="0"/>
    <s v="1"/>
    <s v="0"/>
    <s v="4"/>
    <s v="4"/>
    <s v="9"/>
    <s v="1"/>
    <s v="5"/>
    <s v="6"/>
    <x v="0"/>
    <n v="0"/>
  </r>
  <r>
    <s v="65070514862"/>
    <s v="Johnson&amp;Johnson"/>
    <d v="1899-12-30T14:35:25"/>
    <n v="1"/>
    <s v="6"/>
    <s v="5"/>
    <s v="0"/>
    <s v="7"/>
    <s v="0"/>
    <s v="5"/>
    <s v="1"/>
    <s v="4"/>
    <s v="8"/>
    <s v="6"/>
    <s v="2"/>
    <x v="1"/>
    <n v="1"/>
  </r>
  <r>
    <s v="99082877196"/>
    <s v="Pfizer"/>
    <d v="1899-12-30T14:35:50"/>
    <n v="1"/>
    <s v="9"/>
    <s v="9"/>
    <s v="0"/>
    <s v="8"/>
    <s v="2"/>
    <s v="8"/>
    <s v="7"/>
    <s v="7"/>
    <s v="1"/>
    <s v="9"/>
    <s v="6"/>
    <x v="0"/>
    <n v="0"/>
  </r>
  <r>
    <s v="04301916244"/>
    <s v="Johnson&amp;Johnson"/>
    <d v="1899-12-30T14:36:15"/>
    <n v="1"/>
    <s v="0"/>
    <s v="4"/>
    <s v="3"/>
    <s v="0"/>
    <s v="1"/>
    <s v="9"/>
    <s v="1"/>
    <s v="6"/>
    <s v="2"/>
    <s v="4"/>
    <s v="4"/>
    <x v="1"/>
    <n v="1"/>
  </r>
  <r>
    <s v="82041048153"/>
    <s v="Moderna"/>
    <d v="1899-12-30T14:36:40"/>
    <n v="1"/>
    <s v="8"/>
    <s v="2"/>
    <s v="0"/>
    <s v="4"/>
    <s v="1"/>
    <s v="0"/>
    <s v="4"/>
    <s v="8"/>
    <s v="1"/>
    <s v="5"/>
    <s v="3"/>
    <x v="0"/>
    <n v="0"/>
  </r>
  <r>
    <s v="34120819787"/>
    <s v="Moderna"/>
    <d v="1899-12-30T14:37:30"/>
    <n v="2"/>
    <s v="3"/>
    <s v="4"/>
    <s v="1"/>
    <s v="2"/>
    <s v="0"/>
    <s v="8"/>
    <s v="1"/>
    <s v="9"/>
    <s v="7"/>
    <s v="8"/>
    <s v="7"/>
    <x v="1"/>
    <n v="1"/>
  </r>
  <r>
    <s v="33013033275"/>
    <s v="Pfizer"/>
    <d v="1899-12-30T14:38:20"/>
    <n v="2"/>
    <s v="3"/>
    <s v="3"/>
    <s v="0"/>
    <s v="1"/>
    <s v="3"/>
    <s v="0"/>
    <s v="3"/>
    <s v="3"/>
    <s v="2"/>
    <s v="7"/>
    <s v="5"/>
    <x v="0"/>
    <n v="0"/>
  </r>
  <r>
    <s v="92112735222"/>
    <s v="AstraZeneca"/>
    <d v="1899-12-30T14:38:45"/>
    <n v="1"/>
    <s v="9"/>
    <s v="2"/>
    <s v="1"/>
    <s v="1"/>
    <s v="2"/>
    <s v="7"/>
    <s v="3"/>
    <s v="5"/>
    <s v="2"/>
    <s v="2"/>
    <s v="2"/>
    <x v="1"/>
    <n v="1"/>
  </r>
  <r>
    <s v="25010776758"/>
    <s v="Johnson&amp;Johnson"/>
    <d v="1899-12-30T14:39:10"/>
    <n v="1"/>
    <s v="2"/>
    <s v="5"/>
    <s v="0"/>
    <s v="1"/>
    <s v="0"/>
    <s v="7"/>
    <s v="7"/>
    <s v="6"/>
    <s v="7"/>
    <s v="5"/>
    <s v="8"/>
    <x v="0"/>
    <n v="0"/>
  </r>
  <r>
    <s v="57100835496"/>
    <s v="Moderna"/>
    <d v="1899-12-30T14:39:35"/>
    <n v="1"/>
    <s v="5"/>
    <s v="7"/>
    <s v="1"/>
    <s v="0"/>
    <s v="0"/>
    <s v="8"/>
    <s v="3"/>
    <s v="5"/>
    <s v="4"/>
    <s v="9"/>
    <s v="6"/>
    <x v="0"/>
    <n v="0"/>
  </r>
  <r>
    <s v="65121249114"/>
    <s v="Moderna"/>
    <d v="1899-12-30T14:40:00"/>
    <n v="1"/>
    <s v="6"/>
    <s v="5"/>
    <s v="1"/>
    <s v="2"/>
    <s v="1"/>
    <s v="2"/>
    <s v="4"/>
    <s v="9"/>
    <s v="1"/>
    <s v="1"/>
    <s v="4"/>
    <x v="0"/>
    <n v="0"/>
  </r>
  <r>
    <s v="26061058275"/>
    <s v="Johnson&amp;Johnson"/>
    <d v="1899-12-30T14:40:25"/>
    <n v="1"/>
    <s v="2"/>
    <s v="6"/>
    <s v="0"/>
    <s v="6"/>
    <s v="1"/>
    <s v="0"/>
    <s v="5"/>
    <s v="8"/>
    <s v="2"/>
    <s v="7"/>
    <s v="5"/>
    <x v="0"/>
    <n v="0"/>
  </r>
  <r>
    <s v="88031152516"/>
    <s v="Pfizer"/>
    <d v="1899-12-30T14:41:15"/>
    <n v="2"/>
    <s v="8"/>
    <s v="8"/>
    <s v="0"/>
    <s v="3"/>
    <s v="1"/>
    <s v="1"/>
    <s v="5"/>
    <s v="2"/>
    <s v="5"/>
    <s v="1"/>
    <s v="6"/>
    <x v="0"/>
    <n v="0"/>
  </r>
  <r>
    <s v="26030776337"/>
    <s v="AstraZeneca"/>
    <d v="1899-12-30T14:42:05"/>
    <n v="2"/>
    <s v="2"/>
    <s v="6"/>
    <s v="0"/>
    <s v="3"/>
    <s v="0"/>
    <s v="7"/>
    <s v="7"/>
    <s v="6"/>
    <s v="3"/>
    <s v="3"/>
    <s v="7"/>
    <x v="0"/>
    <n v="0"/>
  </r>
  <r>
    <s v="06310913124"/>
    <s v="AstraZeneca"/>
    <d v="1899-12-30T14:42:55"/>
    <n v="2"/>
    <s v="0"/>
    <s v="6"/>
    <s v="3"/>
    <s v="1"/>
    <s v="0"/>
    <s v="9"/>
    <s v="1"/>
    <s v="3"/>
    <s v="1"/>
    <s v="2"/>
    <s v="4"/>
    <x v="1"/>
    <n v="1"/>
  </r>
  <r>
    <s v="27020649316"/>
    <s v="AstraZeneca"/>
    <d v="1899-12-30T14:43:20"/>
    <n v="1"/>
    <s v="2"/>
    <s v="7"/>
    <s v="0"/>
    <s v="2"/>
    <s v="0"/>
    <s v="6"/>
    <s v="4"/>
    <s v="9"/>
    <s v="3"/>
    <s v="1"/>
    <s v="6"/>
    <x v="0"/>
    <n v="0"/>
  </r>
  <r>
    <s v="45031494446"/>
    <s v="Johnson&amp;Johnson"/>
    <d v="1899-12-30T14:43:45"/>
    <n v="1"/>
    <s v="4"/>
    <s v="5"/>
    <s v="0"/>
    <s v="3"/>
    <s v="1"/>
    <s v="4"/>
    <s v="9"/>
    <s v="4"/>
    <s v="4"/>
    <s v="4"/>
    <s v="6"/>
    <x v="1"/>
    <n v="1"/>
  </r>
  <r>
    <s v="76112869819"/>
    <s v="Johnson&amp;Johnson"/>
    <d v="1899-12-30T14:44:10"/>
    <n v="1"/>
    <s v="7"/>
    <s v="6"/>
    <s v="1"/>
    <s v="1"/>
    <s v="2"/>
    <s v="8"/>
    <s v="6"/>
    <s v="9"/>
    <s v="8"/>
    <s v="1"/>
    <s v="9"/>
    <x v="0"/>
    <n v="0"/>
  </r>
  <r>
    <s v="60082029883"/>
    <s v="Moderna"/>
    <d v="1899-12-30T14:44:35"/>
    <n v="1"/>
    <s v="6"/>
    <s v="0"/>
    <s v="0"/>
    <s v="8"/>
    <s v="2"/>
    <s v="0"/>
    <s v="2"/>
    <s v="9"/>
    <s v="8"/>
    <s v="8"/>
    <s v="3"/>
    <x v="1"/>
    <n v="1"/>
  </r>
  <r>
    <s v="51062491811"/>
    <s v="Moderna"/>
    <d v="1899-12-30T14:45:25"/>
    <n v="2"/>
    <s v="5"/>
    <s v="1"/>
    <s v="0"/>
    <s v="6"/>
    <s v="2"/>
    <s v="4"/>
    <s v="9"/>
    <s v="1"/>
    <s v="8"/>
    <s v="1"/>
    <s v="1"/>
    <x v="0"/>
    <n v="0"/>
  </r>
  <r>
    <s v="40111493892"/>
    <s v="AstraZeneca"/>
    <d v="1899-12-30T14:46:15"/>
    <n v="2"/>
    <s v="4"/>
    <s v="0"/>
    <s v="1"/>
    <s v="1"/>
    <s v="1"/>
    <s v="4"/>
    <s v="9"/>
    <s v="3"/>
    <s v="8"/>
    <s v="9"/>
    <s v="2"/>
    <x v="0"/>
    <n v="0"/>
  </r>
  <r>
    <s v="99122046784"/>
    <s v="Johnson&amp;Johnson"/>
    <d v="1899-12-30T14:46:40"/>
    <n v="1"/>
    <s v="9"/>
    <s v="9"/>
    <s v="1"/>
    <s v="2"/>
    <s v="2"/>
    <s v="0"/>
    <s v="4"/>
    <s v="6"/>
    <s v="7"/>
    <s v="8"/>
    <s v="4"/>
    <x v="1"/>
    <n v="1"/>
  </r>
  <r>
    <s v="33022763466"/>
    <s v="Johnson&amp;Johnson"/>
    <d v="1899-12-30T14:47:05"/>
    <n v="1"/>
    <s v="3"/>
    <s v="3"/>
    <s v="0"/>
    <s v="2"/>
    <s v="2"/>
    <s v="7"/>
    <s v="6"/>
    <s v="3"/>
    <s v="4"/>
    <s v="6"/>
    <s v="6"/>
    <x v="1"/>
    <n v="1"/>
  </r>
  <r>
    <s v="53060254227"/>
    <s v="Pfizer"/>
    <d v="1899-12-30T14:47:30"/>
    <n v="1"/>
    <s v="5"/>
    <s v="3"/>
    <s v="0"/>
    <s v="6"/>
    <s v="0"/>
    <s v="2"/>
    <s v="5"/>
    <s v="4"/>
    <s v="2"/>
    <s v="2"/>
    <s v="7"/>
    <x v="1"/>
    <n v="1"/>
  </r>
  <r>
    <s v="01231531925"/>
    <s v="Pfizer"/>
    <d v="1899-12-30T14:47:55"/>
    <n v="1"/>
    <s v="0"/>
    <s v="1"/>
    <s v="2"/>
    <s v="3"/>
    <s v="1"/>
    <s v="5"/>
    <s v="3"/>
    <s v="1"/>
    <s v="9"/>
    <s v="2"/>
    <s v="5"/>
    <x v="1"/>
    <n v="1"/>
  </r>
  <r>
    <s v="40093026165"/>
    <s v="Moderna"/>
    <d v="1899-12-30T14:48:20"/>
    <n v="1"/>
    <s v="4"/>
    <s v="0"/>
    <s v="0"/>
    <s v="9"/>
    <s v="3"/>
    <s v="0"/>
    <s v="2"/>
    <s v="6"/>
    <s v="1"/>
    <s v="6"/>
    <s v="5"/>
    <x v="1"/>
    <n v="1"/>
  </r>
  <r>
    <s v="73042365376"/>
    <s v="Pfizer"/>
    <d v="1899-12-30T14:49:10"/>
    <n v="2"/>
    <s v="7"/>
    <s v="3"/>
    <s v="0"/>
    <s v="4"/>
    <s v="2"/>
    <s v="3"/>
    <s v="6"/>
    <s v="5"/>
    <s v="3"/>
    <s v="7"/>
    <s v="6"/>
    <x v="0"/>
    <n v="0"/>
  </r>
  <r>
    <s v="63082122785"/>
    <s v="AstraZeneca"/>
    <d v="1899-12-30T14:50:00"/>
    <n v="2"/>
    <s v="6"/>
    <s v="3"/>
    <s v="0"/>
    <s v="8"/>
    <s v="2"/>
    <s v="1"/>
    <s v="2"/>
    <s v="2"/>
    <s v="7"/>
    <s v="8"/>
    <s v="5"/>
    <x v="1"/>
    <n v="1"/>
  </r>
  <r>
    <s v="50070111638"/>
    <s v="Johnson&amp;Johnson"/>
    <d v="1899-12-30T14:50:25"/>
    <n v="1"/>
    <s v="5"/>
    <s v="0"/>
    <s v="0"/>
    <s v="7"/>
    <s v="0"/>
    <s v="1"/>
    <s v="1"/>
    <s v="1"/>
    <s v="6"/>
    <s v="3"/>
    <s v="8"/>
    <x v="0"/>
    <n v="0"/>
  </r>
  <r>
    <s v="22041442366"/>
    <s v="Moderna"/>
    <d v="1899-12-30T14:51:15"/>
    <n v="2"/>
    <s v="2"/>
    <s v="2"/>
    <s v="0"/>
    <s v="4"/>
    <s v="1"/>
    <s v="4"/>
    <s v="4"/>
    <s v="2"/>
    <s v="3"/>
    <s v="6"/>
    <s v="6"/>
    <x v="1"/>
    <n v="1"/>
  </r>
  <r>
    <s v="35122696673"/>
    <s v="Johnson&amp;Johnson"/>
    <d v="1899-12-30T14:51:40"/>
    <n v="1"/>
    <s v="3"/>
    <s v="5"/>
    <s v="1"/>
    <s v="2"/>
    <s v="2"/>
    <s v="6"/>
    <s v="9"/>
    <s v="6"/>
    <s v="6"/>
    <s v="7"/>
    <s v="3"/>
    <x v="0"/>
    <n v="0"/>
  </r>
  <r>
    <s v="68080517485"/>
    <s v="Johnson&amp;Johnson"/>
    <d v="1899-12-30T14:52:05"/>
    <n v="1"/>
    <s v="6"/>
    <s v="8"/>
    <s v="0"/>
    <s v="8"/>
    <s v="0"/>
    <s v="5"/>
    <s v="1"/>
    <s v="7"/>
    <s v="4"/>
    <s v="8"/>
    <s v="5"/>
    <x v="1"/>
    <n v="1"/>
  </r>
  <r>
    <s v="00242225256"/>
    <s v="Johnson&amp;Johnson"/>
    <d v="1899-12-30T14:52:30"/>
    <n v="1"/>
    <s v="0"/>
    <s v="0"/>
    <s v="2"/>
    <s v="4"/>
    <s v="2"/>
    <s v="2"/>
    <s v="2"/>
    <s v="5"/>
    <s v="2"/>
    <s v="5"/>
    <s v="6"/>
    <x v="0"/>
    <n v="0"/>
  </r>
  <r>
    <s v="50061356156"/>
    <s v="Johnson&amp;Johnson"/>
    <d v="1899-12-30T14:52:55"/>
    <n v="1"/>
    <s v="5"/>
    <s v="0"/>
    <s v="0"/>
    <s v="6"/>
    <s v="1"/>
    <s v="3"/>
    <s v="5"/>
    <s v="6"/>
    <s v="1"/>
    <s v="5"/>
    <s v="6"/>
    <x v="0"/>
    <n v="0"/>
  </r>
  <r>
    <s v="91022175957"/>
    <s v="Pfizer"/>
    <d v="1899-12-30T14:53:20"/>
    <n v="1"/>
    <s v="9"/>
    <s v="1"/>
    <s v="0"/>
    <s v="2"/>
    <s v="2"/>
    <s v="1"/>
    <s v="7"/>
    <s v="5"/>
    <s v="9"/>
    <s v="5"/>
    <s v="7"/>
    <x v="0"/>
    <n v="0"/>
  </r>
  <r>
    <s v="43100281726"/>
    <s v="Pfizer"/>
    <d v="1899-12-30T14:53:45"/>
    <n v="1"/>
    <s v="4"/>
    <s v="3"/>
    <s v="1"/>
    <s v="0"/>
    <s v="0"/>
    <s v="2"/>
    <s v="8"/>
    <s v="1"/>
    <s v="7"/>
    <s v="2"/>
    <s v="6"/>
    <x v="1"/>
    <n v="1"/>
  </r>
  <r>
    <s v="66020552185"/>
    <s v="Johnson&amp;Johnson"/>
    <d v="1899-12-30T14:54:10"/>
    <n v="1"/>
    <s v="6"/>
    <s v="6"/>
    <s v="0"/>
    <s v="2"/>
    <s v="0"/>
    <s v="5"/>
    <s v="5"/>
    <s v="2"/>
    <s v="1"/>
    <s v="8"/>
    <s v="5"/>
    <x v="1"/>
    <n v="1"/>
  </r>
  <r>
    <s v="42062978969"/>
    <s v="Johnson&amp;Johnson"/>
    <d v="1899-12-30T14:54:35"/>
    <n v="1"/>
    <s v="4"/>
    <s v="2"/>
    <s v="0"/>
    <s v="6"/>
    <s v="2"/>
    <s v="9"/>
    <s v="7"/>
    <s v="8"/>
    <s v="9"/>
    <s v="6"/>
    <s v="9"/>
    <x v="1"/>
    <n v="1"/>
  </r>
  <r>
    <s v="54041042376"/>
    <s v="Johnson&amp;Johnson"/>
    <d v="1899-12-30T14:55:00"/>
    <n v="1"/>
    <s v="5"/>
    <s v="4"/>
    <s v="0"/>
    <s v="4"/>
    <s v="1"/>
    <s v="0"/>
    <s v="4"/>
    <s v="2"/>
    <s v="3"/>
    <s v="7"/>
    <s v="6"/>
    <x v="0"/>
    <n v="0"/>
  </r>
  <r>
    <s v="21013119149"/>
    <s v="Johnson&amp;Johnson"/>
    <d v="1899-12-30T14:55:25"/>
    <n v="1"/>
    <s v="2"/>
    <s v="1"/>
    <s v="0"/>
    <s v="1"/>
    <s v="3"/>
    <s v="1"/>
    <s v="1"/>
    <s v="9"/>
    <s v="1"/>
    <s v="4"/>
    <s v="9"/>
    <x v="1"/>
    <n v="1"/>
  </r>
  <r>
    <s v="69122033354"/>
    <s v="AstraZeneca"/>
    <d v="1899-12-30T14:56:15"/>
    <n v="2"/>
    <s v="6"/>
    <s v="9"/>
    <s v="1"/>
    <s v="2"/>
    <s v="2"/>
    <s v="0"/>
    <s v="3"/>
    <s v="3"/>
    <s v="3"/>
    <s v="5"/>
    <s v="4"/>
    <x v="0"/>
    <n v="0"/>
  </r>
  <r>
    <s v="66063067127"/>
    <s v="Johnson&amp;Johnson"/>
    <d v="1899-12-30T14:56:40"/>
    <n v="1"/>
    <s v="6"/>
    <s v="6"/>
    <s v="0"/>
    <s v="6"/>
    <s v="3"/>
    <s v="0"/>
    <s v="6"/>
    <s v="7"/>
    <s v="1"/>
    <s v="2"/>
    <s v="7"/>
    <x v="1"/>
    <n v="1"/>
  </r>
  <r>
    <s v="20092948718"/>
    <s v="Moderna"/>
    <d v="1899-12-30T14:57:05"/>
    <n v="1"/>
    <s v="2"/>
    <s v="0"/>
    <s v="0"/>
    <s v="9"/>
    <s v="2"/>
    <s v="9"/>
    <s v="4"/>
    <s v="8"/>
    <s v="7"/>
    <s v="1"/>
    <s v="8"/>
    <x v="0"/>
    <n v="0"/>
  </r>
  <r>
    <s v="59072322767"/>
    <s v="Moderna"/>
    <d v="1899-12-30T14:57:30"/>
    <n v="1"/>
    <s v="5"/>
    <s v="9"/>
    <s v="0"/>
    <s v="7"/>
    <s v="2"/>
    <s v="3"/>
    <s v="2"/>
    <s v="2"/>
    <s v="7"/>
    <s v="6"/>
    <s v="7"/>
    <x v="1"/>
    <n v="1"/>
  </r>
  <r>
    <s v="05300727525"/>
    <s v="Pfizer"/>
    <d v="1899-12-30T14:57:55"/>
    <n v="1"/>
    <s v="0"/>
    <s v="5"/>
    <s v="3"/>
    <s v="0"/>
    <s v="0"/>
    <s v="7"/>
    <s v="2"/>
    <s v="7"/>
    <s v="5"/>
    <s v="2"/>
    <s v="5"/>
    <x v="1"/>
    <n v="1"/>
  </r>
  <r>
    <s v="92020137895"/>
    <s v="Pfizer"/>
    <d v="1899-12-30T14:58:20"/>
    <n v="1"/>
    <s v="9"/>
    <s v="2"/>
    <s v="0"/>
    <s v="2"/>
    <s v="0"/>
    <s v="1"/>
    <s v="3"/>
    <s v="7"/>
    <s v="8"/>
    <s v="9"/>
    <s v="5"/>
    <x v="0"/>
    <n v="0"/>
  </r>
  <r>
    <s v="85090738378"/>
    <s v="Johnson&amp;Johnson"/>
    <d v="1899-12-30T14:58:45"/>
    <n v="1"/>
    <s v="8"/>
    <s v="5"/>
    <s v="0"/>
    <s v="9"/>
    <s v="0"/>
    <s v="7"/>
    <s v="3"/>
    <s v="8"/>
    <s v="3"/>
    <s v="7"/>
    <s v="8"/>
    <x v="0"/>
    <n v="0"/>
  </r>
  <r>
    <s v="41060745555"/>
    <s v="Johnson&amp;Johnson"/>
    <d v="1899-12-30T14:59:10"/>
    <n v="1"/>
    <s v="4"/>
    <s v="1"/>
    <s v="0"/>
    <s v="6"/>
    <s v="0"/>
    <s v="7"/>
    <s v="4"/>
    <s v="5"/>
    <s v="5"/>
    <s v="5"/>
    <s v="5"/>
    <x v="0"/>
    <n v="0"/>
  </r>
  <r>
    <s v="94061387495"/>
    <s v="Johnson&amp;Johnson"/>
    <d v="1899-12-30T14:59:35"/>
    <n v="1"/>
    <s v="9"/>
    <s v="4"/>
    <s v="0"/>
    <s v="6"/>
    <s v="1"/>
    <s v="3"/>
    <s v="8"/>
    <s v="7"/>
    <s v="4"/>
    <s v="9"/>
    <s v="5"/>
    <x v="0"/>
    <n v="0"/>
  </r>
  <r>
    <s v="74043054933"/>
    <s v="Pfizer"/>
    <d v="1899-12-30T15:00:25"/>
    <n v="2"/>
    <s v="7"/>
    <s v="4"/>
    <s v="0"/>
    <s v="4"/>
    <s v="3"/>
    <s v="0"/>
    <s v="5"/>
    <s v="4"/>
    <s v="9"/>
    <s v="3"/>
    <s v="3"/>
    <x v="0"/>
    <n v="0"/>
  </r>
  <r>
    <s v="04240923383"/>
    <s v="AstraZeneca"/>
    <d v="1899-12-30T15:00:50"/>
    <n v="1"/>
    <s v="0"/>
    <s v="4"/>
    <s v="2"/>
    <s v="4"/>
    <s v="0"/>
    <s v="9"/>
    <s v="2"/>
    <s v="3"/>
    <s v="3"/>
    <s v="8"/>
    <s v="3"/>
    <x v="1"/>
    <n v="1"/>
  </r>
  <r>
    <s v="28100451674"/>
    <s v="Johnson&amp;Johnson"/>
    <d v="1899-12-30T15:01:15"/>
    <n v="1"/>
    <s v="2"/>
    <s v="8"/>
    <s v="1"/>
    <s v="0"/>
    <s v="0"/>
    <s v="4"/>
    <s v="5"/>
    <s v="1"/>
    <s v="6"/>
    <s v="7"/>
    <s v="4"/>
    <x v="0"/>
    <n v="0"/>
  </r>
  <r>
    <s v="30041586876"/>
    <s v="Moderna"/>
    <d v="1899-12-30T15:02:05"/>
    <n v="2"/>
    <s v="3"/>
    <s v="0"/>
    <s v="0"/>
    <s v="4"/>
    <s v="1"/>
    <s v="5"/>
    <s v="8"/>
    <s v="6"/>
    <s v="8"/>
    <s v="7"/>
    <s v="6"/>
    <x v="0"/>
    <n v="0"/>
  </r>
  <r>
    <s v="37050927434"/>
    <s v="Johnson&amp;Johnson"/>
    <d v="1899-12-30T15:02:30"/>
    <n v="1"/>
    <s v="3"/>
    <s v="7"/>
    <s v="0"/>
    <s v="5"/>
    <s v="0"/>
    <s v="9"/>
    <s v="2"/>
    <s v="7"/>
    <s v="4"/>
    <s v="3"/>
    <s v="4"/>
    <x v="0"/>
    <n v="0"/>
  </r>
  <r>
    <s v="21040358249"/>
    <s v="Moderna"/>
    <d v="1899-12-30T15:02:55"/>
    <n v="1"/>
    <s v="2"/>
    <s v="1"/>
    <s v="0"/>
    <s v="4"/>
    <s v="0"/>
    <s v="3"/>
    <s v="5"/>
    <s v="8"/>
    <s v="2"/>
    <s v="4"/>
    <s v="9"/>
    <x v="1"/>
    <n v="1"/>
  </r>
  <r>
    <s v="81120991883"/>
    <s v="Pfizer"/>
    <d v="1899-12-30T15:03:20"/>
    <n v="1"/>
    <s v="8"/>
    <s v="1"/>
    <s v="1"/>
    <s v="2"/>
    <s v="0"/>
    <s v="9"/>
    <s v="9"/>
    <s v="1"/>
    <s v="8"/>
    <s v="8"/>
    <s v="3"/>
    <x v="1"/>
    <n v="1"/>
  </r>
  <r>
    <s v="03220281794"/>
    <s v="AstraZeneca"/>
    <d v="1899-12-30T15:04:10"/>
    <n v="2"/>
    <s v="0"/>
    <s v="3"/>
    <s v="2"/>
    <s v="2"/>
    <s v="0"/>
    <s v="2"/>
    <s v="8"/>
    <s v="1"/>
    <s v="7"/>
    <s v="9"/>
    <s v="4"/>
    <x v="0"/>
    <n v="0"/>
  </r>
  <r>
    <s v="50021519195"/>
    <s v="Johnson&amp;Johnson"/>
    <d v="1899-12-30T15:04:35"/>
    <n v="1"/>
    <s v="5"/>
    <s v="0"/>
    <s v="0"/>
    <s v="2"/>
    <s v="1"/>
    <s v="5"/>
    <s v="1"/>
    <s v="9"/>
    <s v="1"/>
    <s v="9"/>
    <s v="5"/>
    <x v="0"/>
    <n v="0"/>
  </r>
  <r>
    <s v="72041899866"/>
    <s v="Pfizer"/>
    <d v="1899-12-30T15:05:00"/>
    <n v="1"/>
    <s v="7"/>
    <s v="2"/>
    <s v="0"/>
    <s v="4"/>
    <s v="1"/>
    <s v="8"/>
    <s v="9"/>
    <s v="9"/>
    <s v="8"/>
    <s v="6"/>
    <s v="6"/>
    <x v="1"/>
    <n v="1"/>
  </r>
  <r>
    <s v="67110663536"/>
    <s v="Moderna"/>
    <d v="1899-12-30T15:05:25"/>
    <n v="1"/>
    <s v="6"/>
    <s v="7"/>
    <s v="1"/>
    <s v="1"/>
    <s v="0"/>
    <s v="6"/>
    <s v="6"/>
    <s v="3"/>
    <s v="5"/>
    <s v="3"/>
    <s v="6"/>
    <x v="0"/>
    <n v="0"/>
  </r>
  <r>
    <s v="51111963535"/>
    <s v="Johnson&amp;Johnson"/>
    <d v="1899-12-30T15:05:50"/>
    <n v="1"/>
    <s v="5"/>
    <s v="1"/>
    <s v="1"/>
    <s v="1"/>
    <s v="1"/>
    <s v="9"/>
    <s v="6"/>
    <s v="3"/>
    <s v="5"/>
    <s v="3"/>
    <s v="5"/>
    <x v="0"/>
    <n v="0"/>
  </r>
  <r>
    <s v="73051797551"/>
    <s v="Johnson&amp;Johnson"/>
    <d v="1899-12-30T15:06:15"/>
    <n v="1"/>
    <s v="7"/>
    <s v="3"/>
    <s v="0"/>
    <s v="5"/>
    <s v="1"/>
    <s v="7"/>
    <s v="9"/>
    <s v="7"/>
    <s v="5"/>
    <s v="5"/>
    <s v="1"/>
    <x v="0"/>
    <n v="0"/>
  </r>
  <r>
    <s v="07302324298"/>
    <s v="Moderna"/>
    <d v="1899-12-30T15:07:05"/>
    <n v="2"/>
    <s v="0"/>
    <s v="7"/>
    <s v="3"/>
    <s v="0"/>
    <s v="2"/>
    <s v="3"/>
    <s v="2"/>
    <s v="4"/>
    <s v="2"/>
    <s v="9"/>
    <s v="8"/>
    <x v="0"/>
    <n v="0"/>
  </r>
  <r>
    <s v="85082853229"/>
    <s v="Moderna"/>
    <d v="1899-12-30T15:07:30"/>
    <n v="1"/>
    <s v="8"/>
    <s v="5"/>
    <s v="0"/>
    <s v="8"/>
    <s v="2"/>
    <s v="8"/>
    <s v="5"/>
    <s v="3"/>
    <s v="2"/>
    <s v="2"/>
    <s v="9"/>
    <x v="1"/>
    <n v="1"/>
  </r>
  <r>
    <s v="01303087585"/>
    <s v="Johnson&amp;Johnson"/>
    <d v="1899-12-30T15:07:55"/>
    <n v="1"/>
    <s v="0"/>
    <s v="1"/>
    <s v="3"/>
    <s v="0"/>
    <s v="3"/>
    <s v="0"/>
    <s v="8"/>
    <s v="7"/>
    <s v="5"/>
    <s v="8"/>
    <s v="5"/>
    <x v="1"/>
    <n v="1"/>
  </r>
  <r>
    <s v="24103124645"/>
    <s v="Moderna"/>
    <d v="1899-12-30T15:08:45"/>
    <n v="2"/>
    <s v="2"/>
    <s v="4"/>
    <s v="1"/>
    <s v="0"/>
    <s v="3"/>
    <s v="1"/>
    <s v="2"/>
    <s v="4"/>
    <s v="6"/>
    <s v="4"/>
    <s v="5"/>
    <x v="1"/>
    <n v="1"/>
  </r>
  <r>
    <s v="53031368678"/>
    <s v="Moderna"/>
    <d v="1899-12-30T15:09:35"/>
    <n v="2"/>
    <s v="5"/>
    <s v="3"/>
    <s v="0"/>
    <s v="3"/>
    <s v="1"/>
    <s v="3"/>
    <s v="6"/>
    <s v="8"/>
    <s v="6"/>
    <s v="7"/>
    <s v="8"/>
    <x v="0"/>
    <n v="0"/>
  </r>
  <r>
    <s v="02311665831"/>
    <s v="Pfizer"/>
    <d v="1899-12-30T15:10:00"/>
    <n v="1"/>
    <s v="0"/>
    <s v="2"/>
    <s v="3"/>
    <s v="1"/>
    <s v="1"/>
    <s v="6"/>
    <s v="6"/>
    <s v="5"/>
    <s v="8"/>
    <s v="3"/>
    <s v="1"/>
    <x v="0"/>
    <n v="0"/>
  </r>
  <r>
    <s v="34012884695"/>
    <s v="Pfizer"/>
    <d v="1899-12-30T15:10:25"/>
    <n v="1"/>
    <s v="3"/>
    <s v="4"/>
    <s v="0"/>
    <s v="1"/>
    <s v="2"/>
    <s v="8"/>
    <s v="8"/>
    <s v="4"/>
    <s v="6"/>
    <s v="9"/>
    <s v="5"/>
    <x v="0"/>
    <n v="0"/>
  </r>
  <r>
    <s v="32110971772"/>
    <s v="Johnson&amp;Johnson"/>
    <d v="1899-12-30T15:10:50"/>
    <n v="1"/>
    <s v="3"/>
    <s v="2"/>
    <s v="1"/>
    <s v="1"/>
    <s v="0"/>
    <s v="9"/>
    <s v="7"/>
    <s v="1"/>
    <s v="7"/>
    <s v="7"/>
    <s v="2"/>
    <x v="0"/>
    <n v="0"/>
  </r>
  <r>
    <s v="61010554877"/>
    <s v="Moderna"/>
    <d v="1899-12-30T15:11:15"/>
    <n v="1"/>
    <s v="6"/>
    <s v="1"/>
    <s v="0"/>
    <s v="1"/>
    <s v="0"/>
    <s v="5"/>
    <s v="5"/>
    <s v="4"/>
    <s v="8"/>
    <s v="7"/>
    <s v="7"/>
    <x v="0"/>
    <n v="0"/>
  </r>
  <r>
    <s v="78062549665"/>
    <s v="Moderna"/>
    <d v="1899-12-30T15:12:05"/>
    <n v="2"/>
    <s v="7"/>
    <s v="8"/>
    <s v="0"/>
    <s v="6"/>
    <s v="2"/>
    <s v="5"/>
    <s v="4"/>
    <s v="9"/>
    <s v="6"/>
    <s v="6"/>
    <s v="5"/>
    <x v="1"/>
    <n v="1"/>
  </r>
  <r>
    <s v="20041912689"/>
    <s v="Moderna"/>
    <d v="1899-12-30T15:12:30"/>
    <n v="1"/>
    <s v="2"/>
    <s v="0"/>
    <s v="0"/>
    <s v="4"/>
    <s v="1"/>
    <s v="9"/>
    <s v="1"/>
    <s v="2"/>
    <s v="6"/>
    <s v="8"/>
    <s v="9"/>
    <x v="1"/>
    <n v="1"/>
  </r>
  <r>
    <s v="78120853329"/>
    <s v="Johnson&amp;Johnson"/>
    <d v="1899-12-30T15:12:55"/>
    <n v="1"/>
    <s v="7"/>
    <s v="8"/>
    <s v="1"/>
    <s v="2"/>
    <s v="0"/>
    <s v="8"/>
    <s v="5"/>
    <s v="3"/>
    <s v="3"/>
    <s v="2"/>
    <s v="9"/>
    <x v="1"/>
    <n v="1"/>
  </r>
  <r>
    <s v="53052543443"/>
    <s v="AstraZeneca"/>
    <d v="1899-12-30T15:13:20"/>
    <n v="1"/>
    <s v="5"/>
    <s v="3"/>
    <s v="0"/>
    <s v="5"/>
    <s v="2"/>
    <s v="5"/>
    <s v="4"/>
    <s v="3"/>
    <s v="4"/>
    <s v="4"/>
    <s v="3"/>
    <x v="1"/>
    <n v="1"/>
  </r>
  <r>
    <s v="75082852618"/>
    <s v="Johnson&amp;Johnson"/>
    <d v="1899-12-30T15:13:45"/>
    <n v="1"/>
    <s v="7"/>
    <s v="5"/>
    <s v="0"/>
    <s v="8"/>
    <s v="2"/>
    <s v="8"/>
    <s v="5"/>
    <s v="2"/>
    <s v="6"/>
    <s v="1"/>
    <s v="8"/>
    <x v="0"/>
    <n v="0"/>
  </r>
  <r>
    <s v="28050452851"/>
    <s v="Pfizer"/>
    <d v="1899-12-30T15:14:10"/>
    <n v="1"/>
    <s v="2"/>
    <s v="8"/>
    <s v="0"/>
    <s v="5"/>
    <s v="0"/>
    <s v="4"/>
    <s v="5"/>
    <s v="2"/>
    <s v="8"/>
    <s v="5"/>
    <s v="1"/>
    <x v="0"/>
    <n v="0"/>
  </r>
  <r>
    <s v="01241694474"/>
    <s v="Johnson&amp;Johnson"/>
    <d v="1899-12-30T15:14:35"/>
    <n v="1"/>
    <s v="0"/>
    <s v="1"/>
    <s v="2"/>
    <s v="4"/>
    <s v="1"/>
    <s v="6"/>
    <s v="9"/>
    <s v="4"/>
    <s v="4"/>
    <s v="7"/>
    <s v="4"/>
    <x v="0"/>
    <n v="0"/>
  </r>
  <r>
    <s v="70072711216"/>
    <s v="Pfizer"/>
    <d v="1899-12-30T15:15:25"/>
    <n v="2"/>
    <s v="7"/>
    <s v="0"/>
    <s v="0"/>
    <s v="7"/>
    <s v="2"/>
    <s v="7"/>
    <s v="1"/>
    <s v="1"/>
    <s v="2"/>
    <s v="1"/>
    <s v="6"/>
    <x v="0"/>
    <n v="0"/>
  </r>
  <r>
    <s v="91030314931"/>
    <s v="Johnson&amp;Johnson"/>
    <d v="1899-12-30T15:15:50"/>
    <n v="1"/>
    <s v="9"/>
    <s v="1"/>
    <s v="0"/>
    <s v="3"/>
    <s v="0"/>
    <s v="3"/>
    <s v="1"/>
    <s v="4"/>
    <s v="9"/>
    <s v="3"/>
    <s v="1"/>
    <x v="0"/>
    <n v="0"/>
  </r>
  <r>
    <s v="05260658897"/>
    <s v="Moderna"/>
    <d v="1899-12-30T15:16:40"/>
    <n v="2"/>
    <s v="0"/>
    <s v="5"/>
    <s v="2"/>
    <s v="6"/>
    <s v="0"/>
    <s v="6"/>
    <s v="5"/>
    <s v="8"/>
    <s v="8"/>
    <s v="9"/>
    <s v="7"/>
    <x v="0"/>
    <n v="0"/>
  </r>
  <r>
    <s v="46122793413"/>
    <s v="Johnson&amp;Johnson"/>
    <d v="1899-12-30T15:17:05"/>
    <n v="1"/>
    <s v="4"/>
    <s v="6"/>
    <s v="1"/>
    <s v="2"/>
    <s v="2"/>
    <s v="7"/>
    <s v="9"/>
    <s v="3"/>
    <s v="4"/>
    <s v="1"/>
    <s v="3"/>
    <x v="0"/>
    <n v="0"/>
  </r>
  <r>
    <s v="03251014336"/>
    <s v="Pfizer"/>
    <d v="1899-12-30T15:17:55"/>
    <n v="2"/>
    <s v="0"/>
    <s v="3"/>
    <s v="2"/>
    <s v="5"/>
    <s v="1"/>
    <s v="0"/>
    <s v="1"/>
    <s v="4"/>
    <s v="3"/>
    <s v="3"/>
    <s v="6"/>
    <x v="0"/>
    <n v="0"/>
  </r>
  <r>
    <s v="25100881533"/>
    <s v="AstraZeneca"/>
    <d v="1899-12-30T15:18:20"/>
    <n v="1"/>
    <s v="2"/>
    <s v="5"/>
    <s v="1"/>
    <s v="0"/>
    <s v="0"/>
    <s v="8"/>
    <s v="8"/>
    <s v="1"/>
    <s v="5"/>
    <s v="3"/>
    <s v="3"/>
    <x v="0"/>
    <n v="0"/>
  </r>
  <r>
    <s v="02271493745"/>
    <s v="Johnson&amp;Johnson"/>
    <d v="1899-12-30T15:18:45"/>
    <n v="1"/>
    <s v="0"/>
    <s v="2"/>
    <s v="2"/>
    <s v="7"/>
    <s v="1"/>
    <s v="4"/>
    <s v="9"/>
    <s v="3"/>
    <s v="7"/>
    <s v="4"/>
    <s v="5"/>
    <x v="1"/>
    <n v="1"/>
  </r>
  <r>
    <s v="54102164119"/>
    <s v="Pfizer"/>
    <d v="1899-12-30T15:19:10"/>
    <n v="1"/>
    <s v="5"/>
    <s v="4"/>
    <s v="1"/>
    <s v="0"/>
    <s v="2"/>
    <s v="1"/>
    <s v="6"/>
    <s v="4"/>
    <s v="1"/>
    <s v="1"/>
    <s v="9"/>
    <x v="0"/>
    <n v="0"/>
  </r>
  <r>
    <s v="04282562647"/>
    <s v="Moderna"/>
    <d v="1899-12-30T15:20:00"/>
    <n v="2"/>
    <s v="0"/>
    <s v="4"/>
    <s v="2"/>
    <s v="8"/>
    <s v="2"/>
    <s v="5"/>
    <s v="6"/>
    <s v="2"/>
    <s v="6"/>
    <s v="4"/>
    <s v="7"/>
    <x v="1"/>
    <n v="1"/>
  </r>
  <r>
    <s v="02290535572"/>
    <s v="AstraZeneca"/>
    <d v="1899-12-30T15:20:25"/>
    <n v="1"/>
    <s v="0"/>
    <s v="2"/>
    <s v="2"/>
    <s v="9"/>
    <s v="0"/>
    <s v="5"/>
    <s v="3"/>
    <s v="5"/>
    <s v="5"/>
    <s v="7"/>
    <s v="2"/>
    <x v="0"/>
    <n v="0"/>
  </r>
  <r>
    <s v="68072766473"/>
    <s v="Johnson&amp;Johnson"/>
    <d v="1899-12-30T15:20:50"/>
    <n v="1"/>
    <s v="6"/>
    <s v="8"/>
    <s v="0"/>
    <s v="7"/>
    <s v="2"/>
    <s v="7"/>
    <s v="6"/>
    <s v="6"/>
    <s v="4"/>
    <s v="7"/>
    <s v="3"/>
    <x v="0"/>
    <n v="0"/>
  </r>
  <r>
    <s v="59071767916"/>
    <s v="Moderna"/>
    <d v="1899-12-30T15:21:15"/>
    <n v="1"/>
    <s v="5"/>
    <s v="9"/>
    <s v="0"/>
    <s v="7"/>
    <s v="1"/>
    <s v="7"/>
    <s v="6"/>
    <s v="7"/>
    <s v="9"/>
    <s v="1"/>
    <s v="6"/>
    <x v="0"/>
    <n v="0"/>
  </r>
  <r>
    <s v="32112735273"/>
    <s v="Pfizer"/>
    <d v="1899-12-30T15:22:05"/>
    <n v="2"/>
    <s v="3"/>
    <s v="2"/>
    <s v="1"/>
    <s v="1"/>
    <s v="2"/>
    <s v="7"/>
    <s v="3"/>
    <s v="5"/>
    <s v="2"/>
    <s v="7"/>
    <s v="3"/>
    <x v="0"/>
    <n v="0"/>
  </r>
  <r>
    <s v="70041966133"/>
    <s v="Pfizer"/>
    <d v="1899-12-30T15:22:30"/>
    <n v="1"/>
    <s v="7"/>
    <s v="0"/>
    <s v="0"/>
    <s v="4"/>
    <s v="1"/>
    <s v="9"/>
    <s v="6"/>
    <s v="6"/>
    <s v="1"/>
    <s v="3"/>
    <s v="3"/>
    <x v="0"/>
    <n v="0"/>
  </r>
  <r>
    <s v="00282223623"/>
    <s v="Moderna"/>
    <d v="1899-12-30T15:22:55"/>
    <n v="1"/>
    <s v="0"/>
    <s v="0"/>
    <s v="2"/>
    <s v="8"/>
    <s v="2"/>
    <s v="2"/>
    <s v="2"/>
    <s v="3"/>
    <s v="6"/>
    <s v="2"/>
    <s v="3"/>
    <x v="1"/>
    <n v="1"/>
  </r>
  <r>
    <s v="28011479941"/>
    <s v="Moderna"/>
    <d v="1899-12-30T15:23:20"/>
    <n v="1"/>
    <s v="2"/>
    <s v="8"/>
    <s v="0"/>
    <s v="1"/>
    <s v="1"/>
    <s v="4"/>
    <s v="7"/>
    <s v="9"/>
    <s v="9"/>
    <s v="4"/>
    <s v="1"/>
    <x v="1"/>
    <n v="1"/>
  </r>
  <r>
    <s v="98040991347"/>
    <s v="Pfizer"/>
    <d v="1899-12-30T15:24:10"/>
    <n v="2"/>
    <s v="9"/>
    <s v="8"/>
    <s v="0"/>
    <s v="4"/>
    <s v="0"/>
    <s v="9"/>
    <s v="9"/>
    <s v="1"/>
    <s v="3"/>
    <s v="4"/>
    <s v="7"/>
    <x v="1"/>
    <n v="1"/>
  </r>
  <r>
    <s v="77091813668"/>
    <s v="AstraZeneca"/>
    <d v="1899-12-30T15:24:35"/>
    <n v="1"/>
    <s v="7"/>
    <s v="7"/>
    <s v="0"/>
    <s v="9"/>
    <s v="1"/>
    <s v="8"/>
    <s v="1"/>
    <s v="3"/>
    <s v="6"/>
    <s v="6"/>
    <s v="8"/>
    <x v="1"/>
    <n v="1"/>
  </r>
  <r>
    <s v="53062118664"/>
    <s v="Johnson&amp;Johnson"/>
    <d v="1899-12-30T15:25:00"/>
    <n v="1"/>
    <s v="5"/>
    <s v="3"/>
    <s v="0"/>
    <s v="6"/>
    <s v="2"/>
    <s v="1"/>
    <s v="1"/>
    <s v="8"/>
    <s v="6"/>
    <s v="6"/>
    <s v="4"/>
    <x v="1"/>
    <n v="1"/>
  </r>
  <r>
    <s v="60111734245"/>
    <s v="Moderna"/>
    <d v="1899-12-30T15:25:50"/>
    <n v="2"/>
    <s v="6"/>
    <s v="0"/>
    <s v="1"/>
    <s v="1"/>
    <s v="1"/>
    <s v="7"/>
    <s v="3"/>
    <s v="4"/>
    <s v="2"/>
    <s v="4"/>
    <s v="5"/>
    <x v="1"/>
    <n v="1"/>
  </r>
  <r>
    <s v="87112947715"/>
    <s v="Johnson&amp;Johnson"/>
    <d v="1899-12-30T15:26:15"/>
    <n v="1"/>
    <s v="8"/>
    <s v="7"/>
    <s v="1"/>
    <s v="1"/>
    <s v="2"/>
    <s v="9"/>
    <s v="4"/>
    <s v="7"/>
    <s v="7"/>
    <s v="1"/>
    <s v="5"/>
    <x v="0"/>
    <n v="0"/>
  </r>
  <r>
    <s v="03232669786"/>
    <s v="Moderna"/>
    <d v="1899-12-30T15:26:40"/>
    <n v="1"/>
    <s v="0"/>
    <s v="3"/>
    <s v="2"/>
    <s v="3"/>
    <s v="2"/>
    <s v="6"/>
    <s v="6"/>
    <s v="9"/>
    <s v="7"/>
    <s v="8"/>
    <s v="6"/>
    <x v="1"/>
    <n v="1"/>
  </r>
  <r>
    <s v="99062917216"/>
    <s v="Johnson&amp;Johnson"/>
    <d v="1899-12-30T15:27:05"/>
    <n v="1"/>
    <s v="9"/>
    <s v="9"/>
    <s v="0"/>
    <s v="6"/>
    <s v="2"/>
    <s v="9"/>
    <s v="1"/>
    <s v="7"/>
    <s v="2"/>
    <s v="1"/>
    <s v="6"/>
    <x v="0"/>
    <n v="0"/>
  </r>
  <r>
    <s v="77112363518"/>
    <s v="AstraZeneca"/>
    <d v="1899-12-30T15:27:30"/>
    <n v="1"/>
    <s v="7"/>
    <s v="7"/>
    <s v="1"/>
    <s v="1"/>
    <s v="2"/>
    <s v="3"/>
    <s v="6"/>
    <s v="3"/>
    <s v="5"/>
    <s v="1"/>
    <s v="8"/>
    <x v="0"/>
    <n v="0"/>
  </r>
  <r>
    <s v="71052925243"/>
    <s v="Johnson&amp;Johnson"/>
    <d v="1899-12-30T15:27:55"/>
    <n v="1"/>
    <s v="7"/>
    <s v="1"/>
    <s v="0"/>
    <s v="5"/>
    <s v="2"/>
    <s v="9"/>
    <s v="2"/>
    <s v="5"/>
    <s v="2"/>
    <s v="4"/>
    <s v="3"/>
    <x v="1"/>
    <n v="1"/>
  </r>
  <r>
    <s v="52102323215"/>
    <s v="Moderna"/>
    <d v="1899-12-30T15:28:45"/>
    <n v="2"/>
    <s v="5"/>
    <s v="2"/>
    <s v="1"/>
    <s v="0"/>
    <s v="2"/>
    <s v="3"/>
    <s v="2"/>
    <s v="3"/>
    <s v="2"/>
    <s v="1"/>
    <s v="5"/>
    <x v="0"/>
    <n v="0"/>
  </r>
  <r>
    <s v="82070773846"/>
    <s v="Johnson&amp;Johnson"/>
    <d v="1899-12-30T15:29:10"/>
    <n v="1"/>
    <s v="8"/>
    <s v="2"/>
    <s v="0"/>
    <s v="7"/>
    <s v="0"/>
    <s v="7"/>
    <s v="7"/>
    <s v="3"/>
    <s v="8"/>
    <s v="4"/>
    <s v="6"/>
    <x v="1"/>
    <n v="1"/>
  </r>
  <r>
    <s v="91022231569"/>
    <s v="Moderna"/>
    <d v="1899-12-30T15:29:35"/>
    <n v="1"/>
    <s v="9"/>
    <s v="1"/>
    <s v="0"/>
    <s v="2"/>
    <s v="2"/>
    <s v="2"/>
    <s v="3"/>
    <s v="1"/>
    <s v="5"/>
    <s v="6"/>
    <s v="9"/>
    <x v="1"/>
    <n v="1"/>
  </r>
  <r>
    <s v="85032257639"/>
    <s v="Johnson&amp;Johnson"/>
    <d v="1899-12-30T15:30:00"/>
    <n v="1"/>
    <s v="8"/>
    <s v="5"/>
    <s v="0"/>
    <s v="3"/>
    <s v="2"/>
    <s v="2"/>
    <s v="5"/>
    <s v="7"/>
    <s v="6"/>
    <s v="3"/>
    <s v="9"/>
    <x v="0"/>
    <n v="0"/>
  </r>
  <r>
    <s v="26112297598"/>
    <s v="Pfizer"/>
    <d v="1899-12-30T15:30:25"/>
    <n v="1"/>
    <s v="2"/>
    <s v="6"/>
    <s v="1"/>
    <s v="1"/>
    <s v="2"/>
    <s v="2"/>
    <s v="9"/>
    <s v="7"/>
    <s v="5"/>
    <s v="9"/>
    <s v="8"/>
    <x v="0"/>
    <n v="0"/>
  </r>
  <r>
    <s v="84040539649"/>
    <s v="Johnson&amp;Johnson"/>
    <d v="1899-12-30T15:30:50"/>
    <n v="1"/>
    <s v="8"/>
    <s v="4"/>
    <s v="0"/>
    <s v="4"/>
    <s v="0"/>
    <s v="5"/>
    <s v="3"/>
    <s v="9"/>
    <s v="6"/>
    <s v="4"/>
    <s v="9"/>
    <x v="1"/>
    <n v="1"/>
  </r>
  <r>
    <s v="28100889327"/>
    <s v="Pfizer"/>
    <d v="1899-12-30T15:31:15"/>
    <n v="1"/>
    <s v="2"/>
    <s v="8"/>
    <s v="1"/>
    <s v="0"/>
    <s v="0"/>
    <s v="8"/>
    <s v="8"/>
    <s v="9"/>
    <s v="3"/>
    <s v="2"/>
    <s v="7"/>
    <x v="1"/>
    <n v="1"/>
  </r>
  <r>
    <s v="54121487532"/>
    <s v="Pfizer"/>
    <d v="1899-12-30T15:31:40"/>
    <n v="1"/>
    <s v="5"/>
    <s v="4"/>
    <s v="1"/>
    <s v="2"/>
    <s v="1"/>
    <s v="4"/>
    <s v="8"/>
    <s v="7"/>
    <s v="5"/>
    <s v="3"/>
    <s v="2"/>
    <x v="0"/>
    <n v="0"/>
  </r>
  <r>
    <s v="58021399764"/>
    <s v="Johnson&amp;Johnson"/>
    <d v="1899-12-30T15:32:05"/>
    <n v="1"/>
    <s v="5"/>
    <s v="8"/>
    <s v="0"/>
    <s v="2"/>
    <s v="1"/>
    <s v="3"/>
    <s v="9"/>
    <s v="9"/>
    <s v="7"/>
    <s v="6"/>
    <s v="4"/>
    <x v="1"/>
    <n v="1"/>
  </r>
  <r>
    <s v="03282114533"/>
    <s v="Moderna"/>
    <d v="1899-12-30T15:32:55"/>
    <n v="2"/>
    <s v="0"/>
    <s v="3"/>
    <s v="2"/>
    <s v="8"/>
    <s v="2"/>
    <s v="1"/>
    <s v="1"/>
    <s v="4"/>
    <s v="5"/>
    <s v="3"/>
    <s v="3"/>
    <x v="0"/>
    <n v="0"/>
  </r>
  <r>
    <s v="31091073617"/>
    <s v="Pfizer"/>
    <d v="1899-12-30T15:33:45"/>
    <n v="2"/>
    <s v="3"/>
    <s v="1"/>
    <s v="0"/>
    <s v="9"/>
    <s v="1"/>
    <s v="0"/>
    <s v="7"/>
    <s v="3"/>
    <s v="6"/>
    <s v="1"/>
    <s v="7"/>
    <x v="0"/>
    <n v="0"/>
  </r>
  <r>
    <s v="31050679612"/>
    <s v="Johnson&amp;Johnson"/>
    <d v="1899-12-30T15:34:10"/>
    <n v="1"/>
    <s v="3"/>
    <s v="1"/>
    <s v="0"/>
    <s v="5"/>
    <s v="0"/>
    <s v="6"/>
    <s v="7"/>
    <s v="9"/>
    <s v="6"/>
    <s v="1"/>
    <s v="2"/>
    <x v="0"/>
    <n v="0"/>
  </r>
  <r>
    <s v="03271214219"/>
    <s v="Pfizer"/>
    <d v="1899-12-30T15:34:35"/>
    <n v="1"/>
    <s v="0"/>
    <s v="3"/>
    <s v="2"/>
    <s v="7"/>
    <s v="1"/>
    <s v="2"/>
    <s v="1"/>
    <s v="4"/>
    <s v="2"/>
    <s v="1"/>
    <s v="9"/>
    <x v="0"/>
    <n v="0"/>
  </r>
  <r>
    <s v="72051336717"/>
    <s v="Johnson&amp;Johnson"/>
    <d v="1899-12-30T15:35:00"/>
    <n v="1"/>
    <s v="7"/>
    <s v="2"/>
    <s v="0"/>
    <s v="5"/>
    <s v="1"/>
    <s v="3"/>
    <s v="3"/>
    <s v="6"/>
    <s v="7"/>
    <s v="1"/>
    <s v="7"/>
    <x v="0"/>
    <n v="0"/>
  </r>
  <r>
    <s v="56102659936"/>
    <s v="Moderna"/>
    <d v="1899-12-30T15:35:50"/>
    <n v="2"/>
    <s v="5"/>
    <s v="6"/>
    <s v="1"/>
    <s v="0"/>
    <s v="2"/>
    <s v="6"/>
    <s v="5"/>
    <s v="9"/>
    <s v="9"/>
    <s v="3"/>
    <s v="6"/>
    <x v="0"/>
    <n v="0"/>
  </r>
  <r>
    <s v="42092966431"/>
    <s v="Johnson&amp;Johnson"/>
    <d v="1899-12-30T15:36:15"/>
    <n v="1"/>
    <s v="4"/>
    <s v="2"/>
    <s v="0"/>
    <s v="9"/>
    <s v="2"/>
    <s v="9"/>
    <s v="6"/>
    <s v="6"/>
    <s v="4"/>
    <s v="3"/>
    <s v="1"/>
    <x v="0"/>
    <n v="0"/>
  </r>
  <r>
    <s v="69070762218"/>
    <s v="Moderna"/>
    <d v="1899-12-30T15:36:40"/>
    <n v="1"/>
    <s v="6"/>
    <s v="9"/>
    <s v="0"/>
    <s v="7"/>
    <s v="0"/>
    <s v="7"/>
    <s v="6"/>
    <s v="2"/>
    <s v="2"/>
    <s v="1"/>
    <s v="8"/>
    <x v="0"/>
    <n v="0"/>
  </r>
  <r>
    <s v="88100219328"/>
    <s v="Moderna"/>
    <d v="1899-12-30T15:37:30"/>
    <n v="2"/>
    <s v="8"/>
    <s v="8"/>
    <s v="1"/>
    <s v="0"/>
    <s v="0"/>
    <s v="2"/>
    <s v="1"/>
    <s v="9"/>
    <s v="3"/>
    <s v="2"/>
    <s v="8"/>
    <x v="1"/>
    <n v="1"/>
  </r>
  <r>
    <s v="62091881281"/>
    <s v="Johnson&amp;Johnson"/>
    <d v="1899-12-30T15:37:55"/>
    <n v="1"/>
    <s v="6"/>
    <s v="2"/>
    <s v="0"/>
    <s v="9"/>
    <s v="1"/>
    <s v="8"/>
    <s v="8"/>
    <s v="1"/>
    <s v="2"/>
    <s v="8"/>
    <s v="1"/>
    <x v="1"/>
    <n v="1"/>
  </r>
  <r>
    <s v="89041363833"/>
    <s v="Moderna"/>
    <d v="1899-12-30T15:38:20"/>
    <n v="1"/>
    <s v="8"/>
    <s v="9"/>
    <s v="0"/>
    <s v="4"/>
    <s v="1"/>
    <s v="3"/>
    <s v="6"/>
    <s v="3"/>
    <s v="8"/>
    <s v="3"/>
    <s v="3"/>
    <x v="0"/>
    <n v="0"/>
  </r>
  <r>
    <s v="60060322474"/>
    <s v="Johnson&amp;Johnson"/>
    <d v="1899-12-30T15:38:45"/>
    <n v="1"/>
    <s v="6"/>
    <s v="0"/>
    <s v="0"/>
    <s v="6"/>
    <s v="0"/>
    <s v="3"/>
    <s v="2"/>
    <s v="2"/>
    <s v="4"/>
    <s v="7"/>
    <s v="4"/>
    <x v="0"/>
    <n v="0"/>
  </r>
  <r>
    <s v="57110125563"/>
    <s v="Moderna"/>
    <d v="1899-12-30T15:39:35"/>
    <n v="2"/>
    <s v="5"/>
    <s v="7"/>
    <s v="1"/>
    <s v="1"/>
    <s v="0"/>
    <s v="1"/>
    <s v="2"/>
    <s v="5"/>
    <s v="5"/>
    <s v="6"/>
    <s v="3"/>
    <x v="1"/>
    <n v="1"/>
  </r>
  <r>
    <s v="60032357169"/>
    <s v="AstraZeneca"/>
    <d v="1899-12-30T15:40:00"/>
    <n v="1"/>
    <s v="6"/>
    <s v="0"/>
    <s v="0"/>
    <s v="3"/>
    <s v="2"/>
    <s v="3"/>
    <s v="5"/>
    <s v="7"/>
    <s v="1"/>
    <s v="6"/>
    <s v="9"/>
    <x v="1"/>
    <n v="1"/>
  </r>
  <r>
    <s v="80090872345"/>
    <s v="Johnson&amp;Johnson"/>
    <d v="1899-12-30T15:40:25"/>
    <n v="1"/>
    <s v="8"/>
    <s v="0"/>
    <s v="0"/>
    <s v="9"/>
    <s v="0"/>
    <s v="8"/>
    <s v="7"/>
    <s v="2"/>
    <s v="3"/>
    <s v="4"/>
    <s v="5"/>
    <x v="1"/>
    <n v="1"/>
  </r>
  <r>
    <s v="89041555874"/>
    <s v="Pfizer"/>
    <d v="1899-12-30T15:41:15"/>
    <n v="2"/>
    <s v="8"/>
    <s v="9"/>
    <s v="0"/>
    <s v="4"/>
    <s v="1"/>
    <s v="5"/>
    <s v="5"/>
    <s v="5"/>
    <s v="8"/>
    <s v="7"/>
    <s v="4"/>
    <x v="0"/>
    <n v="0"/>
  </r>
  <r>
    <s v="49020934816"/>
    <s v="Pfizer"/>
    <d v="1899-12-30T15:42:05"/>
    <n v="2"/>
    <s v="4"/>
    <s v="9"/>
    <s v="0"/>
    <s v="2"/>
    <s v="0"/>
    <s v="9"/>
    <s v="3"/>
    <s v="4"/>
    <s v="8"/>
    <s v="1"/>
    <s v="6"/>
    <x v="0"/>
    <n v="0"/>
  </r>
  <r>
    <s v="30070547978"/>
    <s v="Pfizer"/>
    <d v="1899-12-30T15:42:30"/>
    <n v="1"/>
    <s v="3"/>
    <s v="0"/>
    <s v="0"/>
    <s v="7"/>
    <s v="0"/>
    <s v="5"/>
    <s v="4"/>
    <s v="7"/>
    <s v="9"/>
    <s v="7"/>
    <s v="8"/>
    <x v="0"/>
    <n v="0"/>
  </r>
  <r>
    <s v="68090165764"/>
    <s v="Johnson&amp;Johnson"/>
    <d v="1899-12-30T15:42:55"/>
    <n v="1"/>
    <s v="6"/>
    <s v="8"/>
    <s v="0"/>
    <s v="9"/>
    <s v="0"/>
    <s v="1"/>
    <s v="6"/>
    <s v="5"/>
    <s v="7"/>
    <s v="6"/>
    <s v="4"/>
    <x v="1"/>
    <n v="1"/>
  </r>
  <r>
    <s v="90092074423"/>
    <s v="Pfizer"/>
    <d v="1899-12-30T15:43:45"/>
    <n v="2"/>
    <s v="9"/>
    <s v="0"/>
    <s v="0"/>
    <s v="9"/>
    <s v="2"/>
    <s v="0"/>
    <s v="7"/>
    <s v="4"/>
    <s v="4"/>
    <s v="2"/>
    <s v="3"/>
    <x v="1"/>
    <n v="1"/>
  </r>
  <r>
    <s v="60051991245"/>
    <s v="Moderna"/>
    <d v="1899-12-30T15:44:35"/>
    <n v="2"/>
    <s v="6"/>
    <s v="0"/>
    <s v="0"/>
    <s v="5"/>
    <s v="1"/>
    <s v="9"/>
    <s v="9"/>
    <s v="1"/>
    <s v="2"/>
    <s v="4"/>
    <s v="5"/>
    <x v="1"/>
    <n v="1"/>
  </r>
  <r>
    <s v="96040551121"/>
    <s v="Pfizer"/>
    <d v="1899-12-30T15:45:00"/>
    <n v="1"/>
    <s v="9"/>
    <s v="6"/>
    <s v="0"/>
    <s v="4"/>
    <s v="0"/>
    <s v="5"/>
    <s v="5"/>
    <s v="1"/>
    <s v="1"/>
    <s v="2"/>
    <s v="1"/>
    <x v="1"/>
    <n v="1"/>
  </r>
  <r>
    <s v="80032243415"/>
    <s v="Moderna"/>
    <d v="1899-12-30T15:45:50"/>
    <n v="2"/>
    <s v="8"/>
    <s v="0"/>
    <s v="0"/>
    <s v="3"/>
    <s v="2"/>
    <s v="2"/>
    <s v="4"/>
    <s v="3"/>
    <s v="4"/>
    <s v="1"/>
    <s v="5"/>
    <x v="0"/>
    <n v="0"/>
  </r>
  <r>
    <s v="74011931745"/>
    <s v="Johnson&amp;Johnson"/>
    <d v="1899-12-30T15:46:15"/>
    <n v="1"/>
    <s v="7"/>
    <s v="4"/>
    <s v="0"/>
    <s v="1"/>
    <s v="1"/>
    <s v="9"/>
    <s v="3"/>
    <s v="1"/>
    <s v="7"/>
    <s v="4"/>
    <s v="5"/>
    <x v="1"/>
    <n v="1"/>
  </r>
  <r>
    <s v="32042933169"/>
    <s v="Pfizer"/>
    <d v="1899-12-30T15:47:05"/>
    <n v="2"/>
    <s v="3"/>
    <s v="2"/>
    <s v="0"/>
    <s v="4"/>
    <s v="2"/>
    <s v="9"/>
    <s v="3"/>
    <s v="3"/>
    <s v="1"/>
    <s v="6"/>
    <s v="9"/>
    <x v="1"/>
    <n v="1"/>
  </r>
  <r>
    <s v="76021025625"/>
    <s v="Pfizer"/>
    <d v="1899-12-30T15:47:30"/>
    <n v="1"/>
    <s v="7"/>
    <s v="6"/>
    <s v="0"/>
    <s v="2"/>
    <s v="1"/>
    <s v="0"/>
    <s v="2"/>
    <s v="5"/>
    <s v="6"/>
    <s v="2"/>
    <s v="5"/>
    <x v="1"/>
    <n v="1"/>
  </r>
  <r>
    <s v="82112079152"/>
    <s v="Pfizer"/>
    <d v="1899-12-30T15:48:20"/>
    <n v="2"/>
    <s v="8"/>
    <s v="2"/>
    <s v="1"/>
    <s v="1"/>
    <s v="2"/>
    <s v="0"/>
    <s v="7"/>
    <s v="9"/>
    <s v="1"/>
    <s v="5"/>
    <s v="2"/>
    <x v="0"/>
    <n v="0"/>
  </r>
  <r>
    <s v="27121034325"/>
    <s v="Johnson&amp;Johnson"/>
    <d v="1899-12-30T15:48:45"/>
    <n v="1"/>
    <s v="2"/>
    <s v="7"/>
    <s v="1"/>
    <s v="2"/>
    <s v="1"/>
    <s v="0"/>
    <s v="3"/>
    <s v="4"/>
    <s v="3"/>
    <s v="2"/>
    <s v="5"/>
    <x v="1"/>
    <n v="1"/>
  </r>
  <r>
    <s v="25010246853"/>
    <s v="Pfizer"/>
    <d v="1899-12-30T15:49:35"/>
    <n v="2"/>
    <s v="2"/>
    <s v="5"/>
    <s v="0"/>
    <s v="1"/>
    <s v="0"/>
    <s v="2"/>
    <s v="4"/>
    <s v="6"/>
    <s v="8"/>
    <s v="5"/>
    <s v="3"/>
    <x v="0"/>
    <n v="0"/>
  </r>
  <r>
    <s v="28120717411"/>
    <s v="Johnson&amp;Johnson"/>
    <d v="1899-12-30T15:50:00"/>
    <n v="1"/>
    <s v="2"/>
    <s v="8"/>
    <s v="1"/>
    <s v="2"/>
    <s v="0"/>
    <s v="7"/>
    <s v="1"/>
    <s v="7"/>
    <s v="4"/>
    <s v="1"/>
    <s v="1"/>
    <x v="0"/>
    <n v="0"/>
  </r>
  <r>
    <s v="59091214779"/>
    <s v="Moderna"/>
    <d v="1899-12-30T15:50:50"/>
    <n v="2"/>
    <s v="5"/>
    <s v="9"/>
    <s v="0"/>
    <s v="9"/>
    <s v="1"/>
    <s v="2"/>
    <s v="1"/>
    <s v="4"/>
    <s v="7"/>
    <s v="7"/>
    <s v="9"/>
    <x v="0"/>
    <n v="0"/>
  </r>
  <r>
    <s v="01301584817"/>
    <s v="AstraZeneca"/>
    <d v="1899-12-30T15:51:15"/>
    <n v="1"/>
    <s v="0"/>
    <s v="1"/>
    <s v="3"/>
    <s v="0"/>
    <s v="1"/>
    <s v="5"/>
    <s v="8"/>
    <s v="4"/>
    <s v="8"/>
    <s v="1"/>
    <s v="7"/>
    <x v="0"/>
    <n v="0"/>
  </r>
  <r>
    <s v="08312554282"/>
    <s v="Johnson&amp;Johnson"/>
    <d v="1899-12-30T15:51:40"/>
    <n v="1"/>
    <s v="0"/>
    <s v="8"/>
    <s v="3"/>
    <s v="1"/>
    <s v="2"/>
    <s v="5"/>
    <s v="5"/>
    <s v="4"/>
    <s v="2"/>
    <s v="8"/>
    <s v="2"/>
    <x v="1"/>
    <n v="1"/>
  </r>
  <r>
    <s v="36030623126"/>
    <s v="Johnson&amp;Johnson"/>
    <d v="1899-12-30T15:52:05"/>
    <n v="1"/>
    <s v="3"/>
    <s v="6"/>
    <s v="0"/>
    <s v="3"/>
    <s v="0"/>
    <s v="6"/>
    <s v="2"/>
    <s v="3"/>
    <s v="1"/>
    <s v="2"/>
    <s v="6"/>
    <x v="1"/>
    <n v="1"/>
  </r>
  <r>
    <s v="03232486938"/>
    <s v="Pfizer"/>
    <d v="1899-12-30T15:52:55"/>
    <n v="2"/>
    <s v="0"/>
    <s v="3"/>
    <s v="2"/>
    <s v="3"/>
    <s v="2"/>
    <s v="4"/>
    <s v="8"/>
    <s v="6"/>
    <s v="9"/>
    <s v="3"/>
    <s v="8"/>
    <x v="0"/>
    <n v="0"/>
  </r>
  <r>
    <s v="04211111982"/>
    <s v="Moderna"/>
    <d v="1899-12-30T15:53:20"/>
    <n v="1"/>
    <s v="0"/>
    <s v="4"/>
    <s v="2"/>
    <s v="1"/>
    <s v="1"/>
    <s v="1"/>
    <s v="1"/>
    <s v="1"/>
    <s v="9"/>
    <s v="8"/>
    <s v="2"/>
    <x v="1"/>
    <n v="1"/>
  </r>
  <r>
    <s v="98061186115"/>
    <s v="Johnson&amp;Johnson"/>
    <d v="1899-12-30T15:53:45"/>
    <n v="1"/>
    <s v="9"/>
    <s v="8"/>
    <s v="0"/>
    <s v="6"/>
    <s v="1"/>
    <s v="1"/>
    <s v="8"/>
    <s v="6"/>
    <s v="1"/>
    <s v="1"/>
    <s v="5"/>
    <x v="0"/>
    <n v="0"/>
  </r>
  <r>
    <s v="07252299886"/>
    <s v="Moderna"/>
    <d v="1899-12-30T15:54:35"/>
    <n v="2"/>
    <s v="0"/>
    <s v="7"/>
    <s v="2"/>
    <s v="5"/>
    <s v="2"/>
    <s v="2"/>
    <s v="9"/>
    <s v="9"/>
    <s v="8"/>
    <s v="8"/>
    <s v="6"/>
    <x v="1"/>
    <n v="1"/>
  </r>
  <r>
    <s v="56050947141"/>
    <s v="Moderna"/>
    <d v="1899-12-30T15:55:00"/>
    <n v="1"/>
    <s v="5"/>
    <s v="6"/>
    <s v="0"/>
    <s v="5"/>
    <s v="0"/>
    <s v="9"/>
    <s v="4"/>
    <s v="7"/>
    <s v="1"/>
    <s v="4"/>
    <s v="1"/>
    <x v="1"/>
    <n v="1"/>
  </r>
  <r>
    <s v="78050661425"/>
    <s v="Moderna"/>
    <d v="1899-12-30T15:55:25"/>
    <n v="1"/>
    <s v="7"/>
    <s v="8"/>
    <s v="0"/>
    <s v="5"/>
    <s v="0"/>
    <s v="6"/>
    <s v="6"/>
    <s v="1"/>
    <s v="4"/>
    <s v="2"/>
    <s v="5"/>
    <x v="1"/>
    <n v="1"/>
  </r>
  <r>
    <s v="65030412425"/>
    <s v="Johnson&amp;Johnson"/>
    <d v="1899-12-30T15:55:50"/>
    <n v="1"/>
    <s v="6"/>
    <s v="5"/>
    <s v="0"/>
    <s v="3"/>
    <s v="0"/>
    <s v="4"/>
    <s v="1"/>
    <s v="2"/>
    <s v="4"/>
    <s v="2"/>
    <s v="5"/>
    <x v="1"/>
    <n v="1"/>
  </r>
  <r>
    <s v="50100924858"/>
    <s v="Pfizer"/>
    <d v="1899-12-30T15:56:15"/>
    <n v="1"/>
    <s v="5"/>
    <s v="0"/>
    <s v="1"/>
    <s v="0"/>
    <s v="0"/>
    <s v="9"/>
    <s v="2"/>
    <s v="4"/>
    <s v="8"/>
    <s v="5"/>
    <s v="8"/>
    <x v="0"/>
    <n v="0"/>
  </r>
  <r>
    <s v="84063031577"/>
    <s v="Johnson&amp;Johnson"/>
    <d v="1899-12-30T15:56:40"/>
    <n v="1"/>
    <s v="8"/>
    <s v="4"/>
    <s v="0"/>
    <s v="6"/>
    <s v="3"/>
    <s v="0"/>
    <s v="3"/>
    <s v="1"/>
    <s v="5"/>
    <s v="7"/>
    <s v="7"/>
    <x v="0"/>
    <n v="0"/>
  </r>
  <r>
    <s v="83040667448"/>
    <s v="Johnson&amp;Johnson"/>
    <d v="1899-12-30T15:57:05"/>
    <n v="1"/>
    <s v="8"/>
    <s v="3"/>
    <s v="0"/>
    <s v="4"/>
    <s v="0"/>
    <s v="6"/>
    <s v="6"/>
    <s v="7"/>
    <s v="4"/>
    <s v="4"/>
    <s v="8"/>
    <x v="1"/>
    <n v="1"/>
  </r>
  <r>
    <s v="62091343378"/>
    <s v="Pfizer"/>
    <d v="1899-12-30T15:57:30"/>
    <n v="1"/>
    <s v="6"/>
    <s v="2"/>
    <s v="0"/>
    <s v="9"/>
    <s v="1"/>
    <s v="3"/>
    <s v="4"/>
    <s v="3"/>
    <s v="3"/>
    <s v="7"/>
    <s v="8"/>
    <x v="0"/>
    <n v="0"/>
  </r>
  <r>
    <s v="67120368616"/>
    <s v="Pfizer"/>
    <d v="1899-12-30T15:58:20"/>
    <n v="2"/>
    <s v="6"/>
    <s v="7"/>
    <s v="1"/>
    <s v="2"/>
    <s v="0"/>
    <s v="3"/>
    <s v="6"/>
    <s v="8"/>
    <s v="6"/>
    <s v="1"/>
    <s v="6"/>
    <x v="0"/>
    <n v="0"/>
  </r>
  <r>
    <s v="49090966296"/>
    <s v="Pfizer"/>
    <d v="1899-12-30T15:59:10"/>
    <n v="2"/>
    <s v="4"/>
    <s v="9"/>
    <s v="0"/>
    <s v="9"/>
    <s v="0"/>
    <s v="9"/>
    <s v="6"/>
    <s v="6"/>
    <s v="2"/>
    <s v="9"/>
    <s v="6"/>
    <x v="0"/>
    <n v="0"/>
  </r>
  <r>
    <s v="51101451688"/>
    <s v="Johnson&amp;Johnson"/>
    <d v="1899-12-30T15:59:35"/>
    <n v="1"/>
    <s v="5"/>
    <s v="1"/>
    <s v="1"/>
    <s v="0"/>
    <s v="1"/>
    <s v="4"/>
    <s v="5"/>
    <s v="1"/>
    <s v="6"/>
    <s v="8"/>
    <s v="8"/>
    <x v="1"/>
    <n v="1"/>
  </r>
  <r>
    <s v="83120872847"/>
    <s v="Moderna"/>
    <d v="1899-12-30T16:00:00"/>
    <n v="1"/>
    <s v="8"/>
    <s v="3"/>
    <s v="1"/>
    <s v="2"/>
    <s v="0"/>
    <s v="8"/>
    <s v="7"/>
    <s v="2"/>
    <s v="8"/>
    <s v="4"/>
    <s v="7"/>
    <x v="1"/>
    <n v="1"/>
  </r>
  <r>
    <s v="77100344996"/>
    <s v="Johnson&amp;Johnson"/>
    <d v="1899-12-30T16:00:25"/>
    <n v="1"/>
    <s v="7"/>
    <s v="7"/>
    <s v="1"/>
    <s v="0"/>
    <s v="0"/>
    <s v="3"/>
    <s v="4"/>
    <s v="4"/>
    <s v="9"/>
    <s v="9"/>
    <s v="6"/>
    <x v="0"/>
    <n v="0"/>
  </r>
  <r>
    <s v="71051072588"/>
    <s v="Johnson&amp;Johnson"/>
    <d v="1899-12-30T16:00:50"/>
    <n v="1"/>
    <s v="7"/>
    <s v="1"/>
    <s v="0"/>
    <s v="5"/>
    <s v="1"/>
    <s v="0"/>
    <s v="7"/>
    <s v="2"/>
    <s v="5"/>
    <s v="8"/>
    <s v="8"/>
    <x v="1"/>
    <n v="1"/>
  </r>
  <r>
    <s v="35091976246"/>
    <s v="Pfizer"/>
    <d v="1899-12-30T16:01:15"/>
    <n v="1"/>
    <s v="3"/>
    <s v="5"/>
    <s v="0"/>
    <s v="9"/>
    <s v="1"/>
    <s v="9"/>
    <s v="7"/>
    <s v="6"/>
    <s v="2"/>
    <s v="4"/>
    <s v="6"/>
    <x v="1"/>
    <n v="1"/>
  </r>
  <r>
    <s v="68102446298"/>
    <s v="Pfizer"/>
    <d v="1899-12-30T16:01:40"/>
    <n v="1"/>
    <s v="6"/>
    <s v="8"/>
    <s v="1"/>
    <s v="0"/>
    <s v="2"/>
    <s v="4"/>
    <s v="4"/>
    <s v="6"/>
    <s v="2"/>
    <s v="9"/>
    <s v="8"/>
    <x v="0"/>
    <n v="0"/>
  </r>
  <r>
    <s v="42122341465"/>
    <s v="AstraZeneca"/>
    <d v="1899-12-30T16:02:30"/>
    <n v="2"/>
    <s v="4"/>
    <s v="2"/>
    <s v="1"/>
    <s v="2"/>
    <s v="2"/>
    <s v="3"/>
    <s v="4"/>
    <s v="1"/>
    <s v="4"/>
    <s v="6"/>
    <s v="5"/>
    <x v="1"/>
    <n v="1"/>
  </r>
  <r>
    <s v="36121262168"/>
    <s v="Johnson&amp;Johnson"/>
    <d v="1899-12-30T16:02:55"/>
    <n v="1"/>
    <s v="3"/>
    <s v="6"/>
    <s v="1"/>
    <s v="2"/>
    <s v="1"/>
    <s v="2"/>
    <s v="6"/>
    <s v="2"/>
    <s v="1"/>
    <s v="6"/>
    <s v="8"/>
    <x v="1"/>
    <n v="1"/>
  </r>
  <r>
    <s v="66010198313"/>
    <s v="Pfizer"/>
    <d v="1899-12-30T16:03:45"/>
    <n v="2"/>
    <s v="6"/>
    <s v="6"/>
    <s v="0"/>
    <s v="1"/>
    <s v="0"/>
    <s v="1"/>
    <s v="9"/>
    <s v="8"/>
    <s v="3"/>
    <s v="1"/>
    <s v="3"/>
    <x v="0"/>
    <n v="0"/>
  </r>
  <r>
    <s v="89101632857"/>
    <s v="Johnson&amp;Johnson"/>
    <d v="1899-12-30T16:04:10"/>
    <n v="1"/>
    <s v="8"/>
    <s v="9"/>
    <s v="1"/>
    <s v="0"/>
    <s v="1"/>
    <s v="6"/>
    <s v="3"/>
    <s v="2"/>
    <s v="8"/>
    <s v="5"/>
    <s v="7"/>
    <x v="0"/>
    <n v="0"/>
  </r>
  <r>
    <s v="88122551811"/>
    <s v="Pfizer"/>
    <d v="1899-12-30T16:04:35"/>
    <n v="1"/>
    <s v="8"/>
    <s v="8"/>
    <s v="1"/>
    <s v="2"/>
    <s v="2"/>
    <s v="5"/>
    <s v="5"/>
    <s v="1"/>
    <s v="8"/>
    <s v="1"/>
    <s v="1"/>
    <x v="0"/>
    <n v="0"/>
  </r>
  <r>
    <s v="58072364177"/>
    <s v="Moderna"/>
    <d v="1899-12-30T16:05:00"/>
    <n v="1"/>
    <s v="5"/>
    <s v="8"/>
    <s v="0"/>
    <s v="7"/>
    <s v="2"/>
    <s v="3"/>
    <s v="6"/>
    <s v="4"/>
    <s v="1"/>
    <s v="7"/>
    <s v="7"/>
    <x v="0"/>
    <n v="0"/>
  </r>
  <r>
    <s v="09222687156"/>
    <s v="Moderna"/>
    <d v="1899-12-30T16:05:50"/>
    <n v="2"/>
    <s v="0"/>
    <s v="9"/>
    <s v="2"/>
    <s v="2"/>
    <s v="2"/>
    <s v="6"/>
    <s v="8"/>
    <s v="7"/>
    <s v="1"/>
    <s v="5"/>
    <s v="6"/>
    <x v="0"/>
    <n v="0"/>
  </r>
  <r>
    <s v="97012789254"/>
    <s v="AstraZeneca"/>
    <d v="1899-12-30T16:06:40"/>
    <n v="2"/>
    <s v="9"/>
    <s v="7"/>
    <s v="0"/>
    <s v="1"/>
    <s v="2"/>
    <s v="7"/>
    <s v="8"/>
    <s v="9"/>
    <s v="2"/>
    <s v="5"/>
    <s v="4"/>
    <x v="0"/>
    <n v="0"/>
  </r>
  <r>
    <s v="05323044344"/>
    <s v="Johnson&amp;Johnson"/>
    <d v="1899-12-30T16:07:05"/>
    <n v="1"/>
    <s v="0"/>
    <s v="5"/>
    <s v="3"/>
    <s v="2"/>
    <s v="3"/>
    <s v="0"/>
    <s v="4"/>
    <s v="4"/>
    <s v="3"/>
    <s v="4"/>
    <s v="4"/>
    <x v="1"/>
    <n v="1"/>
  </r>
  <r>
    <s v="31083057216"/>
    <s v="Pfizer"/>
    <d v="1899-12-30T16:07:55"/>
    <n v="2"/>
    <s v="3"/>
    <s v="1"/>
    <s v="0"/>
    <s v="8"/>
    <s v="3"/>
    <s v="0"/>
    <s v="5"/>
    <s v="7"/>
    <s v="2"/>
    <s v="1"/>
    <s v="6"/>
    <x v="0"/>
    <n v="0"/>
  </r>
  <r>
    <s v="91052287136"/>
    <s v="Johnson&amp;Johnson"/>
    <d v="1899-12-30T16:08:20"/>
    <n v="1"/>
    <s v="9"/>
    <s v="1"/>
    <s v="0"/>
    <s v="5"/>
    <s v="2"/>
    <s v="2"/>
    <s v="8"/>
    <s v="7"/>
    <s v="1"/>
    <s v="3"/>
    <s v="6"/>
    <x v="0"/>
    <n v="0"/>
  </r>
  <r>
    <s v="35072457663"/>
    <s v="Pfizer"/>
    <d v="1899-12-30T16:08:45"/>
    <n v="1"/>
    <s v="3"/>
    <s v="5"/>
    <s v="0"/>
    <s v="7"/>
    <s v="2"/>
    <s v="4"/>
    <s v="5"/>
    <s v="7"/>
    <s v="6"/>
    <s v="6"/>
    <s v="3"/>
    <x v="1"/>
    <n v="1"/>
  </r>
  <r>
    <s v="00302461745"/>
    <s v="Johnson&amp;Johnson"/>
    <d v="1899-12-30T16:09:10"/>
    <n v="1"/>
    <s v="0"/>
    <s v="0"/>
    <s v="3"/>
    <s v="0"/>
    <s v="2"/>
    <s v="4"/>
    <s v="6"/>
    <s v="1"/>
    <s v="7"/>
    <s v="4"/>
    <s v="5"/>
    <x v="1"/>
    <n v="1"/>
  </r>
  <r>
    <s v="72070631167"/>
    <s v="Pfizer"/>
    <d v="1899-12-30T16:10:00"/>
    <n v="2"/>
    <s v="7"/>
    <s v="2"/>
    <s v="0"/>
    <s v="7"/>
    <s v="0"/>
    <s v="6"/>
    <s v="3"/>
    <s v="1"/>
    <s v="1"/>
    <s v="6"/>
    <s v="7"/>
    <x v="1"/>
    <n v="1"/>
  </r>
  <r>
    <s v="76110647246"/>
    <s v="Johnson&amp;Johnson"/>
    <d v="1899-12-30T16:10:25"/>
    <n v="1"/>
    <s v="7"/>
    <s v="6"/>
    <s v="1"/>
    <s v="1"/>
    <s v="0"/>
    <s v="6"/>
    <s v="4"/>
    <s v="7"/>
    <s v="2"/>
    <s v="4"/>
    <s v="6"/>
    <x v="1"/>
    <n v="1"/>
  </r>
  <r>
    <s v="24040177241"/>
    <s v="Pfizer"/>
    <d v="1899-12-30T16:11:15"/>
    <n v="2"/>
    <s v="2"/>
    <s v="4"/>
    <s v="0"/>
    <s v="4"/>
    <s v="0"/>
    <s v="1"/>
    <s v="7"/>
    <s v="7"/>
    <s v="2"/>
    <s v="4"/>
    <s v="1"/>
    <x v="1"/>
    <n v="1"/>
  </r>
  <r>
    <s v="86013082275"/>
    <s v="Johnson&amp;Johnson"/>
    <d v="1899-12-30T16:11:40"/>
    <n v="1"/>
    <s v="8"/>
    <s v="6"/>
    <s v="0"/>
    <s v="1"/>
    <s v="3"/>
    <s v="0"/>
    <s v="8"/>
    <s v="2"/>
    <s v="2"/>
    <s v="7"/>
    <s v="5"/>
    <x v="0"/>
    <n v="0"/>
  </r>
  <r>
    <s v="69071554267"/>
    <s v="Moderna"/>
    <d v="1899-12-30T16:12:05"/>
    <n v="1"/>
    <s v="6"/>
    <s v="9"/>
    <s v="0"/>
    <s v="7"/>
    <s v="1"/>
    <s v="5"/>
    <s v="5"/>
    <s v="4"/>
    <s v="2"/>
    <s v="6"/>
    <s v="7"/>
    <x v="1"/>
    <n v="1"/>
  </r>
  <r>
    <s v="66092881561"/>
    <s v="Johnson&amp;Johnson"/>
    <d v="1899-12-30T16:12:30"/>
    <n v="1"/>
    <s v="6"/>
    <s v="6"/>
    <s v="0"/>
    <s v="9"/>
    <s v="2"/>
    <s v="8"/>
    <s v="8"/>
    <s v="1"/>
    <s v="5"/>
    <s v="6"/>
    <s v="1"/>
    <x v="1"/>
    <n v="1"/>
  </r>
  <r>
    <s v="83111396178"/>
    <s v="Johnson&amp;Johnson"/>
    <d v="1899-12-30T16:12:55"/>
    <n v="1"/>
    <s v="8"/>
    <s v="3"/>
    <s v="1"/>
    <s v="1"/>
    <s v="1"/>
    <s v="3"/>
    <s v="9"/>
    <s v="6"/>
    <s v="1"/>
    <s v="7"/>
    <s v="8"/>
    <x v="0"/>
    <n v="0"/>
  </r>
  <r>
    <s v="66080191177"/>
    <s v="Pfizer"/>
    <d v="1899-12-30T16:13:20"/>
    <n v="1"/>
    <s v="6"/>
    <s v="6"/>
    <s v="0"/>
    <s v="8"/>
    <s v="0"/>
    <s v="1"/>
    <s v="9"/>
    <s v="1"/>
    <s v="1"/>
    <s v="7"/>
    <s v="7"/>
    <x v="0"/>
    <n v="0"/>
  </r>
  <r>
    <s v="77020795272"/>
    <s v="AstraZeneca"/>
    <d v="1899-12-30T16:13:45"/>
    <n v="1"/>
    <s v="7"/>
    <s v="7"/>
    <s v="0"/>
    <s v="2"/>
    <s v="0"/>
    <s v="7"/>
    <s v="9"/>
    <s v="5"/>
    <s v="2"/>
    <s v="7"/>
    <s v="2"/>
    <x v="0"/>
    <n v="0"/>
  </r>
  <r>
    <s v="75021565595"/>
    <s v="AstraZeneca"/>
    <d v="1899-12-30T16:14:10"/>
    <n v="1"/>
    <s v="7"/>
    <s v="5"/>
    <s v="0"/>
    <s v="2"/>
    <s v="1"/>
    <s v="5"/>
    <s v="6"/>
    <s v="5"/>
    <s v="5"/>
    <s v="9"/>
    <s v="5"/>
    <x v="0"/>
    <n v="0"/>
  </r>
  <r>
    <s v="29092084945"/>
    <s v="Johnson&amp;Johnson"/>
    <d v="1899-12-30T16:14:35"/>
    <n v="1"/>
    <s v="2"/>
    <s v="9"/>
    <s v="0"/>
    <s v="9"/>
    <s v="2"/>
    <s v="0"/>
    <s v="8"/>
    <s v="4"/>
    <s v="9"/>
    <s v="4"/>
    <s v="5"/>
    <x v="1"/>
    <n v="1"/>
  </r>
  <r>
    <s v="05301389427"/>
    <s v="Moderna"/>
    <d v="1899-12-30T16:15:00"/>
    <n v="1"/>
    <s v="0"/>
    <s v="5"/>
    <s v="3"/>
    <s v="0"/>
    <s v="1"/>
    <s v="3"/>
    <s v="8"/>
    <s v="9"/>
    <s v="4"/>
    <s v="2"/>
    <s v="7"/>
    <x v="1"/>
    <n v="1"/>
  </r>
  <r>
    <s v="08230465143"/>
    <s v="Johnson&amp;Johnson"/>
    <d v="1899-12-30T16:15:25"/>
    <n v="1"/>
    <s v="0"/>
    <s v="8"/>
    <s v="2"/>
    <s v="3"/>
    <s v="0"/>
    <s v="4"/>
    <s v="6"/>
    <s v="5"/>
    <s v="1"/>
    <s v="4"/>
    <s v="3"/>
    <x v="1"/>
    <n v="1"/>
  </r>
  <r>
    <s v="32042656495"/>
    <s v="Moderna"/>
    <d v="1899-12-30T16:15:50"/>
    <n v="1"/>
    <s v="3"/>
    <s v="2"/>
    <s v="0"/>
    <s v="4"/>
    <s v="2"/>
    <s v="6"/>
    <s v="5"/>
    <s v="6"/>
    <s v="4"/>
    <s v="9"/>
    <s v="5"/>
    <x v="0"/>
    <n v="0"/>
  </r>
  <r>
    <s v="66080665924"/>
    <s v="Pfizer"/>
    <d v="1899-12-30T16:16:40"/>
    <n v="2"/>
    <s v="6"/>
    <s v="6"/>
    <s v="0"/>
    <s v="8"/>
    <s v="0"/>
    <s v="6"/>
    <s v="6"/>
    <s v="5"/>
    <s v="9"/>
    <s v="2"/>
    <s v="4"/>
    <x v="1"/>
    <n v="1"/>
  </r>
  <r>
    <s v="01270645313"/>
    <s v="Pfizer"/>
    <d v="1899-12-30T16:17:05"/>
    <n v="1"/>
    <s v="0"/>
    <s v="1"/>
    <s v="2"/>
    <s v="7"/>
    <s v="0"/>
    <s v="6"/>
    <s v="4"/>
    <s v="5"/>
    <s v="3"/>
    <s v="1"/>
    <s v="3"/>
    <x v="0"/>
    <n v="0"/>
  </r>
  <r>
    <s v="78073185238"/>
    <s v="Johnson&amp;Johnson"/>
    <d v="1899-12-30T16:17:30"/>
    <n v="1"/>
    <s v="7"/>
    <s v="8"/>
    <s v="0"/>
    <s v="7"/>
    <s v="3"/>
    <s v="1"/>
    <s v="8"/>
    <s v="5"/>
    <s v="2"/>
    <s v="3"/>
    <s v="8"/>
    <x v="0"/>
    <n v="0"/>
  </r>
  <r>
    <s v="20021536689"/>
    <s v="Pfizer"/>
    <d v="1899-12-30T16:18:20"/>
    <n v="2"/>
    <s v="2"/>
    <s v="0"/>
    <s v="0"/>
    <s v="2"/>
    <s v="1"/>
    <s v="5"/>
    <s v="3"/>
    <s v="6"/>
    <s v="6"/>
    <s v="8"/>
    <s v="9"/>
    <x v="1"/>
    <n v="1"/>
  </r>
  <r>
    <s v="72043046662"/>
    <s v="Moderna"/>
    <d v="1899-12-30T16:18:45"/>
    <n v="1"/>
    <s v="7"/>
    <s v="2"/>
    <s v="0"/>
    <s v="4"/>
    <s v="3"/>
    <s v="0"/>
    <s v="4"/>
    <s v="6"/>
    <s v="6"/>
    <s v="6"/>
    <s v="2"/>
    <x v="1"/>
    <n v="1"/>
  </r>
  <r>
    <s v="07262999459"/>
    <s v="Johnson&amp;Johnson"/>
    <d v="1899-12-30T16:19:10"/>
    <n v="1"/>
    <s v="0"/>
    <s v="7"/>
    <s v="2"/>
    <s v="6"/>
    <s v="2"/>
    <s v="9"/>
    <s v="9"/>
    <s v="9"/>
    <s v="4"/>
    <s v="5"/>
    <s v="9"/>
    <x v="0"/>
    <n v="0"/>
  </r>
  <r>
    <s v="37091024981"/>
    <s v="Johnson&amp;Johnson"/>
    <d v="1899-12-30T16:19:35"/>
    <n v="1"/>
    <s v="3"/>
    <s v="7"/>
    <s v="0"/>
    <s v="9"/>
    <s v="1"/>
    <s v="0"/>
    <s v="2"/>
    <s v="4"/>
    <s v="9"/>
    <s v="8"/>
    <s v="1"/>
    <x v="1"/>
    <n v="1"/>
  </r>
  <r>
    <s v="53092368598"/>
    <s v="Johnson&amp;Johnson"/>
    <d v="1899-12-30T16:20:00"/>
    <n v="1"/>
    <s v="5"/>
    <s v="3"/>
    <s v="0"/>
    <s v="9"/>
    <s v="2"/>
    <s v="3"/>
    <s v="6"/>
    <s v="8"/>
    <s v="5"/>
    <s v="9"/>
    <s v="8"/>
    <x v="0"/>
    <n v="0"/>
  </r>
  <r>
    <s v="31091712778"/>
    <s v="AstraZeneca"/>
    <d v="1899-12-30T16:20:25"/>
    <n v="1"/>
    <s v="3"/>
    <s v="1"/>
    <s v="0"/>
    <s v="9"/>
    <s v="1"/>
    <s v="7"/>
    <s v="1"/>
    <s v="2"/>
    <s v="7"/>
    <s v="7"/>
    <s v="8"/>
    <x v="0"/>
    <n v="0"/>
  </r>
  <r>
    <s v="29101951255"/>
    <s v="Johnson&amp;Johnson"/>
    <d v="1899-12-30T16:20:50"/>
    <n v="1"/>
    <s v="2"/>
    <s v="9"/>
    <s v="1"/>
    <s v="0"/>
    <s v="1"/>
    <s v="9"/>
    <s v="5"/>
    <s v="1"/>
    <s v="2"/>
    <s v="5"/>
    <s v="5"/>
    <x v="0"/>
    <n v="0"/>
  </r>
  <r>
    <s v="57092585746"/>
    <s v="Johnson&amp;Johnson"/>
    <d v="1899-12-30T16:21:15"/>
    <n v="1"/>
    <s v="5"/>
    <s v="7"/>
    <s v="0"/>
    <s v="9"/>
    <s v="2"/>
    <s v="5"/>
    <s v="8"/>
    <s v="5"/>
    <s v="7"/>
    <s v="4"/>
    <s v="6"/>
    <x v="1"/>
    <n v="1"/>
  </r>
  <r>
    <s v="06292133936"/>
    <s v="Moderna"/>
    <d v="1899-12-30T16:21:40"/>
    <n v="1"/>
    <s v="0"/>
    <s v="6"/>
    <s v="2"/>
    <s v="9"/>
    <s v="2"/>
    <s v="1"/>
    <s v="3"/>
    <s v="3"/>
    <s v="9"/>
    <s v="3"/>
    <s v="6"/>
    <x v="0"/>
    <n v="0"/>
  </r>
  <r>
    <s v="74081887586"/>
    <s v="Moderna"/>
    <d v="1899-12-30T16:22:05"/>
    <n v="1"/>
    <s v="7"/>
    <s v="4"/>
    <s v="0"/>
    <s v="8"/>
    <s v="1"/>
    <s v="8"/>
    <s v="8"/>
    <s v="7"/>
    <s v="5"/>
    <s v="8"/>
    <s v="6"/>
    <x v="1"/>
    <n v="1"/>
  </r>
  <r>
    <s v="90070369365"/>
    <s v="Johnson&amp;Johnson"/>
    <d v="1899-12-30T16:22:30"/>
    <n v="1"/>
    <s v="9"/>
    <s v="0"/>
    <s v="0"/>
    <s v="7"/>
    <s v="0"/>
    <s v="3"/>
    <s v="6"/>
    <s v="9"/>
    <s v="3"/>
    <s v="6"/>
    <s v="5"/>
    <x v="1"/>
    <n v="1"/>
  </r>
  <r>
    <s v="48110866662"/>
    <s v="AstraZeneca"/>
    <d v="1899-12-30T16:23:20"/>
    <n v="2"/>
    <s v="4"/>
    <s v="8"/>
    <s v="1"/>
    <s v="1"/>
    <s v="0"/>
    <s v="8"/>
    <s v="6"/>
    <s v="6"/>
    <s v="6"/>
    <s v="6"/>
    <s v="2"/>
    <x v="1"/>
    <n v="1"/>
  </r>
  <r>
    <s v="32100235767"/>
    <s v="Johnson&amp;Johnson"/>
    <d v="1899-12-30T16:23:45"/>
    <n v="1"/>
    <s v="3"/>
    <s v="2"/>
    <s v="1"/>
    <s v="0"/>
    <s v="0"/>
    <s v="2"/>
    <s v="3"/>
    <s v="5"/>
    <s v="7"/>
    <s v="6"/>
    <s v="7"/>
    <x v="1"/>
    <n v="1"/>
  </r>
  <r>
    <s v="01272357513"/>
    <s v="AstraZeneca"/>
    <d v="1899-12-30T16:24:10"/>
    <n v="1"/>
    <s v="0"/>
    <s v="1"/>
    <s v="2"/>
    <s v="7"/>
    <s v="2"/>
    <s v="3"/>
    <s v="5"/>
    <s v="7"/>
    <s v="5"/>
    <s v="1"/>
    <s v="3"/>
    <x v="0"/>
    <n v="0"/>
  </r>
  <r>
    <s v="37112023212"/>
    <s v="AstraZeneca"/>
    <d v="1899-12-30T16:25:00"/>
    <n v="2"/>
    <s v="3"/>
    <s v="7"/>
    <s v="1"/>
    <s v="1"/>
    <s v="2"/>
    <s v="0"/>
    <s v="2"/>
    <s v="3"/>
    <s v="2"/>
    <s v="1"/>
    <s v="2"/>
    <x v="0"/>
    <n v="0"/>
  </r>
  <r>
    <s v="03311196468"/>
    <s v="Johnson&amp;Johnson"/>
    <d v="1899-12-30T16:25:25"/>
    <n v="1"/>
    <s v="0"/>
    <s v="3"/>
    <s v="3"/>
    <s v="1"/>
    <s v="1"/>
    <s v="1"/>
    <s v="9"/>
    <s v="6"/>
    <s v="4"/>
    <s v="6"/>
    <s v="8"/>
    <x v="1"/>
    <n v="1"/>
  </r>
  <r>
    <s v="93092676596"/>
    <s v="Moderna"/>
    <d v="1899-12-30T16:26:15"/>
    <n v="2"/>
    <s v="9"/>
    <s v="3"/>
    <s v="0"/>
    <s v="9"/>
    <s v="2"/>
    <s v="6"/>
    <s v="7"/>
    <s v="6"/>
    <s v="5"/>
    <s v="9"/>
    <s v="6"/>
    <x v="0"/>
    <n v="0"/>
  </r>
  <r>
    <s v="93012418598"/>
    <s v="Johnson&amp;Johnson"/>
    <d v="1899-12-30T16:26:40"/>
    <n v="1"/>
    <s v="9"/>
    <s v="3"/>
    <s v="0"/>
    <s v="1"/>
    <s v="2"/>
    <s v="4"/>
    <s v="1"/>
    <s v="8"/>
    <s v="5"/>
    <s v="9"/>
    <s v="8"/>
    <x v="0"/>
    <n v="0"/>
  </r>
  <r>
    <s v="82030879562"/>
    <s v="Johnson&amp;Johnson"/>
    <d v="1899-12-30T16:27:05"/>
    <n v="1"/>
    <s v="8"/>
    <s v="2"/>
    <s v="0"/>
    <s v="3"/>
    <s v="0"/>
    <s v="8"/>
    <s v="7"/>
    <s v="9"/>
    <s v="5"/>
    <s v="6"/>
    <s v="2"/>
    <x v="1"/>
    <n v="1"/>
  </r>
  <r>
    <s v="09221337489"/>
    <s v="Pfizer"/>
    <d v="1899-12-30T16:27:30"/>
    <n v="1"/>
    <s v="0"/>
    <s v="9"/>
    <s v="2"/>
    <s v="2"/>
    <s v="1"/>
    <s v="3"/>
    <s v="3"/>
    <s v="7"/>
    <s v="4"/>
    <s v="8"/>
    <s v="9"/>
    <x v="1"/>
    <n v="1"/>
  </r>
  <r>
    <s v="75090635997"/>
    <s v="Johnson&amp;Johnson"/>
    <d v="1899-12-30T16:27:55"/>
    <n v="1"/>
    <s v="7"/>
    <s v="5"/>
    <s v="0"/>
    <s v="9"/>
    <s v="0"/>
    <s v="6"/>
    <s v="3"/>
    <s v="5"/>
    <s v="9"/>
    <s v="9"/>
    <s v="7"/>
    <x v="0"/>
    <n v="0"/>
  </r>
  <r>
    <s v="40042025863"/>
    <s v="Pfizer"/>
    <d v="1899-12-30T16:28:20"/>
    <n v="1"/>
    <s v="4"/>
    <s v="0"/>
    <s v="0"/>
    <s v="4"/>
    <s v="2"/>
    <s v="0"/>
    <s v="2"/>
    <s v="5"/>
    <s v="8"/>
    <s v="6"/>
    <s v="3"/>
    <x v="1"/>
    <n v="1"/>
  </r>
  <r>
    <s v="06292578955"/>
    <s v="Johnson&amp;Johnson"/>
    <d v="1899-12-30T16:28:45"/>
    <n v="1"/>
    <s v="0"/>
    <s v="6"/>
    <s v="2"/>
    <s v="9"/>
    <s v="2"/>
    <s v="5"/>
    <s v="7"/>
    <s v="8"/>
    <s v="9"/>
    <s v="5"/>
    <s v="5"/>
    <x v="0"/>
    <n v="0"/>
  </r>
  <r>
    <s v="40071161114"/>
    <s v="Johnson&amp;Johnson"/>
    <d v="1899-12-30T16:29:10"/>
    <n v="1"/>
    <s v="4"/>
    <s v="0"/>
    <s v="0"/>
    <s v="7"/>
    <s v="1"/>
    <s v="1"/>
    <s v="6"/>
    <s v="1"/>
    <s v="1"/>
    <s v="1"/>
    <s v="4"/>
    <x v="0"/>
    <n v="0"/>
  </r>
  <r>
    <s v="36011592485"/>
    <s v="Johnson&amp;Johnson"/>
    <d v="1899-12-30T16:29:35"/>
    <n v="1"/>
    <s v="3"/>
    <s v="6"/>
    <s v="0"/>
    <s v="1"/>
    <s v="1"/>
    <s v="5"/>
    <s v="9"/>
    <s v="2"/>
    <s v="4"/>
    <s v="8"/>
    <s v="5"/>
    <x v="1"/>
    <n v="1"/>
  </r>
  <r>
    <s v="75041016895"/>
    <s v="Johnson&amp;Johnson"/>
    <d v="1899-12-30T16:30:00"/>
    <n v="1"/>
    <s v="7"/>
    <s v="5"/>
    <s v="0"/>
    <s v="4"/>
    <s v="1"/>
    <s v="0"/>
    <s v="1"/>
    <s v="6"/>
    <s v="8"/>
    <s v="9"/>
    <s v="5"/>
    <x v="0"/>
    <n v="0"/>
  </r>
  <r>
    <s v="84070799958"/>
    <s v="Johnson&amp;Johnson"/>
    <d v="1899-12-30T16:30:25"/>
    <n v="1"/>
    <s v="8"/>
    <s v="4"/>
    <s v="0"/>
    <s v="7"/>
    <s v="0"/>
    <s v="7"/>
    <s v="9"/>
    <s v="9"/>
    <s v="9"/>
    <s v="5"/>
    <s v="8"/>
    <x v="0"/>
    <n v="0"/>
  </r>
  <r>
    <s v="78102746342"/>
    <s v="Moderna"/>
    <d v="1899-12-30T16:30:50"/>
    <n v="1"/>
    <s v="7"/>
    <s v="8"/>
    <s v="1"/>
    <s v="0"/>
    <s v="2"/>
    <s v="7"/>
    <s v="4"/>
    <s v="6"/>
    <s v="3"/>
    <s v="4"/>
    <s v="2"/>
    <x v="1"/>
    <n v="1"/>
  </r>
  <r>
    <s v="23013013119"/>
    <s v="Moderna"/>
    <d v="1899-12-30T16:31:40"/>
    <n v="2"/>
    <s v="2"/>
    <s v="3"/>
    <s v="0"/>
    <s v="1"/>
    <s v="3"/>
    <s v="0"/>
    <s v="1"/>
    <s v="3"/>
    <s v="1"/>
    <s v="1"/>
    <s v="9"/>
    <x v="0"/>
    <n v="0"/>
  </r>
  <r>
    <s v="43061996312"/>
    <s v="Johnson&amp;Johnson"/>
    <d v="1899-12-30T16:32:05"/>
    <n v="1"/>
    <s v="4"/>
    <s v="3"/>
    <s v="0"/>
    <s v="6"/>
    <s v="1"/>
    <s v="9"/>
    <s v="9"/>
    <s v="6"/>
    <s v="3"/>
    <s v="1"/>
    <s v="2"/>
    <x v="0"/>
    <n v="0"/>
  </r>
  <r>
    <s v="59030132122"/>
    <s v="Moderna"/>
    <d v="1899-12-30T16:32:55"/>
    <n v="2"/>
    <s v="5"/>
    <s v="9"/>
    <s v="0"/>
    <s v="3"/>
    <s v="0"/>
    <s v="1"/>
    <s v="3"/>
    <s v="2"/>
    <s v="1"/>
    <s v="2"/>
    <s v="2"/>
    <x v="1"/>
    <n v="1"/>
  </r>
  <r>
    <s v="80070812222"/>
    <s v="Pfizer"/>
    <d v="1899-12-30T16:33:45"/>
    <n v="2"/>
    <s v="8"/>
    <s v="0"/>
    <s v="0"/>
    <s v="7"/>
    <s v="0"/>
    <s v="8"/>
    <s v="1"/>
    <s v="2"/>
    <s v="2"/>
    <s v="2"/>
    <s v="2"/>
    <x v="1"/>
    <n v="1"/>
  </r>
  <r>
    <s v="21112217759"/>
    <s v="Pfizer"/>
    <d v="1899-12-30T16:34:35"/>
    <n v="2"/>
    <s v="2"/>
    <s v="1"/>
    <s v="1"/>
    <s v="1"/>
    <s v="2"/>
    <s v="2"/>
    <s v="1"/>
    <s v="7"/>
    <s v="7"/>
    <s v="5"/>
    <s v="9"/>
    <x v="0"/>
    <n v="0"/>
  </r>
  <r>
    <s v="32072731623"/>
    <s v="Moderna"/>
    <d v="1899-12-30T16:35:00"/>
    <n v="1"/>
    <s v="3"/>
    <s v="2"/>
    <s v="0"/>
    <s v="7"/>
    <s v="2"/>
    <s v="7"/>
    <s v="3"/>
    <s v="1"/>
    <s v="6"/>
    <s v="2"/>
    <s v="3"/>
    <x v="1"/>
    <n v="1"/>
  </r>
  <r>
    <s v="79050188499"/>
    <s v="Moderna"/>
    <d v="1899-12-30T16:35:25"/>
    <n v="1"/>
    <s v="7"/>
    <s v="9"/>
    <s v="0"/>
    <s v="5"/>
    <s v="0"/>
    <s v="1"/>
    <s v="8"/>
    <s v="8"/>
    <s v="4"/>
    <s v="9"/>
    <s v="9"/>
    <x v="0"/>
    <n v="0"/>
  </r>
  <r>
    <s v="57051974372"/>
    <s v="Moderna"/>
    <d v="1899-12-30T16:35:50"/>
    <n v="1"/>
    <s v="5"/>
    <s v="7"/>
    <s v="0"/>
    <s v="5"/>
    <s v="1"/>
    <s v="9"/>
    <s v="7"/>
    <s v="4"/>
    <s v="3"/>
    <s v="7"/>
    <s v="2"/>
    <x v="0"/>
    <n v="0"/>
  </r>
  <r>
    <s v="71092496572"/>
    <s v="Moderna"/>
    <d v="1899-12-30T16:36:15"/>
    <n v="1"/>
    <s v="7"/>
    <s v="1"/>
    <s v="0"/>
    <s v="9"/>
    <s v="2"/>
    <s v="4"/>
    <s v="9"/>
    <s v="6"/>
    <s v="5"/>
    <s v="7"/>
    <s v="2"/>
    <x v="0"/>
    <n v="0"/>
  </r>
  <r>
    <s v="32020583272"/>
    <s v="Johnson&amp;Johnson"/>
    <d v="1899-12-30T16:36:40"/>
    <n v="1"/>
    <s v="3"/>
    <s v="2"/>
    <s v="0"/>
    <s v="2"/>
    <s v="0"/>
    <s v="5"/>
    <s v="8"/>
    <s v="3"/>
    <s v="2"/>
    <s v="7"/>
    <s v="2"/>
    <x v="0"/>
    <n v="0"/>
  </r>
  <r>
    <s v="00322971837"/>
    <s v="Moderna"/>
    <d v="1899-12-30T16:37:30"/>
    <n v="2"/>
    <s v="0"/>
    <s v="0"/>
    <s v="3"/>
    <s v="2"/>
    <s v="2"/>
    <s v="9"/>
    <s v="7"/>
    <s v="1"/>
    <s v="8"/>
    <s v="3"/>
    <s v="7"/>
    <x v="0"/>
    <n v="0"/>
  </r>
  <r>
    <s v="64052512173"/>
    <s v="Moderna"/>
    <d v="1899-12-30T16:37:40"/>
    <n v="2"/>
    <s v="6"/>
    <s v="4"/>
    <s v="0"/>
    <s v="5"/>
    <s v="2"/>
    <s v="5"/>
    <s v="1"/>
    <s v="2"/>
    <s v="1"/>
    <s v="7"/>
    <s v="3"/>
    <x v="0"/>
    <n v="0"/>
  </r>
  <r>
    <s v="83030581624"/>
    <s v="Moderna"/>
    <d v="1899-12-30T16:38:00"/>
    <n v="1"/>
    <s v="8"/>
    <s v="3"/>
    <s v="0"/>
    <s v="3"/>
    <s v="0"/>
    <s v="5"/>
    <s v="8"/>
    <s v="1"/>
    <s v="6"/>
    <s v="2"/>
    <s v="4"/>
    <x v="1"/>
    <n v="1"/>
  </r>
  <r>
    <s v="08300885789"/>
    <s v="AstraZeneca"/>
    <d v="1899-12-30T16:38:15"/>
    <n v="1"/>
    <s v="0"/>
    <s v="8"/>
    <s v="3"/>
    <s v="0"/>
    <s v="0"/>
    <s v="8"/>
    <s v="8"/>
    <s v="5"/>
    <s v="7"/>
    <s v="8"/>
    <s v="9"/>
    <x v="1"/>
    <n v="1"/>
  </r>
  <r>
    <s v="03231736256"/>
    <s v="Johnson&amp;Johnson"/>
    <d v="1899-12-30T16:38:25"/>
    <n v="1"/>
    <s v="0"/>
    <s v="3"/>
    <s v="2"/>
    <s v="3"/>
    <s v="1"/>
    <s v="7"/>
    <s v="3"/>
    <s v="6"/>
    <s v="2"/>
    <s v="5"/>
    <s v="6"/>
    <x v="0"/>
    <n v="0"/>
  </r>
  <r>
    <s v="47060254295"/>
    <s v="Moderna"/>
    <d v="1899-12-30T16:38:40"/>
    <n v="2"/>
    <s v="4"/>
    <s v="7"/>
    <s v="0"/>
    <s v="6"/>
    <s v="0"/>
    <s v="2"/>
    <s v="5"/>
    <s v="4"/>
    <s v="2"/>
    <s v="9"/>
    <s v="5"/>
    <x v="0"/>
    <n v="0"/>
  </r>
  <r>
    <s v="84090377527"/>
    <s v="Johnson&amp;Johnson"/>
    <d v="1899-12-30T16:39:00"/>
    <n v="1"/>
    <s v="8"/>
    <s v="4"/>
    <s v="0"/>
    <s v="9"/>
    <s v="0"/>
    <s v="3"/>
    <s v="7"/>
    <s v="7"/>
    <s v="5"/>
    <s v="2"/>
    <s v="7"/>
    <x v="1"/>
    <n v="1"/>
  </r>
  <r>
    <s v="47012778262"/>
    <s v="Pfizer"/>
    <d v="1899-12-30T16:39:10"/>
    <n v="2"/>
    <s v="4"/>
    <s v="7"/>
    <s v="0"/>
    <s v="1"/>
    <s v="2"/>
    <s v="7"/>
    <s v="7"/>
    <s v="8"/>
    <s v="2"/>
    <s v="6"/>
    <s v="2"/>
    <x v="1"/>
    <n v="1"/>
  </r>
  <r>
    <s v="44081827574"/>
    <s v="Johnson&amp;Johnson"/>
    <d v="1899-12-30T16:39:25"/>
    <n v="1"/>
    <s v="4"/>
    <s v="4"/>
    <s v="0"/>
    <s v="8"/>
    <s v="1"/>
    <s v="8"/>
    <s v="2"/>
    <s v="7"/>
    <s v="5"/>
    <s v="7"/>
    <s v="4"/>
    <x v="0"/>
    <n v="0"/>
  </r>
  <r>
    <s v="70031559431"/>
    <s v="Moderna"/>
    <d v="1899-12-30T16:39:35"/>
    <n v="2"/>
    <s v="7"/>
    <s v="0"/>
    <s v="0"/>
    <s v="3"/>
    <s v="1"/>
    <s v="5"/>
    <s v="5"/>
    <s v="9"/>
    <s v="4"/>
    <s v="3"/>
    <s v="1"/>
    <x v="0"/>
    <n v="0"/>
  </r>
  <r>
    <s v="70080391567"/>
    <s v="Johnson&amp;Johnson"/>
    <d v="1899-12-30T16:39:50"/>
    <n v="1"/>
    <s v="7"/>
    <s v="0"/>
    <s v="0"/>
    <s v="8"/>
    <s v="0"/>
    <s v="3"/>
    <s v="9"/>
    <s v="1"/>
    <s v="5"/>
    <s v="6"/>
    <s v="7"/>
    <x v="1"/>
    <n v="1"/>
  </r>
  <r>
    <s v="30043041872"/>
    <s v="Pfizer"/>
    <d v="1899-12-30T16:40:05"/>
    <n v="1"/>
    <s v="3"/>
    <s v="0"/>
    <s v="0"/>
    <s v="4"/>
    <s v="3"/>
    <s v="0"/>
    <s v="4"/>
    <s v="1"/>
    <s v="8"/>
    <s v="7"/>
    <s v="2"/>
    <x v="0"/>
    <n v="0"/>
  </r>
  <r>
    <s v="47022815696"/>
    <s v="Johnson&amp;Johnson"/>
    <d v="1899-12-30T16:40:15"/>
    <n v="1"/>
    <s v="4"/>
    <s v="7"/>
    <s v="0"/>
    <s v="2"/>
    <s v="2"/>
    <s v="8"/>
    <s v="1"/>
    <s v="5"/>
    <s v="6"/>
    <s v="9"/>
    <s v="6"/>
    <x v="0"/>
    <n v="0"/>
  </r>
  <r>
    <s v="02282423874"/>
    <s v="Pfizer"/>
    <d v="1899-12-30T16:40:40"/>
    <n v="2"/>
    <s v="0"/>
    <s v="2"/>
    <s v="2"/>
    <s v="8"/>
    <s v="2"/>
    <s v="4"/>
    <s v="2"/>
    <s v="3"/>
    <s v="8"/>
    <s v="7"/>
    <s v="4"/>
    <x v="0"/>
    <n v="0"/>
  </r>
  <r>
    <s v="81102259213"/>
    <s v="Johnson&amp;Johnson"/>
    <d v="1899-12-30T16:41:00"/>
    <n v="1"/>
    <s v="8"/>
    <s v="1"/>
    <s v="1"/>
    <s v="0"/>
    <s v="2"/>
    <s v="2"/>
    <s v="5"/>
    <s v="9"/>
    <s v="2"/>
    <s v="1"/>
    <s v="3"/>
    <x v="0"/>
    <n v="0"/>
  </r>
  <r>
    <s v="97021668337"/>
    <s v="Pfizer"/>
    <d v="1899-12-30T16:41:15"/>
    <n v="2"/>
    <s v="9"/>
    <s v="7"/>
    <s v="0"/>
    <s v="2"/>
    <s v="1"/>
    <s v="6"/>
    <s v="6"/>
    <s v="8"/>
    <s v="3"/>
    <s v="3"/>
    <s v="7"/>
    <x v="0"/>
    <n v="0"/>
  </r>
  <r>
    <s v="41101655649"/>
    <s v="Moderna"/>
    <d v="1899-12-30T16:41:35"/>
    <n v="2"/>
    <s v="4"/>
    <s v="1"/>
    <s v="1"/>
    <s v="0"/>
    <s v="1"/>
    <s v="6"/>
    <s v="5"/>
    <s v="5"/>
    <s v="6"/>
    <s v="4"/>
    <s v="9"/>
    <x v="1"/>
    <n v="1"/>
  </r>
  <r>
    <s v="30070676591"/>
    <s v="Moderna"/>
    <d v="1899-12-30T16:41:55"/>
    <n v="1"/>
    <s v="3"/>
    <s v="0"/>
    <s v="0"/>
    <s v="7"/>
    <s v="0"/>
    <s v="6"/>
    <s v="7"/>
    <s v="6"/>
    <s v="5"/>
    <s v="9"/>
    <s v="1"/>
    <x v="0"/>
    <n v="0"/>
  </r>
  <r>
    <s v="95033053233"/>
    <s v="Johnson&amp;Johnson"/>
    <d v="1899-12-30T16:42:15"/>
    <n v="1"/>
    <s v="9"/>
    <s v="5"/>
    <s v="0"/>
    <s v="3"/>
    <s v="3"/>
    <s v="0"/>
    <s v="5"/>
    <s v="3"/>
    <s v="2"/>
    <s v="3"/>
    <s v="3"/>
    <x v="0"/>
    <n v="0"/>
  </r>
  <r>
    <s v="74121984617"/>
    <s v="Pfizer"/>
    <d v="1899-12-30T16:42:35"/>
    <n v="1"/>
    <s v="7"/>
    <s v="4"/>
    <s v="1"/>
    <s v="2"/>
    <s v="1"/>
    <s v="9"/>
    <s v="8"/>
    <s v="4"/>
    <s v="6"/>
    <s v="1"/>
    <s v="7"/>
    <x v="0"/>
    <n v="0"/>
  </r>
  <r>
    <s v="96121877629"/>
    <s v="Moderna"/>
    <d v="1899-12-30T16:42:55"/>
    <n v="1"/>
    <s v="9"/>
    <s v="6"/>
    <s v="1"/>
    <s v="2"/>
    <s v="1"/>
    <s v="8"/>
    <s v="7"/>
    <s v="7"/>
    <s v="6"/>
    <s v="2"/>
    <s v="9"/>
    <x v="1"/>
    <n v="1"/>
  </r>
  <r>
    <s v="82020224149"/>
    <s v="Johnson&amp;Johnson"/>
    <d v="1899-12-30T16:43:10"/>
    <n v="1"/>
    <s v="8"/>
    <s v="2"/>
    <s v="0"/>
    <s v="2"/>
    <s v="0"/>
    <s v="2"/>
    <s v="2"/>
    <s v="4"/>
    <s v="1"/>
    <s v="4"/>
    <s v="9"/>
    <x v="1"/>
    <n v="1"/>
  </r>
  <r>
    <s v="42101274155"/>
    <s v="Pfizer"/>
    <d v="1899-12-30T16:43:25"/>
    <n v="2"/>
    <s v="4"/>
    <s v="2"/>
    <s v="1"/>
    <s v="0"/>
    <s v="1"/>
    <s v="2"/>
    <s v="7"/>
    <s v="4"/>
    <s v="1"/>
    <s v="5"/>
    <s v="5"/>
    <x v="0"/>
    <n v="0"/>
  </r>
  <r>
    <s v="42041525276"/>
    <s v="Johnson&amp;Johnson"/>
    <d v="1899-12-30T16:43:45"/>
    <n v="1"/>
    <s v="4"/>
    <s v="2"/>
    <s v="0"/>
    <s v="4"/>
    <s v="1"/>
    <s v="5"/>
    <s v="2"/>
    <s v="5"/>
    <s v="2"/>
    <s v="7"/>
    <s v="6"/>
    <x v="0"/>
    <n v="0"/>
  </r>
  <r>
    <s v="21071654248"/>
    <s v="Pfizer"/>
    <d v="1899-12-30T16:44:10"/>
    <n v="1"/>
    <s v="2"/>
    <s v="1"/>
    <s v="0"/>
    <s v="7"/>
    <s v="1"/>
    <s v="6"/>
    <s v="5"/>
    <s v="4"/>
    <s v="2"/>
    <s v="4"/>
    <s v="8"/>
    <x v="1"/>
    <n v="1"/>
  </r>
  <r>
    <s v="01220393556"/>
    <s v="Moderna"/>
    <d v="1899-12-30T16:44:25"/>
    <n v="2"/>
    <s v="0"/>
    <s v="1"/>
    <s v="2"/>
    <s v="2"/>
    <s v="0"/>
    <s v="3"/>
    <s v="9"/>
    <s v="3"/>
    <s v="5"/>
    <s v="5"/>
    <s v="6"/>
    <x v="0"/>
    <n v="0"/>
  </r>
  <r>
    <s v="91121039154"/>
    <s v="Moderna"/>
    <d v="1899-12-30T16:44:40"/>
    <n v="1"/>
    <s v="9"/>
    <s v="1"/>
    <s v="1"/>
    <s v="2"/>
    <s v="1"/>
    <s v="0"/>
    <s v="3"/>
    <s v="9"/>
    <s v="1"/>
    <s v="5"/>
    <s v="4"/>
    <x v="0"/>
    <n v="0"/>
  </r>
  <r>
    <s v="47111564494"/>
    <s v="Johnson&amp;Johnson"/>
    <d v="1899-12-30T16:45:10"/>
    <n v="1"/>
    <s v="4"/>
    <s v="7"/>
    <s v="1"/>
    <s v="1"/>
    <s v="1"/>
    <s v="5"/>
    <s v="6"/>
    <s v="4"/>
    <s v="4"/>
    <s v="9"/>
    <s v="4"/>
    <x v="0"/>
    <n v="0"/>
  </r>
  <r>
    <s v="09272335528"/>
    <s v="Moderna"/>
    <d v="1899-12-30T16:45:25"/>
    <n v="2"/>
    <s v="0"/>
    <s v="9"/>
    <s v="2"/>
    <s v="7"/>
    <s v="2"/>
    <s v="3"/>
    <s v="3"/>
    <s v="5"/>
    <s v="5"/>
    <s v="2"/>
    <s v="8"/>
    <x v="1"/>
    <n v="1"/>
  </r>
  <r>
    <s v="25022587856"/>
    <s v="Johnson&amp;Johnson"/>
    <d v="1899-12-30T16:45:45"/>
    <n v="1"/>
    <s v="2"/>
    <s v="5"/>
    <s v="0"/>
    <s v="2"/>
    <s v="2"/>
    <s v="5"/>
    <s v="8"/>
    <s v="7"/>
    <s v="8"/>
    <s v="5"/>
    <s v="6"/>
    <x v="0"/>
    <n v="0"/>
  </r>
  <r>
    <s v="82032729827"/>
    <s v="Pfizer"/>
    <d v="1899-12-30T16:46:25"/>
    <n v="2"/>
    <s v="8"/>
    <s v="2"/>
    <s v="0"/>
    <s v="3"/>
    <s v="2"/>
    <s v="7"/>
    <s v="2"/>
    <s v="9"/>
    <s v="8"/>
    <s v="2"/>
    <s v="7"/>
    <x v="1"/>
    <n v="1"/>
  </r>
  <r>
    <s v="34042967111"/>
    <s v="Johnson&amp;Johnson"/>
    <d v="1899-12-30T16:46:35"/>
    <n v="1"/>
    <s v="3"/>
    <s v="4"/>
    <s v="0"/>
    <s v="4"/>
    <s v="2"/>
    <s v="9"/>
    <s v="6"/>
    <s v="7"/>
    <s v="1"/>
    <s v="1"/>
    <s v="1"/>
    <x v="0"/>
    <n v="0"/>
  </r>
  <r>
    <s v="51050267358"/>
    <s v="Moderna"/>
    <d v="1899-12-30T16:47:00"/>
    <n v="1"/>
    <s v="5"/>
    <s v="1"/>
    <s v="0"/>
    <s v="5"/>
    <s v="0"/>
    <s v="2"/>
    <s v="6"/>
    <s v="7"/>
    <s v="3"/>
    <s v="5"/>
    <s v="8"/>
    <x v="0"/>
    <n v="0"/>
  </r>
  <r>
    <s v="27100496667"/>
    <s v="Johnson&amp;Johnson"/>
    <d v="1899-12-30T16:47:25"/>
    <n v="1"/>
    <s v="2"/>
    <s v="7"/>
    <s v="1"/>
    <s v="0"/>
    <s v="0"/>
    <s v="4"/>
    <s v="9"/>
    <s v="6"/>
    <s v="6"/>
    <s v="6"/>
    <s v="7"/>
    <x v="1"/>
    <n v="1"/>
  </r>
  <r>
    <s v="74012446273"/>
    <s v="Pfizer"/>
    <d v="1899-12-30T16:47:45"/>
    <n v="1"/>
    <s v="7"/>
    <s v="4"/>
    <s v="0"/>
    <s v="1"/>
    <s v="2"/>
    <s v="4"/>
    <s v="4"/>
    <s v="6"/>
    <s v="2"/>
    <s v="7"/>
    <s v="3"/>
    <x v="0"/>
    <n v="0"/>
  </r>
  <r>
    <s v="39032288946"/>
    <s v="Johnson&amp;Johnson"/>
    <d v="1899-12-30T16:48:10"/>
    <n v="1"/>
    <s v="3"/>
    <s v="9"/>
    <s v="0"/>
    <s v="3"/>
    <s v="2"/>
    <s v="2"/>
    <s v="8"/>
    <s v="8"/>
    <s v="9"/>
    <s v="4"/>
    <s v="6"/>
    <x v="1"/>
    <n v="1"/>
  </r>
  <r>
    <s v="65122963266"/>
    <s v="Moderna"/>
    <d v="1899-12-30T16:48:25"/>
    <n v="1"/>
    <s v="6"/>
    <s v="5"/>
    <s v="1"/>
    <s v="2"/>
    <s v="2"/>
    <s v="9"/>
    <s v="6"/>
    <s v="3"/>
    <s v="2"/>
    <s v="6"/>
    <s v="6"/>
    <x v="1"/>
    <n v="1"/>
  </r>
  <r>
    <s v="85011778463"/>
    <s v="Moderna"/>
    <d v="1899-12-30T16:48:55"/>
    <n v="2"/>
    <s v="8"/>
    <s v="5"/>
    <s v="0"/>
    <s v="1"/>
    <s v="1"/>
    <s v="7"/>
    <s v="7"/>
    <s v="8"/>
    <s v="4"/>
    <s v="6"/>
    <s v="3"/>
    <x v="1"/>
    <n v="1"/>
  </r>
  <r>
    <s v="71103132237"/>
    <s v="AstraZeneca"/>
    <d v="1899-12-30T16:49:20"/>
    <n v="1"/>
    <s v="7"/>
    <s v="1"/>
    <s v="1"/>
    <s v="0"/>
    <s v="3"/>
    <s v="1"/>
    <s v="3"/>
    <s v="2"/>
    <s v="2"/>
    <s v="3"/>
    <s v="7"/>
    <x v="0"/>
    <n v="0"/>
  </r>
  <r>
    <s v="78011817784"/>
    <s v="Johnson&amp;Johnson"/>
    <d v="1899-12-30T16:49:40"/>
    <n v="1"/>
    <s v="7"/>
    <s v="8"/>
    <s v="0"/>
    <s v="1"/>
    <s v="1"/>
    <s v="8"/>
    <s v="1"/>
    <s v="7"/>
    <s v="7"/>
    <s v="8"/>
    <s v="4"/>
    <x v="1"/>
    <n v="1"/>
  </r>
  <r>
    <s v="42011867728"/>
    <s v="AstraZeneca"/>
    <d v="1899-12-30T16:50:10"/>
    <n v="1"/>
    <s v="4"/>
    <s v="2"/>
    <s v="0"/>
    <s v="1"/>
    <s v="1"/>
    <s v="8"/>
    <s v="6"/>
    <s v="7"/>
    <s v="7"/>
    <s v="2"/>
    <s v="8"/>
    <x v="1"/>
    <n v="1"/>
  </r>
  <r>
    <s v="75102995219"/>
    <s v="Johnson&amp;Johnson"/>
    <d v="1899-12-30T16:50:35"/>
    <n v="1"/>
    <s v="7"/>
    <s v="5"/>
    <s v="1"/>
    <s v="0"/>
    <s v="2"/>
    <s v="9"/>
    <s v="9"/>
    <s v="5"/>
    <s v="2"/>
    <s v="1"/>
    <s v="9"/>
    <x v="0"/>
    <n v="0"/>
  </r>
  <r>
    <s v="74090463252"/>
    <s v="Pfizer"/>
    <d v="1899-12-30T16:51:00"/>
    <n v="1"/>
    <s v="7"/>
    <s v="4"/>
    <s v="0"/>
    <s v="9"/>
    <s v="0"/>
    <s v="4"/>
    <s v="6"/>
    <s v="3"/>
    <s v="2"/>
    <s v="5"/>
    <s v="2"/>
    <x v="0"/>
    <n v="0"/>
  </r>
  <r>
    <s v="80061597297"/>
    <s v="Moderna"/>
    <d v="1899-12-30T16:51:25"/>
    <n v="1"/>
    <s v="8"/>
    <s v="0"/>
    <s v="0"/>
    <s v="6"/>
    <s v="1"/>
    <s v="5"/>
    <s v="9"/>
    <s v="7"/>
    <s v="2"/>
    <s v="9"/>
    <s v="7"/>
    <x v="0"/>
    <n v="0"/>
  </r>
  <r>
    <s v="79092276738"/>
    <s v="Johnson&amp;Johnson"/>
    <d v="1899-12-30T16:51:45"/>
    <n v="1"/>
    <s v="7"/>
    <s v="9"/>
    <s v="0"/>
    <s v="9"/>
    <s v="2"/>
    <s v="2"/>
    <s v="7"/>
    <s v="6"/>
    <s v="7"/>
    <s v="3"/>
    <s v="8"/>
    <x v="0"/>
    <n v="0"/>
  </r>
  <r>
    <s v="89042722899"/>
    <s v="Johnson&amp;Johnson"/>
    <d v="1899-12-30T16:52:05"/>
    <n v="1"/>
    <s v="8"/>
    <s v="9"/>
    <s v="0"/>
    <s v="4"/>
    <s v="2"/>
    <s v="7"/>
    <s v="2"/>
    <s v="2"/>
    <s v="8"/>
    <s v="9"/>
    <s v="9"/>
    <x v="0"/>
    <n v="0"/>
  </r>
  <r>
    <s v="95032259654"/>
    <s v="Pfizer"/>
    <d v="1899-12-30T16:52:35"/>
    <n v="2"/>
    <s v="9"/>
    <s v="5"/>
    <s v="0"/>
    <s v="3"/>
    <s v="2"/>
    <s v="2"/>
    <s v="5"/>
    <s v="9"/>
    <s v="6"/>
    <s v="5"/>
    <s v="4"/>
    <x v="0"/>
    <n v="0"/>
  </r>
  <r>
    <s v="61020991356"/>
    <s v="Johnson&amp;Johnson"/>
    <d v="1899-12-30T16:52:55"/>
    <n v="1"/>
    <s v="6"/>
    <s v="1"/>
    <s v="0"/>
    <s v="2"/>
    <s v="0"/>
    <s v="9"/>
    <s v="9"/>
    <s v="1"/>
    <s v="3"/>
    <s v="5"/>
    <s v="6"/>
    <x v="0"/>
    <n v="0"/>
  </r>
  <r>
    <s v="51110926445"/>
    <s v="Johnson&amp;Johnson"/>
    <d v="1899-12-30T16:53:15"/>
    <n v="1"/>
    <s v="5"/>
    <s v="1"/>
    <s v="1"/>
    <s v="1"/>
    <s v="0"/>
    <s v="9"/>
    <s v="2"/>
    <s v="6"/>
    <s v="4"/>
    <s v="4"/>
    <s v="5"/>
    <x v="1"/>
    <n v="1"/>
  </r>
  <r>
    <s v="92041945695"/>
    <s v="Pfizer"/>
    <d v="1899-12-30T16:54:00"/>
    <n v="1"/>
    <s v="9"/>
    <s v="2"/>
    <s v="0"/>
    <s v="4"/>
    <s v="1"/>
    <s v="9"/>
    <s v="4"/>
    <s v="5"/>
    <s v="6"/>
    <s v="9"/>
    <s v="5"/>
    <x v="0"/>
    <n v="0"/>
  </r>
  <r>
    <s v="73051881887"/>
    <s v="Pfizer"/>
    <d v="1899-12-30T16:55:10"/>
    <n v="2"/>
    <s v="7"/>
    <s v="3"/>
    <s v="0"/>
    <s v="5"/>
    <s v="1"/>
    <s v="8"/>
    <s v="8"/>
    <s v="1"/>
    <s v="8"/>
    <s v="8"/>
    <s v="7"/>
    <x v="1"/>
    <n v="1"/>
  </r>
  <r>
    <s v="66082865834"/>
    <s v="Moderna"/>
    <d v="1899-12-30T16:57:00"/>
    <n v="2"/>
    <s v="6"/>
    <s v="6"/>
    <s v="0"/>
    <s v="8"/>
    <s v="2"/>
    <s v="8"/>
    <s v="6"/>
    <s v="5"/>
    <s v="8"/>
    <s v="3"/>
    <s v="4"/>
    <x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50110858978"/>
    <s v="Pfizer"/>
    <d v="1899-12-30T08:00:00"/>
    <n v="2"/>
    <s v="5"/>
    <s v="0"/>
    <s v="1"/>
    <s v="1"/>
    <s v="0"/>
    <s v="8"/>
    <s v="5"/>
    <s v="8"/>
    <s v="9"/>
    <s v="7"/>
    <s v="8"/>
    <n v="5"/>
    <x v="0"/>
  </r>
  <r>
    <s v="09261817925"/>
    <s v="Johnson&amp;Johnson"/>
    <d v="1899-12-30T08:00:25"/>
    <n v="1"/>
    <s v="0"/>
    <s v="9"/>
    <s v="2"/>
    <s v="6"/>
    <s v="1"/>
    <s v="8"/>
    <s v="1"/>
    <s v="7"/>
    <s v="9"/>
    <s v="2"/>
    <s v="5"/>
    <n v="0"/>
    <x v="1"/>
  </r>
  <r>
    <s v="78072115221"/>
    <s v="Moderna"/>
    <d v="1899-12-30T08:00:50"/>
    <n v="1"/>
    <s v="7"/>
    <s v="8"/>
    <s v="0"/>
    <s v="7"/>
    <s v="2"/>
    <s v="1"/>
    <s v="1"/>
    <s v="5"/>
    <s v="2"/>
    <s v="2"/>
    <s v="1"/>
    <n v="7"/>
    <x v="2"/>
  </r>
  <r>
    <s v="70021259675"/>
    <s v="Pfizer"/>
    <d v="1899-12-30T08:01:40"/>
    <n v="2"/>
    <s v="7"/>
    <s v="0"/>
    <s v="0"/>
    <s v="2"/>
    <s v="1"/>
    <s v="2"/>
    <s v="5"/>
    <s v="9"/>
    <s v="6"/>
    <s v="7"/>
    <s v="5"/>
    <n v="7"/>
    <x v="2"/>
  </r>
  <r>
    <s v="72091667378"/>
    <s v="Pfizer"/>
    <d v="1899-12-30T08:02:30"/>
    <n v="2"/>
    <s v="7"/>
    <s v="2"/>
    <s v="0"/>
    <s v="9"/>
    <s v="1"/>
    <s v="6"/>
    <s v="6"/>
    <s v="7"/>
    <s v="3"/>
    <s v="7"/>
    <s v="8"/>
    <n v="7"/>
    <x v="2"/>
  </r>
  <r>
    <s v="27111914314"/>
    <s v="Pfizer"/>
    <d v="1899-12-30T08:02:55"/>
    <n v="1"/>
    <s v="2"/>
    <s v="7"/>
    <s v="1"/>
    <s v="1"/>
    <s v="1"/>
    <s v="9"/>
    <s v="1"/>
    <s v="4"/>
    <s v="3"/>
    <s v="1"/>
    <s v="4"/>
    <n v="2"/>
    <x v="3"/>
  </r>
  <r>
    <s v="49071332465"/>
    <s v="Moderna"/>
    <d v="1899-12-30T08:03:45"/>
    <n v="2"/>
    <s v="4"/>
    <s v="9"/>
    <s v="0"/>
    <s v="7"/>
    <s v="1"/>
    <s v="3"/>
    <s v="3"/>
    <s v="2"/>
    <s v="4"/>
    <s v="6"/>
    <s v="5"/>
    <n v="4"/>
    <x v="4"/>
  </r>
  <r>
    <s v="79120586228"/>
    <s v="Moderna"/>
    <d v="1899-12-30T08:04:10"/>
    <n v="1"/>
    <s v="7"/>
    <s v="9"/>
    <s v="1"/>
    <s v="2"/>
    <s v="0"/>
    <s v="5"/>
    <s v="8"/>
    <s v="6"/>
    <s v="2"/>
    <s v="2"/>
    <s v="8"/>
    <n v="7"/>
    <x v="2"/>
  </r>
  <r>
    <s v="67081396912"/>
    <s v="Moderna"/>
    <d v="1899-12-30T08:04:35"/>
    <n v="1"/>
    <s v="6"/>
    <s v="7"/>
    <s v="0"/>
    <s v="8"/>
    <s v="1"/>
    <s v="3"/>
    <s v="9"/>
    <s v="6"/>
    <s v="9"/>
    <s v="1"/>
    <s v="2"/>
    <n v="6"/>
    <x v="5"/>
  </r>
  <r>
    <s v="33011242419"/>
    <s v="Moderna"/>
    <d v="1899-12-30T08:05:00"/>
    <n v="1"/>
    <s v="3"/>
    <s v="3"/>
    <s v="0"/>
    <s v="1"/>
    <s v="1"/>
    <s v="2"/>
    <s v="4"/>
    <s v="2"/>
    <s v="4"/>
    <s v="1"/>
    <s v="9"/>
    <n v="3"/>
    <x v="6"/>
  </r>
  <r>
    <s v="21060849855"/>
    <s v="Moderna"/>
    <d v="1899-12-30T08:05:25"/>
    <n v="1"/>
    <s v="2"/>
    <s v="1"/>
    <s v="0"/>
    <s v="6"/>
    <s v="0"/>
    <s v="8"/>
    <s v="4"/>
    <s v="9"/>
    <s v="8"/>
    <s v="5"/>
    <s v="5"/>
    <n v="2"/>
    <x v="3"/>
  </r>
  <r>
    <s v="38102913874"/>
    <s v="Pfizer"/>
    <d v="1899-12-30T08:05:50"/>
    <n v="1"/>
    <s v="3"/>
    <s v="8"/>
    <s v="1"/>
    <s v="0"/>
    <s v="2"/>
    <s v="9"/>
    <s v="1"/>
    <s v="3"/>
    <s v="8"/>
    <s v="7"/>
    <s v="4"/>
    <n v="3"/>
    <x v="6"/>
  </r>
  <r>
    <s v="47062844131"/>
    <s v="Johnson&amp;Johnson"/>
    <d v="1899-12-30T08:06:15"/>
    <n v="1"/>
    <s v="4"/>
    <s v="7"/>
    <s v="0"/>
    <s v="6"/>
    <s v="2"/>
    <s v="8"/>
    <s v="4"/>
    <s v="4"/>
    <s v="1"/>
    <s v="3"/>
    <s v="1"/>
    <n v="4"/>
    <x v="4"/>
  </r>
  <r>
    <s v="34051574566"/>
    <s v="Pfizer"/>
    <d v="1899-12-30T08:07:05"/>
    <n v="2"/>
    <s v="3"/>
    <s v="4"/>
    <s v="0"/>
    <s v="5"/>
    <s v="1"/>
    <s v="5"/>
    <s v="7"/>
    <s v="4"/>
    <s v="5"/>
    <s v="6"/>
    <s v="6"/>
    <n v="3"/>
    <x v="6"/>
  </r>
  <r>
    <s v="73011179247"/>
    <s v="Moderna"/>
    <d v="1899-12-30T08:07:30"/>
    <n v="1"/>
    <s v="7"/>
    <s v="3"/>
    <s v="0"/>
    <s v="1"/>
    <s v="1"/>
    <s v="1"/>
    <s v="7"/>
    <s v="9"/>
    <s v="2"/>
    <s v="4"/>
    <s v="7"/>
    <n v="7"/>
    <x v="2"/>
  </r>
  <r>
    <s v="53052475966"/>
    <s v="Johnson&amp;Johnson"/>
    <d v="1899-12-30T08:07:55"/>
    <n v="1"/>
    <s v="5"/>
    <s v="3"/>
    <s v="0"/>
    <s v="5"/>
    <s v="2"/>
    <s v="4"/>
    <s v="7"/>
    <s v="5"/>
    <s v="9"/>
    <s v="6"/>
    <s v="6"/>
    <n v="5"/>
    <x v="0"/>
  </r>
  <r>
    <s v="04320263493"/>
    <s v="Pfizer"/>
    <d v="1899-12-30T08:08:20"/>
    <n v="1"/>
    <s v="0"/>
    <s v="4"/>
    <s v="3"/>
    <s v="2"/>
    <s v="0"/>
    <s v="2"/>
    <s v="6"/>
    <s v="3"/>
    <s v="4"/>
    <s v="9"/>
    <s v="3"/>
    <n v="0"/>
    <x v="1"/>
  </r>
  <r>
    <s v="42073091965"/>
    <s v="Johnson&amp;Johnson"/>
    <d v="1899-12-30T08:08:45"/>
    <n v="1"/>
    <s v="4"/>
    <s v="2"/>
    <s v="0"/>
    <s v="7"/>
    <s v="3"/>
    <s v="0"/>
    <s v="9"/>
    <s v="1"/>
    <s v="9"/>
    <s v="6"/>
    <s v="5"/>
    <n v="4"/>
    <x v="4"/>
  </r>
  <r>
    <s v="63062967472"/>
    <s v="Johnson&amp;Johnson"/>
    <d v="1899-12-30T08:09:10"/>
    <n v="1"/>
    <s v="6"/>
    <s v="3"/>
    <s v="0"/>
    <s v="6"/>
    <s v="2"/>
    <s v="9"/>
    <s v="6"/>
    <s v="7"/>
    <s v="4"/>
    <s v="7"/>
    <s v="2"/>
    <n v="6"/>
    <x v="5"/>
  </r>
  <r>
    <s v="90092267861"/>
    <s v="AstraZeneca"/>
    <d v="1899-12-30T08:10:00"/>
    <n v="2"/>
    <s v="9"/>
    <s v="0"/>
    <s v="0"/>
    <s v="9"/>
    <s v="2"/>
    <s v="2"/>
    <s v="6"/>
    <s v="7"/>
    <s v="8"/>
    <s v="6"/>
    <s v="1"/>
    <n v="9"/>
    <x v="7"/>
  </r>
  <r>
    <s v="80042954976"/>
    <s v="AstraZeneca"/>
    <d v="1899-12-30T08:10:50"/>
    <n v="2"/>
    <s v="8"/>
    <s v="0"/>
    <s v="0"/>
    <s v="4"/>
    <s v="2"/>
    <s v="9"/>
    <s v="5"/>
    <s v="4"/>
    <s v="9"/>
    <s v="7"/>
    <s v="6"/>
    <n v="8"/>
    <x v="8"/>
  </r>
  <r>
    <s v="31041628249"/>
    <s v="Johnson&amp;Johnson"/>
    <d v="1899-12-30T08:11:15"/>
    <n v="1"/>
    <s v="3"/>
    <s v="1"/>
    <s v="0"/>
    <s v="4"/>
    <s v="1"/>
    <s v="6"/>
    <s v="2"/>
    <s v="8"/>
    <s v="2"/>
    <s v="4"/>
    <s v="9"/>
    <n v="3"/>
    <x v="6"/>
  </r>
  <r>
    <s v="50081532381"/>
    <s v="Johnson&amp;Johnson"/>
    <d v="1899-12-30T08:11:40"/>
    <n v="1"/>
    <s v="5"/>
    <s v="0"/>
    <s v="0"/>
    <s v="8"/>
    <s v="1"/>
    <s v="5"/>
    <s v="3"/>
    <s v="2"/>
    <s v="3"/>
    <s v="8"/>
    <s v="1"/>
    <n v="5"/>
    <x v="0"/>
  </r>
  <r>
    <s v="23080973394"/>
    <s v="Pfizer"/>
    <d v="1899-12-30T08:12:30"/>
    <n v="2"/>
    <s v="2"/>
    <s v="3"/>
    <s v="0"/>
    <s v="8"/>
    <s v="0"/>
    <s v="9"/>
    <s v="7"/>
    <s v="3"/>
    <s v="3"/>
    <s v="9"/>
    <s v="4"/>
    <n v="2"/>
    <x v="3"/>
  </r>
  <r>
    <s v="08301168793"/>
    <s v="Pfizer"/>
    <d v="1899-12-30T08:12:55"/>
    <n v="1"/>
    <s v="0"/>
    <s v="8"/>
    <s v="3"/>
    <s v="0"/>
    <s v="1"/>
    <s v="1"/>
    <s v="6"/>
    <s v="8"/>
    <s v="7"/>
    <s v="9"/>
    <s v="3"/>
    <n v="0"/>
    <x v="1"/>
  </r>
  <r>
    <s v="30122667854"/>
    <s v="Moderna"/>
    <d v="1899-12-30T08:13:45"/>
    <n v="2"/>
    <s v="3"/>
    <s v="0"/>
    <s v="1"/>
    <s v="2"/>
    <s v="2"/>
    <s v="6"/>
    <s v="6"/>
    <s v="7"/>
    <s v="8"/>
    <s v="5"/>
    <s v="4"/>
    <n v="3"/>
    <x v="6"/>
  </r>
  <r>
    <s v="91081839511"/>
    <s v="AstraZeneca"/>
    <d v="1899-12-30T08:14:10"/>
    <n v="1"/>
    <s v="9"/>
    <s v="1"/>
    <s v="0"/>
    <s v="8"/>
    <s v="1"/>
    <s v="8"/>
    <s v="3"/>
    <s v="9"/>
    <s v="5"/>
    <s v="1"/>
    <s v="1"/>
    <n v="9"/>
    <x v="7"/>
  </r>
  <r>
    <s v="06312031192"/>
    <s v="Johnson&amp;Johnson"/>
    <d v="1899-12-30T08:14:35"/>
    <n v="1"/>
    <s v="0"/>
    <s v="6"/>
    <s v="3"/>
    <s v="1"/>
    <s v="2"/>
    <s v="0"/>
    <s v="3"/>
    <s v="1"/>
    <s v="1"/>
    <s v="9"/>
    <s v="2"/>
    <n v="0"/>
    <x v="1"/>
  </r>
  <r>
    <s v="59052074723"/>
    <s v="Moderna"/>
    <d v="1899-12-30T08:15:25"/>
    <n v="2"/>
    <s v="5"/>
    <s v="9"/>
    <s v="0"/>
    <s v="5"/>
    <s v="2"/>
    <s v="0"/>
    <s v="7"/>
    <s v="4"/>
    <s v="7"/>
    <s v="2"/>
    <s v="3"/>
    <n v="5"/>
    <x v="0"/>
  </r>
  <r>
    <s v="06230853227"/>
    <s v="AstraZeneca"/>
    <d v="1899-12-30T08:16:15"/>
    <n v="2"/>
    <s v="0"/>
    <s v="6"/>
    <s v="2"/>
    <s v="3"/>
    <s v="0"/>
    <s v="8"/>
    <s v="5"/>
    <s v="3"/>
    <s v="2"/>
    <s v="2"/>
    <s v="7"/>
    <n v="0"/>
    <x v="1"/>
  </r>
  <r>
    <s v="58081951335"/>
    <s v="Johnson&amp;Johnson"/>
    <d v="1899-12-30T08:16:40"/>
    <n v="1"/>
    <s v="5"/>
    <s v="8"/>
    <s v="0"/>
    <s v="8"/>
    <s v="1"/>
    <s v="9"/>
    <s v="5"/>
    <s v="1"/>
    <s v="3"/>
    <s v="3"/>
    <s v="5"/>
    <n v="5"/>
    <x v="0"/>
  </r>
  <r>
    <s v="27122066882"/>
    <s v="Johnson&amp;Johnson"/>
    <d v="1899-12-30T08:17:05"/>
    <n v="1"/>
    <s v="2"/>
    <s v="7"/>
    <s v="1"/>
    <s v="2"/>
    <s v="2"/>
    <s v="0"/>
    <s v="6"/>
    <s v="6"/>
    <s v="8"/>
    <s v="8"/>
    <s v="2"/>
    <n v="2"/>
    <x v="3"/>
  </r>
  <r>
    <s v="37081333648"/>
    <s v="Moderna"/>
    <d v="1899-12-30T08:17:55"/>
    <n v="2"/>
    <s v="3"/>
    <s v="7"/>
    <s v="0"/>
    <s v="8"/>
    <s v="1"/>
    <s v="3"/>
    <s v="3"/>
    <s v="3"/>
    <s v="6"/>
    <s v="4"/>
    <s v="8"/>
    <n v="3"/>
    <x v="6"/>
  </r>
  <r>
    <s v="06270811364"/>
    <s v="Johnson&amp;Johnson"/>
    <d v="1899-12-30T08:18:20"/>
    <n v="1"/>
    <s v="0"/>
    <s v="6"/>
    <s v="2"/>
    <s v="7"/>
    <s v="0"/>
    <s v="8"/>
    <s v="1"/>
    <s v="1"/>
    <s v="3"/>
    <s v="6"/>
    <s v="4"/>
    <n v="0"/>
    <x v="1"/>
  </r>
  <r>
    <s v="48091864541"/>
    <s v="AstraZeneca"/>
    <d v="1899-12-30T08:19:10"/>
    <n v="2"/>
    <s v="4"/>
    <s v="8"/>
    <s v="0"/>
    <s v="9"/>
    <s v="1"/>
    <s v="8"/>
    <s v="6"/>
    <s v="4"/>
    <s v="5"/>
    <s v="4"/>
    <s v="1"/>
    <n v="4"/>
    <x v="4"/>
  </r>
  <r>
    <s v="23083169466"/>
    <s v="AstraZeneca"/>
    <d v="1899-12-30T08:19:35"/>
    <n v="1"/>
    <s v="2"/>
    <s v="3"/>
    <s v="0"/>
    <s v="8"/>
    <s v="3"/>
    <s v="1"/>
    <s v="6"/>
    <s v="9"/>
    <s v="4"/>
    <s v="6"/>
    <s v="6"/>
    <n v="2"/>
    <x v="3"/>
  </r>
  <r>
    <s v="97110669683"/>
    <s v="Johnson&amp;Johnson"/>
    <d v="1899-12-30T08:20:00"/>
    <n v="1"/>
    <s v="9"/>
    <s v="7"/>
    <s v="1"/>
    <s v="1"/>
    <s v="0"/>
    <s v="6"/>
    <s v="6"/>
    <s v="9"/>
    <s v="6"/>
    <s v="8"/>
    <s v="3"/>
    <n v="9"/>
    <x v="7"/>
  </r>
  <r>
    <s v="78012238177"/>
    <s v="Johnson&amp;Johnson"/>
    <d v="1899-12-30T08:20:25"/>
    <n v="1"/>
    <s v="7"/>
    <s v="8"/>
    <s v="0"/>
    <s v="1"/>
    <s v="2"/>
    <s v="2"/>
    <s v="3"/>
    <s v="8"/>
    <s v="1"/>
    <s v="7"/>
    <s v="7"/>
    <n v="7"/>
    <x v="2"/>
  </r>
  <r>
    <s v="46072512614"/>
    <s v="Pfizer"/>
    <d v="1899-12-30T08:20:50"/>
    <n v="1"/>
    <s v="4"/>
    <s v="6"/>
    <s v="0"/>
    <s v="7"/>
    <s v="2"/>
    <s v="5"/>
    <s v="1"/>
    <s v="2"/>
    <s v="6"/>
    <s v="1"/>
    <s v="4"/>
    <n v="4"/>
    <x v="4"/>
  </r>
  <r>
    <s v="60042047753"/>
    <s v="AstraZeneca"/>
    <d v="1899-12-30T08:21:40"/>
    <n v="2"/>
    <s v="6"/>
    <s v="0"/>
    <s v="0"/>
    <s v="4"/>
    <s v="2"/>
    <s v="0"/>
    <s v="4"/>
    <s v="7"/>
    <s v="7"/>
    <s v="5"/>
    <s v="3"/>
    <n v="6"/>
    <x v="5"/>
  </r>
  <r>
    <s v="77111143779"/>
    <s v="AstraZeneca"/>
    <d v="1899-12-30T08:22:05"/>
    <n v="1"/>
    <s v="7"/>
    <s v="7"/>
    <s v="1"/>
    <s v="1"/>
    <s v="1"/>
    <s v="1"/>
    <s v="4"/>
    <s v="3"/>
    <s v="7"/>
    <s v="7"/>
    <s v="9"/>
    <n v="7"/>
    <x v="2"/>
  </r>
  <r>
    <s v="35062321387"/>
    <s v="Johnson&amp;Johnson"/>
    <d v="1899-12-30T08:22:30"/>
    <n v="1"/>
    <s v="3"/>
    <s v="5"/>
    <s v="0"/>
    <s v="6"/>
    <s v="2"/>
    <s v="3"/>
    <s v="2"/>
    <s v="1"/>
    <s v="3"/>
    <s v="8"/>
    <s v="7"/>
    <n v="3"/>
    <x v="6"/>
  </r>
  <r>
    <s v="37071876852"/>
    <s v="Moderna"/>
    <d v="1899-12-30T08:22:55"/>
    <n v="1"/>
    <s v="3"/>
    <s v="7"/>
    <s v="0"/>
    <s v="7"/>
    <s v="1"/>
    <s v="8"/>
    <s v="7"/>
    <s v="6"/>
    <s v="8"/>
    <s v="5"/>
    <s v="2"/>
    <n v="3"/>
    <x v="6"/>
  </r>
  <r>
    <s v="54102531931"/>
    <s v="Moderna"/>
    <d v="1899-12-30T08:23:20"/>
    <n v="1"/>
    <s v="5"/>
    <s v="4"/>
    <s v="1"/>
    <s v="0"/>
    <s v="2"/>
    <s v="5"/>
    <s v="3"/>
    <s v="1"/>
    <s v="9"/>
    <s v="3"/>
    <s v="1"/>
    <n v="5"/>
    <x v="0"/>
  </r>
  <r>
    <s v="26051089564"/>
    <s v="Johnson&amp;Johnson"/>
    <d v="1899-12-30T08:23:45"/>
    <n v="1"/>
    <s v="2"/>
    <s v="6"/>
    <s v="0"/>
    <s v="5"/>
    <s v="1"/>
    <s v="0"/>
    <s v="8"/>
    <s v="9"/>
    <s v="5"/>
    <s v="6"/>
    <s v="4"/>
    <n v="2"/>
    <x v="3"/>
  </r>
  <r>
    <s v="86081222263"/>
    <s v="AstraZeneca"/>
    <d v="1899-12-30T08:24:35"/>
    <n v="2"/>
    <s v="8"/>
    <s v="6"/>
    <s v="0"/>
    <s v="8"/>
    <s v="1"/>
    <s v="2"/>
    <s v="2"/>
    <s v="2"/>
    <s v="2"/>
    <s v="6"/>
    <s v="3"/>
    <n v="8"/>
    <x v="8"/>
  </r>
  <r>
    <s v="73031494999"/>
    <s v="Johnson&amp;Johnson"/>
    <d v="1899-12-30T08:25:00"/>
    <n v="1"/>
    <s v="7"/>
    <s v="3"/>
    <s v="0"/>
    <s v="3"/>
    <s v="1"/>
    <s v="4"/>
    <s v="9"/>
    <s v="4"/>
    <s v="9"/>
    <s v="9"/>
    <s v="9"/>
    <n v="7"/>
    <x v="2"/>
  </r>
  <r>
    <s v="92040472666"/>
    <s v="Moderna"/>
    <d v="1899-12-30T08:25:50"/>
    <n v="2"/>
    <s v="9"/>
    <s v="2"/>
    <s v="0"/>
    <s v="4"/>
    <s v="0"/>
    <s v="4"/>
    <s v="7"/>
    <s v="2"/>
    <s v="6"/>
    <s v="6"/>
    <s v="6"/>
    <n v="9"/>
    <x v="7"/>
  </r>
  <r>
    <s v="32042611696"/>
    <s v="Moderna"/>
    <d v="1899-12-30T08:26:40"/>
    <n v="2"/>
    <s v="3"/>
    <s v="2"/>
    <s v="0"/>
    <s v="4"/>
    <s v="2"/>
    <s v="6"/>
    <s v="1"/>
    <s v="1"/>
    <s v="6"/>
    <s v="9"/>
    <s v="6"/>
    <n v="3"/>
    <x v="6"/>
  </r>
  <r>
    <s v="37111128178"/>
    <s v="Johnson&amp;Johnson"/>
    <d v="1899-12-30T08:27:05"/>
    <n v="1"/>
    <s v="3"/>
    <s v="7"/>
    <s v="1"/>
    <s v="1"/>
    <s v="1"/>
    <s v="1"/>
    <s v="2"/>
    <s v="8"/>
    <s v="1"/>
    <s v="7"/>
    <s v="8"/>
    <n v="3"/>
    <x v="6"/>
  </r>
  <r>
    <s v="06300133215"/>
    <s v="AstraZeneca"/>
    <d v="1899-12-30T08:27:30"/>
    <n v="1"/>
    <s v="0"/>
    <s v="6"/>
    <s v="3"/>
    <s v="0"/>
    <s v="0"/>
    <s v="1"/>
    <s v="3"/>
    <s v="3"/>
    <s v="2"/>
    <s v="1"/>
    <s v="5"/>
    <n v="0"/>
    <x v="1"/>
  </r>
  <r>
    <s v="80052194768"/>
    <s v="Johnson&amp;Johnson"/>
    <d v="1899-12-30T08:27:55"/>
    <n v="1"/>
    <s v="8"/>
    <s v="0"/>
    <s v="0"/>
    <s v="5"/>
    <s v="2"/>
    <s v="1"/>
    <s v="9"/>
    <s v="4"/>
    <s v="7"/>
    <s v="6"/>
    <s v="8"/>
    <n v="8"/>
    <x v="8"/>
  </r>
  <r>
    <s v="26123154893"/>
    <s v="Moderna"/>
    <d v="1899-12-30T08:28:45"/>
    <n v="2"/>
    <s v="2"/>
    <s v="6"/>
    <s v="1"/>
    <s v="2"/>
    <s v="3"/>
    <s v="1"/>
    <s v="5"/>
    <s v="4"/>
    <s v="8"/>
    <s v="9"/>
    <s v="3"/>
    <n v="2"/>
    <x v="3"/>
  </r>
  <r>
    <s v="47082776625"/>
    <s v="Johnson&amp;Johnson"/>
    <d v="1899-12-30T08:29:10"/>
    <n v="1"/>
    <s v="4"/>
    <s v="7"/>
    <s v="0"/>
    <s v="8"/>
    <s v="2"/>
    <s v="7"/>
    <s v="7"/>
    <s v="6"/>
    <s v="6"/>
    <s v="2"/>
    <s v="5"/>
    <n v="4"/>
    <x v="4"/>
  </r>
  <r>
    <s v="88032584231"/>
    <s v="AstraZeneca"/>
    <d v="1899-12-30T08:30:00"/>
    <n v="2"/>
    <s v="8"/>
    <s v="8"/>
    <s v="0"/>
    <s v="3"/>
    <s v="2"/>
    <s v="5"/>
    <s v="8"/>
    <s v="4"/>
    <s v="2"/>
    <s v="3"/>
    <s v="1"/>
    <n v="8"/>
    <x v="8"/>
  </r>
  <r>
    <s v="05290223386"/>
    <s v="AstraZeneca"/>
    <d v="1899-12-30T08:30:50"/>
    <n v="2"/>
    <s v="0"/>
    <s v="5"/>
    <s v="2"/>
    <s v="9"/>
    <s v="0"/>
    <s v="2"/>
    <s v="2"/>
    <s v="3"/>
    <s v="3"/>
    <s v="8"/>
    <s v="6"/>
    <n v="0"/>
    <x v="1"/>
  </r>
  <r>
    <s v="80071854614"/>
    <s v="Johnson&amp;Johnson"/>
    <d v="1899-12-30T08:31:15"/>
    <n v="1"/>
    <s v="8"/>
    <s v="0"/>
    <s v="0"/>
    <s v="7"/>
    <s v="1"/>
    <s v="8"/>
    <s v="5"/>
    <s v="4"/>
    <s v="6"/>
    <s v="1"/>
    <s v="4"/>
    <n v="8"/>
    <x v="8"/>
  </r>
  <r>
    <s v="30042155167"/>
    <s v="Pfizer"/>
    <d v="1899-12-30T08:32:05"/>
    <n v="2"/>
    <s v="3"/>
    <s v="0"/>
    <s v="0"/>
    <s v="4"/>
    <s v="2"/>
    <s v="1"/>
    <s v="5"/>
    <s v="5"/>
    <s v="1"/>
    <s v="6"/>
    <s v="7"/>
    <n v="3"/>
    <x v="6"/>
  </r>
  <r>
    <s v="39020468846"/>
    <s v="Pfizer"/>
    <d v="1899-12-30T08:32:30"/>
    <n v="1"/>
    <s v="3"/>
    <s v="9"/>
    <s v="0"/>
    <s v="2"/>
    <s v="0"/>
    <s v="4"/>
    <s v="6"/>
    <s v="8"/>
    <s v="8"/>
    <s v="4"/>
    <s v="6"/>
    <n v="3"/>
    <x v="6"/>
  </r>
  <r>
    <s v="26071021775"/>
    <s v="AstraZeneca"/>
    <d v="1899-12-30T08:33:20"/>
    <n v="2"/>
    <s v="2"/>
    <s v="6"/>
    <s v="0"/>
    <s v="7"/>
    <s v="1"/>
    <s v="0"/>
    <s v="2"/>
    <s v="1"/>
    <s v="7"/>
    <s v="7"/>
    <s v="5"/>
    <n v="2"/>
    <x v="3"/>
  </r>
  <r>
    <s v="48032821921"/>
    <s v="AstraZeneca"/>
    <d v="1899-12-30T08:33:45"/>
    <n v="1"/>
    <s v="4"/>
    <s v="8"/>
    <s v="0"/>
    <s v="3"/>
    <s v="2"/>
    <s v="8"/>
    <s v="2"/>
    <s v="1"/>
    <s v="9"/>
    <s v="2"/>
    <s v="1"/>
    <n v="4"/>
    <x v="4"/>
  </r>
  <r>
    <s v="25102773182"/>
    <s v="Johnson&amp;Johnson"/>
    <d v="1899-12-30T08:34:10"/>
    <n v="1"/>
    <s v="2"/>
    <s v="5"/>
    <s v="1"/>
    <s v="0"/>
    <s v="2"/>
    <s v="7"/>
    <s v="7"/>
    <s v="3"/>
    <s v="1"/>
    <s v="8"/>
    <s v="2"/>
    <n v="2"/>
    <x v="3"/>
  </r>
  <r>
    <s v="40071985752"/>
    <s v="Moderna"/>
    <d v="1899-12-30T08:34:35"/>
    <n v="1"/>
    <s v="4"/>
    <s v="0"/>
    <s v="0"/>
    <s v="7"/>
    <s v="1"/>
    <s v="9"/>
    <s v="8"/>
    <s v="5"/>
    <s v="7"/>
    <s v="5"/>
    <s v="2"/>
    <n v="4"/>
    <x v="4"/>
  </r>
  <r>
    <s v="09262126415"/>
    <s v="Pfizer"/>
    <d v="1899-12-30T08:35:25"/>
    <n v="2"/>
    <s v="0"/>
    <s v="9"/>
    <s v="2"/>
    <s v="6"/>
    <s v="2"/>
    <s v="1"/>
    <s v="2"/>
    <s v="6"/>
    <s v="4"/>
    <s v="1"/>
    <s v="5"/>
    <n v="0"/>
    <x v="1"/>
  </r>
  <r>
    <s v="45060687659"/>
    <s v="AstraZeneca"/>
    <d v="1899-12-30T08:36:15"/>
    <n v="2"/>
    <s v="4"/>
    <s v="5"/>
    <s v="0"/>
    <s v="6"/>
    <s v="0"/>
    <s v="6"/>
    <s v="8"/>
    <s v="7"/>
    <s v="6"/>
    <s v="5"/>
    <s v="9"/>
    <n v="4"/>
    <x v="4"/>
  </r>
  <r>
    <s v="83030333139"/>
    <s v="Johnson&amp;Johnson"/>
    <d v="1899-12-30T08:36:40"/>
    <n v="1"/>
    <s v="8"/>
    <s v="3"/>
    <s v="0"/>
    <s v="3"/>
    <s v="0"/>
    <s v="3"/>
    <s v="3"/>
    <s v="3"/>
    <s v="1"/>
    <s v="3"/>
    <s v="9"/>
    <n v="8"/>
    <x v="8"/>
  </r>
  <r>
    <s v="24022581495"/>
    <s v="AstraZeneca"/>
    <d v="1899-12-30T08:37:05"/>
    <n v="1"/>
    <s v="2"/>
    <s v="4"/>
    <s v="0"/>
    <s v="2"/>
    <s v="2"/>
    <s v="5"/>
    <s v="8"/>
    <s v="1"/>
    <s v="4"/>
    <s v="9"/>
    <s v="5"/>
    <n v="2"/>
    <x v="3"/>
  </r>
  <r>
    <s v="02210873643"/>
    <s v="AstraZeneca"/>
    <d v="1899-12-30T08:37:30"/>
    <n v="1"/>
    <s v="0"/>
    <s v="2"/>
    <s v="2"/>
    <s v="1"/>
    <s v="0"/>
    <s v="8"/>
    <s v="7"/>
    <s v="3"/>
    <s v="6"/>
    <s v="4"/>
    <s v="3"/>
    <n v="0"/>
    <x v="1"/>
  </r>
  <r>
    <s v="37102057511"/>
    <s v="Johnson&amp;Johnson"/>
    <d v="1899-12-30T08:37:55"/>
    <n v="1"/>
    <s v="3"/>
    <s v="7"/>
    <s v="1"/>
    <s v="0"/>
    <s v="2"/>
    <s v="0"/>
    <s v="5"/>
    <s v="7"/>
    <s v="5"/>
    <s v="1"/>
    <s v="1"/>
    <n v="3"/>
    <x v="6"/>
  </r>
  <r>
    <s v="56111381211"/>
    <s v="Johnson&amp;Johnson"/>
    <d v="1899-12-30T08:38:20"/>
    <n v="1"/>
    <s v="5"/>
    <s v="6"/>
    <s v="1"/>
    <s v="1"/>
    <s v="1"/>
    <s v="3"/>
    <s v="8"/>
    <s v="1"/>
    <s v="2"/>
    <s v="1"/>
    <s v="1"/>
    <n v="5"/>
    <x v="0"/>
  </r>
  <r>
    <s v="90011425154"/>
    <s v="Moderna"/>
    <d v="1899-12-30T08:38:45"/>
    <n v="1"/>
    <s v="9"/>
    <s v="0"/>
    <s v="0"/>
    <s v="1"/>
    <s v="1"/>
    <s v="4"/>
    <s v="2"/>
    <s v="5"/>
    <s v="1"/>
    <s v="5"/>
    <s v="4"/>
    <n v="9"/>
    <x v="7"/>
  </r>
  <r>
    <s v="75122442737"/>
    <s v="Pfizer"/>
    <d v="1899-12-30T08:39:10"/>
    <n v="1"/>
    <s v="7"/>
    <s v="5"/>
    <s v="1"/>
    <s v="2"/>
    <s v="2"/>
    <s v="4"/>
    <s v="4"/>
    <s v="2"/>
    <s v="7"/>
    <s v="3"/>
    <s v="7"/>
    <n v="7"/>
    <x v="2"/>
  </r>
  <r>
    <s v="39012798522"/>
    <s v="Pfizer"/>
    <d v="1899-12-30T08:40:00"/>
    <n v="2"/>
    <s v="3"/>
    <s v="9"/>
    <s v="0"/>
    <s v="1"/>
    <s v="2"/>
    <s v="7"/>
    <s v="9"/>
    <s v="8"/>
    <s v="5"/>
    <s v="2"/>
    <s v="2"/>
    <n v="3"/>
    <x v="6"/>
  </r>
  <r>
    <s v="39040935551"/>
    <s v="Pfizer"/>
    <d v="1899-12-30T08:40:50"/>
    <n v="2"/>
    <s v="3"/>
    <s v="9"/>
    <s v="0"/>
    <s v="4"/>
    <s v="0"/>
    <s v="9"/>
    <s v="3"/>
    <s v="5"/>
    <s v="5"/>
    <s v="5"/>
    <s v="1"/>
    <n v="3"/>
    <x v="6"/>
  </r>
  <r>
    <s v="75042594631"/>
    <s v="AstraZeneca"/>
    <d v="1899-12-30T08:41:40"/>
    <n v="2"/>
    <s v="7"/>
    <s v="5"/>
    <s v="0"/>
    <s v="4"/>
    <s v="2"/>
    <s v="5"/>
    <s v="9"/>
    <s v="4"/>
    <s v="6"/>
    <s v="3"/>
    <s v="1"/>
    <n v="7"/>
    <x v="2"/>
  </r>
  <r>
    <s v="21071449826"/>
    <s v="Johnson&amp;Johnson"/>
    <d v="1899-12-30T08:42:05"/>
    <n v="1"/>
    <s v="2"/>
    <s v="1"/>
    <s v="0"/>
    <s v="7"/>
    <s v="1"/>
    <s v="4"/>
    <s v="4"/>
    <s v="9"/>
    <s v="8"/>
    <s v="2"/>
    <s v="6"/>
    <n v="2"/>
    <x v="3"/>
  </r>
  <r>
    <s v="57120218226"/>
    <s v="Johnson&amp;Johnson"/>
    <d v="1899-12-30T08:42:30"/>
    <n v="1"/>
    <s v="5"/>
    <s v="7"/>
    <s v="1"/>
    <s v="2"/>
    <s v="0"/>
    <s v="2"/>
    <s v="1"/>
    <s v="8"/>
    <s v="2"/>
    <s v="2"/>
    <s v="6"/>
    <n v="5"/>
    <x v="0"/>
  </r>
  <r>
    <s v="94051417957"/>
    <s v="Johnson&amp;Johnson"/>
    <d v="1899-12-30T08:42:55"/>
    <n v="1"/>
    <s v="9"/>
    <s v="4"/>
    <s v="0"/>
    <s v="5"/>
    <s v="1"/>
    <s v="4"/>
    <s v="1"/>
    <s v="7"/>
    <s v="9"/>
    <s v="5"/>
    <s v="7"/>
    <n v="9"/>
    <x v="7"/>
  </r>
  <r>
    <s v="58110232598"/>
    <s v="Johnson&amp;Johnson"/>
    <d v="1899-12-30T08:43:20"/>
    <n v="1"/>
    <s v="5"/>
    <s v="8"/>
    <s v="1"/>
    <s v="1"/>
    <s v="0"/>
    <s v="2"/>
    <s v="3"/>
    <s v="2"/>
    <s v="5"/>
    <s v="9"/>
    <s v="8"/>
    <n v="5"/>
    <x v="0"/>
  </r>
  <r>
    <s v="00300964288"/>
    <s v="Pfizer"/>
    <d v="1899-12-30T08:43:45"/>
    <n v="1"/>
    <s v="0"/>
    <s v="0"/>
    <s v="3"/>
    <s v="0"/>
    <s v="0"/>
    <s v="9"/>
    <s v="6"/>
    <s v="4"/>
    <s v="2"/>
    <s v="8"/>
    <s v="8"/>
    <n v="0"/>
    <x v="1"/>
  </r>
  <r>
    <s v="29111941222"/>
    <s v="Pfizer"/>
    <d v="1899-12-30T08:44:10"/>
    <n v="1"/>
    <s v="2"/>
    <s v="9"/>
    <s v="1"/>
    <s v="1"/>
    <s v="1"/>
    <s v="9"/>
    <s v="4"/>
    <s v="1"/>
    <s v="2"/>
    <s v="2"/>
    <s v="2"/>
    <n v="2"/>
    <x v="3"/>
  </r>
  <r>
    <s v="27020478556"/>
    <s v="Pfizer"/>
    <d v="1899-12-30T08:44:35"/>
    <n v="1"/>
    <s v="2"/>
    <s v="7"/>
    <s v="0"/>
    <s v="2"/>
    <s v="0"/>
    <s v="4"/>
    <s v="7"/>
    <s v="8"/>
    <s v="5"/>
    <s v="5"/>
    <s v="6"/>
    <n v="2"/>
    <x v="3"/>
  </r>
  <r>
    <s v="95021791233"/>
    <s v="Pfizer"/>
    <d v="1899-12-30T08:45:25"/>
    <n v="2"/>
    <s v="9"/>
    <s v="5"/>
    <s v="0"/>
    <s v="2"/>
    <s v="1"/>
    <s v="7"/>
    <s v="9"/>
    <s v="1"/>
    <s v="2"/>
    <s v="3"/>
    <s v="3"/>
    <n v="9"/>
    <x v="7"/>
  </r>
  <r>
    <s v="99112669616"/>
    <s v="Johnson&amp;Johnson"/>
    <d v="1899-12-30T08:45:50"/>
    <n v="1"/>
    <s v="9"/>
    <s v="9"/>
    <s v="1"/>
    <s v="1"/>
    <s v="2"/>
    <s v="6"/>
    <s v="6"/>
    <s v="9"/>
    <s v="6"/>
    <s v="1"/>
    <s v="6"/>
    <n v="9"/>
    <x v="7"/>
  </r>
  <r>
    <s v="91032773736"/>
    <s v="Johnson&amp;Johnson"/>
    <d v="1899-12-30T08:46:15"/>
    <n v="1"/>
    <s v="9"/>
    <s v="1"/>
    <s v="0"/>
    <s v="3"/>
    <s v="2"/>
    <s v="7"/>
    <s v="7"/>
    <s v="3"/>
    <s v="7"/>
    <s v="3"/>
    <s v="6"/>
    <n v="9"/>
    <x v="7"/>
  </r>
  <r>
    <s v="89120883737"/>
    <s v="Moderna"/>
    <d v="1899-12-30T08:47:05"/>
    <n v="2"/>
    <s v="8"/>
    <s v="9"/>
    <s v="1"/>
    <s v="2"/>
    <s v="0"/>
    <s v="8"/>
    <s v="8"/>
    <s v="3"/>
    <s v="7"/>
    <s v="3"/>
    <s v="7"/>
    <n v="8"/>
    <x v="8"/>
  </r>
  <r>
    <s v="60120982978"/>
    <s v="Pfizer"/>
    <d v="1899-12-30T08:47:55"/>
    <n v="2"/>
    <s v="6"/>
    <s v="0"/>
    <s v="1"/>
    <s v="2"/>
    <s v="0"/>
    <s v="9"/>
    <s v="8"/>
    <s v="2"/>
    <s v="9"/>
    <s v="7"/>
    <s v="8"/>
    <n v="6"/>
    <x v="5"/>
  </r>
  <r>
    <s v="04251789857"/>
    <s v="Johnson&amp;Johnson"/>
    <d v="1899-12-30T08:48:20"/>
    <n v="1"/>
    <s v="0"/>
    <s v="4"/>
    <s v="2"/>
    <s v="5"/>
    <s v="1"/>
    <s v="7"/>
    <s v="8"/>
    <s v="9"/>
    <s v="8"/>
    <s v="5"/>
    <s v="7"/>
    <n v="0"/>
    <x v="1"/>
  </r>
  <r>
    <s v="80012713181"/>
    <s v="Pfizer"/>
    <d v="1899-12-30T08:49:10"/>
    <n v="2"/>
    <s v="8"/>
    <s v="0"/>
    <s v="0"/>
    <s v="1"/>
    <s v="2"/>
    <s v="7"/>
    <s v="1"/>
    <s v="3"/>
    <s v="1"/>
    <s v="8"/>
    <s v="1"/>
    <n v="8"/>
    <x v="8"/>
  </r>
  <r>
    <s v="94041961639"/>
    <s v="AstraZeneca"/>
    <d v="1899-12-30T08:50:00"/>
    <n v="2"/>
    <s v="9"/>
    <s v="4"/>
    <s v="0"/>
    <s v="4"/>
    <s v="1"/>
    <s v="9"/>
    <s v="6"/>
    <s v="1"/>
    <s v="6"/>
    <s v="3"/>
    <s v="9"/>
    <n v="9"/>
    <x v="7"/>
  </r>
  <r>
    <s v="50111694643"/>
    <s v="Johnson&amp;Johnson"/>
    <d v="1899-12-30T08:50:25"/>
    <n v="1"/>
    <s v="5"/>
    <s v="0"/>
    <s v="1"/>
    <s v="1"/>
    <s v="1"/>
    <s v="6"/>
    <s v="9"/>
    <s v="4"/>
    <s v="6"/>
    <s v="4"/>
    <s v="3"/>
    <n v="5"/>
    <x v="0"/>
  </r>
  <r>
    <s v="67112236219"/>
    <s v="Moderna"/>
    <d v="1899-12-30T08:50:50"/>
    <n v="1"/>
    <s v="6"/>
    <s v="7"/>
    <s v="1"/>
    <s v="1"/>
    <s v="2"/>
    <s v="2"/>
    <s v="3"/>
    <s v="6"/>
    <s v="2"/>
    <s v="1"/>
    <s v="9"/>
    <n v="6"/>
    <x v="5"/>
  </r>
  <r>
    <s v="32092977283"/>
    <s v="Moderna"/>
    <d v="1899-12-30T08:51:40"/>
    <n v="2"/>
    <s v="3"/>
    <s v="2"/>
    <s v="0"/>
    <s v="9"/>
    <s v="2"/>
    <s v="9"/>
    <s v="7"/>
    <s v="7"/>
    <s v="2"/>
    <s v="8"/>
    <s v="3"/>
    <n v="3"/>
    <x v="6"/>
  </r>
  <r>
    <s v="00262529215"/>
    <s v="Johnson&amp;Johnson"/>
    <d v="1899-12-30T08:52:05"/>
    <n v="1"/>
    <s v="0"/>
    <s v="0"/>
    <s v="2"/>
    <s v="6"/>
    <s v="2"/>
    <s v="5"/>
    <s v="2"/>
    <s v="9"/>
    <s v="2"/>
    <s v="1"/>
    <s v="5"/>
    <n v="0"/>
    <x v="1"/>
  </r>
  <r>
    <s v="01272579522"/>
    <s v="Moderna"/>
    <d v="1899-12-30T08:52:30"/>
    <n v="1"/>
    <s v="0"/>
    <s v="1"/>
    <s v="2"/>
    <s v="7"/>
    <s v="2"/>
    <s v="5"/>
    <s v="7"/>
    <s v="9"/>
    <s v="5"/>
    <s v="2"/>
    <s v="2"/>
    <n v="0"/>
    <x v="1"/>
  </r>
  <r>
    <s v="34091272611"/>
    <s v="Johnson&amp;Johnson"/>
    <d v="1899-12-30T08:52:55"/>
    <n v="1"/>
    <s v="3"/>
    <s v="4"/>
    <s v="0"/>
    <s v="9"/>
    <s v="1"/>
    <s v="2"/>
    <s v="7"/>
    <s v="2"/>
    <s v="6"/>
    <s v="1"/>
    <s v="1"/>
    <n v="3"/>
    <x v="6"/>
  </r>
  <r>
    <s v="77101646981"/>
    <s v="Pfizer"/>
    <d v="1899-12-30T08:53:45"/>
    <n v="2"/>
    <s v="7"/>
    <s v="7"/>
    <s v="1"/>
    <s v="0"/>
    <s v="1"/>
    <s v="6"/>
    <s v="4"/>
    <s v="6"/>
    <s v="9"/>
    <s v="8"/>
    <s v="1"/>
    <n v="7"/>
    <x v="2"/>
  </r>
  <r>
    <s v="83071365249"/>
    <s v="Pfizer"/>
    <d v="1899-12-30T08:54:35"/>
    <n v="2"/>
    <s v="8"/>
    <s v="3"/>
    <s v="0"/>
    <s v="7"/>
    <s v="1"/>
    <s v="3"/>
    <s v="6"/>
    <s v="5"/>
    <s v="2"/>
    <s v="4"/>
    <s v="9"/>
    <n v="8"/>
    <x v="8"/>
  </r>
  <r>
    <s v="09240422641"/>
    <s v="Johnson&amp;Johnson"/>
    <d v="1899-12-30T08:55:00"/>
    <n v="1"/>
    <s v="0"/>
    <s v="9"/>
    <s v="2"/>
    <s v="4"/>
    <s v="0"/>
    <s v="4"/>
    <s v="2"/>
    <s v="2"/>
    <s v="6"/>
    <s v="4"/>
    <s v="1"/>
    <n v="0"/>
    <x v="1"/>
  </r>
  <r>
    <s v="59021867451"/>
    <s v="Johnson&amp;Johnson"/>
    <d v="1899-12-30T08:55:25"/>
    <n v="1"/>
    <s v="5"/>
    <s v="9"/>
    <s v="0"/>
    <s v="2"/>
    <s v="1"/>
    <s v="8"/>
    <s v="6"/>
    <s v="7"/>
    <s v="4"/>
    <s v="5"/>
    <s v="1"/>
    <n v="5"/>
    <x v="0"/>
  </r>
  <r>
    <s v="81123191495"/>
    <s v="Johnson&amp;Johnson"/>
    <d v="1899-12-30T08:55:50"/>
    <n v="1"/>
    <s v="8"/>
    <s v="1"/>
    <s v="1"/>
    <s v="2"/>
    <s v="3"/>
    <s v="1"/>
    <s v="9"/>
    <s v="1"/>
    <s v="4"/>
    <s v="9"/>
    <s v="5"/>
    <n v="8"/>
    <x v="8"/>
  </r>
  <r>
    <s v="67012096173"/>
    <s v="Moderna"/>
    <d v="1899-12-30T08:56:40"/>
    <n v="2"/>
    <s v="6"/>
    <s v="7"/>
    <s v="0"/>
    <s v="1"/>
    <s v="2"/>
    <s v="0"/>
    <s v="9"/>
    <s v="6"/>
    <s v="1"/>
    <s v="7"/>
    <s v="3"/>
    <n v="6"/>
    <x v="5"/>
  </r>
  <r>
    <s v="28062088796"/>
    <s v="AstraZeneca"/>
    <d v="1899-12-30T08:57:30"/>
    <n v="2"/>
    <s v="2"/>
    <s v="8"/>
    <s v="0"/>
    <s v="6"/>
    <s v="2"/>
    <s v="0"/>
    <s v="8"/>
    <s v="8"/>
    <s v="7"/>
    <s v="9"/>
    <s v="6"/>
    <n v="2"/>
    <x v="3"/>
  </r>
  <r>
    <s v="28091755537"/>
    <s v="Johnson&amp;Johnson"/>
    <d v="1899-12-30T08:57:55"/>
    <n v="1"/>
    <s v="2"/>
    <s v="8"/>
    <s v="0"/>
    <s v="9"/>
    <s v="1"/>
    <s v="7"/>
    <s v="5"/>
    <s v="5"/>
    <s v="5"/>
    <s v="3"/>
    <s v="7"/>
    <n v="2"/>
    <x v="3"/>
  </r>
  <r>
    <s v="28090956441"/>
    <s v="Moderna"/>
    <d v="1899-12-30T08:58:20"/>
    <n v="1"/>
    <s v="2"/>
    <s v="8"/>
    <s v="0"/>
    <s v="9"/>
    <s v="0"/>
    <s v="9"/>
    <s v="5"/>
    <s v="6"/>
    <s v="4"/>
    <s v="4"/>
    <s v="1"/>
    <n v="2"/>
    <x v="3"/>
  </r>
  <r>
    <s v="69040264526"/>
    <s v="Johnson&amp;Johnson"/>
    <d v="1899-12-30T08:58:45"/>
    <n v="1"/>
    <s v="6"/>
    <s v="9"/>
    <s v="0"/>
    <s v="4"/>
    <s v="0"/>
    <s v="2"/>
    <s v="6"/>
    <s v="4"/>
    <s v="5"/>
    <s v="2"/>
    <s v="6"/>
    <n v="6"/>
    <x v="5"/>
  </r>
  <r>
    <s v="70121095641"/>
    <s v="Pfizer"/>
    <d v="1899-12-30T08:59:10"/>
    <n v="1"/>
    <s v="7"/>
    <s v="0"/>
    <s v="1"/>
    <s v="2"/>
    <s v="1"/>
    <s v="0"/>
    <s v="9"/>
    <s v="5"/>
    <s v="6"/>
    <s v="4"/>
    <s v="1"/>
    <n v="7"/>
    <x v="2"/>
  </r>
  <r>
    <s v="47052571135"/>
    <s v="Johnson&amp;Johnson"/>
    <d v="1899-12-30T08:59:35"/>
    <n v="1"/>
    <s v="4"/>
    <s v="7"/>
    <s v="0"/>
    <s v="5"/>
    <s v="2"/>
    <s v="5"/>
    <s v="7"/>
    <s v="1"/>
    <s v="1"/>
    <s v="3"/>
    <s v="5"/>
    <n v="4"/>
    <x v="4"/>
  </r>
  <r>
    <s v="39052018691"/>
    <s v="AstraZeneca"/>
    <d v="1899-12-30T09:00:25"/>
    <n v="2"/>
    <s v="3"/>
    <s v="9"/>
    <s v="0"/>
    <s v="5"/>
    <s v="2"/>
    <s v="0"/>
    <s v="1"/>
    <s v="8"/>
    <s v="6"/>
    <s v="9"/>
    <s v="1"/>
    <n v="3"/>
    <x v="6"/>
  </r>
  <r>
    <s v="98102845698"/>
    <s v="AstraZeneca"/>
    <d v="1899-12-30T09:01:15"/>
    <n v="2"/>
    <s v="9"/>
    <s v="8"/>
    <s v="1"/>
    <s v="0"/>
    <s v="2"/>
    <s v="8"/>
    <s v="4"/>
    <s v="5"/>
    <s v="6"/>
    <s v="9"/>
    <s v="8"/>
    <n v="9"/>
    <x v="7"/>
  </r>
  <r>
    <s v="30120774884"/>
    <s v="AstraZeneca"/>
    <d v="1899-12-30T09:01:40"/>
    <n v="1"/>
    <s v="3"/>
    <s v="0"/>
    <s v="1"/>
    <s v="2"/>
    <s v="0"/>
    <s v="7"/>
    <s v="7"/>
    <s v="4"/>
    <s v="8"/>
    <s v="8"/>
    <s v="4"/>
    <n v="3"/>
    <x v="6"/>
  </r>
  <r>
    <s v="93053117612"/>
    <s v="AstraZeneca"/>
    <d v="1899-12-30T09:02:05"/>
    <n v="1"/>
    <s v="9"/>
    <s v="3"/>
    <s v="0"/>
    <s v="5"/>
    <s v="3"/>
    <s v="1"/>
    <s v="1"/>
    <s v="7"/>
    <s v="6"/>
    <s v="1"/>
    <s v="2"/>
    <n v="9"/>
    <x v="7"/>
  </r>
  <r>
    <s v="95020838469"/>
    <s v="Johnson&amp;Johnson"/>
    <d v="1899-12-30T09:02:30"/>
    <n v="1"/>
    <s v="9"/>
    <s v="5"/>
    <s v="0"/>
    <s v="2"/>
    <s v="0"/>
    <s v="8"/>
    <s v="3"/>
    <s v="8"/>
    <s v="4"/>
    <s v="6"/>
    <s v="9"/>
    <n v="9"/>
    <x v="7"/>
  </r>
  <r>
    <s v="49070153629"/>
    <s v="Pfizer"/>
    <d v="1899-12-30T09:02:55"/>
    <n v="1"/>
    <s v="4"/>
    <s v="9"/>
    <s v="0"/>
    <s v="7"/>
    <s v="0"/>
    <s v="1"/>
    <s v="5"/>
    <s v="3"/>
    <s v="6"/>
    <s v="2"/>
    <s v="9"/>
    <n v="4"/>
    <x v="4"/>
  </r>
  <r>
    <s v="39122971633"/>
    <s v="Johnson&amp;Johnson"/>
    <d v="1899-12-30T09:03:20"/>
    <n v="1"/>
    <s v="3"/>
    <s v="9"/>
    <s v="1"/>
    <s v="2"/>
    <s v="2"/>
    <s v="9"/>
    <s v="7"/>
    <s v="1"/>
    <s v="6"/>
    <s v="3"/>
    <s v="3"/>
    <n v="3"/>
    <x v="6"/>
  </r>
  <r>
    <s v="85081929118"/>
    <s v="Moderna"/>
    <d v="1899-12-30T09:04:10"/>
    <n v="2"/>
    <s v="8"/>
    <s v="5"/>
    <s v="0"/>
    <s v="8"/>
    <s v="1"/>
    <s v="9"/>
    <s v="2"/>
    <s v="9"/>
    <s v="1"/>
    <s v="1"/>
    <s v="8"/>
    <n v="8"/>
    <x v="8"/>
  </r>
  <r>
    <s v="92092117665"/>
    <s v="Moderna"/>
    <d v="1899-12-30T09:05:00"/>
    <n v="2"/>
    <s v="9"/>
    <s v="2"/>
    <s v="0"/>
    <s v="9"/>
    <s v="2"/>
    <s v="1"/>
    <s v="1"/>
    <s v="7"/>
    <s v="6"/>
    <s v="6"/>
    <s v="5"/>
    <n v="9"/>
    <x v="7"/>
  </r>
  <r>
    <s v="80022149598"/>
    <s v="Moderna"/>
    <d v="1899-12-30T09:05:25"/>
    <n v="1"/>
    <s v="8"/>
    <s v="0"/>
    <s v="0"/>
    <s v="2"/>
    <s v="2"/>
    <s v="1"/>
    <s v="4"/>
    <s v="9"/>
    <s v="5"/>
    <s v="9"/>
    <s v="8"/>
    <n v="8"/>
    <x v="8"/>
  </r>
  <r>
    <s v="99071754978"/>
    <s v="Pfizer"/>
    <d v="1899-12-30T09:06:15"/>
    <n v="2"/>
    <s v="9"/>
    <s v="9"/>
    <s v="0"/>
    <s v="7"/>
    <s v="1"/>
    <s v="7"/>
    <s v="5"/>
    <s v="4"/>
    <s v="9"/>
    <s v="7"/>
    <s v="8"/>
    <n v="9"/>
    <x v="7"/>
  </r>
  <r>
    <s v="56100584638"/>
    <s v="Johnson&amp;Johnson"/>
    <d v="1899-12-30T09:06:40"/>
    <n v="1"/>
    <s v="5"/>
    <s v="6"/>
    <s v="1"/>
    <s v="0"/>
    <s v="0"/>
    <s v="5"/>
    <s v="8"/>
    <s v="4"/>
    <s v="6"/>
    <s v="3"/>
    <s v="8"/>
    <n v="5"/>
    <x v="0"/>
  </r>
  <r>
    <s v="30091772595"/>
    <s v="Moderna"/>
    <d v="1899-12-30T09:07:30"/>
    <n v="2"/>
    <s v="3"/>
    <s v="0"/>
    <s v="0"/>
    <s v="9"/>
    <s v="1"/>
    <s v="7"/>
    <s v="7"/>
    <s v="2"/>
    <s v="5"/>
    <s v="9"/>
    <s v="5"/>
    <n v="3"/>
    <x v="6"/>
  </r>
  <r>
    <s v="96112289132"/>
    <s v="Johnson&amp;Johnson"/>
    <d v="1899-12-30T09:07:55"/>
    <n v="1"/>
    <s v="9"/>
    <s v="6"/>
    <s v="1"/>
    <s v="1"/>
    <s v="2"/>
    <s v="2"/>
    <s v="8"/>
    <s v="9"/>
    <s v="1"/>
    <s v="3"/>
    <s v="2"/>
    <n v="9"/>
    <x v="7"/>
  </r>
  <r>
    <s v="89103094464"/>
    <s v="Moderna"/>
    <d v="1899-12-30T09:08:20"/>
    <n v="1"/>
    <s v="8"/>
    <s v="9"/>
    <s v="1"/>
    <s v="0"/>
    <s v="3"/>
    <s v="0"/>
    <s v="9"/>
    <s v="4"/>
    <s v="4"/>
    <s v="6"/>
    <s v="4"/>
    <n v="8"/>
    <x v="8"/>
  </r>
  <r>
    <s v="57062327125"/>
    <s v="Johnson&amp;Johnson"/>
    <d v="1899-12-30T09:08:45"/>
    <n v="1"/>
    <s v="5"/>
    <s v="7"/>
    <s v="0"/>
    <s v="6"/>
    <s v="2"/>
    <s v="3"/>
    <s v="2"/>
    <s v="7"/>
    <s v="1"/>
    <s v="2"/>
    <s v="5"/>
    <n v="5"/>
    <x v="0"/>
  </r>
  <r>
    <s v="75011014197"/>
    <s v="Moderna"/>
    <d v="1899-12-30T09:09:35"/>
    <n v="2"/>
    <s v="7"/>
    <s v="5"/>
    <s v="0"/>
    <s v="1"/>
    <s v="1"/>
    <s v="0"/>
    <s v="1"/>
    <s v="4"/>
    <s v="1"/>
    <s v="9"/>
    <s v="7"/>
    <n v="7"/>
    <x v="2"/>
  </r>
  <r>
    <s v="37021188952"/>
    <s v="Johnson&amp;Johnson"/>
    <d v="1899-12-30T09:10:00"/>
    <n v="1"/>
    <s v="3"/>
    <s v="7"/>
    <s v="0"/>
    <s v="2"/>
    <s v="1"/>
    <s v="1"/>
    <s v="8"/>
    <s v="8"/>
    <s v="9"/>
    <s v="5"/>
    <s v="2"/>
    <n v="3"/>
    <x v="6"/>
  </r>
  <r>
    <s v="94030927695"/>
    <s v="Moderna"/>
    <d v="1899-12-30T09:10:50"/>
    <n v="2"/>
    <s v="9"/>
    <s v="4"/>
    <s v="0"/>
    <s v="3"/>
    <s v="0"/>
    <s v="9"/>
    <s v="2"/>
    <s v="7"/>
    <s v="6"/>
    <s v="9"/>
    <s v="5"/>
    <n v="9"/>
    <x v="7"/>
  </r>
  <r>
    <s v="90070329455"/>
    <s v="Johnson&amp;Johnson"/>
    <d v="1899-12-30T09:11:15"/>
    <n v="1"/>
    <s v="9"/>
    <s v="0"/>
    <s v="0"/>
    <s v="7"/>
    <s v="0"/>
    <s v="3"/>
    <s v="2"/>
    <s v="9"/>
    <s v="4"/>
    <s v="5"/>
    <s v="5"/>
    <n v="9"/>
    <x v="7"/>
  </r>
  <r>
    <s v="81021221117"/>
    <s v="Johnson&amp;Johnson"/>
    <d v="1899-12-30T09:11:40"/>
    <n v="1"/>
    <s v="8"/>
    <s v="1"/>
    <s v="0"/>
    <s v="2"/>
    <s v="1"/>
    <s v="2"/>
    <s v="2"/>
    <s v="1"/>
    <s v="1"/>
    <s v="1"/>
    <s v="7"/>
    <n v="8"/>
    <x v="8"/>
  </r>
  <r>
    <s v="05240284175"/>
    <s v="Moderna"/>
    <d v="1899-12-30T09:12:30"/>
    <n v="2"/>
    <s v="0"/>
    <s v="5"/>
    <s v="2"/>
    <s v="4"/>
    <s v="0"/>
    <s v="2"/>
    <s v="8"/>
    <s v="4"/>
    <s v="1"/>
    <s v="7"/>
    <s v="5"/>
    <n v="0"/>
    <x v="1"/>
  </r>
  <r>
    <s v="64111126325"/>
    <s v="Johnson&amp;Johnson"/>
    <d v="1899-12-30T09:12:55"/>
    <n v="1"/>
    <s v="6"/>
    <s v="4"/>
    <s v="1"/>
    <s v="1"/>
    <s v="1"/>
    <s v="1"/>
    <s v="2"/>
    <s v="6"/>
    <s v="3"/>
    <s v="2"/>
    <s v="5"/>
    <n v="6"/>
    <x v="5"/>
  </r>
  <r>
    <s v="71072788389"/>
    <s v="Pfizer"/>
    <d v="1899-12-30T09:13:45"/>
    <n v="2"/>
    <s v="7"/>
    <s v="1"/>
    <s v="0"/>
    <s v="7"/>
    <s v="2"/>
    <s v="7"/>
    <s v="8"/>
    <s v="8"/>
    <s v="3"/>
    <s v="8"/>
    <s v="9"/>
    <n v="7"/>
    <x v="2"/>
  </r>
  <r>
    <s v="67010775979"/>
    <s v="Moderna"/>
    <d v="1899-12-30T09:14:10"/>
    <n v="1"/>
    <s v="6"/>
    <s v="7"/>
    <s v="0"/>
    <s v="1"/>
    <s v="0"/>
    <s v="7"/>
    <s v="7"/>
    <s v="5"/>
    <s v="9"/>
    <s v="7"/>
    <s v="9"/>
    <n v="6"/>
    <x v="5"/>
  </r>
  <r>
    <s v="03250482273"/>
    <s v="AstraZeneca"/>
    <d v="1899-12-30T09:15:00"/>
    <n v="2"/>
    <s v="0"/>
    <s v="3"/>
    <s v="2"/>
    <s v="5"/>
    <s v="0"/>
    <s v="4"/>
    <s v="8"/>
    <s v="2"/>
    <s v="2"/>
    <s v="7"/>
    <s v="3"/>
    <n v="0"/>
    <x v="1"/>
  </r>
  <r>
    <s v="80062327468"/>
    <s v="Johnson&amp;Johnson"/>
    <d v="1899-12-30T09:15:25"/>
    <n v="1"/>
    <s v="8"/>
    <s v="0"/>
    <s v="0"/>
    <s v="6"/>
    <s v="2"/>
    <s v="3"/>
    <s v="2"/>
    <s v="7"/>
    <s v="4"/>
    <s v="6"/>
    <s v="8"/>
    <n v="8"/>
    <x v="8"/>
  </r>
  <r>
    <s v="34072791434"/>
    <s v="Moderna"/>
    <d v="1899-12-30T09:15:50"/>
    <n v="1"/>
    <s v="3"/>
    <s v="4"/>
    <s v="0"/>
    <s v="7"/>
    <s v="2"/>
    <s v="7"/>
    <s v="9"/>
    <s v="1"/>
    <s v="4"/>
    <s v="3"/>
    <s v="4"/>
    <n v="3"/>
    <x v="6"/>
  </r>
  <r>
    <s v="34072025193"/>
    <s v="Johnson&amp;Johnson"/>
    <d v="1899-12-30T09:16:15"/>
    <n v="1"/>
    <s v="3"/>
    <s v="4"/>
    <s v="0"/>
    <s v="7"/>
    <s v="2"/>
    <s v="0"/>
    <s v="2"/>
    <s v="5"/>
    <s v="1"/>
    <s v="9"/>
    <s v="3"/>
    <n v="3"/>
    <x v="6"/>
  </r>
  <r>
    <s v="92092613147"/>
    <s v="Moderna"/>
    <d v="1899-12-30T09:16:40"/>
    <n v="1"/>
    <s v="9"/>
    <s v="2"/>
    <s v="0"/>
    <s v="9"/>
    <s v="2"/>
    <s v="6"/>
    <s v="1"/>
    <s v="3"/>
    <s v="1"/>
    <s v="4"/>
    <s v="7"/>
    <n v="9"/>
    <x v="7"/>
  </r>
  <r>
    <s v="62062544768"/>
    <s v="AstraZeneca"/>
    <d v="1899-12-30T09:17:05"/>
    <n v="1"/>
    <s v="6"/>
    <s v="2"/>
    <s v="0"/>
    <s v="6"/>
    <s v="2"/>
    <s v="5"/>
    <s v="4"/>
    <s v="4"/>
    <s v="7"/>
    <s v="6"/>
    <s v="8"/>
    <n v="6"/>
    <x v="5"/>
  </r>
  <r>
    <s v="91090998791"/>
    <s v="Johnson&amp;Johnson"/>
    <d v="1899-12-30T09:17:30"/>
    <n v="1"/>
    <s v="9"/>
    <s v="1"/>
    <s v="0"/>
    <s v="9"/>
    <s v="0"/>
    <s v="9"/>
    <s v="9"/>
    <s v="8"/>
    <s v="7"/>
    <s v="9"/>
    <s v="1"/>
    <n v="9"/>
    <x v="7"/>
  </r>
  <r>
    <s v="45070896489"/>
    <s v="Pfizer"/>
    <d v="1899-12-30T09:18:20"/>
    <n v="2"/>
    <s v="4"/>
    <s v="5"/>
    <s v="0"/>
    <s v="7"/>
    <s v="0"/>
    <s v="8"/>
    <s v="9"/>
    <s v="6"/>
    <s v="4"/>
    <s v="8"/>
    <s v="9"/>
    <n v="4"/>
    <x v="4"/>
  </r>
  <r>
    <s v="75061093928"/>
    <s v="Pfizer"/>
    <d v="1899-12-30T09:18:45"/>
    <n v="1"/>
    <s v="7"/>
    <s v="5"/>
    <s v="0"/>
    <s v="6"/>
    <s v="1"/>
    <s v="0"/>
    <s v="9"/>
    <s v="3"/>
    <s v="9"/>
    <s v="2"/>
    <s v="8"/>
    <n v="7"/>
    <x v="2"/>
  </r>
  <r>
    <s v="24040515461"/>
    <s v="Johnson&amp;Johnson"/>
    <d v="1899-12-30T09:19:10"/>
    <n v="1"/>
    <s v="2"/>
    <s v="4"/>
    <s v="0"/>
    <s v="4"/>
    <s v="0"/>
    <s v="5"/>
    <s v="1"/>
    <s v="5"/>
    <s v="4"/>
    <s v="6"/>
    <s v="1"/>
    <n v="2"/>
    <x v="3"/>
  </r>
  <r>
    <s v="91021463961"/>
    <s v="Johnson&amp;Johnson"/>
    <d v="1899-12-30T09:19:35"/>
    <n v="1"/>
    <s v="9"/>
    <s v="1"/>
    <s v="0"/>
    <s v="2"/>
    <s v="1"/>
    <s v="4"/>
    <s v="6"/>
    <s v="3"/>
    <s v="9"/>
    <s v="6"/>
    <s v="1"/>
    <n v="9"/>
    <x v="7"/>
  </r>
  <r>
    <s v="03252684819"/>
    <s v="Moderna"/>
    <d v="1899-12-30T09:20:25"/>
    <n v="2"/>
    <s v="0"/>
    <s v="3"/>
    <s v="2"/>
    <s v="5"/>
    <s v="2"/>
    <s v="6"/>
    <s v="8"/>
    <s v="4"/>
    <s v="8"/>
    <s v="1"/>
    <s v="9"/>
    <n v="0"/>
    <x v="1"/>
  </r>
  <r>
    <s v="65060997484"/>
    <s v="Johnson&amp;Johnson"/>
    <d v="1899-12-30T09:20:50"/>
    <n v="1"/>
    <s v="6"/>
    <s v="5"/>
    <s v="0"/>
    <s v="6"/>
    <s v="0"/>
    <s v="9"/>
    <s v="9"/>
    <s v="7"/>
    <s v="4"/>
    <s v="8"/>
    <s v="4"/>
    <n v="6"/>
    <x v="5"/>
  </r>
  <r>
    <s v="50112986994"/>
    <s v="Moderna"/>
    <d v="1899-12-30T09:21:15"/>
    <n v="1"/>
    <s v="5"/>
    <s v="0"/>
    <s v="1"/>
    <s v="1"/>
    <s v="2"/>
    <s v="9"/>
    <s v="8"/>
    <s v="6"/>
    <s v="9"/>
    <s v="9"/>
    <s v="4"/>
    <n v="5"/>
    <x v="0"/>
  </r>
  <r>
    <s v="92050952574"/>
    <s v="AstraZeneca"/>
    <d v="1899-12-30T09:21:40"/>
    <n v="1"/>
    <s v="9"/>
    <s v="2"/>
    <s v="0"/>
    <s v="5"/>
    <s v="0"/>
    <s v="9"/>
    <s v="5"/>
    <s v="2"/>
    <s v="5"/>
    <s v="7"/>
    <s v="4"/>
    <n v="9"/>
    <x v="7"/>
  </r>
  <r>
    <s v="27013163713"/>
    <s v="Johnson&amp;Johnson"/>
    <d v="1899-12-30T09:22:05"/>
    <n v="1"/>
    <s v="2"/>
    <s v="7"/>
    <s v="0"/>
    <s v="1"/>
    <s v="3"/>
    <s v="1"/>
    <s v="6"/>
    <s v="3"/>
    <s v="7"/>
    <s v="1"/>
    <s v="3"/>
    <n v="2"/>
    <x v="3"/>
  </r>
  <r>
    <s v="00232645181"/>
    <s v="Pfizer"/>
    <d v="1899-12-30T09:22:30"/>
    <n v="1"/>
    <s v="0"/>
    <s v="0"/>
    <s v="2"/>
    <s v="3"/>
    <s v="2"/>
    <s v="6"/>
    <s v="4"/>
    <s v="5"/>
    <s v="1"/>
    <s v="8"/>
    <s v="1"/>
    <n v="0"/>
    <x v="1"/>
  </r>
  <r>
    <s v="05272744926"/>
    <s v="Moderna"/>
    <d v="1899-12-30T09:23:20"/>
    <n v="2"/>
    <s v="0"/>
    <s v="5"/>
    <s v="2"/>
    <s v="7"/>
    <s v="2"/>
    <s v="7"/>
    <s v="4"/>
    <s v="4"/>
    <s v="9"/>
    <s v="2"/>
    <s v="6"/>
    <n v="0"/>
    <x v="1"/>
  </r>
  <r>
    <s v="61051099636"/>
    <s v="Johnson&amp;Johnson"/>
    <d v="1899-12-30T09:23:45"/>
    <n v="1"/>
    <s v="6"/>
    <s v="1"/>
    <s v="0"/>
    <s v="5"/>
    <s v="1"/>
    <s v="0"/>
    <s v="9"/>
    <s v="9"/>
    <s v="6"/>
    <s v="3"/>
    <s v="6"/>
    <n v="6"/>
    <x v="5"/>
  </r>
  <r>
    <s v="07302347297"/>
    <s v="Johnson&amp;Johnson"/>
    <d v="1899-12-30T09:24:10"/>
    <n v="1"/>
    <s v="0"/>
    <s v="7"/>
    <s v="3"/>
    <s v="0"/>
    <s v="2"/>
    <s v="3"/>
    <s v="4"/>
    <s v="7"/>
    <s v="2"/>
    <s v="9"/>
    <s v="7"/>
    <n v="0"/>
    <x v="1"/>
  </r>
  <r>
    <s v="44030414866"/>
    <s v="Moderna"/>
    <d v="1899-12-30T09:24:35"/>
    <n v="1"/>
    <s v="4"/>
    <s v="4"/>
    <s v="0"/>
    <s v="3"/>
    <s v="0"/>
    <s v="4"/>
    <s v="1"/>
    <s v="4"/>
    <s v="8"/>
    <s v="6"/>
    <s v="6"/>
    <n v="4"/>
    <x v="4"/>
  </r>
  <r>
    <s v="24072971778"/>
    <s v="Pfizer"/>
    <d v="1899-12-30T09:25:00"/>
    <n v="1"/>
    <s v="2"/>
    <s v="4"/>
    <s v="0"/>
    <s v="7"/>
    <s v="2"/>
    <s v="9"/>
    <s v="7"/>
    <s v="1"/>
    <s v="7"/>
    <s v="7"/>
    <s v="8"/>
    <n v="2"/>
    <x v="3"/>
  </r>
  <r>
    <s v="39110151243"/>
    <s v="Pfizer"/>
    <d v="1899-12-30T09:25:50"/>
    <n v="2"/>
    <s v="3"/>
    <s v="9"/>
    <s v="1"/>
    <s v="1"/>
    <s v="0"/>
    <s v="1"/>
    <s v="5"/>
    <s v="1"/>
    <s v="2"/>
    <s v="4"/>
    <s v="3"/>
    <n v="3"/>
    <x v="6"/>
  </r>
  <r>
    <s v="94062419713"/>
    <s v="AstraZeneca"/>
    <d v="1899-12-30T09:26:40"/>
    <n v="2"/>
    <s v="9"/>
    <s v="4"/>
    <s v="0"/>
    <s v="6"/>
    <s v="2"/>
    <s v="4"/>
    <s v="1"/>
    <s v="9"/>
    <s v="7"/>
    <s v="1"/>
    <s v="3"/>
    <n v="9"/>
    <x v="7"/>
  </r>
  <r>
    <s v="76040728262"/>
    <s v="AstraZeneca"/>
    <d v="1899-12-30T09:27:30"/>
    <n v="2"/>
    <s v="7"/>
    <s v="6"/>
    <s v="0"/>
    <s v="4"/>
    <s v="0"/>
    <s v="7"/>
    <s v="2"/>
    <s v="8"/>
    <s v="2"/>
    <s v="6"/>
    <s v="2"/>
    <n v="7"/>
    <x v="2"/>
  </r>
  <r>
    <s v="07291427318"/>
    <s v="Johnson&amp;Johnson"/>
    <d v="1899-12-30T09:27:55"/>
    <n v="1"/>
    <s v="0"/>
    <s v="7"/>
    <s v="2"/>
    <s v="9"/>
    <s v="1"/>
    <s v="4"/>
    <s v="2"/>
    <s v="7"/>
    <s v="3"/>
    <s v="1"/>
    <s v="8"/>
    <n v="0"/>
    <x v="1"/>
  </r>
  <r>
    <s v="79070718249"/>
    <s v="Pfizer"/>
    <d v="1899-12-30T09:28:20"/>
    <n v="1"/>
    <s v="7"/>
    <s v="9"/>
    <s v="0"/>
    <s v="7"/>
    <s v="0"/>
    <s v="7"/>
    <s v="1"/>
    <s v="8"/>
    <s v="2"/>
    <s v="4"/>
    <s v="9"/>
    <n v="7"/>
    <x v="2"/>
  </r>
  <r>
    <s v="63122321648"/>
    <s v="Moderna"/>
    <d v="1899-12-30T09:29:10"/>
    <n v="2"/>
    <s v="6"/>
    <s v="3"/>
    <s v="1"/>
    <s v="2"/>
    <s v="2"/>
    <s v="3"/>
    <s v="2"/>
    <s v="1"/>
    <s v="6"/>
    <s v="4"/>
    <s v="8"/>
    <n v="6"/>
    <x v="5"/>
  </r>
  <r>
    <s v="08311797114"/>
    <s v="Moderna"/>
    <d v="1899-12-30T09:29:35"/>
    <n v="1"/>
    <s v="0"/>
    <s v="8"/>
    <s v="3"/>
    <s v="1"/>
    <s v="1"/>
    <s v="7"/>
    <s v="9"/>
    <s v="7"/>
    <s v="1"/>
    <s v="1"/>
    <s v="4"/>
    <n v="0"/>
    <x v="1"/>
  </r>
  <r>
    <s v="37062822738"/>
    <s v="Moderna"/>
    <d v="1899-12-30T09:30:25"/>
    <n v="2"/>
    <s v="3"/>
    <s v="7"/>
    <s v="0"/>
    <s v="6"/>
    <s v="2"/>
    <s v="8"/>
    <s v="2"/>
    <s v="2"/>
    <s v="7"/>
    <s v="3"/>
    <s v="8"/>
    <n v="3"/>
    <x v="6"/>
  </r>
  <r>
    <s v="56051159743"/>
    <s v="Johnson&amp;Johnson"/>
    <d v="1899-12-30T09:30:50"/>
    <n v="1"/>
    <s v="5"/>
    <s v="6"/>
    <s v="0"/>
    <s v="5"/>
    <s v="1"/>
    <s v="1"/>
    <s v="5"/>
    <s v="9"/>
    <s v="7"/>
    <s v="4"/>
    <s v="3"/>
    <n v="5"/>
    <x v="0"/>
  </r>
  <r>
    <s v="94073125933"/>
    <s v="Pfizer"/>
    <d v="1899-12-30T09:31:40"/>
    <n v="2"/>
    <s v="9"/>
    <s v="4"/>
    <s v="0"/>
    <s v="7"/>
    <s v="3"/>
    <s v="1"/>
    <s v="2"/>
    <s v="5"/>
    <s v="9"/>
    <s v="3"/>
    <s v="3"/>
    <n v="9"/>
    <x v="7"/>
  </r>
  <r>
    <s v="36082258958"/>
    <s v="Moderna"/>
    <d v="1899-12-30T09:32:30"/>
    <n v="2"/>
    <s v="3"/>
    <s v="6"/>
    <s v="0"/>
    <s v="8"/>
    <s v="2"/>
    <s v="2"/>
    <s v="5"/>
    <s v="8"/>
    <s v="9"/>
    <s v="5"/>
    <s v="8"/>
    <n v="3"/>
    <x v="6"/>
  </r>
  <r>
    <s v="00212411694"/>
    <s v="Moderna"/>
    <d v="1899-12-30T09:32:55"/>
    <n v="1"/>
    <s v="0"/>
    <s v="0"/>
    <s v="2"/>
    <s v="1"/>
    <s v="2"/>
    <s v="4"/>
    <s v="1"/>
    <s v="1"/>
    <s v="6"/>
    <s v="9"/>
    <s v="4"/>
    <n v="0"/>
    <x v="1"/>
  </r>
  <r>
    <s v="63071973572"/>
    <s v="Moderna"/>
    <d v="1899-12-30T09:33:45"/>
    <n v="2"/>
    <s v="6"/>
    <s v="3"/>
    <s v="0"/>
    <s v="7"/>
    <s v="1"/>
    <s v="9"/>
    <s v="7"/>
    <s v="3"/>
    <s v="5"/>
    <s v="7"/>
    <s v="2"/>
    <n v="6"/>
    <x v="5"/>
  </r>
  <r>
    <s v="59010456695"/>
    <s v="Johnson&amp;Johnson"/>
    <d v="1899-12-30T09:34:10"/>
    <n v="1"/>
    <s v="5"/>
    <s v="9"/>
    <s v="0"/>
    <s v="1"/>
    <s v="0"/>
    <s v="4"/>
    <s v="5"/>
    <s v="6"/>
    <s v="6"/>
    <s v="9"/>
    <s v="5"/>
    <n v="5"/>
    <x v="0"/>
  </r>
  <r>
    <s v="90041954525"/>
    <s v="Pfizer"/>
    <d v="1899-12-30T09:35:00"/>
    <n v="2"/>
    <s v="9"/>
    <s v="0"/>
    <s v="0"/>
    <s v="4"/>
    <s v="1"/>
    <s v="9"/>
    <s v="5"/>
    <s v="4"/>
    <s v="5"/>
    <s v="2"/>
    <s v="5"/>
    <n v="9"/>
    <x v="7"/>
  </r>
  <r>
    <s v="58101383247"/>
    <s v="Pfizer"/>
    <d v="1899-12-30T09:35:25"/>
    <n v="1"/>
    <s v="5"/>
    <s v="8"/>
    <s v="1"/>
    <s v="0"/>
    <s v="1"/>
    <s v="3"/>
    <s v="8"/>
    <s v="3"/>
    <s v="2"/>
    <s v="4"/>
    <s v="7"/>
    <n v="5"/>
    <x v="0"/>
  </r>
  <r>
    <s v="02241531831"/>
    <s v="Pfizer"/>
    <d v="1899-12-30T09:36:15"/>
    <n v="2"/>
    <s v="0"/>
    <s v="2"/>
    <s v="2"/>
    <s v="4"/>
    <s v="1"/>
    <s v="5"/>
    <s v="3"/>
    <s v="1"/>
    <s v="8"/>
    <s v="3"/>
    <s v="1"/>
    <n v="0"/>
    <x v="1"/>
  </r>
  <r>
    <s v="63051587142"/>
    <s v="AstraZeneca"/>
    <d v="1899-12-30T09:37:05"/>
    <n v="2"/>
    <s v="6"/>
    <s v="3"/>
    <s v="0"/>
    <s v="5"/>
    <s v="1"/>
    <s v="5"/>
    <s v="8"/>
    <s v="7"/>
    <s v="1"/>
    <s v="4"/>
    <s v="2"/>
    <n v="6"/>
    <x v="5"/>
  </r>
  <r>
    <s v="64102333648"/>
    <s v="AstraZeneca"/>
    <d v="1899-12-30T09:37:30"/>
    <n v="1"/>
    <s v="6"/>
    <s v="4"/>
    <s v="1"/>
    <s v="0"/>
    <s v="2"/>
    <s v="3"/>
    <s v="3"/>
    <s v="3"/>
    <s v="6"/>
    <s v="4"/>
    <s v="8"/>
    <n v="6"/>
    <x v="5"/>
  </r>
  <r>
    <s v="70091927892"/>
    <s v="AstraZeneca"/>
    <d v="1899-12-30T09:38:20"/>
    <n v="2"/>
    <s v="7"/>
    <s v="0"/>
    <s v="0"/>
    <s v="9"/>
    <s v="1"/>
    <s v="9"/>
    <s v="2"/>
    <s v="7"/>
    <s v="8"/>
    <s v="9"/>
    <s v="2"/>
    <n v="7"/>
    <x v="2"/>
  </r>
  <r>
    <s v="63020713774"/>
    <s v="Johnson&amp;Johnson"/>
    <d v="1899-12-30T09:38:45"/>
    <n v="1"/>
    <s v="6"/>
    <s v="3"/>
    <s v="0"/>
    <s v="2"/>
    <s v="0"/>
    <s v="7"/>
    <s v="1"/>
    <s v="3"/>
    <s v="7"/>
    <s v="7"/>
    <s v="4"/>
    <n v="6"/>
    <x v="5"/>
  </r>
  <r>
    <s v="89113013767"/>
    <s v="AstraZeneca"/>
    <d v="1899-12-30T09:39:10"/>
    <n v="1"/>
    <s v="8"/>
    <s v="9"/>
    <s v="1"/>
    <s v="1"/>
    <s v="3"/>
    <s v="0"/>
    <s v="1"/>
    <s v="3"/>
    <s v="7"/>
    <s v="6"/>
    <s v="7"/>
    <n v="8"/>
    <x v="8"/>
  </r>
  <r>
    <s v="92072495734"/>
    <s v="Johnson&amp;Johnson"/>
    <d v="1899-12-30T09:39:35"/>
    <n v="1"/>
    <s v="9"/>
    <s v="2"/>
    <s v="0"/>
    <s v="7"/>
    <s v="2"/>
    <s v="4"/>
    <s v="9"/>
    <s v="5"/>
    <s v="7"/>
    <s v="3"/>
    <s v="4"/>
    <n v="9"/>
    <x v="7"/>
  </r>
  <r>
    <s v="49080779631"/>
    <s v="Moderna"/>
    <d v="1899-12-30T09:40:25"/>
    <n v="2"/>
    <s v="4"/>
    <s v="9"/>
    <s v="0"/>
    <s v="8"/>
    <s v="0"/>
    <s v="7"/>
    <s v="7"/>
    <s v="9"/>
    <s v="6"/>
    <s v="3"/>
    <s v="1"/>
    <n v="4"/>
    <x v="4"/>
  </r>
  <r>
    <s v="28092633517"/>
    <s v="Moderna"/>
    <d v="1899-12-30T09:41:15"/>
    <n v="2"/>
    <s v="2"/>
    <s v="8"/>
    <s v="0"/>
    <s v="9"/>
    <s v="2"/>
    <s v="6"/>
    <s v="3"/>
    <s v="3"/>
    <s v="5"/>
    <s v="1"/>
    <s v="7"/>
    <n v="2"/>
    <x v="3"/>
  </r>
  <r>
    <s v="21080584273"/>
    <s v="Johnson&amp;Johnson"/>
    <d v="1899-12-30T09:41:40"/>
    <n v="1"/>
    <s v="2"/>
    <s v="1"/>
    <s v="0"/>
    <s v="8"/>
    <s v="0"/>
    <s v="5"/>
    <s v="8"/>
    <s v="4"/>
    <s v="2"/>
    <s v="7"/>
    <s v="3"/>
    <n v="2"/>
    <x v="3"/>
  </r>
  <r>
    <s v="32112595116"/>
    <s v="Johnson&amp;Johnson"/>
    <d v="1899-12-30T09:42:05"/>
    <n v="1"/>
    <s v="3"/>
    <s v="2"/>
    <s v="1"/>
    <s v="1"/>
    <s v="2"/>
    <s v="5"/>
    <s v="9"/>
    <s v="5"/>
    <s v="1"/>
    <s v="1"/>
    <s v="6"/>
    <n v="3"/>
    <x v="6"/>
  </r>
  <r>
    <s v="20112516264"/>
    <s v="Pfizer"/>
    <d v="1899-12-30T09:42:55"/>
    <n v="2"/>
    <s v="2"/>
    <s v="0"/>
    <s v="1"/>
    <s v="1"/>
    <s v="2"/>
    <s v="5"/>
    <s v="1"/>
    <s v="6"/>
    <s v="2"/>
    <s v="6"/>
    <s v="4"/>
    <n v="2"/>
    <x v="3"/>
  </r>
  <r>
    <s v="45110598883"/>
    <s v="Johnson&amp;Johnson"/>
    <d v="1899-12-30T09:43:20"/>
    <n v="1"/>
    <s v="4"/>
    <s v="5"/>
    <s v="1"/>
    <s v="1"/>
    <s v="0"/>
    <s v="5"/>
    <s v="9"/>
    <s v="8"/>
    <s v="8"/>
    <s v="8"/>
    <s v="3"/>
    <n v="4"/>
    <x v="4"/>
  </r>
  <r>
    <s v="21101152285"/>
    <s v="Moderna"/>
    <d v="1899-12-30T09:44:10"/>
    <n v="2"/>
    <s v="2"/>
    <s v="1"/>
    <s v="1"/>
    <s v="0"/>
    <s v="1"/>
    <s v="1"/>
    <s v="5"/>
    <s v="2"/>
    <s v="2"/>
    <s v="8"/>
    <s v="5"/>
    <n v="2"/>
    <x v="3"/>
  </r>
  <r>
    <s v="08302171385"/>
    <s v="Johnson&amp;Johnson"/>
    <d v="1899-12-30T09:44:35"/>
    <n v="1"/>
    <s v="0"/>
    <s v="8"/>
    <s v="3"/>
    <s v="0"/>
    <s v="2"/>
    <s v="1"/>
    <s v="7"/>
    <s v="1"/>
    <s v="3"/>
    <s v="8"/>
    <s v="5"/>
    <n v="0"/>
    <x v="1"/>
  </r>
  <r>
    <s v="83062193714"/>
    <s v="Moderna"/>
    <d v="1899-12-30T09:45:25"/>
    <n v="2"/>
    <s v="8"/>
    <s v="3"/>
    <s v="0"/>
    <s v="6"/>
    <s v="2"/>
    <s v="1"/>
    <s v="9"/>
    <s v="3"/>
    <s v="7"/>
    <s v="1"/>
    <s v="4"/>
    <n v="8"/>
    <x v="8"/>
  </r>
  <r>
    <s v="56062628229"/>
    <s v="Johnson&amp;Johnson"/>
    <d v="1899-12-30T09:45:50"/>
    <n v="1"/>
    <s v="5"/>
    <s v="6"/>
    <s v="0"/>
    <s v="6"/>
    <s v="2"/>
    <s v="6"/>
    <s v="2"/>
    <s v="8"/>
    <s v="2"/>
    <s v="2"/>
    <s v="9"/>
    <n v="5"/>
    <x v="0"/>
  </r>
  <r>
    <s v="60080277677"/>
    <s v="Moderna"/>
    <d v="1899-12-30T09:46:15"/>
    <n v="1"/>
    <s v="6"/>
    <s v="0"/>
    <s v="0"/>
    <s v="8"/>
    <s v="0"/>
    <s v="2"/>
    <s v="7"/>
    <s v="7"/>
    <s v="6"/>
    <s v="7"/>
    <s v="7"/>
    <n v="6"/>
    <x v="5"/>
  </r>
  <r>
    <s v="47071349645"/>
    <s v="Johnson&amp;Johnson"/>
    <d v="1899-12-30T09:46:40"/>
    <n v="1"/>
    <s v="4"/>
    <s v="7"/>
    <s v="0"/>
    <s v="7"/>
    <s v="1"/>
    <s v="3"/>
    <s v="4"/>
    <s v="9"/>
    <s v="6"/>
    <s v="4"/>
    <s v="5"/>
    <n v="4"/>
    <x v="4"/>
  </r>
  <r>
    <s v="49052312275"/>
    <s v="AstraZeneca"/>
    <d v="1899-12-30T09:47:05"/>
    <n v="1"/>
    <s v="4"/>
    <s v="9"/>
    <s v="0"/>
    <s v="5"/>
    <s v="2"/>
    <s v="3"/>
    <s v="1"/>
    <s v="2"/>
    <s v="2"/>
    <s v="7"/>
    <s v="5"/>
    <n v="4"/>
    <x v="4"/>
  </r>
  <r>
    <s v="96090531816"/>
    <s v="Johnson&amp;Johnson"/>
    <d v="1899-12-30T09:47:30"/>
    <n v="1"/>
    <s v="9"/>
    <s v="6"/>
    <s v="0"/>
    <s v="9"/>
    <s v="0"/>
    <s v="5"/>
    <s v="3"/>
    <s v="1"/>
    <s v="8"/>
    <s v="1"/>
    <s v="6"/>
    <n v="9"/>
    <x v="7"/>
  </r>
  <r>
    <s v="68070965829"/>
    <s v="Moderna"/>
    <d v="1899-12-30T09:47:55"/>
    <n v="1"/>
    <s v="6"/>
    <s v="8"/>
    <s v="0"/>
    <s v="7"/>
    <s v="0"/>
    <s v="9"/>
    <s v="6"/>
    <s v="5"/>
    <s v="8"/>
    <s v="2"/>
    <s v="9"/>
    <n v="6"/>
    <x v="5"/>
  </r>
  <r>
    <s v="70033049684"/>
    <s v="AstraZeneca"/>
    <d v="1899-12-30T09:48:45"/>
    <n v="2"/>
    <s v="7"/>
    <s v="0"/>
    <s v="0"/>
    <s v="3"/>
    <s v="3"/>
    <s v="0"/>
    <s v="4"/>
    <s v="9"/>
    <s v="6"/>
    <s v="8"/>
    <s v="4"/>
    <n v="7"/>
    <x v="2"/>
  </r>
  <r>
    <s v="26121298171"/>
    <s v="AstraZeneca"/>
    <d v="1899-12-30T09:49:35"/>
    <n v="2"/>
    <s v="2"/>
    <s v="6"/>
    <s v="1"/>
    <s v="2"/>
    <s v="1"/>
    <s v="2"/>
    <s v="9"/>
    <s v="8"/>
    <s v="1"/>
    <s v="7"/>
    <s v="1"/>
    <n v="2"/>
    <x v="3"/>
  </r>
  <r>
    <s v="63032962627"/>
    <s v="Johnson&amp;Johnson"/>
    <d v="1899-12-30T09:50:00"/>
    <n v="1"/>
    <s v="6"/>
    <s v="3"/>
    <s v="0"/>
    <s v="3"/>
    <s v="2"/>
    <s v="9"/>
    <s v="6"/>
    <s v="2"/>
    <s v="6"/>
    <s v="2"/>
    <s v="7"/>
    <n v="6"/>
    <x v="5"/>
  </r>
  <r>
    <s v="48090527757"/>
    <s v="AstraZeneca"/>
    <d v="1899-12-30T09:50:25"/>
    <n v="1"/>
    <s v="4"/>
    <s v="8"/>
    <s v="0"/>
    <s v="9"/>
    <s v="0"/>
    <s v="5"/>
    <s v="2"/>
    <s v="7"/>
    <s v="7"/>
    <s v="5"/>
    <s v="7"/>
    <n v="4"/>
    <x v="4"/>
  </r>
  <r>
    <s v="54111621272"/>
    <s v="Johnson&amp;Johnson"/>
    <d v="1899-12-30T09:50:50"/>
    <n v="1"/>
    <s v="5"/>
    <s v="4"/>
    <s v="1"/>
    <s v="1"/>
    <s v="1"/>
    <s v="6"/>
    <s v="2"/>
    <s v="1"/>
    <s v="2"/>
    <s v="7"/>
    <s v="2"/>
    <n v="5"/>
    <x v="0"/>
  </r>
  <r>
    <s v="64052194515"/>
    <s v="Pfizer"/>
    <d v="1899-12-30T09:51:15"/>
    <n v="1"/>
    <s v="6"/>
    <s v="4"/>
    <s v="0"/>
    <s v="5"/>
    <s v="2"/>
    <s v="1"/>
    <s v="9"/>
    <s v="4"/>
    <s v="5"/>
    <s v="1"/>
    <s v="5"/>
    <n v="6"/>
    <x v="5"/>
  </r>
  <r>
    <s v="98041093895"/>
    <s v="Moderna"/>
    <d v="1899-12-30T09:51:40"/>
    <n v="1"/>
    <s v="9"/>
    <s v="8"/>
    <s v="0"/>
    <s v="4"/>
    <s v="1"/>
    <s v="0"/>
    <s v="9"/>
    <s v="3"/>
    <s v="8"/>
    <s v="9"/>
    <s v="5"/>
    <n v="9"/>
    <x v="7"/>
  </r>
  <r>
    <s v="64070762664"/>
    <s v="Pfizer"/>
    <d v="1899-12-30T09:52:05"/>
    <n v="1"/>
    <s v="6"/>
    <s v="4"/>
    <s v="0"/>
    <s v="7"/>
    <s v="0"/>
    <s v="7"/>
    <s v="6"/>
    <s v="2"/>
    <s v="6"/>
    <s v="6"/>
    <s v="4"/>
    <n v="6"/>
    <x v="5"/>
  </r>
  <r>
    <s v="81072643636"/>
    <s v="AstraZeneca"/>
    <d v="1899-12-30T09:52:55"/>
    <n v="2"/>
    <s v="8"/>
    <s v="1"/>
    <s v="0"/>
    <s v="7"/>
    <s v="2"/>
    <s v="6"/>
    <s v="4"/>
    <s v="3"/>
    <s v="6"/>
    <s v="3"/>
    <s v="6"/>
    <n v="8"/>
    <x v="8"/>
  </r>
  <r>
    <s v="58030815749"/>
    <s v="Johnson&amp;Johnson"/>
    <d v="1899-12-30T09:53:20"/>
    <n v="1"/>
    <s v="5"/>
    <s v="8"/>
    <s v="0"/>
    <s v="3"/>
    <s v="0"/>
    <s v="8"/>
    <s v="1"/>
    <s v="5"/>
    <s v="7"/>
    <s v="4"/>
    <s v="9"/>
    <n v="5"/>
    <x v="0"/>
  </r>
  <r>
    <s v="34032429818"/>
    <s v="Moderna"/>
    <d v="1899-12-30T09:53:45"/>
    <n v="1"/>
    <s v="3"/>
    <s v="4"/>
    <s v="0"/>
    <s v="3"/>
    <s v="2"/>
    <s v="4"/>
    <s v="2"/>
    <s v="9"/>
    <s v="8"/>
    <s v="1"/>
    <s v="8"/>
    <n v="3"/>
    <x v="6"/>
  </r>
  <r>
    <s v="42020779674"/>
    <s v="Moderna"/>
    <d v="1899-12-30T09:54:10"/>
    <n v="1"/>
    <s v="4"/>
    <s v="2"/>
    <s v="0"/>
    <s v="2"/>
    <s v="0"/>
    <s v="7"/>
    <s v="7"/>
    <s v="9"/>
    <s v="6"/>
    <s v="7"/>
    <s v="4"/>
    <n v="4"/>
    <x v="4"/>
  </r>
  <r>
    <s v="54061265142"/>
    <s v="Johnson&amp;Johnson"/>
    <d v="1899-12-30T09:54:35"/>
    <n v="1"/>
    <s v="5"/>
    <s v="4"/>
    <s v="0"/>
    <s v="6"/>
    <s v="1"/>
    <s v="2"/>
    <s v="6"/>
    <s v="5"/>
    <s v="1"/>
    <s v="4"/>
    <s v="2"/>
    <n v="5"/>
    <x v="0"/>
  </r>
  <r>
    <s v="44092266689"/>
    <s v="Pfizer"/>
    <d v="1899-12-30T09:55:00"/>
    <n v="1"/>
    <s v="4"/>
    <s v="4"/>
    <s v="0"/>
    <s v="9"/>
    <s v="2"/>
    <s v="2"/>
    <s v="6"/>
    <s v="6"/>
    <s v="6"/>
    <s v="8"/>
    <s v="9"/>
    <n v="4"/>
    <x v="4"/>
  </r>
  <r>
    <s v="35010956137"/>
    <s v="Moderna"/>
    <d v="1899-12-30T09:55:50"/>
    <n v="2"/>
    <s v="3"/>
    <s v="5"/>
    <s v="0"/>
    <s v="1"/>
    <s v="0"/>
    <s v="9"/>
    <s v="5"/>
    <s v="6"/>
    <s v="1"/>
    <s v="3"/>
    <s v="7"/>
    <n v="3"/>
    <x v="6"/>
  </r>
  <r>
    <s v="77120652211"/>
    <s v="AstraZeneca"/>
    <d v="1899-12-30T09:56:15"/>
    <n v="1"/>
    <s v="7"/>
    <s v="7"/>
    <s v="1"/>
    <s v="2"/>
    <s v="0"/>
    <s v="6"/>
    <s v="5"/>
    <s v="2"/>
    <s v="2"/>
    <s v="1"/>
    <s v="1"/>
    <n v="7"/>
    <x v="2"/>
  </r>
  <r>
    <s v="31092778122"/>
    <s v="Johnson&amp;Johnson"/>
    <d v="1899-12-30T09:56:40"/>
    <n v="1"/>
    <s v="3"/>
    <s v="1"/>
    <s v="0"/>
    <s v="9"/>
    <s v="2"/>
    <s v="7"/>
    <s v="7"/>
    <s v="8"/>
    <s v="1"/>
    <s v="2"/>
    <s v="2"/>
    <n v="3"/>
    <x v="6"/>
  </r>
  <r>
    <s v="83031792287"/>
    <s v="Moderna"/>
    <d v="1899-12-30T09:57:30"/>
    <n v="2"/>
    <s v="8"/>
    <s v="3"/>
    <s v="0"/>
    <s v="3"/>
    <s v="1"/>
    <s v="7"/>
    <s v="9"/>
    <s v="2"/>
    <s v="2"/>
    <s v="8"/>
    <s v="7"/>
    <n v="8"/>
    <x v="8"/>
  </r>
  <r>
    <s v="70081252384"/>
    <s v="Pfizer"/>
    <d v="1899-12-30T09:57:55"/>
    <n v="1"/>
    <s v="7"/>
    <s v="0"/>
    <s v="0"/>
    <s v="8"/>
    <s v="1"/>
    <s v="2"/>
    <s v="5"/>
    <s v="2"/>
    <s v="3"/>
    <s v="8"/>
    <s v="4"/>
    <n v="7"/>
    <x v="2"/>
  </r>
  <r>
    <s v="35120744569"/>
    <s v="Moderna"/>
    <d v="1899-12-30T09:58:20"/>
    <n v="1"/>
    <s v="3"/>
    <s v="5"/>
    <s v="1"/>
    <s v="2"/>
    <s v="0"/>
    <s v="7"/>
    <s v="4"/>
    <s v="4"/>
    <s v="5"/>
    <s v="6"/>
    <s v="9"/>
    <n v="3"/>
    <x v="6"/>
  </r>
  <r>
    <s v="58082763724"/>
    <s v="Johnson&amp;Johnson"/>
    <d v="1899-12-30T09:58:45"/>
    <n v="1"/>
    <s v="5"/>
    <s v="8"/>
    <s v="0"/>
    <s v="8"/>
    <s v="2"/>
    <s v="7"/>
    <s v="6"/>
    <s v="3"/>
    <s v="7"/>
    <s v="2"/>
    <s v="4"/>
    <n v="5"/>
    <x v="0"/>
  </r>
  <r>
    <s v="76042197176"/>
    <s v="Moderna"/>
    <d v="1899-12-30T09:59:10"/>
    <n v="1"/>
    <s v="7"/>
    <s v="6"/>
    <s v="0"/>
    <s v="4"/>
    <s v="2"/>
    <s v="1"/>
    <s v="9"/>
    <s v="7"/>
    <s v="1"/>
    <s v="7"/>
    <s v="6"/>
    <n v="7"/>
    <x v="2"/>
  </r>
  <r>
    <s v="95062748474"/>
    <s v="Johnson&amp;Johnson"/>
    <d v="1899-12-30T09:59:35"/>
    <n v="1"/>
    <s v="9"/>
    <s v="5"/>
    <s v="0"/>
    <s v="6"/>
    <s v="2"/>
    <s v="7"/>
    <s v="4"/>
    <s v="8"/>
    <s v="4"/>
    <s v="7"/>
    <s v="4"/>
    <n v="9"/>
    <x v="7"/>
  </r>
  <r>
    <s v="37121545255"/>
    <s v="Johnson&amp;Johnson"/>
    <d v="1899-12-30T10:00:00"/>
    <n v="1"/>
    <s v="3"/>
    <s v="7"/>
    <s v="1"/>
    <s v="2"/>
    <s v="1"/>
    <s v="5"/>
    <s v="4"/>
    <s v="5"/>
    <s v="2"/>
    <s v="5"/>
    <s v="5"/>
    <n v="3"/>
    <x v="6"/>
  </r>
  <r>
    <s v="39072133424"/>
    <s v="Moderna"/>
    <d v="1899-12-30T10:00:50"/>
    <n v="2"/>
    <s v="3"/>
    <s v="9"/>
    <s v="0"/>
    <s v="7"/>
    <s v="2"/>
    <s v="1"/>
    <s v="3"/>
    <s v="3"/>
    <s v="4"/>
    <s v="2"/>
    <s v="4"/>
    <n v="3"/>
    <x v="6"/>
  </r>
  <r>
    <s v="55031313863"/>
    <s v="Moderna"/>
    <d v="1899-12-30T10:01:40"/>
    <n v="2"/>
    <s v="5"/>
    <s v="5"/>
    <s v="0"/>
    <s v="3"/>
    <s v="1"/>
    <s v="3"/>
    <s v="1"/>
    <s v="3"/>
    <s v="8"/>
    <s v="6"/>
    <s v="3"/>
    <n v="5"/>
    <x v="0"/>
  </r>
  <r>
    <s v="29041816146"/>
    <s v="Johnson&amp;Johnson"/>
    <d v="1899-12-30T10:02:05"/>
    <n v="1"/>
    <s v="2"/>
    <s v="9"/>
    <s v="0"/>
    <s v="4"/>
    <s v="1"/>
    <s v="8"/>
    <s v="1"/>
    <s v="6"/>
    <s v="1"/>
    <s v="4"/>
    <s v="6"/>
    <n v="2"/>
    <x v="3"/>
  </r>
  <r>
    <s v="27040982659"/>
    <s v="Johnson&amp;Johnson"/>
    <d v="1899-12-30T10:02:30"/>
    <n v="1"/>
    <s v="2"/>
    <s v="7"/>
    <s v="0"/>
    <s v="4"/>
    <s v="0"/>
    <s v="9"/>
    <s v="8"/>
    <s v="2"/>
    <s v="6"/>
    <s v="5"/>
    <s v="9"/>
    <n v="2"/>
    <x v="3"/>
  </r>
  <r>
    <s v="02311171927"/>
    <s v="AstraZeneca"/>
    <d v="1899-12-30T10:02:55"/>
    <n v="1"/>
    <s v="0"/>
    <s v="2"/>
    <s v="3"/>
    <s v="1"/>
    <s v="1"/>
    <s v="1"/>
    <s v="7"/>
    <s v="1"/>
    <s v="9"/>
    <s v="2"/>
    <s v="7"/>
    <n v="0"/>
    <x v="1"/>
  </r>
  <r>
    <s v="08241598142"/>
    <s v="Johnson&amp;Johnson"/>
    <d v="1899-12-30T10:03:20"/>
    <n v="1"/>
    <s v="0"/>
    <s v="8"/>
    <s v="2"/>
    <s v="4"/>
    <s v="1"/>
    <s v="5"/>
    <s v="9"/>
    <s v="8"/>
    <s v="1"/>
    <s v="4"/>
    <s v="2"/>
    <n v="0"/>
    <x v="1"/>
  </r>
  <r>
    <s v="01211021239"/>
    <s v="Pfizer"/>
    <d v="1899-12-30T10:04:10"/>
    <n v="2"/>
    <s v="0"/>
    <s v="1"/>
    <s v="2"/>
    <s v="1"/>
    <s v="1"/>
    <s v="0"/>
    <s v="2"/>
    <s v="1"/>
    <s v="2"/>
    <s v="3"/>
    <s v="9"/>
    <n v="0"/>
    <x v="1"/>
  </r>
  <r>
    <s v="50070768526"/>
    <s v="Moderna"/>
    <d v="1899-12-30T10:04:35"/>
    <n v="1"/>
    <s v="5"/>
    <s v="0"/>
    <s v="0"/>
    <s v="7"/>
    <s v="0"/>
    <s v="7"/>
    <s v="6"/>
    <s v="8"/>
    <s v="5"/>
    <s v="2"/>
    <s v="6"/>
    <n v="5"/>
    <x v="0"/>
  </r>
  <r>
    <s v="68042682819"/>
    <s v="Moderna"/>
    <d v="1899-12-30T10:05:25"/>
    <n v="2"/>
    <s v="6"/>
    <s v="8"/>
    <s v="0"/>
    <s v="4"/>
    <s v="2"/>
    <s v="6"/>
    <s v="8"/>
    <s v="2"/>
    <s v="8"/>
    <s v="1"/>
    <s v="9"/>
    <n v="6"/>
    <x v="5"/>
  </r>
  <r>
    <s v="20122893755"/>
    <s v="Moderna"/>
    <d v="1899-12-30T10:06:15"/>
    <n v="2"/>
    <s v="2"/>
    <s v="0"/>
    <s v="1"/>
    <s v="2"/>
    <s v="2"/>
    <s v="8"/>
    <s v="9"/>
    <s v="3"/>
    <s v="7"/>
    <s v="5"/>
    <s v="5"/>
    <n v="2"/>
    <x v="3"/>
  </r>
  <r>
    <s v="59041061932"/>
    <s v="Johnson&amp;Johnson"/>
    <d v="1899-12-30T10:06:40"/>
    <n v="1"/>
    <s v="5"/>
    <s v="9"/>
    <s v="0"/>
    <s v="4"/>
    <s v="1"/>
    <s v="0"/>
    <s v="6"/>
    <s v="1"/>
    <s v="9"/>
    <s v="3"/>
    <s v="2"/>
    <n v="5"/>
    <x v="0"/>
  </r>
  <r>
    <s v="09232261218"/>
    <s v="Pfizer"/>
    <d v="1899-12-30T10:07:05"/>
    <n v="1"/>
    <s v="0"/>
    <s v="9"/>
    <s v="2"/>
    <s v="3"/>
    <s v="2"/>
    <s v="2"/>
    <s v="6"/>
    <s v="1"/>
    <s v="2"/>
    <s v="1"/>
    <s v="8"/>
    <n v="0"/>
    <x v="1"/>
  </r>
  <r>
    <s v="49050781718"/>
    <s v="Johnson&amp;Johnson"/>
    <d v="1899-12-30T10:07:30"/>
    <n v="1"/>
    <s v="4"/>
    <s v="9"/>
    <s v="0"/>
    <s v="5"/>
    <s v="0"/>
    <s v="7"/>
    <s v="8"/>
    <s v="1"/>
    <s v="7"/>
    <s v="1"/>
    <s v="8"/>
    <n v="4"/>
    <x v="4"/>
  </r>
  <r>
    <s v="45121949283"/>
    <s v="Moderna"/>
    <d v="1899-12-30T10:07:55"/>
    <n v="1"/>
    <s v="4"/>
    <s v="5"/>
    <s v="1"/>
    <s v="2"/>
    <s v="1"/>
    <s v="9"/>
    <s v="4"/>
    <s v="9"/>
    <s v="2"/>
    <s v="8"/>
    <s v="3"/>
    <n v="4"/>
    <x v="4"/>
  </r>
  <r>
    <s v="31081212321"/>
    <s v="Pfizer"/>
    <d v="1899-12-30T10:08:20"/>
    <n v="1"/>
    <s v="3"/>
    <s v="1"/>
    <s v="0"/>
    <s v="8"/>
    <s v="1"/>
    <s v="2"/>
    <s v="1"/>
    <s v="2"/>
    <s v="3"/>
    <s v="2"/>
    <s v="1"/>
    <n v="3"/>
    <x v="6"/>
  </r>
  <r>
    <s v="31090849482"/>
    <s v="Moderna"/>
    <d v="1899-12-30T10:09:10"/>
    <n v="2"/>
    <s v="3"/>
    <s v="1"/>
    <s v="0"/>
    <s v="9"/>
    <s v="0"/>
    <s v="8"/>
    <s v="4"/>
    <s v="9"/>
    <s v="4"/>
    <s v="8"/>
    <s v="2"/>
    <n v="3"/>
    <x v="6"/>
  </r>
  <r>
    <s v="68122558162"/>
    <s v="Pfizer"/>
    <d v="1899-12-30T10:10:00"/>
    <n v="2"/>
    <s v="6"/>
    <s v="8"/>
    <s v="1"/>
    <s v="2"/>
    <s v="2"/>
    <s v="5"/>
    <s v="5"/>
    <s v="8"/>
    <s v="1"/>
    <s v="6"/>
    <s v="2"/>
    <n v="6"/>
    <x v="5"/>
  </r>
  <r>
    <s v="29090938284"/>
    <s v="Johnson&amp;Johnson"/>
    <d v="1899-12-30T10:10:25"/>
    <n v="1"/>
    <s v="2"/>
    <s v="9"/>
    <s v="0"/>
    <s v="9"/>
    <s v="0"/>
    <s v="9"/>
    <s v="3"/>
    <s v="8"/>
    <s v="2"/>
    <s v="8"/>
    <s v="4"/>
    <n v="2"/>
    <x v="3"/>
  </r>
  <r>
    <s v="45072239756"/>
    <s v="AstraZeneca"/>
    <d v="1899-12-30T10:10:50"/>
    <n v="1"/>
    <s v="4"/>
    <s v="5"/>
    <s v="0"/>
    <s v="7"/>
    <s v="2"/>
    <s v="2"/>
    <s v="3"/>
    <s v="9"/>
    <s v="7"/>
    <s v="5"/>
    <s v="6"/>
    <n v="4"/>
    <x v="4"/>
  </r>
  <r>
    <s v="23111276218"/>
    <s v="Johnson&amp;Johnson"/>
    <d v="1899-12-30T10:11:15"/>
    <n v="1"/>
    <s v="2"/>
    <s v="3"/>
    <s v="1"/>
    <s v="1"/>
    <s v="1"/>
    <s v="2"/>
    <s v="7"/>
    <s v="6"/>
    <s v="2"/>
    <s v="1"/>
    <s v="8"/>
    <n v="2"/>
    <x v="3"/>
  </r>
  <r>
    <s v="20090917161"/>
    <s v="Pfizer"/>
    <d v="1899-12-30T10:11:40"/>
    <n v="1"/>
    <s v="2"/>
    <s v="0"/>
    <s v="0"/>
    <s v="9"/>
    <s v="0"/>
    <s v="9"/>
    <s v="1"/>
    <s v="7"/>
    <s v="1"/>
    <s v="6"/>
    <s v="1"/>
    <n v="2"/>
    <x v="3"/>
  </r>
  <r>
    <s v="59071125491"/>
    <s v="Pfizer"/>
    <d v="1899-12-30T10:12:05"/>
    <n v="1"/>
    <s v="5"/>
    <s v="9"/>
    <s v="0"/>
    <s v="7"/>
    <s v="1"/>
    <s v="1"/>
    <s v="2"/>
    <s v="5"/>
    <s v="4"/>
    <s v="9"/>
    <s v="1"/>
    <n v="5"/>
    <x v="0"/>
  </r>
  <r>
    <s v="59013185354"/>
    <s v="Pfizer"/>
    <d v="1899-12-30T10:12:55"/>
    <n v="2"/>
    <s v="5"/>
    <s v="9"/>
    <s v="0"/>
    <s v="1"/>
    <s v="3"/>
    <s v="1"/>
    <s v="8"/>
    <s v="5"/>
    <s v="3"/>
    <s v="5"/>
    <s v="4"/>
    <n v="5"/>
    <x v="0"/>
  </r>
  <r>
    <s v="79090951196"/>
    <s v="Johnson&amp;Johnson"/>
    <d v="1899-12-30T10:13:20"/>
    <n v="1"/>
    <s v="7"/>
    <s v="9"/>
    <s v="0"/>
    <s v="9"/>
    <s v="0"/>
    <s v="9"/>
    <s v="5"/>
    <s v="1"/>
    <s v="1"/>
    <s v="9"/>
    <s v="6"/>
    <n v="7"/>
    <x v="2"/>
  </r>
  <r>
    <s v="32051245259"/>
    <s v="Johnson&amp;Johnson"/>
    <d v="1899-12-30T10:13:45"/>
    <n v="1"/>
    <s v="3"/>
    <s v="2"/>
    <s v="0"/>
    <s v="5"/>
    <s v="1"/>
    <s v="2"/>
    <s v="4"/>
    <s v="5"/>
    <s v="2"/>
    <s v="5"/>
    <s v="9"/>
    <n v="3"/>
    <x v="6"/>
  </r>
  <r>
    <s v="52110915493"/>
    <s v="Johnson&amp;Johnson"/>
    <d v="1899-12-30T10:14:10"/>
    <n v="1"/>
    <s v="5"/>
    <s v="2"/>
    <s v="1"/>
    <s v="1"/>
    <s v="0"/>
    <s v="9"/>
    <s v="1"/>
    <s v="5"/>
    <s v="4"/>
    <s v="9"/>
    <s v="3"/>
    <n v="5"/>
    <x v="0"/>
  </r>
  <r>
    <s v="63071519565"/>
    <s v="Johnson&amp;Johnson"/>
    <d v="1899-12-30T10:14:35"/>
    <n v="1"/>
    <s v="6"/>
    <s v="3"/>
    <s v="0"/>
    <s v="7"/>
    <s v="1"/>
    <s v="5"/>
    <s v="1"/>
    <s v="9"/>
    <s v="5"/>
    <s v="6"/>
    <s v="5"/>
    <n v="6"/>
    <x v="5"/>
  </r>
  <r>
    <s v="31032574678"/>
    <s v="Pfizer"/>
    <d v="1899-12-30T10:15:25"/>
    <n v="2"/>
    <s v="3"/>
    <s v="1"/>
    <s v="0"/>
    <s v="3"/>
    <s v="2"/>
    <s v="5"/>
    <s v="7"/>
    <s v="4"/>
    <s v="6"/>
    <s v="7"/>
    <s v="8"/>
    <n v="3"/>
    <x v="6"/>
  </r>
  <r>
    <s v="29120451253"/>
    <s v="Pfizer"/>
    <d v="1899-12-30T10:15:50"/>
    <n v="1"/>
    <s v="2"/>
    <s v="9"/>
    <s v="1"/>
    <s v="2"/>
    <s v="0"/>
    <s v="4"/>
    <s v="5"/>
    <s v="1"/>
    <s v="2"/>
    <s v="5"/>
    <s v="3"/>
    <n v="2"/>
    <x v="3"/>
  </r>
  <r>
    <s v="86121779571"/>
    <s v="Moderna"/>
    <d v="1899-12-30T10:16:40"/>
    <n v="2"/>
    <s v="8"/>
    <s v="6"/>
    <s v="1"/>
    <s v="2"/>
    <s v="1"/>
    <s v="7"/>
    <s v="7"/>
    <s v="9"/>
    <s v="5"/>
    <s v="7"/>
    <s v="1"/>
    <n v="8"/>
    <x v="8"/>
  </r>
  <r>
    <s v="66112536848"/>
    <s v="Johnson&amp;Johnson"/>
    <d v="1899-12-30T10:17:05"/>
    <n v="1"/>
    <s v="6"/>
    <s v="6"/>
    <s v="1"/>
    <s v="1"/>
    <s v="2"/>
    <s v="5"/>
    <s v="3"/>
    <s v="6"/>
    <s v="8"/>
    <s v="4"/>
    <s v="8"/>
    <n v="6"/>
    <x v="5"/>
  </r>
  <r>
    <s v="60092125757"/>
    <s v="Pfizer"/>
    <d v="1899-12-30T10:17:55"/>
    <n v="2"/>
    <s v="6"/>
    <s v="0"/>
    <s v="0"/>
    <s v="9"/>
    <s v="2"/>
    <s v="1"/>
    <s v="2"/>
    <s v="5"/>
    <s v="7"/>
    <s v="5"/>
    <s v="7"/>
    <n v="6"/>
    <x v="5"/>
  </r>
  <r>
    <s v="03212425357"/>
    <s v="AstraZeneca"/>
    <d v="1899-12-30T10:18:20"/>
    <n v="1"/>
    <s v="0"/>
    <s v="3"/>
    <s v="2"/>
    <s v="1"/>
    <s v="2"/>
    <s v="4"/>
    <s v="2"/>
    <s v="5"/>
    <s v="3"/>
    <s v="5"/>
    <s v="7"/>
    <n v="0"/>
    <x v="1"/>
  </r>
  <r>
    <s v="36032085238"/>
    <s v="AstraZeneca"/>
    <d v="1899-12-30T10:18:45"/>
    <n v="1"/>
    <s v="3"/>
    <s v="6"/>
    <s v="0"/>
    <s v="3"/>
    <s v="2"/>
    <s v="0"/>
    <s v="8"/>
    <s v="5"/>
    <s v="2"/>
    <s v="3"/>
    <s v="8"/>
    <n v="3"/>
    <x v="6"/>
  </r>
  <r>
    <s v="35110487159"/>
    <s v="AstraZeneca"/>
    <d v="1899-12-30T10:19:10"/>
    <n v="1"/>
    <s v="3"/>
    <s v="5"/>
    <s v="1"/>
    <s v="1"/>
    <s v="0"/>
    <s v="4"/>
    <s v="8"/>
    <s v="7"/>
    <s v="1"/>
    <s v="5"/>
    <s v="9"/>
    <n v="3"/>
    <x v="6"/>
  </r>
  <r>
    <s v="87081197986"/>
    <s v="Johnson&amp;Johnson"/>
    <d v="1899-12-30T10:19:35"/>
    <n v="1"/>
    <s v="8"/>
    <s v="7"/>
    <s v="0"/>
    <s v="8"/>
    <s v="1"/>
    <s v="1"/>
    <s v="9"/>
    <s v="7"/>
    <s v="9"/>
    <s v="8"/>
    <s v="6"/>
    <n v="8"/>
    <x v="8"/>
  </r>
  <r>
    <s v="02261657214"/>
    <s v="Moderna"/>
    <d v="1899-12-30T10:20:00"/>
    <n v="1"/>
    <s v="0"/>
    <s v="2"/>
    <s v="2"/>
    <s v="6"/>
    <s v="1"/>
    <s v="6"/>
    <s v="5"/>
    <s v="7"/>
    <s v="2"/>
    <s v="1"/>
    <s v="4"/>
    <n v="0"/>
    <x v="1"/>
  </r>
  <r>
    <s v="43071866744"/>
    <s v="Pfizer"/>
    <d v="1899-12-30T10:20:50"/>
    <n v="2"/>
    <s v="4"/>
    <s v="3"/>
    <s v="0"/>
    <s v="7"/>
    <s v="1"/>
    <s v="8"/>
    <s v="6"/>
    <s v="6"/>
    <s v="7"/>
    <s v="4"/>
    <s v="4"/>
    <n v="4"/>
    <x v="4"/>
  </r>
  <r>
    <s v="89030688767"/>
    <s v="Johnson&amp;Johnson"/>
    <d v="1899-12-30T10:21:15"/>
    <n v="1"/>
    <s v="8"/>
    <s v="9"/>
    <s v="0"/>
    <s v="3"/>
    <s v="0"/>
    <s v="6"/>
    <s v="8"/>
    <s v="8"/>
    <s v="7"/>
    <s v="6"/>
    <s v="7"/>
    <n v="8"/>
    <x v="8"/>
  </r>
  <r>
    <s v="91010272679"/>
    <s v="Pfizer"/>
    <d v="1899-12-30T10:22:05"/>
    <n v="2"/>
    <s v="9"/>
    <s v="1"/>
    <s v="0"/>
    <s v="1"/>
    <s v="0"/>
    <s v="2"/>
    <s v="7"/>
    <s v="2"/>
    <s v="6"/>
    <s v="7"/>
    <s v="9"/>
    <n v="9"/>
    <x v="7"/>
  </r>
  <r>
    <s v="99032535899"/>
    <s v="Johnson&amp;Johnson"/>
    <d v="1899-12-30T10:22:30"/>
    <n v="1"/>
    <s v="9"/>
    <s v="9"/>
    <s v="0"/>
    <s v="3"/>
    <s v="2"/>
    <s v="5"/>
    <s v="3"/>
    <s v="5"/>
    <s v="8"/>
    <s v="9"/>
    <s v="9"/>
    <n v="9"/>
    <x v="7"/>
  </r>
  <r>
    <s v="55101396662"/>
    <s v="Pfizer"/>
    <d v="1899-12-30T10:23:20"/>
    <n v="2"/>
    <s v="5"/>
    <s v="5"/>
    <s v="1"/>
    <s v="0"/>
    <s v="1"/>
    <s v="3"/>
    <s v="9"/>
    <s v="6"/>
    <s v="6"/>
    <s v="6"/>
    <s v="2"/>
    <n v="5"/>
    <x v="0"/>
  </r>
  <r>
    <s v="62121072494"/>
    <s v="Pfizer"/>
    <d v="1899-12-30T10:24:10"/>
    <n v="2"/>
    <s v="6"/>
    <s v="2"/>
    <s v="1"/>
    <s v="2"/>
    <s v="1"/>
    <s v="0"/>
    <s v="7"/>
    <s v="2"/>
    <s v="4"/>
    <s v="9"/>
    <s v="4"/>
    <n v="6"/>
    <x v="5"/>
  </r>
  <r>
    <s v="82013188393"/>
    <s v="Pfizer"/>
    <d v="1899-12-30T10:24:35"/>
    <n v="1"/>
    <s v="8"/>
    <s v="2"/>
    <s v="0"/>
    <s v="1"/>
    <s v="3"/>
    <s v="1"/>
    <s v="8"/>
    <s v="8"/>
    <s v="3"/>
    <s v="9"/>
    <s v="3"/>
    <n v="8"/>
    <x v="8"/>
  </r>
  <r>
    <s v="38071351228"/>
    <s v="Moderna"/>
    <d v="1899-12-30T10:25:00"/>
    <n v="1"/>
    <s v="3"/>
    <s v="8"/>
    <s v="0"/>
    <s v="7"/>
    <s v="1"/>
    <s v="3"/>
    <s v="5"/>
    <s v="1"/>
    <s v="2"/>
    <s v="2"/>
    <s v="8"/>
    <n v="3"/>
    <x v="6"/>
  </r>
  <r>
    <s v="41050489849"/>
    <s v="AstraZeneca"/>
    <d v="1899-12-30T10:25:50"/>
    <n v="2"/>
    <s v="4"/>
    <s v="1"/>
    <s v="0"/>
    <s v="5"/>
    <s v="0"/>
    <s v="4"/>
    <s v="8"/>
    <s v="9"/>
    <s v="8"/>
    <s v="4"/>
    <s v="9"/>
    <n v="4"/>
    <x v="4"/>
  </r>
  <r>
    <s v="26012882827"/>
    <s v="Johnson&amp;Johnson"/>
    <d v="1899-12-30T10:26:15"/>
    <n v="1"/>
    <s v="2"/>
    <s v="6"/>
    <s v="0"/>
    <s v="1"/>
    <s v="2"/>
    <s v="8"/>
    <s v="8"/>
    <s v="2"/>
    <s v="8"/>
    <s v="2"/>
    <s v="7"/>
    <n v="2"/>
    <x v="3"/>
  </r>
  <r>
    <s v="33112424381"/>
    <s v="Pfizer"/>
    <d v="1899-12-30T10:26:40"/>
    <n v="1"/>
    <s v="3"/>
    <s v="3"/>
    <s v="1"/>
    <s v="1"/>
    <s v="2"/>
    <s v="4"/>
    <s v="2"/>
    <s v="4"/>
    <s v="3"/>
    <s v="8"/>
    <s v="1"/>
    <n v="3"/>
    <x v="6"/>
  </r>
  <r>
    <s v="68030575448"/>
    <s v="Moderna"/>
    <d v="1899-12-30T10:27:05"/>
    <n v="1"/>
    <s v="6"/>
    <s v="8"/>
    <s v="0"/>
    <s v="3"/>
    <s v="0"/>
    <s v="5"/>
    <s v="7"/>
    <s v="5"/>
    <s v="4"/>
    <s v="4"/>
    <s v="8"/>
    <n v="6"/>
    <x v="5"/>
  </r>
  <r>
    <s v="32071042599"/>
    <s v="Pfizer"/>
    <d v="1899-12-30T10:27:55"/>
    <n v="2"/>
    <s v="3"/>
    <s v="2"/>
    <s v="0"/>
    <s v="7"/>
    <s v="1"/>
    <s v="0"/>
    <s v="4"/>
    <s v="2"/>
    <s v="5"/>
    <s v="9"/>
    <s v="9"/>
    <n v="3"/>
    <x v="6"/>
  </r>
  <r>
    <s v="45072016319"/>
    <s v="Moderna"/>
    <d v="1899-12-30T10:28:20"/>
    <n v="1"/>
    <s v="4"/>
    <s v="5"/>
    <s v="0"/>
    <s v="7"/>
    <s v="2"/>
    <s v="0"/>
    <s v="1"/>
    <s v="6"/>
    <s v="3"/>
    <s v="1"/>
    <s v="9"/>
    <n v="4"/>
    <x v="4"/>
  </r>
  <r>
    <s v="37100557389"/>
    <s v="Pfizer"/>
    <d v="1899-12-30T10:29:10"/>
    <n v="2"/>
    <s v="3"/>
    <s v="7"/>
    <s v="1"/>
    <s v="0"/>
    <s v="0"/>
    <s v="5"/>
    <s v="5"/>
    <s v="7"/>
    <s v="3"/>
    <s v="8"/>
    <s v="9"/>
    <n v="3"/>
    <x v="6"/>
  </r>
  <r>
    <s v="87022876479"/>
    <s v="Pfizer"/>
    <d v="1899-12-30T10:30:00"/>
    <n v="2"/>
    <s v="8"/>
    <s v="7"/>
    <s v="0"/>
    <s v="2"/>
    <s v="2"/>
    <s v="8"/>
    <s v="7"/>
    <s v="6"/>
    <s v="4"/>
    <s v="7"/>
    <s v="9"/>
    <n v="8"/>
    <x v="8"/>
  </r>
  <r>
    <s v="82040551834"/>
    <s v="Johnson&amp;Johnson"/>
    <d v="1899-12-30T10:30:25"/>
    <n v="1"/>
    <s v="8"/>
    <s v="2"/>
    <s v="0"/>
    <s v="4"/>
    <s v="0"/>
    <s v="5"/>
    <s v="5"/>
    <s v="1"/>
    <s v="8"/>
    <s v="3"/>
    <s v="4"/>
    <n v="8"/>
    <x v="8"/>
  </r>
  <r>
    <s v="84032393453"/>
    <s v="Pfizer"/>
    <d v="1899-12-30T10:31:15"/>
    <n v="2"/>
    <s v="8"/>
    <s v="4"/>
    <s v="0"/>
    <s v="3"/>
    <s v="2"/>
    <s v="3"/>
    <s v="9"/>
    <s v="3"/>
    <s v="4"/>
    <s v="5"/>
    <s v="3"/>
    <n v="8"/>
    <x v="8"/>
  </r>
  <r>
    <s v="76121116166"/>
    <s v="Pfizer"/>
    <d v="1899-12-30T10:31:40"/>
    <n v="1"/>
    <s v="7"/>
    <s v="6"/>
    <s v="1"/>
    <s v="2"/>
    <s v="1"/>
    <s v="1"/>
    <s v="1"/>
    <s v="6"/>
    <s v="1"/>
    <s v="6"/>
    <s v="6"/>
    <n v="7"/>
    <x v="2"/>
  </r>
  <r>
    <s v="86100435894"/>
    <s v="Moderna"/>
    <d v="1899-12-30T10:32:05"/>
    <n v="1"/>
    <s v="8"/>
    <s v="6"/>
    <s v="1"/>
    <s v="0"/>
    <s v="0"/>
    <s v="4"/>
    <s v="3"/>
    <s v="5"/>
    <s v="8"/>
    <s v="9"/>
    <s v="4"/>
    <n v="8"/>
    <x v="8"/>
  </r>
  <r>
    <s v="42121286459"/>
    <s v="AstraZeneca"/>
    <d v="1899-12-30T10:32:30"/>
    <n v="1"/>
    <s v="4"/>
    <s v="2"/>
    <s v="1"/>
    <s v="2"/>
    <s v="1"/>
    <s v="2"/>
    <s v="8"/>
    <s v="6"/>
    <s v="4"/>
    <s v="5"/>
    <s v="9"/>
    <n v="4"/>
    <x v="4"/>
  </r>
  <r>
    <s v="00211068217"/>
    <s v="Johnson&amp;Johnson"/>
    <d v="1899-12-30T10:32:55"/>
    <n v="1"/>
    <s v="0"/>
    <s v="0"/>
    <s v="2"/>
    <s v="1"/>
    <s v="1"/>
    <s v="0"/>
    <s v="6"/>
    <s v="8"/>
    <s v="2"/>
    <s v="1"/>
    <s v="7"/>
    <n v="0"/>
    <x v="1"/>
  </r>
  <r>
    <s v="37101335553"/>
    <s v="Moderna"/>
    <d v="1899-12-30T10:33:20"/>
    <n v="1"/>
    <s v="3"/>
    <s v="7"/>
    <s v="1"/>
    <s v="0"/>
    <s v="1"/>
    <s v="3"/>
    <s v="3"/>
    <s v="5"/>
    <s v="5"/>
    <s v="5"/>
    <s v="3"/>
    <n v="3"/>
    <x v="6"/>
  </r>
  <r>
    <s v="93101437282"/>
    <s v="Pfizer"/>
    <d v="1899-12-30T10:33:45"/>
    <n v="1"/>
    <s v="9"/>
    <s v="3"/>
    <s v="1"/>
    <s v="0"/>
    <s v="1"/>
    <s v="4"/>
    <s v="3"/>
    <s v="7"/>
    <s v="2"/>
    <s v="8"/>
    <s v="2"/>
    <n v="9"/>
    <x v="7"/>
  </r>
  <r>
    <s v="84092469248"/>
    <s v="Johnson&amp;Johnson"/>
    <d v="1899-12-30T10:34:10"/>
    <n v="1"/>
    <s v="8"/>
    <s v="4"/>
    <s v="0"/>
    <s v="9"/>
    <s v="2"/>
    <s v="4"/>
    <s v="6"/>
    <s v="9"/>
    <s v="2"/>
    <s v="4"/>
    <s v="8"/>
    <n v="8"/>
    <x v="8"/>
  </r>
  <r>
    <s v="66122925348"/>
    <s v="Pfizer"/>
    <d v="1899-12-30T10:34:35"/>
    <n v="1"/>
    <s v="6"/>
    <s v="6"/>
    <s v="1"/>
    <s v="2"/>
    <s v="2"/>
    <s v="9"/>
    <s v="2"/>
    <s v="5"/>
    <s v="3"/>
    <s v="4"/>
    <s v="8"/>
    <n v="6"/>
    <x v="5"/>
  </r>
  <r>
    <s v="46082271864"/>
    <s v="Johnson&amp;Johnson"/>
    <d v="1899-12-30T10:35:00"/>
    <n v="1"/>
    <s v="4"/>
    <s v="6"/>
    <s v="0"/>
    <s v="8"/>
    <s v="2"/>
    <s v="2"/>
    <s v="7"/>
    <s v="1"/>
    <s v="8"/>
    <s v="6"/>
    <s v="4"/>
    <n v="4"/>
    <x v="4"/>
  </r>
  <r>
    <s v="49050437329"/>
    <s v="Pfizer"/>
    <d v="1899-12-30T10:35:50"/>
    <n v="2"/>
    <s v="4"/>
    <s v="9"/>
    <s v="0"/>
    <s v="5"/>
    <s v="0"/>
    <s v="4"/>
    <s v="3"/>
    <s v="7"/>
    <s v="3"/>
    <s v="2"/>
    <s v="9"/>
    <n v="4"/>
    <x v="4"/>
  </r>
  <r>
    <s v="39121348999"/>
    <s v="Johnson&amp;Johnson"/>
    <d v="1899-12-30T10:36:15"/>
    <n v="1"/>
    <s v="3"/>
    <s v="9"/>
    <s v="1"/>
    <s v="2"/>
    <s v="1"/>
    <s v="3"/>
    <s v="4"/>
    <s v="8"/>
    <s v="9"/>
    <s v="9"/>
    <s v="9"/>
    <n v="3"/>
    <x v="6"/>
  </r>
  <r>
    <s v="82050531273"/>
    <s v="AstraZeneca"/>
    <d v="1899-12-30T10:37:05"/>
    <n v="2"/>
    <s v="8"/>
    <s v="2"/>
    <s v="0"/>
    <s v="5"/>
    <s v="0"/>
    <s v="5"/>
    <s v="3"/>
    <s v="1"/>
    <s v="2"/>
    <s v="7"/>
    <s v="3"/>
    <n v="8"/>
    <x v="8"/>
  </r>
  <r>
    <s v="25071775264"/>
    <s v="AstraZeneca"/>
    <d v="1899-12-30T10:37:55"/>
    <n v="2"/>
    <s v="2"/>
    <s v="5"/>
    <s v="0"/>
    <s v="7"/>
    <s v="1"/>
    <s v="7"/>
    <s v="7"/>
    <s v="5"/>
    <s v="2"/>
    <s v="6"/>
    <s v="4"/>
    <n v="2"/>
    <x v="3"/>
  </r>
  <r>
    <s v="31051584261"/>
    <s v="Johnson&amp;Johnson"/>
    <d v="1899-12-30T10:38:20"/>
    <n v="1"/>
    <s v="3"/>
    <s v="1"/>
    <s v="0"/>
    <s v="5"/>
    <s v="1"/>
    <s v="5"/>
    <s v="8"/>
    <s v="4"/>
    <s v="2"/>
    <s v="6"/>
    <s v="1"/>
    <n v="3"/>
    <x v="6"/>
  </r>
  <r>
    <s v="63032962313"/>
    <s v="Johnson&amp;Johnson"/>
    <d v="1899-12-30T10:38:45"/>
    <n v="1"/>
    <s v="6"/>
    <s v="3"/>
    <s v="0"/>
    <s v="3"/>
    <s v="2"/>
    <s v="9"/>
    <s v="6"/>
    <s v="2"/>
    <s v="3"/>
    <s v="1"/>
    <s v="3"/>
    <n v="6"/>
    <x v="5"/>
  </r>
  <r>
    <s v="63020471144"/>
    <s v="Moderna"/>
    <d v="1899-12-30T10:39:10"/>
    <n v="1"/>
    <s v="6"/>
    <s v="3"/>
    <s v="0"/>
    <s v="2"/>
    <s v="0"/>
    <s v="4"/>
    <s v="7"/>
    <s v="1"/>
    <s v="1"/>
    <s v="4"/>
    <s v="4"/>
    <n v="6"/>
    <x v="5"/>
  </r>
  <r>
    <s v="79043088122"/>
    <s v="Pfizer"/>
    <d v="1899-12-30T10:40:00"/>
    <n v="2"/>
    <s v="7"/>
    <s v="9"/>
    <s v="0"/>
    <s v="4"/>
    <s v="3"/>
    <s v="0"/>
    <s v="8"/>
    <s v="8"/>
    <s v="1"/>
    <s v="2"/>
    <s v="2"/>
    <n v="7"/>
    <x v="2"/>
  </r>
  <r>
    <s v="58122678814"/>
    <s v="Pfizer"/>
    <d v="1899-12-30T10:40:50"/>
    <n v="2"/>
    <s v="5"/>
    <s v="8"/>
    <s v="1"/>
    <s v="2"/>
    <s v="2"/>
    <s v="6"/>
    <s v="7"/>
    <s v="8"/>
    <s v="8"/>
    <s v="1"/>
    <s v="4"/>
    <n v="5"/>
    <x v="0"/>
  </r>
  <r>
    <s v="41030348687"/>
    <s v="Pfizer"/>
    <d v="1899-12-30T10:41:15"/>
    <n v="1"/>
    <s v="4"/>
    <s v="1"/>
    <s v="0"/>
    <s v="3"/>
    <s v="0"/>
    <s v="3"/>
    <s v="4"/>
    <s v="8"/>
    <s v="6"/>
    <s v="8"/>
    <s v="7"/>
    <n v="4"/>
    <x v="4"/>
  </r>
  <r>
    <s v="97080315144"/>
    <s v="Johnson&amp;Johnson"/>
    <d v="1899-12-30T10:41:40"/>
    <n v="1"/>
    <s v="9"/>
    <s v="7"/>
    <s v="0"/>
    <s v="8"/>
    <s v="0"/>
    <s v="3"/>
    <s v="1"/>
    <s v="5"/>
    <s v="1"/>
    <s v="4"/>
    <s v="4"/>
    <n v="9"/>
    <x v="7"/>
  </r>
  <r>
    <s v="83011332388"/>
    <s v="Pfizer"/>
    <d v="1899-12-30T10:42:05"/>
    <n v="1"/>
    <s v="8"/>
    <s v="3"/>
    <s v="0"/>
    <s v="1"/>
    <s v="1"/>
    <s v="3"/>
    <s v="3"/>
    <s v="2"/>
    <s v="3"/>
    <s v="8"/>
    <s v="8"/>
    <n v="8"/>
    <x v="8"/>
  </r>
  <r>
    <s v="84061088793"/>
    <s v="Pfizer"/>
    <d v="1899-12-30T10:42:30"/>
    <n v="1"/>
    <s v="8"/>
    <s v="4"/>
    <s v="0"/>
    <s v="6"/>
    <s v="1"/>
    <s v="0"/>
    <s v="8"/>
    <s v="8"/>
    <s v="7"/>
    <s v="9"/>
    <s v="3"/>
    <n v="8"/>
    <x v="8"/>
  </r>
  <r>
    <s v="31032966828"/>
    <s v="Johnson&amp;Johnson"/>
    <d v="1899-12-30T10:42:55"/>
    <n v="1"/>
    <s v="3"/>
    <s v="1"/>
    <s v="0"/>
    <s v="3"/>
    <s v="2"/>
    <s v="9"/>
    <s v="6"/>
    <s v="6"/>
    <s v="8"/>
    <s v="2"/>
    <s v="8"/>
    <n v="3"/>
    <x v="6"/>
  </r>
  <r>
    <s v="59062851844"/>
    <s v="Pfizer"/>
    <d v="1899-12-30T10:43:20"/>
    <n v="1"/>
    <s v="5"/>
    <s v="9"/>
    <s v="0"/>
    <s v="6"/>
    <s v="2"/>
    <s v="8"/>
    <s v="5"/>
    <s v="1"/>
    <s v="8"/>
    <s v="4"/>
    <s v="4"/>
    <n v="5"/>
    <x v="0"/>
  </r>
  <r>
    <s v="98022138285"/>
    <s v="AstraZeneca"/>
    <d v="1899-12-30T10:44:10"/>
    <n v="2"/>
    <s v="9"/>
    <s v="8"/>
    <s v="0"/>
    <s v="2"/>
    <s v="2"/>
    <s v="1"/>
    <s v="3"/>
    <s v="8"/>
    <s v="2"/>
    <s v="8"/>
    <s v="5"/>
    <n v="9"/>
    <x v="7"/>
  </r>
  <r>
    <s v="33071781183"/>
    <s v="Johnson&amp;Johnson"/>
    <d v="1899-12-30T10:44:35"/>
    <n v="1"/>
    <s v="3"/>
    <s v="3"/>
    <s v="0"/>
    <s v="7"/>
    <s v="1"/>
    <s v="7"/>
    <s v="8"/>
    <s v="1"/>
    <s v="1"/>
    <s v="8"/>
    <s v="3"/>
    <n v="3"/>
    <x v="6"/>
  </r>
  <r>
    <s v="73112338424"/>
    <s v="Johnson&amp;Johnson"/>
    <d v="1899-12-30T10:45:00"/>
    <n v="1"/>
    <s v="7"/>
    <s v="3"/>
    <s v="1"/>
    <s v="1"/>
    <s v="2"/>
    <s v="3"/>
    <s v="3"/>
    <s v="8"/>
    <s v="4"/>
    <s v="2"/>
    <s v="4"/>
    <n v="7"/>
    <x v="2"/>
  </r>
  <r>
    <s v="73043098635"/>
    <s v="AstraZeneca"/>
    <d v="1899-12-30T10:45:25"/>
    <n v="1"/>
    <s v="7"/>
    <s v="3"/>
    <s v="0"/>
    <s v="4"/>
    <s v="3"/>
    <s v="0"/>
    <s v="9"/>
    <s v="8"/>
    <s v="6"/>
    <s v="3"/>
    <s v="5"/>
    <n v="7"/>
    <x v="2"/>
  </r>
  <r>
    <s v="63120197421"/>
    <s v="Johnson&amp;Johnson"/>
    <d v="1899-12-30T10:45:50"/>
    <n v="1"/>
    <s v="6"/>
    <s v="3"/>
    <s v="1"/>
    <s v="2"/>
    <s v="0"/>
    <s v="1"/>
    <s v="9"/>
    <s v="7"/>
    <s v="4"/>
    <s v="2"/>
    <s v="1"/>
    <n v="6"/>
    <x v="5"/>
  </r>
  <r>
    <s v="25102265353"/>
    <s v="AstraZeneca"/>
    <d v="1899-12-30T10:46:40"/>
    <n v="2"/>
    <s v="2"/>
    <s v="5"/>
    <s v="1"/>
    <s v="0"/>
    <s v="2"/>
    <s v="2"/>
    <s v="6"/>
    <s v="5"/>
    <s v="3"/>
    <s v="5"/>
    <s v="3"/>
    <n v="2"/>
    <x v="3"/>
  </r>
  <r>
    <s v="03291445574"/>
    <s v="Johnson&amp;Johnson"/>
    <d v="1899-12-30T10:47:05"/>
    <n v="1"/>
    <s v="0"/>
    <s v="3"/>
    <s v="2"/>
    <s v="9"/>
    <s v="1"/>
    <s v="4"/>
    <s v="4"/>
    <s v="5"/>
    <s v="5"/>
    <s v="7"/>
    <s v="4"/>
    <n v="0"/>
    <x v="1"/>
  </r>
  <r>
    <s v="01220679359"/>
    <s v="Moderna"/>
    <d v="1899-12-30T10:47:30"/>
    <n v="1"/>
    <s v="0"/>
    <s v="1"/>
    <s v="2"/>
    <s v="2"/>
    <s v="0"/>
    <s v="6"/>
    <s v="7"/>
    <s v="9"/>
    <s v="3"/>
    <s v="5"/>
    <s v="9"/>
    <n v="0"/>
    <x v="1"/>
  </r>
  <r>
    <s v="40050435676"/>
    <s v="Johnson&amp;Johnson"/>
    <d v="1899-12-30T10:47:55"/>
    <n v="1"/>
    <s v="4"/>
    <s v="0"/>
    <s v="0"/>
    <s v="5"/>
    <s v="0"/>
    <s v="4"/>
    <s v="3"/>
    <s v="5"/>
    <s v="6"/>
    <s v="7"/>
    <s v="6"/>
    <n v="4"/>
    <x v="4"/>
  </r>
  <r>
    <s v="26090492884"/>
    <s v="Johnson&amp;Johnson"/>
    <d v="1899-12-30T10:48:20"/>
    <n v="1"/>
    <s v="2"/>
    <s v="6"/>
    <s v="0"/>
    <s v="9"/>
    <s v="0"/>
    <s v="4"/>
    <s v="9"/>
    <s v="2"/>
    <s v="8"/>
    <s v="8"/>
    <s v="4"/>
    <n v="2"/>
    <x v="3"/>
  </r>
  <r>
    <s v="95012392586"/>
    <s v="Moderna"/>
    <d v="1899-12-30T10:48:45"/>
    <n v="1"/>
    <s v="9"/>
    <s v="5"/>
    <s v="0"/>
    <s v="1"/>
    <s v="2"/>
    <s v="3"/>
    <s v="9"/>
    <s v="2"/>
    <s v="5"/>
    <s v="8"/>
    <s v="6"/>
    <n v="9"/>
    <x v="7"/>
  </r>
  <r>
    <s v="73040792617"/>
    <s v="Johnson&amp;Johnson"/>
    <d v="1899-12-30T10:49:10"/>
    <n v="1"/>
    <s v="7"/>
    <s v="3"/>
    <s v="0"/>
    <s v="4"/>
    <s v="0"/>
    <s v="7"/>
    <s v="9"/>
    <s v="2"/>
    <s v="6"/>
    <s v="1"/>
    <s v="7"/>
    <n v="7"/>
    <x v="2"/>
  </r>
  <r>
    <s v="02260568212"/>
    <s v="Pfizer"/>
    <d v="1899-12-30T10:50:00"/>
    <n v="2"/>
    <s v="0"/>
    <s v="2"/>
    <s v="2"/>
    <s v="6"/>
    <s v="0"/>
    <s v="5"/>
    <s v="6"/>
    <s v="8"/>
    <s v="2"/>
    <s v="1"/>
    <s v="2"/>
    <n v="0"/>
    <x v="1"/>
  </r>
  <r>
    <s v="39090352748"/>
    <s v="Johnson&amp;Johnson"/>
    <d v="1899-12-30T10:50:25"/>
    <n v="1"/>
    <s v="3"/>
    <s v="9"/>
    <s v="0"/>
    <s v="9"/>
    <s v="0"/>
    <s v="3"/>
    <s v="5"/>
    <s v="2"/>
    <s v="7"/>
    <s v="4"/>
    <s v="8"/>
    <n v="3"/>
    <x v="6"/>
  </r>
  <r>
    <s v="71011284668"/>
    <s v="Johnson&amp;Johnson"/>
    <d v="1899-12-30T10:50:50"/>
    <n v="1"/>
    <s v="7"/>
    <s v="1"/>
    <s v="0"/>
    <s v="1"/>
    <s v="1"/>
    <s v="2"/>
    <s v="8"/>
    <s v="4"/>
    <s v="6"/>
    <s v="6"/>
    <s v="8"/>
    <n v="7"/>
    <x v="2"/>
  </r>
  <r>
    <s v="00251358325"/>
    <s v="Pfizer"/>
    <d v="1899-12-30T10:51:40"/>
    <n v="2"/>
    <s v="0"/>
    <s v="0"/>
    <s v="2"/>
    <s v="5"/>
    <s v="1"/>
    <s v="3"/>
    <s v="5"/>
    <s v="8"/>
    <s v="3"/>
    <s v="2"/>
    <s v="5"/>
    <n v="0"/>
    <x v="1"/>
  </r>
  <r>
    <s v="21012655389"/>
    <s v="AstraZeneca"/>
    <d v="1899-12-30T10:52:05"/>
    <n v="1"/>
    <s v="2"/>
    <s v="1"/>
    <s v="0"/>
    <s v="1"/>
    <s v="2"/>
    <s v="6"/>
    <s v="5"/>
    <s v="5"/>
    <s v="3"/>
    <s v="8"/>
    <s v="9"/>
    <n v="2"/>
    <x v="3"/>
  </r>
  <r>
    <s v="56050856955"/>
    <s v="Johnson&amp;Johnson"/>
    <d v="1899-12-30T10:52:30"/>
    <n v="1"/>
    <s v="5"/>
    <s v="6"/>
    <s v="0"/>
    <s v="5"/>
    <s v="0"/>
    <s v="8"/>
    <s v="5"/>
    <s v="6"/>
    <s v="9"/>
    <s v="5"/>
    <s v="5"/>
    <n v="5"/>
    <x v="0"/>
  </r>
  <r>
    <s v="54100245953"/>
    <s v="AstraZeneca"/>
    <d v="1899-12-30T10:53:20"/>
    <n v="2"/>
    <s v="5"/>
    <s v="4"/>
    <s v="1"/>
    <s v="0"/>
    <s v="0"/>
    <s v="2"/>
    <s v="4"/>
    <s v="5"/>
    <s v="9"/>
    <s v="5"/>
    <s v="3"/>
    <n v="5"/>
    <x v="0"/>
  </r>
  <r>
    <s v="84112018447"/>
    <s v="AstraZeneca"/>
    <d v="1899-12-30T10:54:10"/>
    <n v="2"/>
    <s v="8"/>
    <s v="4"/>
    <s v="1"/>
    <s v="1"/>
    <s v="2"/>
    <s v="0"/>
    <s v="1"/>
    <s v="8"/>
    <s v="4"/>
    <s v="4"/>
    <s v="7"/>
    <n v="8"/>
    <x v="8"/>
  </r>
  <r>
    <s v="72101068197"/>
    <s v="Johnson&amp;Johnson"/>
    <d v="1899-12-30T10:54:35"/>
    <n v="1"/>
    <s v="7"/>
    <s v="2"/>
    <s v="1"/>
    <s v="0"/>
    <s v="1"/>
    <s v="0"/>
    <s v="6"/>
    <s v="8"/>
    <s v="1"/>
    <s v="9"/>
    <s v="7"/>
    <n v="7"/>
    <x v="2"/>
  </r>
  <r>
    <s v="00311313587"/>
    <s v="Johnson&amp;Johnson"/>
    <d v="1899-12-30T10:55:00"/>
    <n v="1"/>
    <s v="0"/>
    <s v="0"/>
    <s v="3"/>
    <s v="1"/>
    <s v="1"/>
    <s v="3"/>
    <s v="1"/>
    <s v="3"/>
    <s v="5"/>
    <s v="8"/>
    <s v="7"/>
    <n v="0"/>
    <x v="1"/>
  </r>
  <r>
    <s v="55041048188"/>
    <s v="Johnson&amp;Johnson"/>
    <d v="1899-12-30T10:55:25"/>
    <n v="1"/>
    <s v="5"/>
    <s v="5"/>
    <s v="0"/>
    <s v="4"/>
    <s v="1"/>
    <s v="0"/>
    <s v="4"/>
    <s v="8"/>
    <s v="1"/>
    <s v="8"/>
    <s v="8"/>
    <n v="5"/>
    <x v="0"/>
  </r>
  <r>
    <s v="80101362548"/>
    <s v="Moderna"/>
    <d v="1899-12-30T10:56:15"/>
    <n v="2"/>
    <s v="8"/>
    <s v="0"/>
    <s v="1"/>
    <s v="0"/>
    <s v="1"/>
    <s v="3"/>
    <s v="6"/>
    <s v="2"/>
    <s v="5"/>
    <s v="4"/>
    <s v="8"/>
    <n v="8"/>
    <x v="8"/>
  </r>
  <r>
    <s v="00260733249"/>
    <s v="Moderna"/>
    <d v="1899-12-30T10:57:05"/>
    <n v="2"/>
    <s v="0"/>
    <s v="0"/>
    <s v="2"/>
    <s v="6"/>
    <s v="0"/>
    <s v="7"/>
    <s v="3"/>
    <s v="3"/>
    <s v="2"/>
    <s v="4"/>
    <s v="9"/>
    <n v="0"/>
    <x v="1"/>
  </r>
  <r>
    <s v="28092893533"/>
    <s v="Pfizer"/>
    <d v="1899-12-30T10:57:55"/>
    <n v="2"/>
    <s v="2"/>
    <s v="8"/>
    <s v="0"/>
    <s v="9"/>
    <s v="2"/>
    <s v="8"/>
    <s v="9"/>
    <s v="3"/>
    <s v="5"/>
    <s v="3"/>
    <s v="3"/>
    <n v="2"/>
    <x v="3"/>
  </r>
  <r>
    <s v="60010859593"/>
    <s v="Johnson&amp;Johnson"/>
    <d v="1899-12-30T10:58:20"/>
    <n v="1"/>
    <s v="6"/>
    <s v="0"/>
    <s v="0"/>
    <s v="1"/>
    <s v="0"/>
    <s v="8"/>
    <s v="5"/>
    <s v="9"/>
    <s v="5"/>
    <s v="9"/>
    <s v="3"/>
    <n v="6"/>
    <x v="5"/>
  </r>
  <r>
    <s v="41111587989"/>
    <s v="Moderna"/>
    <d v="1899-12-30T10:59:10"/>
    <n v="2"/>
    <s v="4"/>
    <s v="1"/>
    <s v="1"/>
    <s v="1"/>
    <s v="1"/>
    <s v="5"/>
    <s v="8"/>
    <s v="7"/>
    <s v="9"/>
    <s v="8"/>
    <s v="9"/>
    <n v="4"/>
    <x v="4"/>
  </r>
  <r>
    <s v="39021872574"/>
    <s v="Moderna"/>
    <d v="1899-12-30T10:59:35"/>
    <n v="1"/>
    <s v="3"/>
    <s v="9"/>
    <s v="0"/>
    <s v="2"/>
    <s v="1"/>
    <s v="8"/>
    <s v="7"/>
    <s v="2"/>
    <s v="5"/>
    <s v="7"/>
    <s v="4"/>
    <n v="3"/>
    <x v="6"/>
  </r>
  <r>
    <s v="71022752822"/>
    <s v="Johnson&amp;Johnson"/>
    <d v="1899-12-30T11:00:00"/>
    <n v="1"/>
    <s v="7"/>
    <s v="1"/>
    <s v="0"/>
    <s v="2"/>
    <s v="2"/>
    <s v="7"/>
    <s v="5"/>
    <s v="2"/>
    <s v="8"/>
    <s v="2"/>
    <s v="2"/>
    <n v="7"/>
    <x v="2"/>
  </r>
  <r>
    <s v="87032191885"/>
    <s v="Moderna"/>
    <d v="1899-12-30T11:00:50"/>
    <n v="2"/>
    <s v="8"/>
    <s v="7"/>
    <s v="0"/>
    <s v="3"/>
    <s v="2"/>
    <s v="1"/>
    <s v="9"/>
    <s v="1"/>
    <s v="8"/>
    <s v="8"/>
    <s v="5"/>
    <n v="8"/>
    <x v="8"/>
  </r>
  <r>
    <s v="03210738523"/>
    <s v="Pfizer"/>
    <d v="1899-12-30T11:01:15"/>
    <n v="1"/>
    <s v="0"/>
    <s v="3"/>
    <s v="2"/>
    <s v="1"/>
    <s v="0"/>
    <s v="7"/>
    <s v="3"/>
    <s v="8"/>
    <s v="5"/>
    <s v="2"/>
    <s v="3"/>
    <n v="0"/>
    <x v="1"/>
  </r>
  <r>
    <s v="60081536575"/>
    <s v="Johnson&amp;Johnson"/>
    <d v="1899-12-30T11:01:40"/>
    <n v="1"/>
    <s v="6"/>
    <s v="0"/>
    <s v="0"/>
    <s v="8"/>
    <s v="1"/>
    <s v="5"/>
    <s v="3"/>
    <s v="6"/>
    <s v="5"/>
    <s v="7"/>
    <s v="5"/>
    <n v="6"/>
    <x v="5"/>
  </r>
  <r>
    <s v="71122032516"/>
    <s v="Pfizer"/>
    <d v="1899-12-30T11:02:30"/>
    <n v="2"/>
    <s v="7"/>
    <s v="1"/>
    <s v="1"/>
    <s v="2"/>
    <s v="2"/>
    <s v="0"/>
    <s v="3"/>
    <s v="2"/>
    <s v="5"/>
    <s v="1"/>
    <s v="6"/>
    <n v="7"/>
    <x v="2"/>
  </r>
  <r>
    <s v="00260186788"/>
    <s v="Moderna"/>
    <d v="1899-12-30T11:03:20"/>
    <n v="2"/>
    <s v="0"/>
    <s v="0"/>
    <s v="2"/>
    <s v="6"/>
    <s v="0"/>
    <s v="1"/>
    <s v="8"/>
    <s v="6"/>
    <s v="7"/>
    <s v="8"/>
    <s v="8"/>
    <n v="0"/>
    <x v="1"/>
  </r>
  <r>
    <s v="60091118475"/>
    <s v="AstraZeneca"/>
    <d v="1899-12-30T11:04:10"/>
    <n v="2"/>
    <s v="6"/>
    <s v="0"/>
    <s v="0"/>
    <s v="9"/>
    <s v="1"/>
    <s v="1"/>
    <s v="1"/>
    <s v="8"/>
    <s v="4"/>
    <s v="7"/>
    <s v="5"/>
    <n v="6"/>
    <x v="5"/>
  </r>
  <r>
    <s v="75061174364"/>
    <s v="Johnson&amp;Johnson"/>
    <d v="1899-12-30T11:04:35"/>
    <n v="1"/>
    <s v="7"/>
    <s v="5"/>
    <s v="0"/>
    <s v="6"/>
    <s v="1"/>
    <s v="1"/>
    <s v="7"/>
    <s v="4"/>
    <s v="3"/>
    <s v="6"/>
    <s v="4"/>
    <n v="7"/>
    <x v="2"/>
  </r>
  <r>
    <s v="69020422395"/>
    <s v="Johnson&amp;Johnson"/>
    <d v="1899-12-30T11:05:00"/>
    <n v="1"/>
    <s v="6"/>
    <s v="9"/>
    <s v="0"/>
    <s v="2"/>
    <s v="0"/>
    <s v="4"/>
    <s v="2"/>
    <s v="2"/>
    <s v="3"/>
    <s v="9"/>
    <s v="5"/>
    <n v="6"/>
    <x v="5"/>
  </r>
  <r>
    <s v="83030382645"/>
    <s v="Johnson&amp;Johnson"/>
    <d v="1899-12-30T11:05:25"/>
    <n v="1"/>
    <s v="8"/>
    <s v="3"/>
    <s v="0"/>
    <s v="3"/>
    <s v="0"/>
    <s v="3"/>
    <s v="8"/>
    <s v="2"/>
    <s v="6"/>
    <s v="4"/>
    <s v="5"/>
    <n v="8"/>
    <x v="8"/>
  </r>
  <r>
    <s v="39081461356"/>
    <s v="Pfizer"/>
    <d v="1899-12-30T11:06:15"/>
    <n v="2"/>
    <s v="3"/>
    <s v="9"/>
    <s v="0"/>
    <s v="8"/>
    <s v="1"/>
    <s v="4"/>
    <s v="6"/>
    <s v="1"/>
    <s v="3"/>
    <s v="5"/>
    <s v="6"/>
    <n v="3"/>
    <x v="6"/>
  </r>
  <r>
    <s v="00210374584"/>
    <s v="Pfizer"/>
    <d v="1899-12-30T11:07:05"/>
    <n v="2"/>
    <s v="0"/>
    <s v="0"/>
    <s v="2"/>
    <s v="1"/>
    <s v="0"/>
    <s v="3"/>
    <s v="7"/>
    <s v="4"/>
    <s v="5"/>
    <s v="8"/>
    <s v="4"/>
    <n v="0"/>
    <x v="1"/>
  </r>
  <r>
    <s v="28060532327"/>
    <s v="Johnson&amp;Johnson"/>
    <d v="1899-12-30T11:07:30"/>
    <n v="1"/>
    <s v="2"/>
    <s v="8"/>
    <s v="0"/>
    <s v="6"/>
    <s v="0"/>
    <s v="5"/>
    <s v="3"/>
    <s v="2"/>
    <s v="3"/>
    <s v="2"/>
    <s v="7"/>
    <n v="2"/>
    <x v="3"/>
  </r>
  <r>
    <s v="68020927398"/>
    <s v="Johnson&amp;Johnson"/>
    <d v="1899-12-30T11:07:55"/>
    <n v="1"/>
    <s v="6"/>
    <s v="8"/>
    <s v="0"/>
    <s v="2"/>
    <s v="0"/>
    <s v="9"/>
    <s v="2"/>
    <s v="7"/>
    <s v="3"/>
    <s v="9"/>
    <s v="8"/>
    <n v="6"/>
    <x v="5"/>
  </r>
  <r>
    <s v="64071283528"/>
    <s v="AstraZeneca"/>
    <d v="1899-12-30T11:08:20"/>
    <n v="1"/>
    <s v="6"/>
    <s v="4"/>
    <s v="0"/>
    <s v="7"/>
    <s v="1"/>
    <s v="2"/>
    <s v="8"/>
    <s v="3"/>
    <s v="5"/>
    <s v="2"/>
    <s v="8"/>
    <n v="6"/>
    <x v="5"/>
  </r>
  <r>
    <s v="22052057724"/>
    <s v="AstraZeneca"/>
    <d v="1899-12-30T11:08:45"/>
    <n v="1"/>
    <s v="2"/>
    <s v="2"/>
    <s v="0"/>
    <s v="5"/>
    <s v="2"/>
    <s v="0"/>
    <s v="5"/>
    <s v="7"/>
    <s v="7"/>
    <s v="2"/>
    <s v="4"/>
    <n v="2"/>
    <x v="3"/>
  </r>
  <r>
    <s v="97022899972"/>
    <s v="Johnson&amp;Johnson"/>
    <d v="1899-12-30T11:09:10"/>
    <n v="1"/>
    <s v="9"/>
    <s v="7"/>
    <s v="0"/>
    <s v="2"/>
    <s v="2"/>
    <s v="8"/>
    <s v="9"/>
    <s v="9"/>
    <s v="9"/>
    <s v="7"/>
    <s v="2"/>
    <n v="9"/>
    <x v="7"/>
  </r>
  <r>
    <s v="51071171359"/>
    <s v="Johnson&amp;Johnson"/>
    <d v="1899-12-30T11:09:35"/>
    <n v="1"/>
    <s v="5"/>
    <s v="1"/>
    <s v="0"/>
    <s v="7"/>
    <s v="1"/>
    <s v="1"/>
    <s v="7"/>
    <s v="1"/>
    <s v="3"/>
    <s v="5"/>
    <s v="9"/>
    <n v="5"/>
    <x v="0"/>
  </r>
  <r>
    <s v="88072775381"/>
    <s v="Pfizer"/>
    <d v="1899-12-30T11:10:00"/>
    <n v="1"/>
    <s v="8"/>
    <s v="8"/>
    <s v="0"/>
    <s v="7"/>
    <s v="2"/>
    <s v="7"/>
    <s v="7"/>
    <s v="5"/>
    <s v="3"/>
    <s v="8"/>
    <s v="1"/>
    <n v="8"/>
    <x v="8"/>
  </r>
  <r>
    <s v="29101387319"/>
    <s v="Pfizer"/>
    <d v="1899-12-30T11:10:25"/>
    <n v="1"/>
    <s v="2"/>
    <s v="9"/>
    <s v="1"/>
    <s v="0"/>
    <s v="1"/>
    <s v="3"/>
    <s v="8"/>
    <s v="7"/>
    <s v="3"/>
    <s v="1"/>
    <s v="9"/>
    <n v="2"/>
    <x v="3"/>
  </r>
  <r>
    <s v="32102381695"/>
    <s v="Pfizer"/>
    <d v="1899-12-30T11:11:15"/>
    <n v="2"/>
    <s v="3"/>
    <s v="2"/>
    <s v="1"/>
    <s v="0"/>
    <s v="2"/>
    <s v="3"/>
    <s v="8"/>
    <s v="1"/>
    <s v="6"/>
    <s v="9"/>
    <s v="5"/>
    <n v="3"/>
    <x v="6"/>
  </r>
  <r>
    <s v="27011448364"/>
    <s v="Pfizer"/>
    <d v="1899-12-30T11:12:05"/>
    <n v="2"/>
    <s v="2"/>
    <s v="7"/>
    <s v="0"/>
    <s v="1"/>
    <s v="1"/>
    <s v="4"/>
    <s v="4"/>
    <s v="8"/>
    <s v="3"/>
    <s v="6"/>
    <s v="4"/>
    <n v="2"/>
    <x v="3"/>
  </r>
  <r>
    <s v="72120475358"/>
    <s v="Johnson&amp;Johnson"/>
    <d v="1899-12-30T11:12:30"/>
    <n v="1"/>
    <s v="7"/>
    <s v="2"/>
    <s v="1"/>
    <s v="2"/>
    <s v="0"/>
    <s v="4"/>
    <s v="7"/>
    <s v="5"/>
    <s v="3"/>
    <s v="5"/>
    <s v="8"/>
    <n v="7"/>
    <x v="2"/>
  </r>
  <r>
    <s v="41090356844"/>
    <s v="Pfizer"/>
    <d v="1899-12-30T11:13:20"/>
    <n v="2"/>
    <s v="4"/>
    <s v="1"/>
    <s v="0"/>
    <s v="9"/>
    <s v="0"/>
    <s v="3"/>
    <s v="5"/>
    <s v="6"/>
    <s v="8"/>
    <s v="4"/>
    <s v="4"/>
    <n v="4"/>
    <x v="4"/>
  </r>
  <r>
    <s v="33120771547"/>
    <s v="Moderna"/>
    <d v="1899-12-30T11:13:45"/>
    <n v="1"/>
    <s v="3"/>
    <s v="3"/>
    <s v="1"/>
    <s v="2"/>
    <s v="0"/>
    <s v="7"/>
    <s v="7"/>
    <s v="1"/>
    <s v="5"/>
    <s v="4"/>
    <s v="7"/>
    <n v="3"/>
    <x v="6"/>
  </r>
  <r>
    <s v="77031493347"/>
    <s v="Moderna"/>
    <d v="1899-12-30T11:14:10"/>
    <n v="1"/>
    <s v="7"/>
    <s v="7"/>
    <s v="0"/>
    <s v="3"/>
    <s v="1"/>
    <s v="4"/>
    <s v="9"/>
    <s v="3"/>
    <s v="3"/>
    <s v="4"/>
    <s v="7"/>
    <n v="7"/>
    <x v="2"/>
  </r>
  <r>
    <s v="81022858718"/>
    <s v="Johnson&amp;Johnson"/>
    <d v="1899-12-30T11:14:35"/>
    <n v="1"/>
    <s v="8"/>
    <s v="1"/>
    <s v="0"/>
    <s v="2"/>
    <s v="2"/>
    <s v="8"/>
    <s v="5"/>
    <s v="8"/>
    <s v="7"/>
    <s v="1"/>
    <s v="8"/>
    <n v="8"/>
    <x v="8"/>
  </r>
  <r>
    <s v="59021483349"/>
    <s v="Moderna"/>
    <d v="1899-12-30T11:15:25"/>
    <n v="2"/>
    <s v="5"/>
    <s v="9"/>
    <s v="0"/>
    <s v="2"/>
    <s v="1"/>
    <s v="4"/>
    <s v="8"/>
    <s v="3"/>
    <s v="3"/>
    <s v="4"/>
    <s v="9"/>
    <n v="5"/>
    <x v="0"/>
  </r>
  <r>
    <s v="64071661153"/>
    <s v="AstraZeneca"/>
    <d v="1899-12-30T11:16:15"/>
    <n v="2"/>
    <s v="6"/>
    <s v="4"/>
    <s v="0"/>
    <s v="7"/>
    <s v="1"/>
    <s v="6"/>
    <s v="6"/>
    <s v="1"/>
    <s v="1"/>
    <s v="5"/>
    <s v="3"/>
    <n v="6"/>
    <x v="5"/>
  </r>
  <r>
    <s v="93051387442"/>
    <s v="AstraZeneca"/>
    <d v="1899-12-30T11:17:05"/>
    <n v="2"/>
    <s v="9"/>
    <s v="3"/>
    <s v="0"/>
    <s v="5"/>
    <s v="1"/>
    <s v="3"/>
    <s v="8"/>
    <s v="7"/>
    <s v="4"/>
    <s v="4"/>
    <s v="2"/>
    <n v="9"/>
    <x v="7"/>
  </r>
  <r>
    <s v="42080534747"/>
    <s v="Johnson&amp;Johnson"/>
    <d v="1899-12-30T11:17:30"/>
    <n v="1"/>
    <s v="4"/>
    <s v="2"/>
    <s v="0"/>
    <s v="8"/>
    <s v="0"/>
    <s v="5"/>
    <s v="3"/>
    <s v="4"/>
    <s v="7"/>
    <s v="4"/>
    <s v="7"/>
    <n v="4"/>
    <x v="4"/>
  </r>
  <r>
    <s v="83092587754"/>
    <s v="Moderna"/>
    <d v="1899-12-30T11:17:55"/>
    <n v="1"/>
    <s v="8"/>
    <s v="3"/>
    <s v="0"/>
    <s v="9"/>
    <s v="2"/>
    <s v="5"/>
    <s v="8"/>
    <s v="7"/>
    <s v="7"/>
    <s v="5"/>
    <s v="4"/>
    <n v="8"/>
    <x v="8"/>
  </r>
  <r>
    <s v="05262581579"/>
    <s v="AstraZeneca"/>
    <d v="1899-12-30T11:18:45"/>
    <n v="2"/>
    <s v="0"/>
    <s v="5"/>
    <s v="2"/>
    <s v="6"/>
    <s v="2"/>
    <s v="5"/>
    <s v="8"/>
    <s v="1"/>
    <s v="5"/>
    <s v="7"/>
    <s v="9"/>
    <n v="0"/>
    <x v="1"/>
  </r>
  <r>
    <s v="23101725346"/>
    <s v="AstraZeneca"/>
    <d v="1899-12-30T11:19:35"/>
    <n v="2"/>
    <s v="2"/>
    <s v="3"/>
    <s v="1"/>
    <s v="0"/>
    <s v="1"/>
    <s v="7"/>
    <s v="2"/>
    <s v="5"/>
    <s v="3"/>
    <s v="4"/>
    <s v="6"/>
    <n v="2"/>
    <x v="3"/>
  </r>
  <r>
    <s v="08212447312"/>
    <s v="Johnson&amp;Johnson"/>
    <d v="1899-12-30T11:20:00"/>
    <n v="1"/>
    <s v="0"/>
    <s v="8"/>
    <s v="2"/>
    <s v="1"/>
    <s v="2"/>
    <s v="4"/>
    <s v="4"/>
    <s v="7"/>
    <s v="3"/>
    <s v="1"/>
    <s v="2"/>
    <n v="0"/>
    <x v="1"/>
  </r>
  <r>
    <s v="01262885453"/>
    <s v="Pfizer"/>
    <d v="1899-12-30T11:20:50"/>
    <n v="2"/>
    <s v="0"/>
    <s v="1"/>
    <s v="2"/>
    <s v="6"/>
    <s v="2"/>
    <s v="8"/>
    <s v="8"/>
    <s v="5"/>
    <s v="4"/>
    <s v="5"/>
    <s v="3"/>
    <n v="0"/>
    <x v="1"/>
  </r>
  <r>
    <s v="78063029274"/>
    <s v="Johnson&amp;Johnson"/>
    <d v="1899-12-30T11:21:15"/>
    <n v="1"/>
    <s v="7"/>
    <s v="8"/>
    <s v="0"/>
    <s v="6"/>
    <s v="3"/>
    <s v="0"/>
    <s v="2"/>
    <s v="9"/>
    <s v="2"/>
    <s v="7"/>
    <s v="4"/>
    <n v="7"/>
    <x v="2"/>
  </r>
  <r>
    <s v="84020958541"/>
    <s v="Moderna"/>
    <d v="1899-12-30T11:21:40"/>
    <n v="1"/>
    <s v="8"/>
    <s v="4"/>
    <s v="0"/>
    <s v="2"/>
    <s v="0"/>
    <s v="9"/>
    <s v="5"/>
    <s v="8"/>
    <s v="5"/>
    <s v="4"/>
    <s v="1"/>
    <n v="8"/>
    <x v="8"/>
  </r>
  <r>
    <s v="43051688715"/>
    <s v="Moderna"/>
    <d v="1899-12-30T11:22:30"/>
    <n v="2"/>
    <s v="4"/>
    <s v="3"/>
    <s v="0"/>
    <s v="5"/>
    <s v="1"/>
    <s v="6"/>
    <s v="8"/>
    <s v="8"/>
    <s v="7"/>
    <s v="1"/>
    <s v="5"/>
    <n v="4"/>
    <x v="4"/>
  </r>
  <r>
    <s v="23021741866"/>
    <s v="Pfizer"/>
    <d v="1899-12-30T11:22:55"/>
    <n v="1"/>
    <s v="2"/>
    <s v="3"/>
    <s v="0"/>
    <s v="2"/>
    <s v="1"/>
    <s v="7"/>
    <s v="4"/>
    <s v="1"/>
    <s v="8"/>
    <s v="6"/>
    <s v="6"/>
    <n v="2"/>
    <x v="3"/>
  </r>
  <r>
    <s v="93052137947"/>
    <s v="Johnson&amp;Johnson"/>
    <d v="1899-12-30T11:23:20"/>
    <n v="1"/>
    <s v="9"/>
    <s v="3"/>
    <s v="0"/>
    <s v="5"/>
    <s v="2"/>
    <s v="1"/>
    <s v="3"/>
    <s v="7"/>
    <s v="9"/>
    <s v="4"/>
    <s v="7"/>
    <n v="9"/>
    <x v="7"/>
  </r>
  <r>
    <s v="32032919984"/>
    <s v="AstraZeneca"/>
    <d v="1899-12-30T11:24:10"/>
    <n v="2"/>
    <s v="3"/>
    <s v="2"/>
    <s v="0"/>
    <s v="3"/>
    <s v="2"/>
    <s v="9"/>
    <s v="1"/>
    <s v="9"/>
    <s v="9"/>
    <s v="8"/>
    <s v="4"/>
    <n v="3"/>
    <x v="6"/>
  </r>
  <r>
    <s v="37042813178"/>
    <s v="Johnson&amp;Johnson"/>
    <d v="1899-12-30T11:24:35"/>
    <n v="1"/>
    <s v="3"/>
    <s v="7"/>
    <s v="0"/>
    <s v="4"/>
    <s v="2"/>
    <s v="8"/>
    <s v="1"/>
    <s v="3"/>
    <s v="1"/>
    <s v="7"/>
    <s v="8"/>
    <n v="3"/>
    <x v="6"/>
  </r>
  <r>
    <s v="32022294723"/>
    <s v="Moderna"/>
    <d v="1899-12-30T11:25:00"/>
    <n v="1"/>
    <s v="3"/>
    <s v="2"/>
    <s v="0"/>
    <s v="2"/>
    <s v="2"/>
    <s v="2"/>
    <s v="9"/>
    <s v="4"/>
    <s v="7"/>
    <s v="2"/>
    <s v="3"/>
    <n v="3"/>
    <x v="6"/>
  </r>
  <r>
    <s v="83071485952"/>
    <s v="Johnson&amp;Johnson"/>
    <d v="1899-12-30T11:25:25"/>
    <n v="1"/>
    <s v="8"/>
    <s v="3"/>
    <s v="0"/>
    <s v="7"/>
    <s v="1"/>
    <s v="4"/>
    <s v="8"/>
    <s v="5"/>
    <s v="9"/>
    <s v="5"/>
    <s v="2"/>
    <n v="8"/>
    <x v="8"/>
  </r>
  <r>
    <s v="36092347815"/>
    <s v="Johnson&amp;Johnson"/>
    <d v="1899-12-30T11:25:50"/>
    <n v="1"/>
    <s v="3"/>
    <s v="6"/>
    <s v="0"/>
    <s v="9"/>
    <s v="2"/>
    <s v="3"/>
    <s v="4"/>
    <s v="7"/>
    <s v="8"/>
    <s v="1"/>
    <s v="5"/>
    <n v="3"/>
    <x v="6"/>
  </r>
  <r>
    <s v="32011873759"/>
    <s v="Pfizer"/>
    <d v="1899-12-30T11:26:40"/>
    <n v="2"/>
    <s v="3"/>
    <s v="2"/>
    <s v="0"/>
    <s v="1"/>
    <s v="1"/>
    <s v="8"/>
    <s v="7"/>
    <s v="3"/>
    <s v="7"/>
    <s v="5"/>
    <s v="9"/>
    <n v="3"/>
    <x v="6"/>
  </r>
  <r>
    <s v="62050797655"/>
    <s v="Moderna"/>
    <d v="1899-12-30T11:27:30"/>
    <n v="2"/>
    <s v="6"/>
    <s v="2"/>
    <s v="0"/>
    <s v="5"/>
    <s v="0"/>
    <s v="7"/>
    <s v="9"/>
    <s v="7"/>
    <s v="6"/>
    <s v="5"/>
    <s v="5"/>
    <n v="6"/>
    <x v="5"/>
  </r>
  <r>
    <s v="26071012872"/>
    <s v="Moderna"/>
    <d v="1899-12-30T11:27:55"/>
    <n v="1"/>
    <s v="2"/>
    <s v="6"/>
    <s v="0"/>
    <s v="7"/>
    <s v="1"/>
    <s v="0"/>
    <s v="1"/>
    <s v="2"/>
    <s v="8"/>
    <s v="7"/>
    <s v="2"/>
    <n v="2"/>
    <x v="3"/>
  </r>
  <r>
    <s v="32031342886"/>
    <s v="Moderna"/>
    <d v="1899-12-30T11:28:45"/>
    <n v="2"/>
    <s v="3"/>
    <s v="2"/>
    <s v="0"/>
    <s v="3"/>
    <s v="1"/>
    <s v="3"/>
    <s v="4"/>
    <s v="2"/>
    <s v="8"/>
    <s v="8"/>
    <s v="6"/>
    <n v="3"/>
    <x v="6"/>
  </r>
  <r>
    <s v="94081388276"/>
    <s v="Pfizer"/>
    <d v="1899-12-30T11:29:35"/>
    <n v="2"/>
    <s v="9"/>
    <s v="4"/>
    <s v="0"/>
    <s v="8"/>
    <s v="1"/>
    <s v="3"/>
    <s v="8"/>
    <s v="8"/>
    <s v="2"/>
    <s v="7"/>
    <s v="6"/>
    <n v="9"/>
    <x v="7"/>
  </r>
  <r>
    <s v="58042747827"/>
    <s v="Moderna"/>
    <d v="1899-12-30T11:30:00"/>
    <n v="1"/>
    <s v="5"/>
    <s v="8"/>
    <s v="0"/>
    <s v="4"/>
    <s v="2"/>
    <s v="7"/>
    <s v="4"/>
    <s v="7"/>
    <s v="8"/>
    <s v="2"/>
    <s v="7"/>
    <n v="5"/>
    <x v="0"/>
  </r>
  <r>
    <s v="91030424825"/>
    <s v="AstraZeneca"/>
    <d v="1899-12-30T11:30:50"/>
    <n v="2"/>
    <s v="9"/>
    <s v="1"/>
    <s v="0"/>
    <s v="3"/>
    <s v="0"/>
    <s v="4"/>
    <s v="2"/>
    <s v="4"/>
    <s v="8"/>
    <s v="2"/>
    <s v="5"/>
    <n v="9"/>
    <x v="7"/>
  </r>
  <r>
    <s v="94101225839"/>
    <s v="Johnson&amp;Johnson"/>
    <d v="1899-12-30T11:31:15"/>
    <n v="1"/>
    <s v="9"/>
    <s v="4"/>
    <s v="1"/>
    <s v="0"/>
    <s v="1"/>
    <s v="2"/>
    <s v="2"/>
    <s v="5"/>
    <s v="8"/>
    <s v="3"/>
    <s v="9"/>
    <n v="9"/>
    <x v="7"/>
  </r>
  <r>
    <s v="27061576592"/>
    <s v="Pfizer"/>
    <d v="1899-12-30T11:31:40"/>
    <n v="1"/>
    <s v="2"/>
    <s v="7"/>
    <s v="0"/>
    <s v="6"/>
    <s v="1"/>
    <s v="5"/>
    <s v="7"/>
    <s v="6"/>
    <s v="5"/>
    <s v="9"/>
    <s v="2"/>
    <n v="2"/>
    <x v="3"/>
  </r>
  <r>
    <s v="69082256695"/>
    <s v="AstraZeneca"/>
    <d v="1899-12-30T11:32:30"/>
    <n v="2"/>
    <s v="6"/>
    <s v="9"/>
    <s v="0"/>
    <s v="8"/>
    <s v="2"/>
    <s v="2"/>
    <s v="5"/>
    <s v="6"/>
    <s v="6"/>
    <s v="9"/>
    <s v="5"/>
    <n v="6"/>
    <x v="5"/>
  </r>
  <r>
    <s v="24091544555"/>
    <s v="Johnson&amp;Johnson"/>
    <d v="1899-12-30T11:32:55"/>
    <n v="1"/>
    <s v="2"/>
    <s v="4"/>
    <s v="0"/>
    <s v="9"/>
    <s v="1"/>
    <s v="5"/>
    <s v="4"/>
    <s v="4"/>
    <s v="5"/>
    <s v="5"/>
    <s v="5"/>
    <n v="2"/>
    <x v="3"/>
  </r>
  <r>
    <s v="32080613144"/>
    <s v="Pfizer"/>
    <d v="1899-12-30T11:33:45"/>
    <n v="2"/>
    <s v="3"/>
    <s v="2"/>
    <s v="0"/>
    <s v="8"/>
    <s v="0"/>
    <s v="6"/>
    <s v="1"/>
    <s v="3"/>
    <s v="1"/>
    <s v="4"/>
    <s v="4"/>
    <n v="3"/>
    <x v="6"/>
  </r>
  <r>
    <s v="52101126932"/>
    <s v="Johnson&amp;Johnson"/>
    <d v="1899-12-30T11:34:10"/>
    <n v="1"/>
    <s v="5"/>
    <s v="2"/>
    <s v="1"/>
    <s v="0"/>
    <s v="1"/>
    <s v="1"/>
    <s v="2"/>
    <s v="6"/>
    <s v="9"/>
    <s v="3"/>
    <s v="2"/>
    <n v="5"/>
    <x v="0"/>
  </r>
  <r>
    <s v="60030287422"/>
    <s v="Pfizer"/>
    <d v="1899-12-30T11:35:00"/>
    <n v="2"/>
    <s v="6"/>
    <s v="0"/>
    <s v="0"/>
    <s v="3"/>
    <s v="0"/>
    <s v="2"/>
    <s v="8"/>
    <s v="7"/>
    <s v="4"/>
    <s v="2"/>
    <s v="2"/>
    <n v="6"/>
    <x v="5"/>
  </r>
  <r>
    <s v="01290493581"/>
    <s v="Pfizer"/>
    <d v="1899-12-30T11:35:50"/>
    <n v="2"/>
    <s v="0"/>
    <s v="1"/>
    <s v="2"/>
    <s v="9"/>
    <s v="0"/>
    <s v="4"/>
    <s v="9"/>
    <s v="3"/>
    <s v="5"/>
    <s v="8"/>
    <s v="1"/>
    <n v="0"/>
    <x v="1"/>
  </r>
  <r>
    <s v="71092135527"/>
    <s v="Johnson&amp;Johnson"/>
    <d v="1899-12-30T11:36:15"/>
    <n v="1"/>
    <s v="7"/>
    <s v="1"/>
    <s v="0"/>
    <s v="9"/>
    <s v="2"/>
    <s v="1"/>
    <s v="3"/>
    <s v="5"/>
    <s v="5"/>
    <s v="2"/>
    <s v="7"/>
    <n v="7"/>
    <x v="2"/>
  </r>
  <r>
    <s v="72011163265"/>
    <s v="Pfizer"/>
    <d v="1899-12-30T11:36:40"/>
    <n v="1"/>
    <s v="7"/>
    <s v="2"/>
    <s v="0"/>
    <s v="1"/>
    <s v="1"/>
    <s v="1"/>
    <s v="6"/>
    <s v="3"/>
    <s v="2"/>
    <s v="6"/>
    <s v="5"/>
    <n v="7"/>
    <x v="2"/>
  </r>
  <r>
    <s v="56022547346"/>
    <s v="Pfizer"/>
    <d v="1899-12-30T11:37:05"/>
    <n v="1"/>
    <s v="5"/>
    <s v="6"/>
    <s v="0"/>
    <s v="2"/>
    <s v="2"/>
    <s v="5"/>
    <s v="4"/>
    <s v="7"/>
    <s v="3"/>
    <s v="4"/>
    <s v="6"/>
    <n v="5"/>
    <x v="0"/>
  </r>
  <r>
    <s v="78121792643"/>
    <s v="Johnson&amp;Johnson"/>
    <d v="1899-12-30T11:37:30"/>
    <n v="1"/>
    <s v="7"/>
    <s v="8"/>
    <s v="1"/>
    <s v="2"/>
    <s v="1"/>
    <s v="7"/>
    <s v="9"/>
    <s v="2"/>
    <s v="6"/>
    <s v="4"/>
    <s v="3"/>
    <n v="7"/>
    <x v="2"/>
  </r>
  <r>
    <s v="61100364182"/>
    <s v="Johnson&amp;Johnson"/>
    <d v="1899-12-30T11:37:55"/>
    <n v="1"/>
    <s v="6"/>
    <s v="1"/>
    <s v="1"/>
    <s v="0"/>
    <s v="0"/>
    <s v="3"/>
    <s v="6"/>
    <s v="4"/>
    <s v="1"/>
    <s v="8"/>
    <s v="2"/>
    <n v="6"/>
    <x v="5"/>
  </r>
  <r>
    <s v="61031888674"/>
    <s v="Moderna"/>
    <d v="1899-12-30T11:38:45"/>
    <n v="2"/>
    <s v="6"/>
    <s v="1"/>
    <s v="0"/>
    <s v="3"/>
    <s v="1"/>
    <s v="8"/>
    <s v="8"/>
    <s v="8"/>
    <s v="6"/>
    <s v="7"/>
    <s v="4"/>
    <n v="6"/>
    <x v="5"/>
  </r>
  <r>
    <s v="36070317939"/>
    <s v="Pfizer"/>
    <d v="1899-12-30T11:39:10"/>
    <n v="1"/>
    <s v="3"/>
    <s v="6"/>
    <s v="0"/>
    <s v="7"/>
    <s v="0"/>
    <s v="3"/>
    <s v="1"/>
    <s v="7"/>
    <s v="9"/>
    <s v="3"/>
    <s v="9"/>
    <n v="3"/>
    <x v="6"/>
  </r>
  <r>
    <s v="66110573429"/>
    <s v="Pfizer"/>
    <d v="1899-12-30T11:39:35"/>
    <n v="1"/>
    <s v="6"/>
    <s v="6"/>
    <s v="1"/>
    <s v="1"/>
    <s v="0"/>
    <s v="5"/>
    <s v="7"/>
    <s v="3"/>
    <s v="4"/>
    <s v="2"/>
    <s v="9"/>
    <n v="6"/>
    <x v="5"/>
  </r>
  <r>
    <s v="97071094113"/>
    <s v="Johnson&amp;Johnson"/>
    <d v="1899-12-30T11:40:00"/>
    <n v="1"/>
    <s v="9"/>
    <s v="7"/>
    <s v="0"/>
    <s v="7"/>
    <s v="1"/>
    <s v="0"/>
    <s v="9"/>
    <s v="4"/>
    <s v="1"/>
    <s v="1"/>
    <s v="3"/>
    <n v="9"/>
    <x v="7"/>
  </r>
  <r>
    <s v="82080826231"/>
    <s v="Moderna"/>
    <d v="1899-12-30T11:40:50"/>
    <n v="2"/>
    <s v="8"/>
    <s v="2"/>
    <s v="0"/>
    <s v="8"/>
    <s v="0"/>
    <s v="8"/>
    <s v="2"/>
    <s v="6"/>
    <s v="2"/>
    <s v="3"/>
    <s v="1"/>
    <n v="8"/>
    <x v="8"/>
  </r>
  <r>
    <s v="25032732974"/>
    <s v="Moderna"/>
    <d v="1899-12-30T11:41:15"/>
    <n v="1"/>
    <s v="2"/>
    <s v="5"/>
    <s v="0"/>
    <s v="3"/>
    <s v="2"/>
    <s v="7"/>
    <s v="3"/>
    <s v="2"/>
    <s v="9"/>
    <s v="7"/>
    <s v="4"/>
    <n v="2"/>
    <x v="3"/>
  </r>
  <r>
    <s v="57020814955"/>
    <s v="Moderna"/>
    <d v="1899-12-30T11:41:40"/>
    <n v="1"/>
    <s v="5"/>
    <s v="7"/>
    <s v="0"/>
    <s v="2"/>
    <s v="0"/>
    <s v="8"/>
    <s v="1"/>
    <s v="4"/>
    <s v="9"/>
    <s v="5"/>
    <s v="5"/>
    <n v="5"/>
    <x v="0"/>
  </r>
  <r>
    <s v="42101332691"/>
    <s v="Pfizer"/>
    <d v="1899-12-30T11:42:30"/>
    <n v="2"/>
    <s v="4"/>
    <s v="2"/>
    <s v="1"/>
    <s v="0"/>
    <s v="1"/>
    <s v="3"/>
    <s v="3"/>
    <s v="2"/>
    <s v="6"/>
    <s v="9"/>
    <s v="1"/>
    <n v="4"/>
    <x v="4"/>
  </r>
  <r>
    <s v="56062075915"/>
    <s v="Pfizer"/>
    <d v="1899-12-30T11:42:55"/>
    <n v="1"/>
    <s v="5"/>
    <s v="6"/>
    <s v="0"/>
    <s v="6"/>
    <s v="2"/>
    <s v="0"/>
    <s v="7"/>
    <s v="5"/>
    <s v="9"/>
    <s v="1"/>
    <s v="5"/>
    <n v="5"/>
    <x v="0"/>
  </r>
  <r>
    <s v="95112846514"/>
    <s v="Johnson&amp;Johnson"/>
    <d v="1899-12-30T11:43:20"/>
    <n v="1"/>
    <s v="9"/>
    <s v="5"/>
    <s v="1"/>
    <s v="1"/>
    <s v="2"/>
    <s v="8"/>
    <s v="4"/>
    <s v="6"/>
    <s v="5"/>
    <s v="1"/>
    <s v="4"/>
    <n v="9"/>
    <x v="7"/>
  </r>
  <r>
    <s v="34061334585"/>
    <s v="Johnson&amp;Johnson"/>
    <d v="1899-12-30T11:43:45"/>
    <n v="1"/>
    <s v="3"/>
    <s v="4"/>
    <s v="0"/>
    <s v="6"/>
    <s v="1"/>
    <s v="3"/>
    <s v="3"/>
    <s v="4"/>
    <s v="5"/>
    <s v="8"/>
    <s v="5"/>
    <n v="3"/>
    <x v="6"/>
  </r>
  <r>
    <s v="54022648838"/>
    <s v="Pfizer"/>
    <d v="1899-12-30T11:44:35"/>
    <n v="2"/>
    <s v="5"/>
    <s v="4"/>
    <s v="0"/>
    <s v="2"/>
    <s v="2"/>
    <s v="6"/>
    <s v="4"/>
    <s v="8"/>
    <s v="8"/>
    <s v="3"/>
    <s v="8"/>
    <n v="5"/>
    <x v="0"/>
  </r>
  <r>
    <s v="84110223373"/>
    <s v="Johnson&amp;Johnson"/>
    <d v="1899-12-30T11:45:00"/>
    <n v="1"/>
    <s v="8"/>
    <s v="4"/>
    <s v="1"/>
    <s v="1"/>
    <s v="0"/>
    <s v="2"/>
    <s v="2"/>
    <s v="3"/>
    <s v="3"/>
    <s v="7"/>
    <s v="3"/>
    <n v="8"/>
    <x v="8"/>
  </r>
  <r>
    <s v="52041838456"/>
    <s v="Pfizer"/>
    <d v="1899-12-30T11:45:25"/>
    <n v="1"/>
    <s v="5"/>
    <s v="2"/>
    <s v="0"/>
    <s v="4"/>
    <s v="1"/>
    <s v="8"/>
    <s v="3"/>
    <s v="8"/>
    <s v="4"/>
    <s v="5"/>
    <s v="6"/>
    <n v="5"/>
    <x v="0"/>
  </r>
  <r>
    <s v="84031322513"/>
    <s v="Johnson&amp;Johnson"/>
    <d v="1899-12-30T11:45:50"/>
    <n v="1"/>
    <s v="8"/>
    <s v="4"/>
    <s v="0"/>
    <s v="3"/>
    <s v="1"/>
    <s v="3"/>
    <s v="2"/>
    <s v="2"/>
    <s v="5"/>
    <s v="1"/>
    <s v="3"/>
    <n v="8"/>
    <x v="8"/>
  </r>
  <r>
    <s v="32032162719"/>
    <s v="Moderna"/>
    <d v="1899-12-30T11:46:15"/>
    <n v="1"/>
    <s v="3"/>
    <s v="2"/>
    <s v="0"/>
    <s v="3"/>
    <s v="2"/>
    <s v="1"/>
    <s v="6"/>
    <s v="2"/>
    <s v="7"/>
    <s v="1"/>
    <s v="9"/>
    <n v="3"/>
    <x v="6"/>
  </r>
  <r>
    <s v="97071355946"/>
    <s v="Pfizer"/>
    <d v="1899-12-30T11:46:40"/>
    <n v="1"/>
    <s v="9"/>
    <s v="7"/>
    <s v="0"/>
    <s v="7"/>
    <s v="1"/>
    <s v="3"/>
    <s v="5"/>
    <s v="5"/>
    <s v="9"/>
    <s v="4"/>
    <s v="6"/>
    <n v="9"/>
    <x v="7"/>
  </r>
  <r>
    <s v="68031278319"/>
    <s v="Moderna"/>
    <d v="1899-12-30T11:47:30"/>
    <n v="2"/>
    <s v="6"/>
    <s v="8"/>
    <s v="0"/>
    <s v="3"/>
    <s v="1"/>
    <s v="2"/>
    <s v="7"/>
    <s v="8"/>
    <s v="3"/>
    <s v="1"/>
    <s v="9"/>
    <n v="6"/>
    <x v="5"/>
  </r>
  <r>
    <s v="74091385948"/>
    <s v="Moderna"/>
    <d v="1899-12-30T11:47:55"/>
    <n v="1"/>
    <s v="7"/>
    <s v="4"/>
    <s v="0"/>
    <s v="9"/>
    <s v="1"/>
    <s v="3"/>
    <s v="8"/>
    <s v="5"/>
    <s v="9"/>
    <s v="4"/>
    <s v="8"/>
    <n v="7"/>
    <x v="2"/>
  </r>
  <r>
    <s v="98031871755"/>
    <s v="Johnson&amp;Johnson"/>
    <d v="1899-12-30T11:48:20"/>
    <n v="1"/>
    <s v="9"/>
    <s v="8"/>
    <s v="0"/>
    <s v="3"/>
    <s v="1"/>
    <s v="8"/>
    <s v="7"/>
    <s v="1"/>
    <s v="7"/>
    <s v="5"/>
    <s v="5"/>
    <n v="9"/>
    <x v="7"/>
  </r>
  <r>
    <s v="20033117319"/>
    <s v="Johnson&amp;Johnson"/>
    <d v="1899-12-30T11:48:45"/>
    <n v="1"/>
    <s v="2"/>
    <s v="0"/>
    <s v="0"/>
    <s v="3"/>
    <s v="3"/>
    <s v="1"/>
    <s v="1"/>
    <s v="7"/>
    <s v="3"/>
    <s v="1"/>
    <s v="9"/>
    <n v="2"/>
    <x v="3"/>
  </r>
  <r>
    <s v="61061737391"/>
    <s v="Moderna"/>
    <d v="1899-12-30T11:49:35"/>
    <n v="2"/>
    <s v="6"/>
    <s v="1"/>
    <s v="0"/>
    <s v="6"/>
    <s v="1"/>
    <s v="7"/>
    <s v="3"/>
    <s v="7"/>
    <s v="3"/>
    <s v="9"/>
    <s v="1"/>
    <n v="6"/>
    <x v="5"/>
  </r>
  <r>
    <s v="41052166915"/>
    <s v="Moderna"/>
    <d v="1899-12-30T11:50:00"/>
    <n v="1"/>
    <s v="4"/>
    <s v="1"/>
    <s v="0"/>
    <s v="5"/>
    <s v="2"/>
    <s v="1"/>
    <s v="6"/>
    <s v="6"/>
    <s v="9"/>
    <s v="1"/>
    <s v="5"/>
    <n v="4"/>
    <x v="4"/>
  </r>
  <r>
    <s v="30120672731"/>
    <s v="Moderna"/>
    <d v="1899-12-30T11:50:50"/>
    <n v="2"/>
    <s v="3"/>
    <s v="0"/>
    <s v="1"/>
    <s v="2"/>
    <s v="0"/>
    <s v="6"/>
    <s v="7"/>
    <s v="2"/>
    <s v="7"/>
    <s v="3"/>
    <s v="1"/>
    <n v="3"/>
    <x v="6"/>
  </r>
  <r>
    <s v="37030758148"/>
    <s v="Pfizer"/>
    <d v="1899-12-30T11:51:40"/>
    <n v="2"/>
    <s v="3"/>
    <s v="7"/>
    <s v="0"/>
    <s v="3"/>
    <s v="0"/>
    <s v="7"/>
    <s v="5"/>
    <s v="8"/>
    <s v="1"/>
    <s v="4"/>
    <s v="8"/>
    <n v="3"/>
    <x v="6"/>
  </r>
  <r>
    <s v="73120916124"/>
    <s v="Johnson&amp;Johnson"/>
    <d v="1899-12-30T11:52:05"/>
    <n v="1"/>
    <s v="7"/>
    <s v="3"/>
    <s v="1"/>
    <s v="2"/>
    <s v="0"/>
    <s v="9"/>
    <s v="1"/>
    <s v="6"/>
    <s v="1"/>
    <s v="2"/>
    <s v="4"/>
    <n v="7"/>
    <x v="2"/>
  </r>
  <r>
    <s v="97050796267"/>
    <s v="Pfizer"/>
    <d v="1899-12-30T11:52:30"/>
    <n v="1"/>
    <s v="9"/>
    <s v="7"/>
    <s v="0"/>
    <s v="5"/>
    <s v="0"/>
    <s v="7"/>
    <s v="9"/>
    <s v="6"/>
    <s v="2"/>
    <s v="6"/>
    <s v="7"/>
    <n v="9"/>
    <x v="7"/>
  </r>
  <r>
    <s v="02310988788"/>
    <s v="AstraZeneca"/>
    <d v="1899-12-30T11:53:20"/>
    <n v="2"/>
    <s v="0"/>
    <s v="2"/>
    <s v="3"/>
    <s v="1"/>
    <s v="0"/>
    <s v="9"/>
    <s v="8"/>
    <s v="8"/>
    <s v="7"/>
    <s v="8"/>
    <s v="8"/>
    <n v="0"/>
    <x v="1"/>
  </r>
  <r>
    <s v="60072586165"/>
    <s v="Johnson&amp;Johnson"/>
    <d v="1899-12-30T11:53:45"/>
    <n v="1"/>
    <s v="6"/>
    <s v="0"/>
    <s v="0"/>
    <s v="7"/>
    <s v="2"/>
    <s v="5"/>
    <s v="8"/>
    <s v="6"/>
    <s v="1"/>
    <s v="6"/>
    <s v="5"/>
    <n v="6"/>
    <x v="5"/>
  </r>
  <r>
    <s v="20083041532"/>
    <s v="Pfizer"/>
    <d v="1899-12-30T11:54:35"/>
    <n v="2"/>
    <s v="2"/>
    <s v="0"/>
    <s v="0"/>
    <s v="8"/>
    <s v="3"/>
    <s v="0"/>
    <s v="4"/>
    <s v="1"/>
    <s v="5"/>
    <s v="3"/>
    <s v="2"/>
    <n v="2"/>
    <x v="3"/>
  </r>
  <r>
    <s v="81020398779"/>
    <s v="Johnson&amp;Johnson"/>
    <d v="1899-12-30T11:55:00"/>
    <n v="1"/>
    <s v="8"/>
    <s v="1"/>
    <s v="0"/>
    <s v="2"/>
    <s v="0"/>
    <s v="3"/>
    <s v="9"/>
    <s v="8"/>
    <s v="7"/>
    <s v="7"/>
    <s v="9"/>
    <n v="8"/>
    <x v="8"/>
  </r>
  <r>
    <s v="68031128232"/>
    <s v="Moderna"/>
    <d v="1899-12-30T11:55:25"/>
    <n v="1"/>
    <s v="6"/>
    <s v="8"/>
    <s v="0"/>
    <s v="3"/>
    <s v="1"/>
    <s v="1"/>
    <s v="2"/>
    <s v="8"/>
    <s v="2"/>
    <s v="3"/>
    <s v="2"/>
    <n v="6"/>
    <x v="5"/>
  </r>
  <r>
    <s v="26010923799"/>
    <s v="Johnson&amp;Johnson"/>
    <d v="1899-12-30T11:55:50"/>
    <n v="1"/>
    <s v="2"/>
    <s v="6"/>
    <s v="0"/>
    <s v="1"/>
    <s v="0"/>
    <s v="9"/>
    <s v="2"/>
    <s v="3"/>
    <s v="7"/>
    <s v="9"/>
    <s v="9"/>
    <n v="2"/>
    <x v="3"/>
  </r>
  <r>
    <s v="39100436174"/>
    <s v="Johnson&amp;Johnson"/>
    <d v="1899-12-30T11:56:15"/>
    <n v="1"/>
    <s v="3"/>
    <s v="9"/>
    <s v="1"/>
    <s v="0"/>
    <s v="0"/>
    <s v="4"/>
    <s v="3"/>
    <s v="6"/>
    <s v="1"/>
    <s v="7"/>
    <s v="4"/>
    <n v="3"/>
    <x v="6"/>
  </r>
  <r>
    <s v="35100161414"/>
    <s v="Moderna"/>
    <d v="1899-12-30T11:56:40"/>
    <n v="1"/>
    <s v="3"/>
    <s v="5"/>
    <s v="1"/>
    <s v="0"/>
    <s v="0"/>
    <s v="1"/>
    <s v="6"/>
    <s v="1"/>
    <s v="4"/>
    <s v="1"/>
    <s v="4"/>
    <n v="3"/>
    <x v="6"/>
  </r>
  <r>
    <s v="00313097537"/>
    <s v="Johnson&amp;Johnson"/>
    <d v="1899-12-30T11:57:05"/>
    <n v="1"/>
    <s v="0"/>
    <s v="0"/>
    <s v="3"/>
    <s v="1"/>
    <s v="3"/>
    <s v="0"/>
    <s v="9"/>
    <s v="7"/>
    <s v="5"/>
    <s v="3"/>
    <s v="7"/>
    <n v="0"/>
    <x v="1"/>
  </r>
  <r>
    <s v="23020138968"/>
    <s v="Pfizer"/>
    <d v="1899-12-30T11:57:30"/>
    <n v="1"/>
    <s v="2"/>
    <s v="3"/>
    <s v="0"/>
    <s v="2"/>
    <s v="0"/>
    <s v="1"/>
    <s v="3"/>
    <s v="8"/>
    <s v="9"/>
    <s v="6"/>
    <s v="8"/>
    <n v="2"/>
    <x v="3"/>
  </r>
  <r>
    <s v="53020684558"/>
    <s v="Johnson&amp;Johnson"/>
    <d v="1899-12-30T11:57:55"/>
    <n v="1"/>
    <s v="5"/>
    <s v="3"/>
    <s v="0"/>
    <s v="2"/>
    <s v="0"/>
    <s v="6"/>
    <s v="8"/>
    <s v="4"/>
    <s v="5"/>
    <s v="5"/>
    <s v="8"/>
    <n v="5"/>
    <x v="0"/>
  </r>
  <r>
    <s v="00302153828"/>
    <s v="Johnson&amp;Johnson"/>
    <d v="1899-12-30T11:58:20"/>
    <n v="1"/>
    <s v="0"/>
    <s v="0"/>
    <s v="3"/>
    <s v="0"/>
    <s v="2"/>
    <s v="1"/>
    <s v="5"/>
    <s v="3"/>
    <s v="8"/>
    <s v="2"/>
    <s v="8"/>
    <n v="0"/>
    <x v="1"/>
  </r>
  <r>
    <s v="73050542985"/>
    <s v="Moderna"/>
    <d v="1899-12-30T11:59:10"/>
    <n v="2"/>
    <s v="7"/>
    <s v="3"/>
    <s v="0"/>
    <s v="5"/>
    <s v="0"/>
    <s v="5"/>
    <s v="4"/>
    <s v="2"/>
    <s v="9"/>
    <s v="8"/>
    <s v="5"/>
    <n v="7"/>
    <x v="2"/>
  </r>
  <r>
    <s v="93080389561"/>
    <s v="Johnson&amp;Johnson"/>
    <d v="1899-12-30T11:59:35"/>
    <n v="1"/>
    <s v="9"/>
    <s v="3"/>
    <s v="0"/>
    <s v="8"/>
    <s v="0"/>
    <s v="3"/>
    <s v="8"/>
    <s v="9"/>
    <s v="5"/>
    <s v="6"/>
    <s v="1"/>
    <n v="9"/>
    <x v="7"/>
  </r>
  <r>
    <s v="58110789311"/>
    <s v="Moderna"/>
    <d v="1899-12-30T12:00:25"/>
    <n v="2"/>
    <s v="5"/>
    <s v="8"/>
    <s v="1"/>
    <s v="1"/>
    <s v="0"/>
    <s v="7"/>
    <s v="8"/>
    <s v="9"/>
    <s v="3"/>
    <s v="1"/>
    <s v="1"/>
    <n v="5"/>
    <x v="0"/>
  </r>
  <r>
    <s v="53083029181"/>
    <s v="Pfizer"/>
    <d v="1899-12-30T12:00:50"/>
    <n v="1"/>
    <s v="5"/>
    <s v="3"/>
    <s v="0"/>
    <s v="8"/>
    <s v="3"/>
    <s v="0"/>
    <s v="2"/>
    <s v="9"/>
    <s v="1"/>
    <s v="8"/>
    <s v="1"/>
    <n v="5"/>
    <x v="0"/>
  </r>
  <r>
    <s v="47060575491"/>
    <s v="Johnson&amp;Johnson"/>
    <d v="1899-12-30T12:01:15"/>
    <n v="1"/>
    <s v="4"/>
    <s v="7"/>
    <s v="0"/>
    <s v="6"/>
    <s v="0"/>
    <s v="5"/>
    <s v="7"/>
    <s v="5"/>
    <s v="4"/>
    <s v="9"/>
    <s v="1"/>
    <n v="4"/>
    <x v="4"/>
  </r>
  <r>
    <s v="81030767242"/>
    <s v="Pfizer"/>
    <d v="1899-12-30T12:01:40"/>
    <n v="1"/>
    <s v="8"/>
    <s v="1"/>
    <s v="0"/>
    <s v="3"/>
    <s v="0"/>
    <s v="7"/>
    <s v="6"/>
    <s v="7"/>
    <s v="2"/>
    <s v="4"/>
    <s v="2"/>
    <n v="8"/>
    <x v="8"/>
  </r>
  <r>
    <s v="23021398945"/>
    <s v="Moderna"/>
    <d v="1899-12-30T12:02:05"/>
    <n v="1"/>
    <s v="2"/>
    <s v="3"/>
    <s v="0"/>
    <s v="2"/>
    <s v="1"/>
    <s v="3"/>
    <s v="9"/>
    <s v="8"/>
    <s v="9"/>
    <s v="4"/>
    <s v="5"/>
    <n v="2"/>
    <x v="3"/>
  </r>
  <r>
    <s v="63062527298"/>
    <s v="AstraZeneca"/>
    <d v="1899-12-30T12:02:30"/>
    <n v="1"/>
    <s v="6"/>
    <s v="3"/>
    <s v="0"/>
    <s v="6"/>
    <s v="2"/>
    <s v="5"/>
    <s v="2"/>
    <s v="7"/>
    <s v="2"/>
    <s v="9"/>
    <s v="8"/>
    <n v="6"/>
    <x v="5"/>
  </r>
  <r>
    <s v="86031882961"/>
    <s v="Johnson&amp;Johnson"/>
    <d v="1899-12-30T12:02:55"/>
    <n v="1"/>
    <s v="8"/>
    <s v="6"/>
    <s v="0"/>
    <s v="3"/>
    <s v="1"/>
    <s v="8"/>
    <s v="8"/>
    <s v="2"/>
    <s v="9"/>
    <s v="6"/>
    <s v="1"/>
    <n v="8"/>
    <x v="8"/>
  </r>
  <r>
    <s v="99091228246"/>
    <s v="Moderna"/>
    <d v="1899-12-30T12:03:45"/>
    <n v="2"/>
    <s v="9"/>
    <s v="9"/>
    <s v="0"/>
    <s v="9"/>
    <s v="1"/>
    <s v="2"/>
    <s v="2"/>
    <s v="8"/>
    <s v="2"/>
    <s v="4"/>
    <s v="6"/>
    <n v="9"/>
    <x v="7"/>
  </r>
  <r>
    <s v="05240635872"/>
    <s v="Johnson&amp;Johnson"/>
    <d v="1899-12-30T12:04:10"/>
    <n v="1"/>
    <s v="0"/>
    <s v="5"/>
    <s v="2"/>
    <s v="4"/>
    <s v="0"/>
    <s v="6"/>
    <s v="3"/>
    <s v="5"/>
    <s v="8"/>
    <s v="7"/>
    <s v="2"/>
    <n v="0"/>
    <x v="1"/>
  </r>
  <r>
    <s v="71051041144"/>
    <s v="Pfizer"/>
    <d v="1899-12-30T12:05:00"/>
    <n v="2"/>
    <s v="7"/>
    <s v="1"/>
    <s v="0"/>
    <s v="5"/>
    <s v="1"/>
    <s v="0"/>
    <s v="4"/>
    <s v="1"/>
    <s v="1"/>
    <s v="4"/>
    <s v="4"/>
    <n v="7"/>
    <x v="2"/>
  </r>
  <r>
    <s v="70030269571"/>
    <s v="Johnson&amp;Johnson"/>
    <d v="1899-12-30T12:05:25"/>
    <n v="1"/>
    <s v="7"/>
    <s v="0"/>
    <s v="0"/>
    <s v="3"/>
    <s v="0"/>
    <s v="2"/>
    <s v="6"/>
    <s v="9"/>
    <s v="5"/>
    <s v="7"/>
    <s v="1"/>
    <n v="7"/>
    <x v="2"/>
  </r>
  <r>
    <s v="83011367542"/>
    <s v="Moderna"/>
    <d v="1899-12-30T12:05:50"/>
    <n v="1"/>
    <s v="8"/>
    <s v="3"/>
    <s v="0"/>
    <s v="1"/>
    <s v="1"/>
    <s v="3"/>
    <s v="6"/>
    <s v="7"/>
    <s v="5"/>
    <s v="4"/>
    <s v="2"/>
    <n v="8"/>
    <x v="8"/>
  </r>
  <r>
    <s v="87090814478"/>
    <s v="AstraZeneca"/>
    <d v="1899-12-30T12:06:15"/>
    <n v="1"/>
    <s v="8"/>
    <s v="7"/>
    <s v="0"/>
    <s v="9"/>
    <s v="0"/>
    <s v="8"/>
    <s v="1"/>
    <s v="4"/>
    <s v="4"/>
    <s v="7"/>
    <s v="8"/>
    <n v="8"/>
    <x v="8"/>
  </r>
  <r>
    <s v="54072686543"/>
    <s v="Johnson&amp;Johnson"/>
    <d v="1899-12-30T12:06:40"/>
    <n v="1"/>
    <s v="5"/>
    <s v="4"/>
    <s v="0"/>
    <s v="7"/>
    <s v="2"/>
    <s v="6"/>
    <s v="8"/>
    <s v="6"/>
    <s v="5"/>
    <s v="4"/>
    <s v="3"/>
    <n v="5"/>
    <x v="0"/>
  </r>
  <r>
    <s v="70110136542"/>
    <s v="Johnson&amp;Johnson"/>
    <d v="1899-12-30T12:07:05"/>
    <n v="1"/>
    <s v="7"/>
    <s v="0"/>
    <s v="1"/>
    <s v="1"/>
    <s v="0"/>
    <s v="1"/>
    <s v="3"/>
    <s v="6"/>
    <s v="5"/>
    <s v="4"/>
    <s v="2"/>
    <n v="7"/>
    <x v="2"/>
  </r>
  <r>
    <s v="97100169892"/>
    <s v="Moderna"/>
    <d v="1899-12-30T12:07:55"/>
    <n v="2"/>
    <s v="9"/>
    <s v="7"/>
    <s v="1"/>
    <s v="0"/>
    <s v="0"/>
    <s v="1"/>
    <s v="6"/>
    <s v="9"/>
    <s v="8"/>
    <s v="9"/>
    <s v="2"/>
    <n v="9"/>
    <x v="7"/>
  </r>
  <r>
    <s v="65031884531"/>
    <s v="Moderna"/>
    <d v="1899-12-30T12:08:45"/>
    <n v="2"/>
    <s v="6"/>
    <s v="5"/>
    <s v="0"/>
    <s v="3"/>
    <s v="1"/>
    <s v="8"/>
    <s v="8"/>
    <s v="4"/>
    <s v="5"/>
    <s v="3"/>
    <s v="1"/>
    <n v="6"/>
    <x v="5"/>
  </r>
  <r>
    <s v="73122951518"/>
    <s v="Pfizer"/>
    <d v="1899-12-30T12:09:10"/>
    <n v="1"/>
    <s v="7"/>
    <s v="3"/>
    <s v="1"/>
    <s v="2"/>
    <s v="2"/>
    <s v="9"/>
    <s v="5"/>
    <s v="1"/>
    <s v="5"/>
    <s v="1"/>
    <s v="8"/>
    <n v="7"/>
    <x v="2"/>
  </r>
  <r>
    <s v="55111826315"/>
    <s v="Johnson&amp;Johnson"/>
    <d v="1899-12-30T12:09:35"/>
    <n v="1"/>
    <s v="5"/>
    <s v="5"/>
    <s v="1"/>
    <s v="1"/>
    <s v="1"/>
    <s v="8"/>
    <s v="2"/>
    <s v="6"/>
    <s v="3"/>
    <s v="1"/>
    <s v="5"/>
    <n v="5"/>
    <x v="0"/>
  </r>
  <r>
    <s v="32041285373"/>
    <s v="Johnson&amp;Johnson"/>
    <d v="1899-12-30T12:10:00"/>
    <n v="1"/>
    <s v="3"/>
    <s v="2"/>
    <s v="0"/>
    <s v="4"/>
    <s v="1"/>
    <s v="2"/>
    <s v="8"/>
    <s v="5"/>
    <s v="3"/>
    <s v="7"/>
    <s v="3"/>
    <n v="3"/>
    <x v="6"/>
  </r>
  <r>
    <s v="42112851493"/>
    <s v="Moderna"/>
    <d v="1899-12-30T12:10:50"/>
    <n v="2"/>
    <s v="4"/>
    <s v="2"/>
    <s v="1"/>
    <s v="1"/>
    <s v="2"/>
    <s v="8"/>
    <s v="5"/>
    <s v="1"/>
    <s v="4"/>
    <s v="9"/>
    <s v="3"/>
    <n v="4"/>
    <x v="4"/>
  </r>
  <r>
    <s v="05261773597"/>
    <s v="Pfizer"/>
    <d v="1899-12-30T12:11:40"/>
    <n v="2"/>
    <s v="0"/>
    <s v="5"/>
    <s v="2"/>
    <s v="6"/>
    <s v="1"/>
    <s v="7"/>
    <s v="7"/>
    <s v="3"/>
    <s v="5"/>
    <s v="9"/>
    <s v="7"/>
    <n v="0"/>
    <x v="1"/>
  </r>
  <r>
    <s v="69081435648"/>
    <s v="Moderna"/>
    <d v="1899-12-30T12:12:30"/>
    <n v="2"/>
    <s v="6"/>
    <s v="9"/>
    <s v="0"/>
    <s v="8"/>
    <s v="1"/>
    <s v="4"/>
    <s v="3"/>
    <s v="5"/>
    <s v="6"/>
    <s v="4"/>
    <s v="8"/>
    <n v="6"/>
    <x v="5"/>
  </r>
  <r>
    <s v="02280662345"/>
    <s v="Pfizer"/>
    <d v="1899-12-30T12:13:20"/>
    <n v="2"/>
    <s v="0"/>
    <s v="2"/>
    <s v="2"/>
    <s v="8"/>
    <s v="0"/>
    <s v="6"/>
    <s v="6"/>
    <s v="2"/>
    <s v="3"/>
    <s v="4"/>
    <s v="5"/>
    <n v="0"/>
    <x v="1"/>
  </r>
  <r>
    <s v="84022657936"/>
    <s v="Johnson&amp;Johnson"/>
    <d v="1899-12-30T12:13:45"/>
    <n v="1"/>
    <s v="8"/>
    <s v="4"/>
    <s v="0"/>
    <s v="2"/>
    <s v="2"/>
    <s v="6"/>
    <s v="5"/>
    <s v="7"/>
    <s v="9"/>
    <s v="3"/>
    <s v="6"/>
    <n v="8"/>
    <x v="8"/>
  </r>
  <r>
    <s v="48101719555"/>
    <s v="Pfizer"/>
    <d v="1899-12-30T12:14:35"/>
    <n v="2"/>
    <s v="4"/>
    <s v="8"/>
    <s v="1"/>
    <s v="0"/>
    <s v="1"/>
    <s v="7"/>
    <s v="1"/>
    <s v="9"/>
    <s v="5"/>
    <s v="5"/>
    <s v="5"/>
    <n v="4"/>
    <x v="4"/>
  </r>
  <r>
    <s v="02213087139"/>
    <s v="Johnson&amp;Johnson"/>
    <d v="1899-12-30T12:15:00"/>
    <n v="1"/>
    <s v="0"/>
    <s v="2"/>
    <s v="2"/>
    <s v="1"/>
    <s v="3"/>
    <s v="0"/>
    <s v="8"/>
    <s v="7"/>
    <s v="1"/>
    <s v="3"/>
    <s v="9"/>
    <n v="0"/>
    <x v="1"/>
  </r>
  <r>
    <s v="40022232773"/>
    <s v="Johnson&amp;Johnson"/>
    <d v="1899-12-30T12:15:25"/>
    <n v="1"/>
    <s v="4"/>
    <s v="0"/>
    <s v="0"/>
    <s v="2"/>
    <s v="2"/>
    <s v="2"/>
    <s v="3"/>
    <s v="2"/>
    <s v="7"/>
    <s v="7"/>
    <s v="3"/>
    <n v="4"/>
    <x v="4"/>
  </r>
  <r>
    <s v="48081955217"/>
    <s v="Pfizer"/>
    <d v="1899-12-30T12:15:50"/>
    <n v="1"/>
    <s v="4"/>
    <s v="8"/>
    <s v="0"/>
    <s v="8"/>
    <s v="1"/>
    <s v="9"/>
    <s v="5"/>
    <s v="5"/>
    <s v="2"/>
    <s v="1"/>
    <s v="7"/>
    <n v="4"/>
    <x v="4"/>
  </r>
  <r>
    <s v="50121547348"/>
    <s v="Pfizer"/>
    <d v="1899-12-30T12:16:15"/>
    <n v="1"/>
    <s v="5"/>
    <s v="0"/>
    <s v="1"/>
    <s v="2"/>
    <s v="1"/>
    <s v="5"/>
    <s v="4"/>
    <s v="7"/>
    <s v="3"/>
    <s v="4"/>
    <s v="8"/>
    <n v="5"/>
    <x v="0"/>
  </r>
  <r>
    <s v="43031032635"/>
    <s v="Johnson&amp;Johnson"/>
    <d v="1899-12-30T12:16:40"/>
    <n v="1"/>
    <s v="4"/>
    <s v="3"/>
    <s v="0"/>
    <s v="3"/>
    <s v="1"/>
    <s v="0"/>
    <s v="3"/>
    <s v="2"/>
    <s v="6"/>
    <s v="3"/>
    <s v="5"/>
    <n v="4"/>
    <x v="4"/>
  </r>
  <r>
    <s v="03251128637"/>
    <s v="Pfizer"/>
    <d v="1899-12-30T12:17:05"/>
    <n v="1"/>
    <s v="0"/>
    <s v="3"/>
    <s v="2"/>
    <s v="5"/>
    <s v="1"/>
    <s v="1"/>
    <s v="2"/>
    <s v="8"/>
    <s v="6"/>
    <s v="3"/>
    <s v="7"/>
    <n v="0"/>
    <x v="1"/>
  </r>
  <r>
    <s v="80062354785"/>
    <s v="Johnson&amp;Johnson"/>
    <d v="1899-12-30T12:17:30"/>
    <n v="1"/>
    <s v="8"/>
    <s v="0"/>
    <s v="0"/>
    <s v="6"/>
    <s v="2"/>
    <s v="3"/>
    <s v="5"/>
    <s v="4"/>
    <s v="7"/>
    <s v="8"/>
    <s v="5"/>
    <n v="8"/>
    <x v="8"/>
  </r>
  <r>
    <s v="02311545784"/>
    <s v="Pfizer"/>
    <d v="1899-12-30T12:18:20"/>
    <n v="2"/>
    <s v="0"/>
    <s v="2"/>
    <s v="3"/>
    <s v="1"/>
    <s v="1"/>
    <s v="5"/>
    <s v="4"/>
    <s v="5"/>
    <s v="7"/>
    <s v="8"/>
    <s v="4"/>
    <n v="0"/>
    <x v="1"/>
  </r>
  <r>
    <s v="25111396468"/>
    <s v="Johnson&amp;Johnson"/>
    <d v="1899-12-30T12:18:45"/>
    <n v="1"/>
    <s v="2"/>
    <s v="5"/>
    <s v="1"/>
    <s v="1"/>
    <s v="1"/>
    <s v="3"/>
    <s v="9"/>
    <s v="6"/>
    <s v="4"/>
    <s v="6"/>
    <s v="8"/>
    <n v="2"/>
    <x v="3"/>
  </r>
  <r>
    <s v="33042842215"/>
    <s v="Johnson&amp;Johnson"/>
    <d v="1899-12-30T12:19:10"/>
    <n v="1"/>
    <s v="3"/>
    <s v="3"/>
    <s v="0"/>
    <s v="4"/>
    <s v="2"/>
    <s v="8"/>
    <s v="4"/>
    <s v="2"/>
    <s v="2"/>
    <s v="1"/>
    <s v="5"/>
    <n v="3"/>
    <x v="6"/>
  </r>
  <r>
    <s v="28100582374"/>
    <s v="Johnson&amp;Johnson"/>
    <d v="1899-12-30T12:19:35"/>
    <n v="1"/>
    <s v="2"/>
    <s v="8"/>
    <s v="1"/>
    <s v="0"/>
    <s v="0"/>
    <s v="5"/>
    <s v="8"/>
    <s v="2"/>
    <s v="3"/>
    <s v="7"/>
    <s v="4"/>
    <n v="2"/>
    <x v="3"/>
  </r>
  <r>
    <s v="99072844919"/>
    <s v="Johnson&amp;Johnson"/>
    <d v="1899-12-30T12:20:00"/>
    <n v="1"/>
    <s v="9"/>
    <s v="9"/>
    <s v="0"/>
    <s v="7"/>
    <s v="2"/>
    <s v="8"/>
    <s v="4"/>
    <s v="4"/>
    <s v="9"/>
    <s v="1"/>
    <s v="9"/>
    <n v="9"/>
    <x v="7"/>
  </r>
  <r>
    <s v="01250991368"/>
    <s v="Pfizer"/>
    <d v="1899-12-30T12:20:50"/>
    <n v="2"/>
    <s v="0"/>
    <s v="1"/>
    <s v="2"/>
    <s v="5"/>
    <s v="0"/>
    <s v="9"/>
    <s v="9"/>
    <s v="1"/>
    <s v="3"/>
    <s v="6"/>
    <s v="8"/>
    <n v="0"/>
    <x v="1"/>
  </r>
  <r>
    <s v="22032032875"/>
    <s v="Moderna"/>
    <d v="1899-12-30T12:21:15"/>
    <n v="1"/>
    <s v="2"/>
    <s v="2"/>
    <s v="0"/>
    <s v="3"/>
    <s v="2"/>
    <s v="0"/>
    <s v="3"/>
    <s v="2"/>
    <s v="8"/>
    <s v="7"/>
    <s v="5"/>
    <n v="2"/>
    <x v="3"/>
  </r>
  <r>
    <s v="81113041454"/>
    <s v="Johnson&amp;Johnson"/>
    <d v="1899-12-30T12:21:40"/>
    <n v="1"/>
    <s v="8"/>
    <s v="1"/>
    <s v="1"/>
    <s v="1"/>
    <s v="3"/>
    <s v="0"/>
    <s v="4"/>
    <s v="1"/>
    <s v="4"/>
    <s v="5"/>
    <s v="4"/>
    <n v="8"/>
    <x v="8"/>
  </r>
  <r>
    <s v="09311045276"/>
    <s v="Moderna"/>
    <d v="1899-12-30T12:22:30"/>
    <n v="2"/>
    <s v="0"/>
    <s v="9"/>
    <s v="3"/>
    <s v="1"/>
    <s v="1"/>
    <s v="0"/>
    <s v="4"/>
    <s v="5"/>
    <s v="2"/>
    <s v="7"/>
    <s v="6"/>
    <n v="0"/>
    <x v="1"/>
  </r>
  <r>
    <s v="39071421292"/>
    <s v="Johnson&amp;Johnson"/>
    <d v="1899-12-30T12:22:55"/>
    <n v="1"/>
    <s v="3"/>
    <s v="9"/>
    <s v="0"/>
    <s v="7"/>
    <s v="1"/>
    <s v="4"/>
    <s v="2"/>
    <s v="1"/>
    <s v="2"/>
    <s v="9"/>
    <s v="2"/>
    <n v="3"/>
    <x v="6"/>
  </r>
  <r>
    <s v="87082031359"/>
    <s v="Johnson&amp;Johnson"/>
    <d v="1899-12-30T12:23:20"/>
    <n v="1"/>
    <s v="8"/>
    <s v="7"/>
    <s v="0"/>
    <s v="8"/>
    <s v="2"/>
    <s v="0"/>
    <s v="3"/>
    <s v="1"/>
    <s v="3"/>
    <s v="5"/>
    <s v="9"/>
    <n v="8"/>
    <x v="8"/>
  </r>
  <r>
    <s v="93040472816"/>
    <s v="Johnson&amp;Johnson"/>
    <d v="1899-12-30T12:23:45"/>
    <n v="1"/>
    <s v="9"/>
    <s v="3"/>
    <s v="0"/>
    <s v="4"/>
    <s v="0"/>
    <s v="4"/>
    <s v="7"/>
    <s v="2"/>
    <s v="8"/>
    <s v="1"/>
    <s v="6"/>
    <n v="9"/>
    <x v="7"/>
  </r>
  <r>
    <s v="81100414748"/>
    <s v="Pfizer"/>
    <d v="1899-12-30T12:24:10"/>
    <n v="1"/>
    <s v="8"/>
    <s v="1"/>
    <s v="1"/>
    <s v="0"/>
    <s v="0"/>
    <s v="4"/>
    <s v="1"/>
    <s v="4"/>
    <s v="7"/>
    <s v="4"/>
    <s v="8"/>
    <n v="8"/>
    <x v="8"/>
  </r>
  <r>
    <s v="38082022588"/>
    <s v="Johnson&amp;Johnson"/>
    <d v="1899-12-30T12:24:35"/>
    <n v="1"/>
    <s v="3"/>
    <s v="8"/>
    <s v="0"/>
    <s v="8"/>
    <s v="2"/>
    <s v="0"/>
    <s v="2"/>
    <s v="2"/>
    <s v="5"/>
    <s v="8"/>
    <s v="8"/>
    <n v="3"/>
    <x v="6"/>
  </r>
  <r>
    <s v="07261292591"/>
    <s v="Johnson&amp;Johnson"/>
    <d v="1899-12-30T12:25:00"/>
    <n v="1"/>
    <s v="0"/>
    <s v="7"/>
    <s v="2"/>
    <s v="6"/>
    <s v="1"/>
    <s v="2"/>
    <s v="9"/>
    <s v="2"/>
    <s v="5"/>
    <s v="9"/>
    <s v="1"/>
    <n v="0"/>
    <x v="1"/>
  </r>
  <r>
    <s v="46022384991"/>
    <s v="Johnson&amp;Johnson"/>
    <d v="1899-12-30T12:25:25"/>
    <n v="1"/>
    <s v="4"/>
    <s v="6"/>
    <s v="0"/>
    <s v="2"/>
    <s v="2"/>
    <s v="3"/>
    <s v="8"/>
    <s v="4"/>
    <s v="9"/>
    <s v="9"/>
    <s v="1"/>
    <n v="4"/>
    <x v="4"/>
  </r>
  <r>
    <s v="97020325844"/>
    <s v="Johnson&amp;Johnson"/>
    <d v="1899-12-30T12:25:50"/>
    <n v="1"/>
    <s v="9"/>
    <s v="7"/>
    <s v="0"/>
    <s v="2"/>
    <s v="0"/>
    <s v="3"/>
    <s v="2"/>
    <s v="5"/>
    <s v="8"/>
    <s v="4"/>
    <s v="4"/>
    <n v="9"/>
    <x v="7"/>
  </r>
  <r>
    <s v="08231762539"/>
    <s v="Johnson&amp;Johnson"/>
    <d v="1899-12-30T12:26:15"/>
    <n v="1"/>
    <s v="0"/>
    <s v="8"/>
    <s v="2"/>
    <s v="3"/>
    <s v="1"/>
    <s v="7"/>
    <s v="6"/>
    <s v="2"/>
    <s v="5"/>
    <s v="3"/>
    <s v="9"/>
    <n v="0"/>
    <x v="1"/>
  </r>
  <r>
    <s v="76081141583"/>
    <s v="Moderna"/>
    <d v="1899-12-30T12:27:05"/>
    <n v="2"/>
    <s v="7"/>
    <s v="6"/>
    <s v="0"/>
    <s v="8"/>
    <s v="1"/>
    <s v="1"/>
    <s v="4"/>
    <s v="1"/>
    <s v="5"/>
    <s v="8"/>
    <s v="3"/>
    <n v="7"/>
    <x v="2"/>
  </r>
  <r>
    <s v="93050967531"/>
    <s v="Moderna"/>
    <d v="1899-12-30T12:27:55"/>
    <n v="2"/>
    <s v="9"/>
    <s v="3"/>
    <s v="0"/>
    <s v="5"/>
    <s v="0"/>
    <s v="9"/>
    <s v="6"/>
    <s v="7"/>
    <s v="5"/>
    <s v="3"/>
    <s v="1"/>
    <n v="9"/>
    <x v="7"/>
  </r>
  <r>
    <s v="40060177519"/>
    <s v="Moderna"/>
    <d v="1899-12-30T12:28:45"/>
    <n v="2"/>
    <s v="4"/>
    <s v="0"/>
    <s v="0"/>
    <s v="6"/>
    <s v="0"/>
    <s v="1"/>
    <s v="7"/>
    <s v="7"/>
    <s v="5"/>
    <s v="1"/>
    <s v="9"/>
    <n v="4"/>
    <x v="4"/>
  </r>
  <r>
    <s v="55012852385"/>
    <s v="Moderna"/>
    <d v="1899-12-30T12:29:10"/>
    <n v="1"/>
    <s v="5"/>
    <s v="5"/>
    <s v="0"/>
    <s v="1"/>
    <s v="2"/>
    <s v="8"/>
    <s v="5"/>
    <s v="2"/>
    <s v="3"/>
    <s v="8"/>
    <s v="5"/>
    <n v="5"/>
    <x v="0"/>
  </r>
  <r>
    <s v="87011431214"/>
    <s v="Pfizer"/>
    <d v="1899-12-30T12:29:35"/>
    <n v="1"/>
    <s v="8"/>
    <s v="7"/>
    <s v="0"/>
    <s v="1"/>
    <s v="1"/>
    <s v="4"/>
    <s v="3"/>
    <s v="1"/>
    <s v="2"/>
    <s v="1"/>
    <s v="4"/>
    <n v="8"/>
    <x v="8"/>
  </r>
  <r>
    <s v="05281176583"/>
    <s v="Moderna"/>
    <d v="1899-12-30T12:30:00"/>
    <n v="1"/>
    <s v="0"/>
    <s v="5"/>
    <s v="2"/>
    <s v="8"/>
    <s v="1"/>
    <s v="1"/>
    <s v="7"/>
    <s v="6"/>
    <s v="5"/>
    <s v="8"/>
    <s v="3"/>
    <n v="0"/>
    <x v="1"/>
  </r>
  <r>
    <s v="83122017327"/>
    <s v="Moderna"/>
    <d v="1899-12-30T12:30:50"/>
    <n v="2"/>
    <s v="8"/>
    <s v="3"/>
    <s v="1"/>
    <s v="2"/>
    <s v="2"/>
    <s v="0"/>
    <s v="1"/>
    <s v="7"/>
    <s v="3"/>
    <s v="2"/>
    <s v="7"/>
    <n v="8"/>
    <x v="8"/>
  </r>
  <r>
    <s v="45040287376"/>
    <s v="Moderna"/>
    <d v="1899-12-30T12:31:15"/>
    <n v="1"/>
    <s v="4"/>
    <s v="5"/>
    <s v="0"/>
    <s v="4"/>
    <s v="0"/>
    <s v="2"/>
    <s v="8"/>
    <s v="7"/>
    <s v="3"/>
    <s v="7"/>
    <s v="6"/>
    <n v="4"/>
    <x v="4"/>
  </r>
  <r>
    <s v="27032555478"/>
    <s v="Pfizer"/>
    <d v="1899-12-30T12:31:40"/>
    <n v="1"/>
    <s v="2"/>
    <s v="7"/>
    <s v="0"/>
    <s v="3"/>
    <s v="2"/>
    <s v="5"/>
    <s v="5"/>
    <s v="5"/>
    <s v="4"/>
    <s v="7"/>
    <s v="8"/>
    <n v="2"/>
    <x v="3"/>
  </r>
  <r>
    <s v="88111977491"/>
    <s v="Pfizer"/>
    <d v="1899-12-30T12:32:30"/>
    <n v="2"/>
    <s v="8"/>
    <s v="8"/>
    <s v="1"/>
    <s v="1"/>
    <s v="1"/>
    <s v="9"/>
    <s v="7"/>
    <s v="7"/>
    <s v="4"/>
    <s v="9"/>
    <s v="1"/>
    <n v="8"/>
    <x v="8"/>
  </r>
  <r>
    <s v="00241645299"/>
    <s v="Johnson&amp;Johnson"/>
    <d v="1899-12-30T12:32:55"/>
    <n v="1"/>
    <s v="0"/>
    <s v="0"/>
    <s v="2"/>
    <s v="4"/>
    <s v="1"/>
    <s v="6"/>
    <s v="4"/>
    <s v="5"/>
    <s v="2"/>
    <s v="9"/>
    <s v="9"/>
    <n v="0"/>
    <x v="1"/>
  </r>
  <r>
    <s v="67010894445"/>
    <s v="Moderna"/>
    <d v="1899-12-30T12:33:45"/>
    <n v="2"/>
    <s v="6"/>
    <s v="7"/>
    <s v="0"/>
    <s v="1"/>
    <s v="0"/>
    <s v="8"/>
    <s v="9"/>
    <s v="4"/>
    <s v="4"/>
    <s v="4"/>
    <s v="5"/>
    <n v="6"/>
    <x v="5"/>
  </r>
  <r>
    <s v="96030638982"/>
    <s v="Johnson&amp;Johnson"/>
    <d v="1899-12-30T12:34:10"/>
    <n v="1"/>
    <s v="9"/>
    <s v="6"/>
    <s v="0"/>
    <s v="3"/>
    <s v="0"/>
    <s v="6"/>
    <s v="3"/>
    <s v="8"/>
    <s v="9"/>
    <s v="8"/>
    <s v="2"/>
    <n v="9"/>
    <x v="7"/>
  </r>
  <r>
    <s v="89062565472"/>
    <s v="Moderna"/>
    <d v="1899-12-30T12:34:35"/>
    <n v="1"/>
    <s v="8"/>
    <s v="9"/>
    <s v="0"/>
    <s v="6"/>
    <s v="2"/>
    <s v="5"/>
    <s v="6"/>
    <s v="5"/>
    <s v="4"/>
    <s v="7"/>
    <s v="2"/>
    <n v="8"/>
    <x v="8"/>
  </r>
  <r>
    <s v="46052327173"/>
    <s v="Moderna"/>
    <d v="1899-12-30T12:35:25"/>
    <n v="2"/>
    <s v="4"/>
    <s v="6"/>
    <s v="0"/>
    <s v="5"/>
    <s v="2"/>
    <s v="3"/>
    <s v="2"/>
    <s v="7"/>
    <s v="1"/>
    <s v="7"/>
    <s v="3"/>
    <n v="4"/>
    <x v="4"/>
  </r>
  <r>
    <s v="23111828323"/>
    <s v="Johnson&amp;Johnson"/>
    <d v="1899-12-30T12:35:50"/>
    <n v="1"/>
    <s v="2"/>
    <s v="3"/>
    <s v="1"/>
    <s v="1"/>
    <s v="1"/>
    <s v="8"/>
    <s v="2"/>
    <s v="8"/>
    <s v="3"/>
    <s v="2"/>
    <s v="3"/>
    <n v="2"/>
    <x v="3"/>
  </r>
  <r>
    <s v="30021131852"/>
    <s v="Johnson&amp;Johnson"/>
    <d v="1899-12-30T12:36:15"/>
    <n v="1"/>
    <s v="3"/>
    <s v="0"/>
    <s v="0"/>
    <s v="2"/>
    <s v="1"/>
    <s v="1"/>
    <s v="3"/>
    <s v="1"/>
    <s v="8"/>
    <s v="5"/>
    <s v="2"/>
    <n v="3"/>
    <x v="6"/>
  </r>
  <r>
    <s v="80031916112"/>
    <s v="AstraZeneca"/>
    <d v="1899-12-30T12:37:05"/>
    <n v="2"/>
    <s v="8"/>
    <s v="0"/>
    <s v="0"/>
    <s v="3"/>
    <s v="1"/>
    <s v="9"/>
    <s v="1"/>
    <s v="6"/>
    <s v="1"/>
    <s v="1"/>
    <s v="2"/>
    <n v="8"/>
    <x v="8"/>
  </r>
  <r>
    <s v="78062476848"/>
    <s v="AstraZeneca"/>
    <d v="1899-12-30T12:37:30"/>
    <n v="1"/>
    <s v="7"/>
    <s v="8"/>
    <s v="0"/>
    <s v="6"/>
    <s v="2"/>
    <s v="4"/>
    <s v="7"/>
    <s v="6"/>
    <s v="8"/>
    <s v="4"/>
    <s v="8"/>
    <n v="7"/>
    <x v="2"/>
  </r>
  <r>
    <s v="74070224767"/>
    <s v="AstraZeneca"/>
    <d v="1899-12-30T12:37:55"/>
    <n v="1"/>
    <s v="7"/>
    <s v="4"/>
    <s v="0"/>
    <s v="7"/>
    <s v="0"/>
    <s v="2"/>
    <s v="2"/>
    <s v="4"/>
    <s v="7"/>
    <s v="6"/>
    <s v="7"/>
    <n v="7"/>
    <x v="2"/>
  </r>
  <r>
    <s v="35110511647"/>
    <s v="Johnson&amp;Johnson"/>
    <d v="1899-12-30T12:38:20"/>
    <n v="1"/>
    <s v="3"/>
    <s v="5"/>
    <s v="1"/>
    <s v="1"/>
    <s v="0"/>
    <s v="5"/>
    <s v="1"/>
    <s v="1"/>
    <s v="6"/>
    <s v="4"/>
    <s v="7"/>
    <n v="3"/>
    <x v="6"/>
  </r>
  <r>
    <s v="31121533272"/>
    <s v="Moderna"/>
    <d v="1899-12-30T12:38:45"/>
    <n v="1"/>
    <s v="3"/>
    <s v="1"/>
    <s v="1"/>
    <s v="2"/>
    <s v="1"/>
    <s v="5"/>
    <s v="3"/>
    <s v="3"/>
    <s v="2"/>
    <s v="7"/>
    <s v="2"/>
    <n v="3"/>
    <x v="6"/>
  </r>
  <r>
    <s v="79011023319"/>
    <s v="Pfizer"/>
    <d v="1899-12-30T12:39:35"/>
    <n v="2"/>
    <s v="7"/>
    <s v="9"/>
    <s v="0"/>
    <s v="1"/>
    <s v="1"/>
    <s v="0"/>
    <s v="2"/>
    <s v="3"/>
    <s v="3"/>
    <s v="1"/>
    <s v="9"/>
    <n v="7"/>
    <x v="2"/>
  </r>
  <r>
    <s v="93071365514"/>
    <s v="Johnson&amp;Johnson"/>
    <d v="1899-12-30T12:40:00"/>
    <n v="1"/>
    <s v="9"/>
    <s v="3"/>
    <s v="0"/>
    <s v="7"/>
    <s v="1"/>
    <s v="3"/>
    <s v="6"/>
    <s v="5"/>
    <s v="5"/>
    <s v="1"/>
    <s v="4"/>
    <n v="9"/>
    <x v="7"/>
  </r>
  <r>
    <s v="20022021197"/>
    <s v="Pfizer"/>
    <d v="1899-12-30T12:40:50"/>
    <n v="2"/>
    <s v="2"/>
    <s v="0"/>
    <s v="0"/>
    <s v="2"/>
    <s v="2"/>
    <s v="0"/>
    <s v="2"/>
    <s v="1"/>
    <s v="1"/>
    <s v="9"/>
    <s v="7"/>
    <n v="2"/>
    <x v="3"/>
  </r>
  <r>
    <s v="34010514565"/>
    <s v="Moderna"/>
    <d v="1899-12-30T12:41:15"/>
    <n v="1"/>
    <s v="3"/>
    <s v="4"/>
    <s v="0"/>
    <s v="1"/>
    <s v="0"/>
    <s v="5"/>
    <s v="1"/>
    <s v="4"/>
    <s v="5"/>
    <s v="6"/>
    <s v="5"/>
    <n v="3"/>
    <x v="6"/>
  </r>
  <r>
    <s v="87032986685"/>
    <s v="Moderna"/>
    <d v="1899-12-30T12:42:05"/>
    <n v="2"/>
    <s v="8"/>
    <s v="7"/>
    <s v="0"/>
    <s v="3"/>
    <s v="2"/>
    <s v="9"/>
    <s v="8"/>
    <s v="6"/>
    <s v="6"/>
    <s v="8"/>
    <s v="5"/>
    <n v="8"/>
    <x v="8"/>
  </r>
  <r>
    <s v="93111938272"/>
    <s v="AstraZeneca"/>
    <d v="1899-12-30T12:42:55"/>
    <n v="2"/>
    <s v="9"/>
    <s v="3"/>
    <s v="1"/>
    <s v="1"/>
    <s v="1"/>
    <s v="9"/>
    <s v="3"/>
    <s v="8"/>
    <s v="2"/>
    <s v="7"/>
    <s v="2"/>
    <n v="9"/>
    <x v="7"/>
  </r>
  <r>
    <s v="32082876734"/>
    <s v="Johnson&amp;Johnson"/>
    <d v="1899-12-30T12:43:20"/>
    <n v="1"/>
    <s v="3"/>
    <s v="2"/>
    <s v="0"/>
    <s v="8"/>
    <s v="2"/>
    <s v="8"/>
    <s v="7"/>
    <s v="6"/>
    <s v="7"/>
    <s v="3"/>
    <s v="4"/>
    <n v="3"/>
    <x v="6"/>
  </r>
  <r>
    <s v="71112186139"/>
    <s v="Moderna"/>
    <d v="1899-12-30T12:43:45"/>
    <n v="1"/>
    <s v="7"/>
    <s v="1"/>
    <s v="1"/>
    <s v="1"/>
    <s v="2"/>
    <s v="1"/>
    <s v="8"/>
    <s v="6"/>
    <s v="1"/>
    <s v="3"/>
    <s v="9"/>
    <n v="7"/>
    <x v="2"/>
  </r>
  <r>
    <s v="51041632947"/>
    <s v="Johnson&amp;Johnson"/>
    <d v="1899-12-30T12:44:10"/>
    <n v="1"/>
    <s v="5"/>
    <s v="1"/>
    <s v="0"/>
    <s v="4"/>
    <s v="1"/>
    <s v="6"/>
    <s v="3"/>
    <s v="2"/>
    <s v="9"/>
    <s v="4"/>
    <s v="7"/>
    <n v="5"/>
    <x v="0"/>
  </r>
  <r>
    <s v="28042413925"/>
    <s v="Pfizer"/>
    <d v="1899-12-30T12:45:00"/>
    <n v="2"/>
    <s v="2"/>
    <s v="8"/>
    <s v="0"/>
    <s v="4"/>
    <s v="2"/>
    <s v="4"/>
    <s v="1"/>
    <s v="3"/>
    <s v="9"/>
    <s v="2"/>
    <s v="5"/>
    <n v="2"/>
    <x v="3"/>
  </r>
  <r>
    <s v="08212126581"/>
    <s v="Pfizer"/>
    <d v="1899-12-30T12:45:50"/>
    <n v="2"/>
    <s v="0"/>
    <s v="8"/>
    <s v="2"/>
    <s v="1"/>
    <s v="2"/>
    <s v="1"/>
    <s v="2"/>
    <s v="6"/>
    <s v="5"/>
    <s v="8"/>
    <s v="1"/>
    <n v="0"/>
    <x v="1"/>
  </r>
  <r>
    <s v="90061971629"/>
    <s v="Moderna"/>
    <d v="1899-12-30T12:46:40"/>
    <n v="2"/>
    <s v="9"/>
    <s v="0"/>
    <s v="0"/>
    <s v="6"/>
    <s v="1"/>
    <s v="9"/>
    <s v="7"/>
    <s v="1"/>
    <s v="6"/>
    <s v="2"/>
    <s v="9"/>
    <n v="9"/>
    <x v="7"/>
  </r>
  <r>
    <s v="22060986926"/>
    <s v="Moderna"/>
    <d v="1899-12-30T12:47:05"/>
    <n v="1"/>
    <s v="2"/>
    <s v="2"/>
    <s v="0"/>
    <s v="6"/>
    <s v="0"/>
    <s v="9"/>
    <s v="8"/>
    <s v="6"/>
    <s v="9"/>
    <s v="2"/>
    <s v="6"/>
    <n v="2"/>
    <x v="3"/>
  </r>
  <r>
    <s v="20071266347"/>
    <s v="Moderna"/>
    <d v="1899-12-30T12:47:55"/>
    <n v="2"/>
    <s v="2"/>
    <s v="0"/>
    <s v="0"/>
    <s v="7"/>
    <s v="1"/>
    <s v="2"/>
    <s v="6"/>
    <s v="6"/>
    <s v="3"/>
    <s v="4"/>
    <s v="7"/>
    <n v="2"/>
    <x v="3"/>
  </r>
  <r>
    <s v="93090426797"/>
    <s v="Johnson&amp;Johnson"/>
    <d v="1899-12-30T12:48:20"/>
    <n v="1"/>
    <s v="9"/>
    <s v="3"/>
    <s v="0"/>
    <s v="9"/>
    <s v="0"/>
    <s v="4"/>
    <s v="2"/>
    <s v="6"/>
    <s v="7"/>
    <s v="9"/>
    <s v="7"/>
    <n v="9"/>
    <x v="7"/>
  </r>
  <r>
    <s v="72080678389"/>
    <s v="Moderna"/>
    <d v="1899-12-30T12:48:45"/>
    <n v="1"/>
    <s v="7"/>
    <s v="2"/>
    <s v="0"/>
    <s v="8"/>
    <s v="0"/>
    <s v="6"/>
    <s v="7"/>
    <s v="8"/>
    <s v="3"/>
    <s v="8"/>
    <s v="9"/>
    <n v="7"/>
    <x v="2"/>
  </r>
  <r>
    <s v="54022057258"/>
    <s v="AstraZeneca"/>
    <d v="1899-12-30T12:49:35"/>
    <n v="2"/>
    <s v="5"/>
    <s v="4"/>
    <s v="0"/>
    <s v="2"/>
    <s v="2"/>
    <s v="0"/>
    <s v="5"/>
    <s v="7"/>
    <s v="2"/>
    <s v="5"/>
    <s v="8"/>
    <n v="5"/>
    <x v="0"/>
  </r>
  <r>
    <s v="23081349275"/>
    <s v="Johnson&amp;Johnson"/>
    <d v="1899-12-30T12:50:00"/>
    <n v="1"/>
    <s v="2"/>
    <s v="3"/>
    <s v="0"/>
    <s v="8"/>
    <s v="1"/>
    <s v="3"/>
    <s v="4"/>
    <s v="9"/>
    <s v="2"/>
    <s v="7"/>
    <s v="5"/>
    <n v="2"/>
    <x v="3"/>
  </r>
  <r>
    <s v="52010156343"/>
    <s v="Johnson&amp;Johnson"/>
    <d v="1899-12-30T12:50:25"/>
    <n v="1"/>
    <s v="5"/>
    <s v="2"/>
    <s v="0"/>
    <s v="1"/>
    <s v="0"/>
    <s v="1"/>
    <s v="5"/>
    <s v="6"/>
    <s v="3"/>
    <s v="4"/>
    <s v="3"/>
    <n v="5"/>
    <x v="0"/>
  </r>
  <r>
    <s v="48092133558"/>
    <s v="Moderna"/>
    <d v="1899-12-30T12:50:50"/>
    <n v="1"/>
    <s v="4"/>
    <s v="8"/>
    <s v="0"/>
    <s v="9"/>
    <s v="2"/>
    <s v="1"/>
    <s v="3"/>
    <s v="3"/>
    <s v="5"/>
    <s v="5"/>
    <s v="8"/>
    <n v="4"/>
    <x v="4"/>
  </r>
  <r>
    <s v="52062858569"/>
    <s v="Johnson&amp;Johnson"/>
    <d v="1899-12-30T12:51:15"/>
    <n v="1"/>
    <s v="5"/>
    <s v="2"/>
    <s v="0"/>
    <s v="6"/>
    <s v="2"/>
    <s v="8"/>
    <s v="5"/>
    <s v="8"/>
    <s v="5"/>
    <s v="6"/>
    <s v="9"/>
    <n v="5"/>
    <x v="0"/>
  </r>
  <r>
    <s v="97060877642"/>
    <s v="Pfizer"/>
    <d v="1899-12-30T12:51:40"/>
    <n v="1"/>
    <s v="9"/>
    <s v="7"/>
    <s v="0"/>
    <s v="6"/>
    <s v="0"/>
    <s v="8"/>
    <s v="7"/>
    <s v="7"/>
    <s v="6"/>
    <s v="4"/>
    <s v="2"/>
    <n v="9"/>
    <x v="7"/>
  </r>
  <r>
    <s v="96122982869"/>
    <s v="Johnson&amp;Johnson"/>
    <d v="1899-12-30T12:52:05"/>
    <n v="1"/>
    <s v="9"/>
    <s v="6"/>
    <s v="1"/>
    <s v="2"/>
    <s v="2"/>
    <s v="9"/>
    <s v="8"/>
    <s v="2"/>
    <s v="8"/>
    <s v="6"/>
    <s v="9"/>
    <n v="9"/>
    <x v="7"/>
  </r>
  <r>
    <s v="79091155377"/>
    <s v="Moderna"/>
    <d v="1899-12-30T12:52:55"/>
    <n v="2"/>
    <s v="7"/>
    <s v="9"/>
    <s v="0"/>
    <s v="9"/>
    <s v="1"/>
    <s v="1"/>
    <s v="5"/>
    <s v="5"/>
    <s v="3"/>
    <s v="7"/>
    <s v="7"/>
    <n v="7"/>
    <x v="2"/>
  </r>
  <r>
    <s v="02300364525"/>
    <s v="AstraZeneca"/>
    <d v="1899-12-30T12:53:20"/>
    <n v="1"/>
    <s v="0"/>
    <s v="2"/>
    <s v="3"/>
    <s v="0"/>
    <s v="0"/>
    <s v="3"/>
    <s v="6"/>
    <s v="4"/>
    <s v="5"/>
    <s v="2"/>
    <s v="5"/>
    <n v="0"/>
    <x v="1"/>
  </r>
  <r>
    <s v="06290512595"/>
    <s v="AstraZeneca"/>
    <d v="1899-12-30T12:53:45"/>
    <n v="1"/>
    <s v="0"/>
    <s v="6"/>
    <s v="2"/>
    <s v="9"/>
    <s v="0"/>
    <s v="5"/>
    <s v="1"/>
    <s v="2"/>
    <s v="5"/>
    <s v="9"/>
    <s v="5"/>
    <n v="0"/>
    <x v="1"/>
  </r>
  <r>
    <s v="43070562795"/>
    <s v="Johnson&amp;Johnson"/>
    <d v="1899-12-30T12:54:10"/>
    <n v="1"/>
    <s v="4"/>
    <s v="3"/>
    <s v="0"/>
    <s v="7"/>
    <s v="0"/>
    <s v="5"/>
    <s v="6"/>
    <s v="2"/>
    <s v="7"/>
    <s v="9"/>
    <s v="5"/>
    <n v="4"/>
    <x v="4"/>
  </r>
  <r>
    <s v="06281534812"/>
    <s v="Moderna"/>
    <d v="1899-12-30T12:54:35"/>
    <n v="1"/>
    <s v="0"/>
    <s v="6"/>
    <s v="2"/>
    <s v="8"/>
    <s v="1"/>
    <s v="5"/>
    <s v="3"/>
    <s v="4"/>
    <s v="8"/>
    <s v="1"/>
    <s v="2"/>
    <n v="0"/>
    <x v="1"/>
  </r>
  <r>
    <s v="06230267871"/>
    <s v="Moderna"/>
    <d v="1899-12-30T12:55:25"/>
    <n v="2"/>
    <s v="0"/>
    <s v="6"/>
    <s v="2"/>
    <s v="3"/>
    <s v="0"/>
    <s v="2"/>
    <s v="6"/>
    <s v="7"/>
    <s v="8"/>
    <s v="7"/>
    <s v="1"/>
    <n v="0"/>
    <x v="1"/>
  </r>
  <r>
    <s v="55021173347"/>
    <s v="Johnson&amp;Johnson"/>
    <d v="1899-12-30T12:55:50"/>
    <n v="1"/>
    <s v="5"/>
    <s v="5"/>
    <s v="0"/>
    <s v="2"/>
    <s v="1"/>
    <s v="1"/>
    <s v="7"/>
    <s v="3"/>
    <s v="3"/>
    <s v="4"/>
    <s v="7"/>
    <n v="5"/>
    <x v="0"/>
  </r>
  <r>
    <s v="44062292353"/>
    <s v="Moderna"/>
    <d v="1899-12-30T12:56:40"/>
    <n v="2"/>
    <s v="4"/>
    <s v="4"/>
    <s v="0"/>
    <s v="6"/>
    <s v="2"/>
    <s v="2"/>
    <s v="9"/>
    <s v="2"/>
    <s v="3"/>
    <s v="5"/>
    <s v="3"/>
    <n v="4"/>
    <x v="4"/>
  </r>
  <r>
    <s v="30080361197"/>
    <s v="Johnson&amp;Johnson"/>
    <d v="1899-12-30T12:57:05"/>
    <n v="1"/>
    <s v="3"/>
    <s v="0"/>
    <s v="0"/>
    <s v="8"/>
    <s v="0"/>
    <s v="3"/>
    <s v="6"/>
    <s v="1"/>
    <s v="1"/>
    <s v="9"/>
    <s v="7"/>
    <n v="3"/>
    <x v="6"/>
  </r>
  <r>
    <s v="03240155763"/>
    <s v="Pfizer"/>
    <d v="1899-12-30T12:57:55"/>
    <n v="2"/>
    <s v="0"/>
    <s v="3"/>
    <s v="2"/>
    <s v="4"/>
    <s v="0"/>
    <s v="1"/>
    <s v="5"/>
    <s v="5"/>
    <s v="7"/>
    <s v="6"/>
    <s v="3"/>
    <n v="0"/>
    <x v="1"/>
  </r>
  <r>
    <s v="06241139242"/>
    <s v="Moderna"/>
    <d v="1899-12-30T12:58:20"/>
    <n v="1"/>
    <s v="0"/>
    <s v="6"/>
    <s v="2"/>
    <s v="4"/>
    <s v="1"/>
    <s v="1"/>
    <s v="3"/>
    <s v="9"/>
    <s v="2"/>
    <s v="4"/>
    <s v="2"/>
    <n v="0"/>
    <x v="1"/>
  </r>
  <r>
    <s v="44101537939"/>
    <s v="Johnson&amp;Johnson"/>
    <d v="1899-12-30T12:58:45"/>
    <n v="1"/>
    <s v="4"/>
    <s v="4"/>
    <s v="1"/>
    <s v="0"/>
    <s v="1"/>
    <s v="5"/>
    <s v="3"/>
    <s v="7"/>
    <s v="9"/>
    <s v="3"/>
    <s v="9"/>
    <n v="4"/>
    <x v="4"/>
  </r>
  <r>
    <s v="47102474269"/>
    <s v="Pfizer"/>
    <d v="1899-12-30T12:59:10"/>
    <n v="1"/>
    <s v="4"/>
    <s v="7"/>
    <s v="1"/>
    <s v="0"/>
    <s v="2"/>
    <s v="4"/>
    <s v="7"/>
    <s v="4"/>
    <s v="2"/>
    <s v="6"/>
    <s v="9"/>
    <n v="4"/>
    <x v="4"/>
  </r>
  <r>
    <s v="06281643996"/>
    <s v="Johnson&amp;Johnson"/>
    <d v="1899-12-30T12:59:35"/>
    <n v="1"/>
    <s v="0"/>
    <s v="6"/>
    <s v="2"/>
    <s v="8"/>
    <s v="1"/>
    <s v="6"/>
    <s v="4"/>
    <s v="3"/>
    <s v="9"/>
    <s v="9"/>
    <s v="6"/>
    <n v="0"/>
    <x v="1"/>
  </r>
  <r>
    <s v="54110819487"/>
    <s v="Moderna"/>
    <d v="1899-12-30T13:00:00"/>
    <n v="1"/>
    <s v="5"/>
    <s v="4"/>
    <s v="1"/>
    <s v="1"/>
    <s v="0"/>
    <s v="8"/>
    <s v="1"/>
    <s v="9"/>
    <s v="4"/>
    <s v="8"/>
    <s v="7"/>
    <n v="5"/>
    <x v="0"/>
  </r>
  <r>
    <s v="74040628254"/>
    <s v="AstraZeneca"/>
    <d v="1899-12-30T13:00:50"/>
    <n v="2"/>
    <s v="7"/>
    <s v="4"/>
    <s v="0"/>
    <s v="4"/>
    <s v="0"/>
    <s v="6"/>
    <s v="2"/>
    <s v="8"/>
    <s v="2"/>
    <s v="5"/>
    <s v="4"/>
    <n v="7"/>
    <x v="2"/>
  </r>
  <r>
    <s v="87080722396"/>
    <s v="Johnson&amp;Johnson"/>
    <d v="1899-12-30T13:01:15"/>
    <n v="1"/>
    <s v="8"/>
    <s v="7"/>
    <s v="0"/>
    <s v="8"/>
    <s v="0"/>
    <s v="7"/>
    <s v="2"/>
    <s v="2"/>
    <s v="3"/>
    <s v="9"/>
    <s v="6"/>
    <n v="8"/>
    <x v="8"/>
  </r>
  <r>
    <s v="31090559989"/>
    <s v="Johnson&amp;Johnson"/>
    <d v="1899-12-30T13:01:40"/>
    <n v="1"/>
    <s v="3"/>
    <s v="1"/>
    <s v="0"/>
    <s v="9"/>
    <s v="0"/>
    <s v="5"/>
    <s v="5"/>
    <s v="9"/>
    <s v="9"/>
    <s v="8"/>
    <s v="9"/>
    <n v="3"/>
    <x v="6"/>
  </r>
  <r>
    <s v="46022655284"/>
    <s v="Pfizer"/>
    <d v="1899-12-30T13:02:30"/>
    <n v="2"/>
    <s v="4"/>
    <s v="6"/>
    <s v="0"/>
    <s v="2"/>
    <s v="2"/>
    <s v="6"/>
    <s v="5"/>
    <s v="5"/>
    <s v="2"/>
    <s v="8"/>
    <s v="4"/>
    <n v="4"/>
    <x v="4"/>
  </r>
  <r>
    <s v="58012774837"/>
    <s v="Moderna"/>
    <d v="1899-12-30T13:03:20"/>
    <n v="2"/>
    <s v="5"/>
    <s v="8"/>
    <s v="0"/>
    <s v="1"/>
    <s v="2"/>
    <s v="7"/>
    <s v="7"/>
    <s v="4"/>
    <s v="8"/>
    <s v="3"/>
    <s v="7"/>
    <n v="5"/>
    <x v="0"/>
  </r>
  <r>
    <s v="45112319471"/>
    <s v="Moderna"/>
    <d v="1899-12-30T13:03:45"/>
    <n v="1"/>
    <s v="4"/>
    <s v="5"/>
    <s v="1"/>
    <s v="1"/>
    <s v="2"/>
    <s v="3"/>
    <s v="1"/>
    <s v="9"/>
    <s v="4"/>
    <s v="7"/>
    <s v="1"/>
    <n v="4"/>
    <x v="4"/>
  </r>
  <r>
    <s v="23030436562"/>
    <s v="Johnson&amp;Johnson"/>
    <d v="1899-12-30T13:04:10"/>
    <n v="1"/>
    <s v="2"/>
    <s v="3"/>
    <s v="0"/>
    <s v="3"/>
    <s v="0"/>
    <s v="4"/>
    <s v="3"/>
    <s v="6"/>
    <s v="5"/>
    <s v="6"/>
    <s v="2"/>
    <n v="2"/>
    <x v="3"/>
  </r>
  <r>
    <s v="35012796652"/>
    <s v="Moderna"/>
    <d v="1899-12-30T13:05:00"/>
    <n v="2"/>
    <s v="3"/>
    <s v="5"/>
    <s v="0"/>
    <s v="1"/>
    <s v="2"/>
    <s v="7"/>
    <s v="9"/>
    <s v="6"/>
    <s v="6"/>
    <s v="5"/>
    <s v="2"/>
    <n v="3"/>
    <x v="6"/>
  </r>
  <r>
    <s v="86120371859"/>
    <s v="Pfizer"/>
    <d v="1899-12-30T13:05:25"/>
    <n v="1"/>
    <s v="8"/>
    <s v="6"/>
    <s v="1"/>
    <s v="2"/>
    <s v="0"/>
    <s v="3"/>
    <s v="7"/>
    <s v="1"/>
    <s v="8"/>
    <s v="5"/>
    <s v="9"/>
    <n v="8"/>
    <x v="8"/>
  </r>
  <r>
    <s v="02301066266"/>
    <s v="Pfizer"/>
    <d v="1899-12-30T13:06:15"/>
    <n v="2"/>
    <s v="0"/>
    <s v="2"/>
    <s v="3"/>
    <s v="0"/>
    <s v="1"/>
    <s v="0"/>
    <s v="6"/>
    <s v="6"/>
    <s v="2"/>
    <s v="6"/>
    <s v="6"/>
    <n v="0"/>
    <x v="1"/>
  </r>
  <r>
    <s v="75031568995"/>
    <s v="AstraZeneca"/>
    <d v="1899-12-30T13:07:05"/>
    <n v="2"/>
    <s v="7"/>
    <s v="5"/>
    <s v="0"/>
    <s v="3"/>
    <s v="1"/>
    <s v="5"/>
    <s v="6"/>
    <s v="8"/>
    <s v="9"/>
    <s v="9"/>
    <s v="5"/>
    <n v="7"/>
    <x v="2"/>
  </r>
  <r>
    <s v="74022088997"/>
    <s v="Johnson&amp;Johnson"/>
    <d v="1899-12-30T13:07:30"/>
    <n v="1"/>
    <s v="7"/>
    <s v="4"/>
    <s v="0"/>
    <s v="2"/>
    <s v="2"/>
    <s v="0"/>
    <s v="8"/>
    <s v="8"/>
    <s v="9"/>
    <s v="9"/>
    <s v="7"/>
    <n v="7"/>
    <x v="2"/>
  </r>
  <r>
    <s v="04272952573"/>
    <s v="Johnson&amp;Johnson"/>
    <d v="1899-12-30T13:07:55"/>
    <n v="1"/>
    <s v="0"/>
    <s v="4"/>
    <s v="2"/>
    <s v="7"/>
    <s v="2"/>
    <s v="9"/>
    <s v="5"/>
    <s v="2"/>
    <s v="5"/>
    <s v="7"/>
    <s v="3"/>
    <n v="0"/>
    <x v="1"/>
  </r>
  <r>
    <s v="95062121776"/>
    <s v="AstraZeneca"/>
    <d v="1899-12-30T13:08:45"/>
    <n v="2"/>
    <s v="9"/>
    <s v="5"/>
    <s v="0"/>
    <s v="6"/>
    <s v="2"/>
    <s v="1"/>
    <s v="2"/>
    <s v="1"/>
    <s v="7"/>
    <s v="7"/>
    <s v="6"/>
    <n v="9"/>
    <x v="7"/>
  </r>
  <r>
    <s v="48021366534"/>
    <s v="Johnson&amp;Johnson"/>
    <d v="1899-12-30T13:09:10"/>
    <n v="1"/>
    <s v="4"/>
    <s v="8"/>
    <s v="0"/>
    <s v="2"/>
    <s v="1"/>
    <s v="3"/>
    <s v="6"/>
    <s v="6"/>
    <s v="5"/>
    <s v="3"/>
    <s v="4"/>
    <n v="4"/>
    <x v="4"/>
  </r>
  <r>
    <s v="05320823322"/>
    <s v="Pfizer"/>
    <d v="1899-12-30T13:09:35"/>
    <n v="1"/>
    <s v="0"/>
    <s v="5"/>
    <s v="3"/>
    <s v="2"/>
    <s v="0"/>
    <s v="8"/>
    <s v="2"/>
    <s v="3"/>
    <s v="3"/>
    <s v="2"/>
    <s v="2"/>
    <n v="0"/>
    <x v="1"/>
  </r>
  <r>
    <s v="87041224268"/>
    <s v="Moderna"/>
    <d v="1899-12-30T13:10:25"/>
    <n v="2"/>
    <s v="8"/>
    <s v="7"/>
    <s v="0"/>
    <s v="4"/>
    <s v="1"/>
    <s v="2"/>
    <s v="2"/>
    <s v="4"/>
    <s v="2"/>
    <s v="6"/>
    <s v="8"/>
    <n v="8"/>
    <x v="8"/>
  </r>
  <r>
    <s v="08211236469"/>
    <s v="Johnson&amp;Johnson"/>
    <d v="1899-12-30T13:10:50"/>
    <n v="1"/>
    <s v="0"/>
    <s v="8"/>
    <s v="2"/>
    <s v="1"/>
    <s v="1"/>
    <s v="2"/>
    <s v="3"/>
    <s v="6"/>
    <s v="4"/>
    <s v="6"/>
    <s v="9"/>
    <n v="0"/>
    <x v="1"/>
  </r>
  <r>
    <s v="94041771362"/>
    <s v="Moderna"/>
    <d v="1899-12-30T13:11:40"/>
    <n v="2"/>
    <s v="9"/>
    <s v="4"/>
    <s v="0"/>
    <s v="4"/>
    <s v="1"/>
    <s v="7"/>
    <s v="7"/>
    <s v="1"/>
    <s v="3"/>
    <s v="6"/>
    <s v="2"/>
    <n v="9"/>
    <x v="7"/>
  </r>
  <r>
    <s v="08280523622"/>
    <s v="Pfizer"/>
    <d v="1899-12-30T13:12:05"/>
    <n v="1"/>
    <s v="0"/>
    <s v="8"/>
    <s v="2"/>
    <s v="8"/>
    <s v="0"/>
    <s v="5"/>
    <s v="2"/>
    <s v="3"/>
    <s v="6"/>
    <s v="2"/>
    <s v="2"/>
    <n v="0"/>
    <x v="1"/>
  </r>
  <r>
    <s v="28111415492"/>
    <s v="Johnson&amp;Johnson"/>
    <d v="1899-12-30T13:12:30"/>
    <n v="1"/>
    <s v="2"/>
    <s v="8"/>
    <s v="1"/>
    <s v="1"/>
    <s v="1"/>
    <s v="4"/>
    <s v="1"/>
    <s v="5"/>
    <s v="4"/>
    <s v="9"/>
    <s v="2"/>
    <n v="2"/>
    <x v="3"/>
  </r>
  <r>
    <s v="35030859197"/>
    <s v="Moderna"/>
    <d v="1899-12-30T13:13:20"/>
    <n v="2"/>
    <s v="3"/>
    <s v="5"/>
    <s v="0"/>
    <s v="3"/>
    <s v="0"/>
    <s v="8"/>
    <s v="5"/>
    <s v="9"/>
    <s v="1"/>
    <s v="9"/>
    <s v="7"/>
    <n v="3"/>
    <x v="6"/>
  </r>
  <r>
    <s v="92081637192"/>
    <s v="Moderna"/>
    <d v="1899-12-30T13:13:45"/>
    <n v="1"/>
    <s v="9"/>
    <s v="2"/>
    <s v="0"/>
    <s v="8"/>
    <s v="1"/>
    <s v="6"/>
    <s v="3"/>
    <s v="7"/>
    <s v="1"/>
    <s v="9"/>
    <s v="2"/>
    <n v="9"/>
    <x v="7"/>
  </r>
  <r>
    <s v="39021949173"/>
    <s v="Moderna"/>
    <d v="1899-12-30T13:14:35"/>
    <n v="2"/>
    <s v="3"/>
    <s v="9"/>
    <s v="0"/>
    <s v="2"/>
    <s v="1"/>
    <s v="9"/>
    <s v="4"/>
    <s v="9"/>
    <s v="1"/>
    <s v="7"/>
    <s v="3"/>
    <n v="3"/>
    <x v="6"/>
  </r>
  <r>
    <s v="80070515514"/>
    <s v="Moderna"/>
    <d v="1899-12-30T13:15:00"/>
    <n v="1"/>
    <s v="8"/>
    <s v="0"/>
    <s v="0"/>
    <s v="7"/>
    <s v="0"/>
    <s v="5"/>
    <s v="1"/>
    <s v="5"/>
    <s v="5"/>
    <s v="1"/>
    <s v="4"/>
    <n v="8"/>
    <x v="8"/>
  </r>
  <r>
    <s v="41090343718"/>
    <s v="AstraZeneca"/>
    <d v="1899-12-30T13:15:25"/>
    <n v="1"/>
    <s v="4"/>
    <s v="1"/>
    <s v="0"/>
    <s v="9"/>
    <s v="0"/>
    <s v="3"/>
    <s v="4"/>
    <s v="3"/>
    <s v="7"/>
    <s v="1"/>
    <s v="8"/>
    <n v="4"/>
    <x v="4"/>
  </r>
  <r>
    <s v="62091143985"/>
    <s v="Johnson&amp;Johnson"/>
    <d v="1899-12-30T13:15:50"/>
    <n v="1"/>
    <s v="6"/>
    <s v="2"/>
    <s v="0"/>
    <s v="9"/>
    <s v="1"/>
    <s v="1"/>
    <s v="4"/>
    <s v="3"/>
    <s v="9"/>
    <s v="8"/>
    <s v="5"/>
    <n v="6"/>
    <x v="5"/>
  </r>
  <r>
    <s v="71030266872"/>
    <s v="Johnson&amp;Johnson"/>
    <d v="1899-12-30T13:16:15"/>
    <n v="1"/>
    <s v="7"/>
    <s v="1"/>
    <s v="0"/>
    <s v="3"/>
    <s v="0"/>
    <s v="2"/>
    <s v="6"/>
    <s v="6"/>
    <s v="8"/>
    <s v="7"/>
    <s v="2"/>
    <n v="7"/>
    <x v="2"/>
  </r>
  <r>
    <s v="37060241535"/>
    <s v="Johnson&amp;Johnson"/>
    <d v="1899-12-30T13:16:40"/>
    <n v="1"/>
    <s v="3"/>
    <s v="7"/>
    <s v="0"/>
    <s v="6"/>
    <s v="0"/>
    <s v="2"/>
    <s v="4"/>
    <s v="1"/>
    <s v="5"/>
    <s v="3"/>
    <s v="5"/>
    <n v="3"/>
    <x v="6"/>
  </r>
  <r>
    <s v="27052465261"/>
    <s v="Johnson&amp;Johnson"/>
    <d v="1899-12-30T13:17:05"/>
    <n v="1"/>
    <s v="2"/>
    <s v="7"/>
    <s v="0"/>
    <s v="5"/>
    <s v="2"/>
    <s v="4"/>
    <s v="6"/>
    <s v="5"/>
    <s v="2"/>
    <s v="6"/>
    <s v="1"/>
    <n v="2"/>
    <x v="3"/>
  </r>
  <r>
    <s v="93010539549"/>
    <s v="AstraZeneca"/>
    <d v="1899-12-30T13:17:55"/>
    <n v="2"/>
    <s v="9"/>
    <s v="3"/>
    <s v="0"/>
    <s v="1"/>
    <s v="0"/>
    <s v="5"/>
    <s v="3"/>
    <s v="9"/>
    <s v="5"/>
    <s v="4"/>
    <s v="9"/>
    <n v="9"/>
    <x v="7"/>
  </r>
  <r>
    <s v="31120146318"/>
    <s v="AstraZeneca"/>
    <d v="1899-12-30T13:18:20"/>
    <n v="1"/>
    <s v="3"/>
    <s v="1"/>
    <s v="1"/>
    <s v="2"/>
    <s v="0"/>
    <s v="1"/>
    <s v="4"/>
    <s v="6"/>
    <s v="3"/>
    <s v="1"/>
    <s v="8"/>
    <n v="3"/>
    <x v="6"/>
  </r>
  <r>
    <s v="94060442786"/>
    <s v="AstraZeneca"/>
    <d v="1899-12-30T13:19:10"/>
    <n v="2"/>
    <s v="9"/>
    <s v="4"/>
    <s v="0"/>
    <s v="6"/>
    <s v="0"/>
    <s v="4"/>
    <s v="4"/>
    <s v="2"/>
    <s v="7"/>
    <s v="8"/>
    <s v="6"/>
    <n v="9"/>
    <x v="7"/>
  </r>
  <r>
    <s v="08300996513"/>
    <s v="Johnson&amp;Johnson"/>
    <d v="1899-12-30T13:19:35"/>
    <n v="1"/>
    <s v="0"/>
    <s v="8"/>
    <s v="3"/>
    <s v="0"/>
    <s v="0"/>
    <s v="9"/>
    <s v="9"/>
    <s v="6"/>
    <s v="5"/>
    <s v="1"/>
    <s v="3"/>
    <n v="0"/>
    <x v="1"/>
  </r>
  <r>
    <s v="87071754944"/>
    <s v="Pfizer"/>
    <d v="1899-12-30T13:20:00"/>
    <n v="1"/>
    <s v="8"/>
    <s v="7"/>
    <s v="0"/>
    <s v="7"/>
    <s v="1"/>
    <s v="7"/>
    <s v="5"/>
    <s v="4"/>
    <s v="9"/>
    <s v="4"/>
    <s v="4"/>
    <n v="8"/>
    <x v="8"/>
  </r>
  <r>
    <s v="66091342146"/>
    <s v="Pfizer"/>
    <d v="1899-12-30T13:20:50"/>
    <n v="2"/>
    <s v="6"/>
    <s v="6"/>
    <s v="0"/>
    <s v="9"/>
    <s v="1"/>
    <s v="3"/>
    <s v="4"/>
    <s v="2"/>
    <s v="1"/>
    <s v="4"/>
    <s v="6"/>
    <n v="6"/>
    <x v="5"/>
  </r>
  <r>
    <s v="48120934478"/>
    <s v="AstraZeneca"/>
    <d v="1899-12-30T13:21:15"/>
    <n v="1"/>
    <s v="4"/>
    <s v="8"/>
    <s v="1"/>
    <s v="2"/>
    <s v="0"/>
    <s v="9"/>
    <s v="3"/>
    <s v="4"/>
    <s v="4"/>
    <s v="7"/>
    <s v="8"/>
    <n v="4"/>
    <x v="4"/>
  </r>
  <r>
    <s v="88011322267"/>
    <s v="Johnson&amp;Johnson"/>
    <d v="1899-12-30T13:21:40"/>
    <n v="1"/>
    <s v="8"/>
    <s v="8"/>
    <s v="0"/>
    <s v="1"/>
    <s v="1"/>
    <s v="3"/>
    <s v="2"/>
    <s v="2"/>
    <s v="2"/>
    <s v="6"/>
    <s v="7"/>
    <n v="8"/>
    <x v="8"/>
  </r>
  <r>
    <s v="59042321268"/>
    <s v="Johnson&amp;Johnson"/>
    <d v="1899-12-30T13:22:05"/>
    <n v="1"/>
    <s v="5"/>
    <s v="9"/>
    <s v="0"/>
    <s v="4"/>
    <s v="2"/>
    <s v="3"/>
    <s v="2"/>
    <s v="1"/>
    <s v="2"/>
    <s v="6"/>
    <s v="8"/>
    <n v="5"/>
    <x v="0"/>
  </r>
  <r>
    <s v="60020194394"/>
    <s v="Pfizer"/>
    <d v="1899-12-30T13:22:30"/>
    <n v="1"/>
    <s v="6"/>
    <s v="0"/>
    <s v="0"/>
    <s v="2"/>
    <s v="0"/>
    <s v="1"/>
    <s v="9"/>
    <s v="4"/>
    <s v="3"/>
    <s v="9"/>
    <s v="4"/>
    <n v="6"/>
    <x v="5"/>
  </r>
  <r>
    <s v="54051894257"/>
    <s v="Moderna"/>
    <d v="1899-12-30T13:23:20"/>
    <n v="2"/>
    <s v="5"/>
    <s v="4"/>
    <s v="0"/>
    <s v="5"/>
    <s v="1"/>
    <s v="8"/>
    <s v="9"/>
    <s v="4"/>
    <s v="2"/>
    <s v="5"/>
    <s v="7"/>
    <n v="5"/>
    <x v="0"/>
  </r>
  <r>
    <s v="63022648489"/>
    <s v="Moderna"/>
    <d v="1899-12-30T13:23:45"/>
    <n v="1"/>
    <s v="6"/>
    <s v="3"/>
    <s v="0"/>
    <s v="2"/>
    <s v="2"/>
    <s v="6"/>
    <s v="4"/>
    <s v="8"/>
    <s v="4"/>
    <s v="8"/>
    <s v="9"/>
    <n v="6"/>
    <x v="5"/>
  </r>
  <r>
    <s v="66031135467"/>
    <s v="AstraZeneca"/>
    <d v="1899-12-30T13:24:35"/>
    <n v="2"/>
    <s v="6"/>
    <s v="6"/>
    <s v="0"/>
    <s v="3"/>
    <s v="1"/>
    <s v="1"/>
    <s v="3"/>
    <s v="5"/>
    <s v="4"/>
    <s v="6"/>
    <s v="7"/>
    <n v="6"/>
    <x v="5"/>
  </r>
  <r>
    <s v="49072924229"/>
    <s v="Johnson&amp;Johnson"/>
    <d v="1899-12-30T13:25:00"/>
    <n v="1"/>
    <s v="4"/>
    <s v="9"/>
    <s v="0"/>
    <s v="7"/>
    <s v="2"/>
    <s v="9"/>
    <s v="2"/>
    <s v="4"/>
    <s v="2"/>
    <s v="2"/>
    <s v="9"/>
    <n v="4"/>
    <x v="4"/>
  </r>
  <r>
    <s v="09291837313"/>
    <s v="Moderna"/>
    <d v="1899-12-30T13:25:25"/>
    <n v="1"/>
    <s v="0"/>
    <s v="9"/>
    <s v="2"/>
    <s v="9"/>
    <s v="1"/>
    <s v="8"/>
    <s v="3"/>
    <s v="7"/>
    <s v="3"/>
    <s v="1"/>
    <s v="3"/>
    <n v="0"/>
    <x v="1"/>
  </r>
  <r>
    <s v="45020892626"/>
    <s v="Pfizer"/>
    <d v="1899-12-30T13:25:50"/>
    <n v="1"/>
    <s v="4"/>
    <s v="5"/>
    <s v="0"/>
    <s v="2"/>
    <s v="0"/>
    <s v="8"/>
    <s v="9"/>
    <s v="2"/>
    <s v="6"/>
    <s v="2"/>
    <s v="6"/>
    <n v="4"/>
    <x v="4"/>
  </r>
  <r>
    <s v="35032869556"/>
    <s v="Pfizer"/>
    <d v="1899-12-30T13:26:40"/>
    <n v="2"/>
    <s v="3"/>
    <s v="5"/>
    <s v="0"/>
    <s v="3"/>
    <s v="2"/>
    <s v="8"/>
    <s v="6"/>
    <s v="9"/>
    <s v="5"/>
    <s v="5"/>
    <s v="6"/>
    <n v="3"/>
    <x v="6"/>
  </r>
  <r>
    <s v="34081398633"/>
    <s v="Johnson&amp;Johnson"/>
    <d v="1899-12-30T13:27:05"/>
    <n v="1"/>
    <s v="3"/>
    <s v="4"/>
    <s v="0"/>
    <s v="8"/>
    <s v="1"/>
    <s v="3"/>
    <s v="9"/>
    <s v="8"/>
    <s v="6"/>
    <s v="3"/>
    <s v="3"/>
    <n v="3"/>
    <x v="6"/>
  </r>
  <r>
    <s v="20051966337"/>
    <s v="Pfizer"/>
    <d v="1899-12-30T13:27:30"/>
    <n v="1"/>
    <s v="2"/>
    <s v="0"/>
    <s v="0"/>
    <s v="5"/>
    <s v="1"/>
    <s v="9"/>
    <s v="6"/>
    <s v="6"/>
    <s v="3"/>
    <s v="3"/>
    <s v="7"/>
    <n v="2"/>
    <x v="3"/>
  </r>
  <r>
    <s v="58022191471"/>
    <s v="Moderna"/>
    <d v="1899-12-30T13:28:20"/>
    <n v="2"/>
    <s v="5"/>
    <s v="8"/>
    <s v="0"/>
    <s v="2"/>
    <s v="2"/>
    <s v="1"/>
    <s v="9"/>
    <s v="1"/>
    <s v="4"/>
    <s v="7"/>
    <s v="1"/>
    <n v="5"/>
    <x v="0"/>
  </r>
  <r>
    <s v="33092927353"/>
    <s v="AstraZeneca"/>
    <d v="1899-12-30T13:29:10"/>
    <n v="2"/>
    <s v="3"/>
    <s v="3"/>
    <s v="0"/>
    <s v="9"/>
    <s v="2"/>
    <s v="9"/>
    <s v="2"/>
    <s v="7"/>
    <s v="3"/>
    <s v="5"/>
    <s v="3"/>
    <n v="3"/>
    <x v="6"/>
  </r>
  <r>
    <s v="31071117359"/>
    <s v="Johnson&amp;Johnson"/>
    <d v="1899-12-30T13:29:35"/>
    <n v="1"/>
    <s v="3"/>
    <s v="1"/>
    <s v="0"/>
    <s v="7"/>
    <s v="1"/>
    <s v="1"/>
    <s v="1"/>
    <s v="7"/>
    <s v="3"/>
    <s v="5"/>
    <s v="9"/>
    <n v="3"/>
    <x v="6"/>
  </r>
  <r>
    <s v="88012178515"/>
    <s v="Johnson&amp;Johnson"/>
    <d v="1899-12-30T13:30:00"/>
    <n v="1"/>
    <s v="8"/>
    <s v="8"/>
    <s v="0"/>
    <s v="1"/>
    <s v="2"/>
    <s v="1"/>
    <s v="7"/>
    <s v="8"/>
    <s v="5"/>
    <s v="1"/>
    <s v="5"/>
    <n v="8"/>
    <x v="8"/>
  </r>
  <r>
    <s v="20052716283"/>
    <s v="Johnson&amp;Johnson"/>
    <d v="1899-12-30T13:30:25"/>
    <n v="1"/>
    <s v="2"/>
    <s v="0"/>
    <s v="0"/>
    <s v="5"/>
    <s v="2"/>
    <s v="7"/>
    <s v="1"/>
    <s v="6"/>
    <s v="2"/>
    <s v="8"/>
    <s v="3"/>
    <n v="2"/>
    <x v="3"/>
  </r>
  <r>
    <s v="07230934929"/>
    <s v="AstraZeneca"/>
    <d v="1899-12-30T13:31:15"/>
    <n v="2"/>
    <s v="0"/>
    <s v="7"/>
    <s v="2"/>
    <s v="3"/>
    <s v="0"/>
    <s v="9"/>
    <s v="3"/>
    <s v="4"/>
    <s v="9"/>
    <s v="2"/>
    <s v="9"/>
    <n v="0"/>
    <x v="1"/>
  </r>
  <r>
    <s v="61070152859"/>
    <s v="Johnson&amp;Johnson"/>
    <d v="1899-12-30T13:31:40"/>
    <n v="1"/>
    <s v="6"/>
    <s v="1"/>
    <s v="0"/>
    <s v="7"/>
    <s v="0"/>
    <s v="1"/>
    <s v="5"/>
    <s v="2"/>
    <s v="8"/>
    <s v="5"/>
    <s v="9"/>
    <n v="6"/>
    <x v="5"/>
  </r>
  <r>
    <s v="48011459585"/>
    <s v="Moderna"/>
    <d v="1899-12-30T13:32:30"/>
    <n v="2"/>
    <s v="4"/>
    <s v="8"/>
    <s v="0"/>
    <s v="1"/>
    <s v="1"/>
    <s v="4"/>
    <s v="5"/>
    <s v="9"/>
    <s v="5"/>
    <s v="8"/>
    <s v="5"/>
    <n v="4"/>
    <x v="4"/>
  </r>
  <r>
    <s v="68102192991"/>
    <s v="Moderna"/>
    <d v="1899-12-30T13:32:55"/>
    <n v="1"/>
    <s v="6"/>
    <s v="8"/>
    <s v="1"/>
    <s v="0"/>
    <s v="2"/>
    <s v="1"/>
    <s v="9"/>
    <s v="2"/>
    <s v="9"/>
    <s v="9"/>
    <s v="1"/>
    <n v="6"/>
    <x v="5"/>
  </r>
  <r>
    <s v="49062323812"/>
    <s v="Johnson&amp;Johnson"/>
    <d v="1899-12-30T13:33:20"/>
    <n v="1"/>
    <s v="4"/>
    <s v="9"/>
    <s v="0"/>
    <s v="6"/>
    <s v="2"/>
    <s v="3"/>
    <s v="2"/>
    <s v="3"/>
    <s v="8"/>
    <s v="1"/>
    <s v="2"/>
    <n v="4"/>
    <x v="4"/>
  </r>
  <r>
    <s v="48123076117"/>
    <s v="Johnson&amp;Johnson"/>
    <d v="1899-12-30T13:33:45"/>
    <n v="1"/>
    <s v="4"/>
    <s v="8"/>
    <s v="1"/>
    <s v="2"/>
    <s v="3"/>
    <s v="0"/>
    <s v="7"/>
    <s v="6"/>
    <s v="1"/>
    <s v="1"/>
    <s v="7"/>
    <n v="4"/>
    <x v="4"/>
  </r>
  <r>
    <s v="77081388774"/>
    <s v="Moderna"/>
    <d v="1899-12-30T13:34:10"/>
    <n v="1"/>
    <s v="7"/>
    <s v="7"/>
    <s v="0"/>
    <s v="8"/>
    <s v="1"/>
    <s v="3"/>
    <s v="8"/>
    <s v="8"/>
    <s v="7"/>
    <s v="7"/>
    <s v="4"/>
    <n v="7"/>
    <x v="2"/>
  </r>
  <r>
    <s v="98033094657"/>
    <s v="Johnson&amp;Johnson"/>
    <d v="1899-12-30T13:34:35"/>
    <n v="1"/>
    <s v="9"/>
    <s v="8"/>
    <s v="0"/>
    <s v="3"/>
    <s v="3"/>
    <s v="0"/>
    <s v="9"/>
    <s v="4"/>
    <s v="6"/>
    <s v="5"/>
    <s v="7"/>
    <n v="9"/>
    <x v="7"/>
  </r>
  <r>
    <s v="75033075912"/>
    <s v="AstraZeneca"/>
    <d v="1899-12-30T13:35:00"/>
    <n v="1"/>
    <s v="7"/>
    <s v="5"/>
    <s v="0"/>
    <s v="3"/>
    <s v="3"/>
    <s v="0"/>
    <s v="7"/>
    <s v="5"/>
    <s v="9"/>
    <s v="1"/>
    <s v="2"/>
    <n v="7"/>
    <x v="2"/>
  </r>
  <r>
    <s v="77112911681"/>
    <s v="Johnson&amp;Johnson"/>
    <d v="1899-12-30T13:35:25"/>
    <n v="1"/>
    <s v="7"/>
    <s v="7"/>
    <s v="1"/>
    <s v="1"/>
    <s v="2"/>
    <s v="9"/>
    <s v="1"/>
    <s v="1"/>
    <s v="6"/>
    <s v="8"/>
    <s v="1"/>
    <n v="7"/>
    <x v="2"/>
  </r>
  <r>
    <s v="32082919521"/>
    <s v="Moderna"/>
    <d v="1899-12-30T13:36:15"/>
    <n v="2"/>
    <s v="3"/>
    <s v="2"/>
    <s v="0"/>
    <s v="8"/>
    <s v="2"/>
    <s v="9"/>
    <s v="1"/>
    <s v="9"/>
    <s v="5"/>
    <s v="2"/>
    <s v="1"/>
    <n v="3"/>
    <x v="6"/>
  </r>
  <r>
    <s v="07321653122"/>
    <s v="Moderna"/>
    <d v="1899-12-30T13:36:40"/>
    <n v="1"/>
    <s v="0"/>
    <s v="7"/>
    <s v="3"/>
    <s v="2"/>
    <s v="1"/>
    <s v="6"/>
    <s v="5"/>
    <s v="3"/>
    <s v="1"/>
    <s v="2"/>
    <s v="2"/>
    <n v="0"/>
    <x v="1"/>
  </r>
  <r>
    <s v="97051475275"/>
    <s v="Moderna"/>
    <d v="1899-12-30T13:37:05"/>
    <n v="1"/>
    <s v="9"/>
    <s v="7"/>
    <s v="0"/>
    <s v="5"/>
    <s v="1"/>
    <s v="4"/>
    <s v="7"/>
    <s v="5"/>
    <s v="2"/>
    <s v="7"/>
    <s v="5"/>
    <n v="9"/>
    <x v="7"/>
  </r>
  <r>
    <s v="83040151116"/>
    <s v="Pfizer"/>
    <d v="1899-12-30T13:37:30"/>
    <n v="1"/>
    <s v="8"/>
    <s v="3"/>
    <s v="0"/>
    <s v="4"/>
    <s v="0"/>
    <s v="1"/>
    <s v="5"/>
    <s v="1"/>
    <s v="1"/>
    <s v="1"/>
    <s v="6"/>
    <n v="8"/>
    <x v="8"/>
  </r>
  <r>
    <s v="56071482434"/>
    <s v="Johnson&amp;Johnson"/>
    <d v="1899-12-30T13:37:55"/>
    <n v="1"/>
    <s v="5"/>
    <s v="6"/>
    <s v="0"/>
    <s v="7"/>
    <s v="1"/>
    <s v="4"/>
    <s v="8"/>
    <s v="2"/>
    <s v="4"/>
    <s v="3"/>
    <s v="4"/>
    <n v="5"/>
    <x v="0"/>
  </r>
  <r>
    <s v="00292475236"/>
    <s v="Moderna"/>
    <d v="1899-12-30T13:38:20"/>
    <n v="1"/>
    <s v="0"/>
    <s v="0"/>
    <s v="2"/>
    <s v="9"/>
    <s v="2"/>
    <s v="4"/>
    <s v="7"/>
    <s v="5"/>
    <s v="2"/>
    <s v="3"/>
    <s v="6"/>
    <n v="0"/>
    <x v="1"/>
  </r>
  <r>
    <s v="73022861658"/>
    <s v="Johnson&amp;Johnson"/>
    <d v="1899-12-30T13:38:45"/>
    <n v="1"/>
    <s v="7"/>
    <s v="3"/>
    <s v="0"/>
    <s v="2"/>
    <s v="2"/>
    <s v="8"/>
    <s v="6"/>
    <s v="1"/>
    <s v="6"/>
    <s v="5"/>
    <s v="8"/>
    <n v="7"/>
    <x v="2"/>
  </r>
  <r>
    <s v="97051868914"/>
    <s v="Pfizer"/>
    <d v="1899-12-30T13:39:35"/>
    <n v="2"/>
    <s v="9"/>
    <s v="7"/>
    <s v="0"/>
    <s v="5"/>
    <s v="1"/>
    <s v="8"/>
    <s v="6"/>
    <s v="8"/>
    <s v="9"/>
    <s v="1"/>
    <s v="4"/>
    <n v="9"/>
    <x v="7"/>
  </r>
  <r>
    <s v="98082439627"/>
    <s v="Moderna"/>
    <d v="1899-12-30T13:40:00"/>
    <n v="1"/>
    <s v="9"/>
    <s v="8"/>
    <s v="0"/>
    <s v="8"/>
    <s v="2"/>
    <s v="4"/>
    <s v="3"/>
    <s v="9"/>
    <s v="6"/>
    <s v="2"/>
    <s v="7"/>
    <n v="9"/>
    <x v="7"/>
  </r>
  <r>
    <s v="27041396967"/>
    <s v="Johnson&amp;Johnson"/>
    <d v="1899-12-30T13:40:25"/>
    <n v="1"/>
    <s v="2"/>
    <s v="7"/>
    <s v="0"/>
    <s v="4"/>
    <s v="1"/>
    <s v="3"/>
    <s v="9"/>
    <s v="6"/>
    <s v="9"/>
    <s v="6"/>
    <s v="7"/>
    <n v="2"/>
    <x v="3"/>
  </r>
  <r>
    <s v="52011078749"/>
    <s v="Pfizer"/>
    <d v="1899-12-30T13:41:15"/>
    <n v="2"/>
    <s v="5"/>
    <s v="2"/>
    <s v="0"/>
    <s v="1"/>
    <s v="1"/>
    <s v="0"/>
    <s v="7"/>
    <s v="8"/>
    <s v="7"/>
    <s v="4"/>
    <s v="9"/>
    <n v="5"/>
    <x v="0"/>
  </r>
  <r>
    <s v="40112924179"/>
    <s v="Pfizer"/>
    <d v="1899-12-30T13:41:40"/>
    <n v="1"/>
    <s v="4"/>
    <s v="0"/>
    <s v="1"/>
    <s v="1"/>
    <s v="2"/>
    <s v="9"/>
    <s v="2"/>
    <s v="4"/>
    <s v="1"/>
    <s v="7"/>
    <s v="9"/>
    <n v="4"/>
    <x v="4"/>
  </r>
  <r>
    <s v="38091826412"/>
    <s v="Johnson&amp;Johnson"/>
    <d v="1899-12-30T13:42:05"/>
    <n v="1"/>
    <s v="3"/>
    <s v="8"/>
    <s v="0"/>
    <s v="9"/>
    <s v="1"/>
    <s v="8"/>
    <s v="2"/>
    <s v="6"/>
    <s v="4"/>
    <s v="1"/>
    <s v="2"/>
    <n v="3"/>
    <x v="6"/>
  </r>
  <r>
    <s v="83051049688"/>
    <s v="Moderna"/>
    <d v="1899-12-30T13:42:30"/>
    <n v="1"/>
    <s v="8"/>
    <s v="3"/>
    <s v="0"/>
    <s v="5"/>
    <s v="1"/>
    <s v="0"/>
    <s v="4"/>
    <s v="9"/>
    <s v="6"/>
    <s v="8"/>
    <s v="8"/>
    <n v="8"/>
    <x v="8"/>
  </r>
  <r>
    <s v="78062222821"/>
    <s v="Johnson&amp;Johnson"/>
    <d v="1899-12-30T13:42:55"/>
    <n v="1"/>
    <s v="7"/>
    <s v="8"/>
    <s v="0"/>
    <s v="6"/>
    <s v="2"/>
    <s v="2"/>
    <s v="2"/>
    <s v="2"/>
    <s v="8"/>
    <s v="2"/>
    <s v="1"/>
    <n v="7"/>
    <x v="2"/>
  </r>
  <r>
    <s v="25101587957"/>
    <s v="Moderna"/>
    <d v="1899-12-30T13:43:45"/>
    <n v="2"/>
    <s v="2"/>
    <s v="5"/>
    <s v="1"/>
    <s v="0"/>
    <s v="1"/>
    <s v="5"/>
    <s v="8"/>
    <s v="7"/>
    <s v="9"/>
    <s v="5"/>
    <s v="7"/>
    <n v="2"/>
    <x v="3"/>
  </r>
  <r>
    <s v="56070449645"/>
    <s v="Johnson&amp;Johnson"/>
    <d v="1899-12-30T13:44:10"/>
    <n v="1"/>
    <s v="5"/>
    <s v="6"/>
    <s v="0"/>
    <s v="7"/>
    <s v="0"/>
    <s v="4"/>
    <s v="4"/>
    <s v="9"/>
    <s v="6"/>
    <s v="4"/>
    <s v="5"/>
    <n v="5"/>
    <x v="0"/>
  </r>
  <r>
    <s v="09280566174"/>
    <s v="Pfizer"/>
    <d v="1899-12-30T13:45:00"/>
    <n v="2"/>
    <s v="0"/>
    <s v="9"/>
    <s v="2"/>
    <s v="8"/>
    <s v="0"/>
    <s v="5"/>
    <s v="6"/>
    <s v="6"/>
    <s v="1"/>
    <s v="7"/>
    <s v="4"/>
    <n v="0"/>
    <x v="1"/>
  </r>
  <r>
    <s v="89090688459"/>
    <s v="Pfizer"/>
    <d v="1899-12-30T13:45:25"/>
    <n v="1"/>
    <s v="8"/>
    <s v="9"/>
    <s v="0"/>
    <s v="9"/>
    <s v="0"/>
    <s v="6"/>
    <s v="8"/>
    <s v="8"/>
    <s v="4"/>
    <s v="5"/>
    <s v="9"/>
    <n v="8"/>
    <x v="8"/>
  </r>
  <r>
    <s v="40022828594"/>
    <s v="Johnson&amp;Johnson"/>
    <d v="1899-12-30T13:45:50"/>
    <n v="1"/>
    <s v="4"/>
    <s v="0"/>
    <s v="0"/>
    <s v="2"/>
    <s v="2"/>
    <s v="8"/>
    <s v="2"/>
    <s v="8"/>
    <s v="5"/>
    <s v="9"/>
    <s v="4"/>
    <n v="4"/>
    <x v="4"/>
  </r>
  <r>
    <s v="27011314739"/>
    <s v="Moderna"/>
    <d v="1899-12-30T13:46:15"/>
    <n v="1"/>
    <s v="2"/>
    <s v="7"/>
    <s v="0"/>
    <s v="1"/>
    <s v="1"/>
    <s v="3"/>
    <s v="1"/>
    <s v="4"/>
    <s v="7"/>
    <s v="3"/>
    <s v="9"/>
    <n v="2"/>
    <x v="3"/>
  </r>
  <r>
    <s v="48082514468"/>
    <s v="Johnson&amp;Johnson"/>
    <d v="1899-12-30T13:46:40"/>
    <n v="1"/>
    <s v="4"/>
    <s v="8"/>
    <s v="0"/>
    <s v="8"/>
    <s v="2"/>
    <s v="5"/>
    <s v="1"/>
    <s v="4"/>
    <s v="4"/>
    <s v="6"/>
    <s v="8"/>
    <n v="4"/>
    <x v="4"/>
  </r>
  <r>
    <s v="98071097991"/>
    <s v="Johnson&amp;Johnson"/>
    <d v="1899-12-30T13:47:05"/>
    <n v="1"/>
    <s v="9"/>
    <s v="8"/>
    <s v="0"/>
    <s v="7"/>
    <s v="1"/>
    <s v="0"/>
    <s v="9"/>
    <s v="7"/>
    <s v="9"/>
    <s v="9"/>
    <s v="1"/>
    <n v="9"/>
    <x v="7"/>
  </r>
  <r>
    <s v="64041882922"/>
    <s v="Moderna"/>
    <d v="1899-12-30T13:47:55"/>
    <n v="2"/>
    <s v="6"/>
    <s v="4"/>
    <s v="0"/>
    <s v="4"/>
    <s v="1"/>
    <s v="8"/>
    <s v="8"/>
    <s v="2"/>
    <s v="9"/>
    <s v="2"/>
    <s v="2"/>
    <n v="6"/>
    <x v="5"/>
  </r>
  <r>
    <s v="91112263319"/>
    <s v="Johnson&amp;Johnson"/>
    <d v="1899-12-30T13:48:20"/>
    <n v="1"/>
    <s v="9"/>
    <s v="1"/>
    <s v="1"/>
    <s v="1"/>
    <s v="2"/>
    <s v="2"/>
    <s v="6"/>
    <s v="3"/>
    <s v="3"/>
    <s v="1"/>
    <s v="9"/>
    <n v="9"/>
    <x v="7"/>
  </r>
  <r>
    <s v="21012094418"/>
    <s v="Pfizer"/>
    <d v="1899-12-30T13:49:10"/>
    <n v="2"/>
    <s v="2"/>
    <s v="1"/>
    <s v="0"/>
    <s v="1"/>
    <s v="2"/>
    <s v="0"/>
    <s v="9"/>
    <s v="4"/>
    <s v="4"/>
    <s v="1"/>
    <s v="8"/>
    <n v="2"/>
    <x v="3"/>
  </r>
  <r>
    <s v="32100725349"/>
    <s v="Johnson&amp;Johnson"/>
    <d v="1899-12-30T13:49:35"/>
    <n v="1"/>
    <s v="3"/>
    <s v="2"/>
    <s v="1"/>
    <s v="0"/>
    <s v="0"/>
    <s v="7"/>
    <s v="2"/>
    <s v="5"/>
    <s v="3"/>
    <s v="4"/>
    <s v="9"/>
    <n v="3"/>
    <x v="6"/>
  </r>
  <r>
    <s v="24090793257"/>
    <s v="Johnson&amp;Johnson"/>
    <d v="1899-12-30T13:50:00"/>
    <n v="1"/>
    <s v="2"/>
    <s v="4"/>
    <s v="0"/>
    <s v="9"/>
    <s v="0"/>
    <s v="7"/>
    <s v="9"/>
    <s v="3"/>
    <s v="2"/>
    <s v="5"/>
    <s v="7"/>
    <n v="2"/>
    <x v="3"/>
  </r>
  <r>
    <s v="60111055892"/>
    <s v="Pfizer"/>
    <d v="1899-12-30T13:50:50"/>
    <n v="2"/>
    <s v="6"/>
    <s v="0"/>
    <s v="1"/>
    <s v="1"/>
    <s v="1"/>
    <s v="0"/>
    <s v="5"/>
    <s v="5"/>
    <s v="8"/>
    <s v="9"/>
    <s v="2"/>
    <n v="6"/>
    <x v="5"/>
  </r>
  <r>
    <s v="76102185958"/>
    <s v="AstraZeneca"/>
    <d v="1899-12-30T13:51:40"/>
    <n v="2"/>
    <s v="7"/>
    <s v="6"/>
    <s v="1"/>
    <s v="0"/>
    <s v="2"/>
    <s v="1"/>
    <s v="8"/>
    <s v="5"/>
    <s v="9"/>
    <s v="5"/>
    <s v="8"/>
    <n v="7"/>
    <x v="2"/>
  </r>
  <r>
    <s v="36051999736"/>
    <s v="Johnson&amp;Johnson"/>
    <d v="1899-12-30T13:52:05"/>
    <n v="1"/>
    <s v="3"/>
    <s v="6"/>
    <s v="0"/>
    <s v="5"/>
    <s v="1"/>
    <s v="9"/>
    <s v="9"/>
    <s v="9"/>
    <s v="7"/>
    <s v="3"/>
    <s v="6"/>
    <n v="3"/>
    <x v="6"/>
  </r>
  <r>
    <s v="91061249619"/>
    <s v="Johnson&amp;Johnson"/>
    <d v="1899-12-30T13:52:30"/>
    <n v="1"/>
    <s v="9"/>
    <s v="1"/>
    <s v="0"/>
    <s v="6"/>
    <s v="1"/>
    <s v="2"/>
    <s v="4"/>
    <s v="9"/>
    <s v="6"/>
    <s v="1"/>
    <s v="9"/>
    <n v="9"/>
    <x v="7"/>
  </r>
  <r>
    <s v="53062719315"/>
    <s v="Moderna"/>
    <d v="1899-12-30T13:52:55"/>
    <n v="1"/>
    <s v="5"/>
    <s v="3"/>
    <s v="0"/>
    <s v="6"/>
    <s v="2"/>
    <s v="7"/>
    <s v="1"/>
    <s v="9"/>
    <s v="3"/>
    <s v="1"/>
    <s v="5"/>
    <n v="5"/>
    <x v="0"/>
  </r>
  <r>
    <s v="52051969249"/>
    <s v="Moderna"/>
    <d v="1899-12-30T13:53:45"/>
    <n v="2"/>
    <s v="5"/>
    <s v="2"/>
    <s v="0"/>
    <s v="5"/>
    <s v="1"/>
    <s v="9"/>
    <s v="6"/>
    <s v="9"/>
    <s v="2"/>
    <s v="4"/>
    <s v="9"/>
    <n v="5"/>
    <x v="0"/>
  </r>
  <r>
    <s v="83082872374"/>
    <s v="AstraZeneca"/>
    <d v="1899-12-30T13:54:35"/>
    <n v="2"/>
    <s v="8"/>
    <s v="3"/>
    <s v="0"/>
    <s v="8"/>
    <s v="2"/>
    <s v="8"/>
    <s v="7"/>
    <s v="2"/>
    <s v="3"/>
    <s v="7"/>
    <s v="4"/>
    <n v="8"/>
    <x v="8"/>
  </r>
  <r>
    <s v="64021858958"/>
    <s v="AstraZeneca"/>
    <d v="1899-12-30T13:55:25"/>
    <n v="2"/>
    <s v="6"/>
    <s v="4"/>
    <s v="0"/>
    <s v="2"/>
    <s v="1"/>
    <s v="8"/>
    <s v="5"/>
    <s v="8"/>
    <s v="9"/>
    <s v="5"/>
    <s v="8"/>
    <n v="6"/>
    <x v="5"/>
  </r>
  <r>
    <s v="79070873683"/>
    <s v="Johnson&amp;Johnson"/>
    <d v="1899-12-30T13:55:50"/>
    <n v="1"/>
    <s v="7"/>
    <s v="9"/>
    <s v="0"/>
    <s v="7"/>
    <s v="0"/>
    <s v="8"/>
    <s v="7"/>
    <s v="3"/>
    <s v="6"/>
    <s v="8"/>
    <s v="3"/>
    <n v="7"/>
    <x v="2"/>
  </r>
  <r>
    <s v="97092383821"/>
    <s v="Johnson&amp;Johnson"/>
    <d v="1899-12-30T13:56:15"/>
    <n v="1"/>
    <s v="9"/>
    <s v="7"/>
    <s v="0"/>
    <s v="9"/>
    <s v="2"/>
    <s v="3"/>
    <s v="8"/>
    <s v="3"/>
    <s v="8"/>
    <s v="2"/>
    <s v="1"/>
    <n v="9"/>
    <x v="7"/>
  </r>
  <r>
    <s v="75100677636"/>
    <s v="AstraZeneca"/>
    <d v="1899-12-30T13:57:05"/>
    <n v="2"/>
    <s v="7"/>
    <s v="5"/>
    <s v="1"/>
    <s v="0"/>
    <s v="0"/>
    <s v="6"/>
    <s v="7"/>
    <s v="7"/>
    <s v="6"/>
    <s v="3"/>
    <s v="6"/>
    <n v="7"/>
    <x v="2"/>
  </r>
  <r>
    <s v="60052879768"/>
    <s v="AstraZeneca"/>
    <d v="1899-12-30T13:57:55"/>
    <n v="2"/>
    <s v="6"/>
    <s v="0"/>
    <s v="0"/>
    <s v="5"/>
    <s v="2"/>
    <s v="8"/>
    <s v="7"/>
    <s v="9"/>
    <s v="7"/>
    <s v="6"/>
    <s v="8"/>
    <n v="6"/>
    <x v="5"/>
  </r>
  <r>
    <s v="82050649936"/>
    <s v="AstraZeneca"/>
    <d v="1899-12-30T13:58:45"/>
    <n v="2"/>
    <s v="8"/>
    <s v="2"/>
    <s v="0"/>
    <s v="5"/>
    <s v="0"/>
    <s v="6"/>
    <s v="4"/>
    <s v="9"/>
    <s v="9"/>
    <s v="3"/>
    <s v="6"/>
    <n v="8"/>
    <x v="8"/>
  </r>
  <r>
    <s v="87102335953"/>
    <s v="Johnson&amp;Johnson"/>
    <d v="1899-12-30T13:59:10"/>
    <n v="1"/>
    <s v="8"/>
    <s v="7"/>
    <s v="1"/>
    <s v="0"/>
    <s v="2"/>
    <s v="3"/>
    <s v="3"/>
    <s v="5"/>
    <s v="9"/>
    <s v="5"/>
    <s v="3"/>
    <n v="8"/>
    <x v="8"/>
  </r>
  <r>
    <s v="30122494245"/>
    <s v="Pfizer"/>
    <d v="1899-12-30T14:00:00"/>
    <n v="2"/>
    <s v="3"/>
    <s v="0"/>
    <s v="1"/>
    <s v="2"/>
    <s v="2"/>
    <s v="4"/>
    <s v="9"/>
    <s v="4"/>
    <s v="2"/>
    <s v="4"/>
    <s v="5"/>
    <n v="3"/>
    <x v="6"/>
  </r>
  <r>
    <s v="69071363494"/>
    <s v="Pfizer"/>
    <d v="1899-12-30T14:00:50"/>
    <n v="2"/>
    <s v="6"/>
    <s v="9"/>
    <s v="0"/>
    <s v="7"/>
    <s v="1"/>
    <s v="3"/>
    <s v="6"/>
    <s v="3"/>
    <s v="4"/>
    <s v="9"/>
    <s v="4"/>
    <n v="6"/>
    <x v="5"/>
  </r>
  <r>
    <s v="59090462876"/>
    <s v="Pfizer"/>
    <d v="1899-12-30T14:01:40"/>
    <n v="2"/>
    <s v="5"/>
    <s v="9"/>
    <s v="0"/>
    <s v="9"/>
    <s v="0"/>
    <s v="4"/>
    <s v="6"/>
    <s v="2"/>
    <s v="8"/>
    <s v="7"/>
    <s v="6"/>
    <n v="5"/>
    <x v="0"/>
  </r>
  <r>
    <s v="40072854617"/>
    <s v="Moderna"/>
    <d v="1899-12-30T14:02:05"/>
    <n v="1"/>
    <s v="4"/>
    <s v="0"/>
    <s v="0"/>
    <s v="7"/>
    <s v="2"/>
    <s v="8"/>
    <s v="5"/>
    <s v="4"/>
    <s v="6"/>
    <s v="1"/>
    <s v="7"/>
    <n v="4"/>
    <x v="4"/>
  </r>
  <r>
    <s v="92011957543"/>
    <s v="Moderna"/>
    <d v="1899-12-30T14:02:55"/>
    <n v="2"/>
    <s v="9"/>
    <s v="2"/>
    <s v="0"/>
    <s v="1"/>
    <s v="1"/>
    <s v="9"/>
    <s v="5"/>
    <s v="7"/>
    <s v="5"/>
    <s v="4"/>
    <s v="3"/>
    <n v="9"/>
    <x v="7"/>
  </r>
  <r>
    <s v="35072127328"/>
    <s v="Johnson&amp;Johnson"/>
    <d v="1899-12-30T14:03:20"/>
    <n v="1"/>
    <s v="3"/>
    <s v="5"/>
    <s v="0"/>
    <s v="7"/>
    <s v="2"/>
    <s v="1"/>
    <s v="2"/>
    <s v="7"/>
    <s v="3"/>
    <s v="2"/>
    <s v="8"/>
    <n v="3"/>
    <x v="6"/>
  </r>
  <r>
    <s v="81021128544"/>
    <s v="Moderna"/>
    <d v="1899-12-30T14:04:10"/>
    <n v="2"/>
    <s v="8"/>
    <s v="1"/>
    <s v="0"/>
    <s v="2"/>
    <s v="1"/>
    <s v="1"/>
    <s v="2"/>
    <s v="8"/>
    <s v="5"/>
    <s v="4"/>
    <s v="4"/>
    <n v="8"/>
    <x v="8"/>
  </r>
  <r>
    <s v="35031981781"/>
    <s v="Johnson&amp;Johnson"/>
    <d v="1899-12-30T14:04:35"/>
    <n v="1"/>
    <s v="3"/>
    <s v="5"/>
    <s v="0"/>
    <s v="3"/>
    <s v="1"/>
    <s v="9"/>
    <s v="8"/>
    <s v="1"/>
    <s v="7"/>
    <s v="8"/>
    <s v="1"/>
    <n v="3"/>
    <x v="6"/>
  </r>
  <r>
    <s v="00242332741"/>
    <s v="Johnson&amp;Johnson"/>
    <d v="1899-12-30T14:05:00"/>
    <n v="1"/>
    <s v="0"/>
    <s v="0"/>
    <s v="2"/>
    <s v="4"/>
    <s v="2"/>
    <s v="3"/>
    <s v="3"/>
    <s v="2"/>
    <s v="7"/>
    <s v="4"/>
    <s v="1"/>
    <n v="0"/>
    <x v="1"/>
  </r>
  <r>
    <s v="93042086974"/>
    <s v="AstraZeneca"/>
    <d v="1899-12-30T14:05:25"/>
    <n v="1"/>
    <s v="9"/>
    <s v="3"/>
    <s v="0"/>
    <s v="4"/>
    <s v="2"/>
    <s v="0"/>
    <s v="8"/>
    <s v="6"/>
    <s v="9"/>
    <s v="7"/>
    <s v="4"/>
    <n v="9"/>
    <x v="7"/>
  </r>
  <r>
    <s v="83080425697"/>
    <s v="AstraZeneca"/>
    <d v="1899-12-30T14:05:50"/>
    <n v="1"/>
    <s v="8"/>
    <s v="3"/>
    <s v="0"/>
    <s v="8"/>
    <s v="0"/>
    <s v="4"/>
    <s v="2"/>
    <s v="5"/>
    <s v="6"/>
    <s v="9"/>
    <s v="7"/>
    <n v="8"/>
    <x v="8"/>
  </r>
  <r>
    <s v="59061133347"/>
    <s v="Johnson&amp;Johnson"/>
    <d v="1899-12-30T14:06:15"/>
    <n v="1"/>
    <s v="5"/>
    <s v="9"/>
    <s v="0"/>
    <s v="6"/>
    <s v="1"/>
    <s v="1"/>
    <s v="3"/>
    <s v="3"/>
    <s v="3"/>
    <s v="4"/>
    <s v="7"/>
    <n v="5"/>
    <x v="0"/>
  </r>
  <r>
    <s v="06241646834"/>
    <s v="Moderna"/>
    <d v="1899-12-30T14:06:40"/>
    <n v="1"/>
    <s v="0"/>
    <s v="6"/>
    <s v="2"/>
    <s v="4"/>
    <s v="1"/>
    <s v="6"/>
    <s v="4"/>
    <s v="6"/>
    <s v="8"/>
    <s v="3"/>
    <s v="4"/>
    <n v="0"/>
    <x v="1"/>
  </r>
  <r>
    <s v="99052626957"/>
    <s v="Moderna"/>
    <d v="1899-12-30T14:07:30"/>
    <n v="2"/>
    <s v="9"/>
    <s v="9"/>
    <s v="0"/>
    <s v="5"/>
    <s v="2"/>
    <s v="6"/>
    <s v="2"/>
    <s v="6"/>
    <s v="9"/>
    <s v="5"/>
    <s v="7"/>
    <n v="9"/>
    <x v="7"/>
  </r>
  <r>
    <s v="95091375285"/>
    <s v="Moderna"/>
    <d v="1899-12-30T14:07:55"/>
    <n v="1"/>
    <s v="9"/>
    <s v="5"/>
    <s v="0"/>
    <s v="9"/>
    <s v="1"/>
    <s v="3"/>
    <s v="7"/>
    <s v="5"/>
    <s v="2"/>
    <s v="8"/>
    <s v="5"/>
    <n v="9"/>
    <x v="7"/>
  </r>
  <r>
    <s v="78080457991"/>
    <s v="Pfizer"/>
    <d v="1899-12-30T14:08:45"/>
    <n v="2"/>
    <s v="7"/>
    <s v="8"/>
    <s v="0"/>
    <s v="8"/>
    <s v="0"/>
    <s v="4"/>
    <s v="5"/>
    <s v="7"/>
    <s v="9"/>
    <s v="9"/>
    <s v="1"/>
    <n v="7"/>
    <x v="2"/>
  </r>
  <r>
    <s v="86072755961"/>
    <s v="Moderna"/>
    <d v="1899-12-30T14:09:35"/>
    <n v="2"/>
    <s v="8"/>
    <s v="6"/>
    <s v="0"/>
    <s v="7"/>
    <s v="2"/>
    <s v="7"/>
    <s v="5"/>
    <s v="5"/>
    <s v="9"/>
    <s v="6"/>
    <s v="1"/>
    <n v="8"/>
    <x v="8"/>
  </r>
  <r>
    <s v="93112216724"/>
    <s v="Johnson&amp;Johnson"/>
    <d v="1899-12-30T14:10:00"/>
    <n v="1"/>
    <s v="9"/>
    <s v="3"/>
    <s v="1"/>
    <s v="1"/>
    <s v="2"/>
    <s v="2"/>
    <s v="1"/>
    <s v="6"/>
    <s v="7"/>
    <s v="2"/>
    <s v="4"/>
    <n v="9"/>
    <x v="7"/>
  </r>
  <r>
    <s v="99110312837"/>
    <s v="Moderna"/>
    <d v="1899-12-30T14:10:25"/>
    <n v="1"/>
    <s v="9"/>
    <s v="9"/>
    <s v="1"/>
    <s v="1"/>
    <s v="0"/>
    <s v="3"/>
    <s v="1"/>
    <s v="2"/>
    <s v="8"/>
    <s v="3"/>
    <s v="7"/>
    <n v="9"/>
    <x v="7"/>
  </r>
  <r>
    <s v="78071228911"/>
    <s v="Moderna"/>
    <d v="1899-12-30T14:11:15"/>
    <n v="2"/>
    <s v="7"/>
    <s v="8"/>
    <s v="0"/>
    <s v="7"/>
    <s v="1"/>
    <s v="2"/>
    <s v="2"/>
    <s v="8"/>
    <s v="9"/>
    <s v="1"/>
    <s v="1"/>
    <n v="7"/>
    <x v="2"/>
  </r>
  <r>
    <s v="66011549194"/>
    <s v="Moderna"/>
    <d v="1899-12-30T14:11:40"/>
    <n v="1"/>
    <s v="6"/>
    <s v="6"/>
    <s v="0"/>
    <s v="1"/>
    <s v="1"/>
    <s v="5"/>
    <s v="4"/>
    <s v="9"/>
    <s v="1"/>
    <s v="9"/>
    <s v="4"/>
    <n v="6"/>
    <x v="5"/>
  </r>
  <r>
    <s v="92031265318"/>
    <s v="Johnson&amp;Johnson"/>
    <d v="1899-12-30T14:12:05"/>
    <n v="1"/>
    <s v="9"/>
    <s v="2"/>
    <s v="0"/>
    <s v="3"/>
    <s v="1"/>
    <s v="2"/>
    <s v="6"/>
    <s v="5"/>
    <s v="3"/>
    <s v="1"/>
    <s v="8"/>
    <n v="9"/>
    <x v="7"/>
  </r>
  <r>
    <s v="95053028484"/>
    <s v="Moderna"/>
    <d v="1899-12-30T14:12:55"/>
    <n v="2"/>
    <s v="9"/>
    <s v="5"/>
    <s v="0"/>
    <s v="5"/>
    <s v="3"/>
    <s v="0"/>
    <s v="2"/>
    <s v="8"/>
    <s v="4"/>
    <s v="8"/>
    <s v="4"/>
    <n v="9"/>
    <x v="7"/>
  </r>
  <r>
    <s v="02312031316"/>
    <s v="Johnson&amp;Johnson"/>
    <d v="1899-12-30T14:13:20"/>
    <n v="1"/>
    <s v="0"/>
    <s v="2"/>
    <s v="3"/>
    <s v="1"/>
    <s v="2"/>
    <s v="0"/>
    <s v="3"/>
    <s v="1"/>
    <s v="3"/>
    <s v="1"/>
    <s v="6"/>
    <n v="0"/>
    <x v="1"/>
  </r>
  <r>
    <s v="35092324918"/>
    <s v="Pfizer"/>
    <d v="1899-12-30T14:13:45"/>
    <n v="1"/>
    <s v="3"/>
    <s v="5"/>
    <s v="0"/>
    <s v="9"/>
    <s v="2"/>
    <s v="3"/>
    <s v="2"/>
    <s v="4"/>
    <s v="9"/>
    <s v="1"/>
    <s v="8"/>
    <n v="3"/>
    <x v="6"/>
  </r>
  <r>
    <s v="65010426154"/>
    <s v="AstraZeneca"/>
    <d v="1899-12-30T14:14:10"/>
    <n v="1"/>
    <s v="6"/>
    <s v="5"/>
    <s v="0"/>
    <s v="1"/>
    <s v="0"/>
    <s v="4"/>
    <s v="2"/>
    <s v="6"/>
    <s v="1"/>
    <s v="5"/>
    <s v="4"/>
    <n v="6"/>
    <x v="5"/>
  </r>
  <r>
    <s v="25041042314"/>
    <s v="AstraZeneca"/>
    <d v="1899-12-30T14:14:35"/>
    <n v="1"/>
    <s v="2"/>
    <s v="5"/>
    <s v="0"/>
    <s v="4"/>
    <s v="1"/>
    <s v="0"/>
    <s v="4"/>
    <s v="2"/>
    <s v="3"/>
    <s v="1"/>
    <s v="4"/>
    <n v="2"/>
    <x v="3"/>
  </r>
  <r>
    <s v="49082934988"/>
    <s v="Johnson&amp;Johnson"/>
    <d v="1899-12-30T14:15:00"/>
    <n v="1"/>
    <s v="4"/>
    <s v="9"/>
    <s v="0"/>
    <s v="8"/>
    <s v="2"/>
    <s v="9"/>
    <s v="3"/>
    <s v="4"/>
    <s v="9"/>
    <s v="8"/>
    <s v="8"/>
    <n v="4"/>
    <x v="4"/>
  </r>
  <r>
    <s v="98092523329"/>
    <s v="Moderna"/>
    <d v="1899-12-30T14:15:50"/>
    <n v="2"/>
    <s v="9"/>
    <s v="8"/>
    <s v="0"/>
    <s v="9"/>
    <s v="2"/>
    <s v="5"/>
    <s v="2"/>
    <s v="3"/>
    <s v="3"/>
    <s v="2"/>
    <s v="9"/>
    <n v="9"/>
    <x v="7"/>
  </r>
  <r>
    <s v="57112718273"/>
    <s v="Pfizer"/>
    <d v="1899-12-30T14:16:15"/>
    <n v="1"/>
    <s v="5"/>
    <s v="7"/>
    <s v="1"/>
    <s v="1"/>
    <s v="2"/>
    <s v="7"/>
    <s v="1"/>
    <s v="8"/>
    <s v="2"/>
    <s v="7"/>
    <s v="3"/>
    <n v="5"/>
    <x v="0"/>
  </r>
  <r>
    <s v="25070321893"/>
    <s v="Johnson&amp;Johnson"/>
    <d v="1899-12-30T14:16:40"/>
    <n v="1"/>
    <s v="2"/>
    <s v="5"/>
    <s v="0"/>
    <s v="7"/>
    <s v="0"/>
    <s v="3"/>
    <s v="2"/>
    <s v="1"/>
    <s v="8"/>
    <s v="9"/>
    <s v="3"/>
    <n v="2"/>
    <x v="3"/>
  </r>
  <r>
    <s v="61090158314"/>
    <s v="Johnson&amp;Johnson"/>
    <d v="1899-12-30T14:17:05"/>
    <n v="1"/>
    <s v="6"/>
    <s v="1"/>
    <s v="0"/>
    <s v="9"/>
    <s v="0"/>
    <s v="1"/>
    <s v="5"/>
    <s v="8"/>
    <s v="3"/>
    <s v="1"/>
    <s v="4"/>
    <n v="6"/>
    <x v="5"/>
  </r>
  <r>
    <s v="60101785127"/>
    <s v="AstraZeneca"/>
    <d v="1899-12-30T14:17:55"/>
    <n v="2"/>
    <s v="6"/>
    <s v="0"/>
    <s v="1"/>
    <s v="0"/>
    <s v="1"/>
    <s v="7"/>
    <s v="8"/>
    <s v="5"/>
    <s v="1"/>
    <s v="2"/>
    <s v="7"/>
    <n v="6"/>
    <x v="5"/>
  </r>
  <r>
    <s v="96020629538"/>
    <s v="Johnson&amp;Johnson"/>
    <d v="1899-12-30T14:18:20"/>
    <n v="1"/>
    <s v="9"/>
    <s v="6"/>
    <s v="0"/>
    <s v="2"/>
    <s v="0"/>
    <s v="6"/>
    <s v="2"/>
    <s v="9"/>
    <s v="5"/>
    <s v="3"/>
    <s v="8"/>
    <n v="9"/>
    <x v="7"/>
  </r>
  <r>
    <s v="80122343162"/>
    <s v="Moderna"/>
    <d v="1899-12-30T14:18:45"/>
    <n v="1"/>
    <s v="8"/>
    <s v="0"/>
    <s v="1"/>
    <s v="2"/>
    <s v="2"/>
    <s v="3"/>
    <s v="4"/>
    <s v="3"/>
    <s v="1"/>
    <s v="6"/>
    <s v="2"/>
    <n v="8"/>
    <x v="8"/>
  </r>
  <r>
    <s v="97100751244"/>
    <s v="Moderna"/>
    <d v="1899-12-30T14:19:10"/>
    <n v="1"/>
    <s v="9"/>
    <s v="7"/>
    <s v="1"/>
    <s v="0"/>
    <s v="0"/>
    <s v="7"/>
    <s v="5"/>
    <s v="1"/>
    <s v="2"/>
    <s v="4"/>
    <s v="4"/>
    <n v="9"/>
    <x v="7"/>
  </r>
  <r>
    <s v="74041088235"/>
    <s v="AstraZeneca"/>
    <d v="1899-12-30T14:20:00"/>
    <n v="2"/>
    <s v="7"/>
    <s v="4"/>
    <s v="0"/>
    <s v="4"/>
    <s v="1"/>
    <s v="0"/>
    <s v="8"/>
    <s v="8"/>
    <s v="2"/>
    <s v="3"/>
    <s v="5"/>
    <n v="7"/>
    <x v="2"/>
  </r>
  <r>
    <s v="38030817521"/>
    <s v="Johnson&amp;Johnson"/>
    <d v="1899-12-30T14:20:25"/>
    <n v="1"/>
    <s v="3"/>
    <s v="8"/>
    <s v="0"/>
    <s v="3"/>
    <s v="0"/>
    <s v="8"/>
    <s v="1"/>
    <s v="7"/>
    <s v="5"/>
    <s v="2"/>
    <s v="1"/>
    <n v="3"/>
    <x v="6"/>
  </r>
  <r>
    <s v="82111099968"/>
    <s v="AstraZeneca"/>
    <d v="1899-12-30T14:21:15"/>
    <n v="2"/>
    <s v="8"/>
    <s v="2"/>
    <s v="1"/>
    <s v="1"/>
    <s v="1"/>
    <s v="0"/>
    <s v="9"/>
    <s v="9"/>
    <s v="9"/>
    <s v="6"/>
    <s v="8"/>
    <n v="8"/>
    <x v="8"/>
  </r>
  <r>
    <s v="90081293316"/>
    <s v="Johnson&amp;Johnson"/>
    <d v="1899-12-30T14:21:40"/>
    <n v="1"/>
    <s v="9"/>
    <s v="0"/>
    <s v="0"/>
    <s v="8"/>
    <s v="1"/>
    <s v="2"/>
    <s v="9"/>
    <s v="3"/>
    <s v="3"/>
    <s v="1"/>
    <s v="6"/>
    <n v="9"/>
    <x v="7"/>
  </r>
  <r>
    <s v="68081198252"/>
    <s v="Moderna"/>
    <d v="1899-12-30T14:22:05"/>
    <n v="1"/>
    <s v="6"/>
    <s v="8"/>
    <s v="0"/>
    <s v="8"/>
    <s v="1"/>
    <s v="1"/>
    <s v="9"/>
    <s v="8"/>
    <s v="2"/>
    <s v="5"/>
    <s v="2"/>
    <n v="6"/>
    <x v="5"/>
  </r>
  <r>
    <s v="86112455547"/>
    <s v="Pfizer"/>
    <d v="1899-12-30T14:22:30"/>
    <n v="1"/>
    <s v="8"/>
    <s v="6"/>
    <s v="1"/>
    <s v="1"/>
    <s v="2"/>
    <s v="4"/>
    <s v="5"/>
    <s v="5"/>
    <s v="5"/>
    <s v="4"/>
    <s v="7"/>
    <n v="8"/>
    <x v="8"/>
  </r>
  <r>
    <s v="24092415733"/>
    <s v="AstraZeneca"/>
    <d v="1899-12-30T14:22:55"/>
    <n v="1"/>
    <s v="2"/>
    <s v="4"/>
    <s v="0"/>
    <s v="9"/>
    <s v="2"/>
    <s v="4"/>
    <s v="1"/>
    <s v="5"/>
    <s v="7"/>
    <s v="3"/>
    <s v="3"/>
    <n v="2"/>
    <x v="3"/>
  </r>
  <r>
    <s v="92110798812"/>
    <s v="Johnson&amp;Johnson"/>
    <d v="1899-12-30T14:23:20"/>
    <n v="1"/>
    <s v="9"/>
    <s v="2"/>
    <s v="1"/>
    <s v="1"/>
    <s v="0"/>
    <s v="7"/>
    <s v="9"/>
    <s v="8"/>
    <s v="8"/>
    <s v="1"/>
    <s v="2"/>
    <n v="9"/>
    <x v="7"/>
  </r>
  <r>
    <s v="08261396278"/>
    <s v="AstraZeneca"/>
    <d v="1899-12-30T14:24:10"/>
    <n v="2"/>
    <s v="0"/>
    <s v="8"/>
    <s v="2"/>
    <s v="6"/>
    <s v="1"/>
    <s v="3"/>
    <s v="9"/>
    <s v="6"/>
    <s v="2"/>
    <s v="7"/>
    <s v="8"/>
    <n v="0"/>
    <x v="1"/>
  </r>
  <r>
    <s v="36041921569"/>
    <s v="Johnson&amp;Johnson"/>
    <d v="1899-12-30T14:24:35"/>
    <n v="1"/>
    <s v="3"/>
    <s v="6"/>
    <s v="0"/>
    <s v="4"/>
    <s v="1"/>
    <s v="9"/>
    <s v="2"/>
    <s v="1"/>
    <s v="5"/>
    <s v="6"/>
    <s v="9"/>
    <n v="3"/>
    <x v="6"/>
  </r>
  <r>
    <s v="06231723558"/>
    <s v="Moderna"/>
    <d v="1899-12-30T14:25:00"/>
    <n v="1"/>
    <s v="0"/>
    <s v="6"/>
    <s v="2"/>
    <s v="3"/>
    <s v="1"/>
    <s v="7"/>
    <s v="2"/>
    <s v="3"/>
    <s v="5"/>
    <s v="5"/>
    <s v="8"/>
    <n v="0"/>
    <x v="1"/>
  </r>
  <r>
    <s v="75031268611"/>
    <s v="Johnson&amp;Johnson"/>
    <d v="1899-12-30T14:25:25"/>
    <n v="1"/>
    <s v="7"/>
    <s v="5"/>
    <s v="0"/>
    <s v="3"/>
    <s v="1"/>
    <s v="2"/>
    <s v="6"/>
    <s v="8"/>
    <s v="6"/>
    <s v="1"/>
    <s v="1"/>
    <n v="7"/>
    <x v="2"/>
  </r>
  <r>
    <s v="48051332398"/>
    <s v="Moderna"/>
    <d v="1899-12-30T14:25:50"/>
    <n v="1"/>
    <s v="4"/>
    <s v="8"/>
    <s v="0"/>
    <s v="5"/>
    <s v="1"/>
    <s v="3"/>
    <s v="3"/>
    <s v="2"/>
    <s v="3"/>
    <s v="9"/>
    <s v="8"/>
    <n v="4"/>
    <x v="4"/>
  </r>
  <r>
    <s v="32020633489"/>
    <s v="Johnson&amp;Johnson"/>
    <d v="1899-12-30T14:26:15"/>
    <n v="1"/>
    <s v="3"/>
    <s v="2"/>
    <s v="0"/>
    <s v="2"/>
    <s v="0"/>
    <s v="6"/>
    <s v="3"/>
    <s v="3"/>
    <s v="4"/>
    <s v="8"/>
    <s v="9"/>
    <n v="3"/>
    <x v="6"/>
  </r>
  <r>
    <s v="45110774979"/>
    <s v="Pfizer"/>
    <d v="1899-12-30T14:27:05"/>
    <n v="2"/>
    <s v="4"/>
    <s v="5"/>
    <s v="1"/>
    <s v="1"/>
    <s v="0"/>
    <s v="7"/>
    <s v="7"/>
    <s v="4"/>
    <s v="9"/>
    <s v="7"/>
    <s v="9"/>
    <n v="4"/>
    <x v="4"/>
  </r>
  <r>
    <s v="68051767343"/>
    <s v="Johnson&amp;Johnson"/>
    <d v="1899-12-30T14:27:30"/>
    <n v="1"/>
    <s v="6"/>
    <s v="8"/>
    <s v="0"/>
    <s v="5"/>
    <s v="1"/>
    <s v="7"/>
    <s v="6"/>
    <s v="7"/>
    <s v="3"/>
    <s v="4"/>
    <s v="3"/>
    <n v="6"/>
    <x v="5"/>
  </r>
  <r>
    <s v="44111193639"/>
    <s v="AstraZeneca"/>
    <d v="1899-12-30T14:27:55"/>
    <n v="1"/>
    <s v="4"/>
    <s v="4"/>
    <s v="1"/>
    <s v="1"/>
    <s v="1"/>
    <s v="1"/>
    <s v="9"/>
    <s v="3"/>
    <s v="6"/>
    <s v="3"/>
    <s v="9"/>
    <n v="4"/>
    <x v="4"/>
  </r>
  <r>
    <s v="84071475659"/>
    <s v="AstraZeneca"/>
    <d v="1899-12-30T14:28:45"/>
    <n v="2"/>
    <s v="8"/>
    <s v="4"/>
    <s v="0"/>
    <s v="7"/>
    <s v="1"/>
    <s v="4"/>
    <s v="7"/>
    <s v="5"/>
    <s v="6"/>
    <s v="5"/>
    <s v="9"/>
    <n v="8"/>
    <x v="8"/>
  </r>
  <r>
    <s v="51100268395"/>
    <s v="Johnson&amp;Johnson"/>
    <d v="1899-12-30T14:29:10"/>
    <n v="1"/>
    <s v="5"/>
    <s v="1"/>
    <s v="1"/>
    <s v="0"/>
    <s v="0"/>
    <s v="2"/>
    <s v="6"/>
    <s v="8"/>
    <s v="3"/>
    <s v="9"/>
    <s v="5"/>
    <n v="5"/>
    <x v="0"/>
  </r>
  <r>
    <s v="50122977832"/>
    <s v="Johnson&amp;Johnson"/>
    <d v="1899-12-30T14:29:35"/>
    <n v="1"/>
    <s v="5"/>
    <s v="0"/>
    <s v="1"/>
    <s v="2"/>
    <s v="2"/>
    <s v="9"/>
    <s v="7"/>
    <s v="7"/>
    <s v="8"/>
    <s v="3"/>
    <s v="2"/>
    <n v="5"/>
    <x v="0"/>
  </r>
  <r>
    <s v="77020522748"/>
    <s v="Johnson&amp;Johnson"/>
    <d v="1899-12-30T14:30:00"/>
    <n v="1"/>
    <s v="7"/>
    <s v="7"/>
    <s v="0"/>
    <s v="2"/>
    <s v="0"/>
    <s v="5"/>
    <s v="2"/>
    <s v="2"/>
    <s v="7"/>
    <s v="4"/>
    <s v="8"/>
    <n v="7"/>
    <x v="2"/>
  </r>
  <r>
    <s v="56100891974"/>
    <s v="Moderna"/>
    <d v="1899-12-30T14:30:25"/>
    <n v="1"/>
    <s v="5"/>
    <s v="6"/>
    <s v="1"/>
    <s v="0"/>
    <s v="0"/>
    <s v="8"/>
    <s v="9"/>
    <s v="1"/>
    <s v="9"/>
    <s v="7"/>
    <s v="4"/>
    <n v="5"/>
    <x v="0"/>
  </r>
  <r>
    <s v="45011941212"/>
    <s v="Johnson&amp;Johnson"/>
    <d v="1899-12-30T14:30:50"/>
    <n v="1"/>
    <s v="4"/>
    <s v="5"/>
    <s v="0"/>
    <s v="1"/>
    <s v="1"/>
    <s v="9"/>
    <s v="4"/>
    <s v="1"/>
    <s v="2"/>
    <s v="1"/>
    <s v="2"/>
    <n v="4"/>
    <x v="4"/>
  </r>
  <r>
    <s v="81090457923"/>
    <s v="Moderna"/>
    <d v="1899-12-30T14:31:40"/>
    <n v="2"/>
    <s v="8"/>
    <s v="1"/>
    <s v="0"/>
    <s v="9"/>
    <s v="0"/>
    <s v="4"/>
    <s v="5"/>
    <s v="7"/>
    <s v="9"/>
    <s v="2"/>
    <s v="3"/>
    <n v="8"/>
    <x v="8"/>
  </r>
  <r>
    <s v="70122286888"/>
    <s v="Johnson&amp;Johnson"/>
    <d v="1899-12-30T14:32:05"/>
    <n v="1"/>
    <s v="7"/>
    <s v="0"/>
    <s v="1"/>
    <s v="2"/>
    <s v="2"/>
    <s v="2"/>
    <s v="8"/>
    <s v="6"/>
    <s v="8"/>
    <s v="8"/>
    <s v="8"/>
    <n v="7"/>
    <x v="2"/>
  </r>
  <r>
    <s v="36031815159"/>
    <s v="AstraZeneca"/>
    <d v="1899-12-30T14:32:55"/>
    <n v="2"/>
    <s v="3"/>
    <s v="6"/>
    <s v="0"/>
    <s v="3"/>
    <s v="1"/>
    <s v="8"/>
    <s v="1"/>
    <s v="5"/>
    <s v="1"/>
    <s v="5"/>
    <s v="9"/>
    <n v="3"/>
    <x v="6"/>
  </r>
  <r>
    <s v="58091635692"/>
    <s v="Johnson&amp;Johnson"/>
    <d v="1899-12-30T14:33:20"/>
    <n v="1"/>
    <s v="5"/>
    <s v="8"/>
    <s v="0"/>
    <s v="9"/>
    <s v="1"/>
    <s v="6"/>
    <s v="3"/>
    <s v="5"/>
    <s v="6"/>
    <s v="9"/>
    <s v="2"/>
    <n v="5"/>
    <x v="0"/>
  </r>
  <r>
    <s v="64112712121"/>
    <s v="Johnson&amp;Johnson"/>
    <d v="1899-12-30T14:33:45"/>
    <n v="1"/>
    <s v="6"/>
    <s v="4"/>
    <s v="1"/>
    <s v="1"/>
    <s v="2"/>
    <s v="7"/>
    <s v="1"/>
    <s v="2"/>
    <s v="1"/>
    <s v="2"/>
    <s v="1"/>
    <n v="6"/>
    <x v="5"/>
  </r>
  <r>
    <s v="66011597562"/>
    <s v="Johnson&amp;Johnson"/>
    <d v="1899-12-30T14:34:10"/>
    <n v="1"/>
    <s v="6"/>
    <s v="6"/>
    <s v="0"/>
    <s v="1"/>
    <s v="1"/>
    <s v="5"/>
    <s v="9"/>
    <s v="7"/>
    <s v="5"/>
    <s v="6"/>
    <s v="2"/>
    <n v="6"/>
    <x v="5"/>
  </r>
  <r>
    <s v="80122265644"/>
    <s v="Moderna"/>
    <d v="1899-12-30T14:34:35"/>
    <n v="1"/>
    <s v="8"/>
    <s v="0"/>
    <s v="1"/>
    <s v="2"/>
    <s v="2"/>
    <s v="2"/>
    <s v="6"/>
    <s v="5"/>
    <s v="6"/>
    <s v="4"/>
    <s v="4"/>
    <n v="8"/>
    <x v="8"/>
  </r>
  <r>
    <s v="80010449156"/>
    <s v="AstraZeneca"/>
    <d v="1899-12-30T14:35:00"/>
    <n v="1"/>
    <s v="8"/>
    <s v="0"/>
    <s v="0"/>
    <s v="1"/>
    <s v="0"/>
    <s v="4"/>
    <s v="4"/>
    <s v="9"/>
    <s v="1"/>
    <s v="5"/>
    <s v="6"/>
    <n v="8"/>
    <x v="8"/>
  </r>
  <r>
    <s v="65070514862"/>
    <s v="Johnson&amp;Johnson"/>
    <d v="1899-12-30T14:35:25"/>
    <n v="1"/>
    <s v="6"/>
    <s v="5"/>
    <s v="0"/>
    <s v="7"/>
    <s v="0"/>
    <s v="5"/>
    <s v="1"/>
    <s v="4"/>
    <s v="8"/>
    <s v="6"/>
    <s v="2"/>
    <n v="6"/>
    <x v="5"/>
  </r>
  <r>
    <s v="99082877196"/>
    <s v="Pfizer"/>
    <d v="1899-12-30T14:35:50"/>
    <n v="1"/>
    <s v="9"/>
    <s v="9"/>
    <s v="0"/>
    <s v="8"/>
    <s v="2"/>
    <s v="8"/>
    <s v="7"/>
    <s v="7"/>
    <s v="1"/>
    <s v="9"/>
    <s v="6"/>
    <n v="9"/>
    <x v="7"/>
  </r>
  <r>
    <s v="04301916244"/>
    <s v="Johnson&amp;Johnson"/>
    <d v="1899-12-30T14:36:15"/>
    <n v="1"/>
    <s v="0"/>
    <s v="4"/>
    <s v="3"/>
    <s v="0"/>
    <s v="1"/>
    <s v="9"/>
    <s v="1"/>
    <s v="6"/>
    <s v="2"/>
    <s v="4"/>
    <s v="4"/>
    <n v="0"/>
    <x v="1"/>
  </r>
  <r>
    <s v="82041048153"/>
    <s v="Moderna"/>
    <d v="1899-12-30T14:36:40"/>
    <n v="1"/>
    <s v="8"/>
    <s v="2"/>
    <s v="0"/>
    <s v="4"/>
    <s v="1"/>
    <s v="0"/>
    <s v="4"/>
    <s v="8"/>
    <s v="1"/>
    <s v="5"/>
    <s v="3"/>
    <n v="8"/>
    <x v="8"/>
  </r>
  <r>
    <s v="34120819787"/>
    <s v="Moderna"/>
    <d v="1899-12-30T14:37:30"/>
    <n v="2"/>
    <s v="3"/>
    <s v="4"/>
    <s v="1"/>
    <s v="2"/>
    <s v="0"/>
    <s v="8"/>
    <s v="1"/>
    <s v="9"/>
    <s v="7"/>
    <s v="8"/>
    <s v="7"/>
    <n v="3"/>
    <x v="6"/>
  </r>
  <r>
    <s v="33013033275"/>
    <s v="Pfizer"/>
    <d v="1899-12-30T14:38:20"/>
    <n v="2"/>
    <s v="3"/>
    <s v="3"/>
    <s v="0"/>
    <s v="1"/>
    <s v="3"/>
    <s v="0"/>
    <s v="3"/>
    <s v="3"/>
    <s v="2"/>
    <s v="7"/>
    <s v="5"/>
    <n v="3"/>
    <x v="6"/>
  </r>
  <r>
    <s v="92112735222"/>
    <s v="AstraZeneca"/>
    <d v="1899-12-30T14:38:45"/>
    <n v="1"/>
    <s v="9"/>
    <s v="2"/>
    <s v="1"/>
    <s v="1"/>
    <s v="2"/>
    <s v="7"/>
    <s v="3"/>
    <s v="5"/>
    <s v="2"/>
    <s v="2"/>
    <s v="2"/>
    <n v="9"/>
    <x v="7"/>
  </r>
  <r>
    <s v="25010776758"/>
    <s v="Johnson&amp;Johnson"/>
    <d v="1899-12-30T14:39:10"/>
    <n v="1"/>
    <s v="2"/>
    <s v="5"/>
    <s v="0"/>
    <s v="1"/>
    <s v="0"/>
    <s v="7"/>
    <s v="7"/>
    <s v="6"/>
    <s v="7"/>
    <s v="5"/>
    <s v="8"/>
    <n v="2"/>
    <x v="3"/>
  </r>
  <r>
    <s v="57100835496"/>
    <s v="Moderna"/>
    <d v="1899-12-30T14:39:35"/>
    <n v="1"/>
    <s v="5"/>
    <s v="7"/>
    <s v="1"/>
    <s v="0"/>
    <s v="0"/>
    <s v="8"/>
    <s v="3"/>
    <s v="5"/>
    <s v="4"/>
    <s v="9"/>
    <s v="6"/>
    <n v="5"/>
    <x v="0"/>
  </r>
  <r>
    <s v="65121249114"/>
    <s v="Moderna"/>
    <d v="1899-12-30T14:40:00"/>
    <n v="1"/>
    <s v="6"/>
    <s v="5"/>
    <s v="1"/>
    <s v="2"/>
    <s v="1"/>
    <s v="2"/>
    <s v="4"/>
    <s v="9"/>
    <s v="1"/>
    <s v="1"/>
    <s v="4"/>
    <n v="6"/>
    <x v="5"/>
  </r>
  <r>
    <s v="26061058275"/>
    <s v="Johnson&amp;Johnson"/>
    <d v="1899-12-30T14:40:25"/>
    <n v="1"/>
    <s v="2"/>
    <s v="6"/>
    <s v="0"/>
    <s v="6"/>
    <s v="1"/>
    <s v="0"/>
    <s v="5"/>
    <s v="8"/>
    <s v="2"/>
    <s v="7"/>
    <s v="5"/>
    <n v="2"/>
    <x v="3"/>
  </r>
  <r>
    <s v="88031152516"/>
    <s v="Pfizer"/>
    <d v="1899-12-30T14:41:15"/>
    <n v="2"/>
    <s v="8"/>
    <s v="8"/>
    <s v="0"/>
    <s v="3"/>
    <s v="1"/>
    <s v="1"/>
    <s v="5"/>
    <s v="2"/>
    <s v="5"/>
    <s v="1"/>
    <s v="6"/>
    <n v="8"/>
    <x v="8"/>
  </r>
  <r>
    <s v="26030776337"/>
    <s v="AstraZeneca"/>
    <d v="1899-12-30T14:42:05"/>
    <n v="2"/>
    <s v="2"/>
    <s v="6"/>
    <s v="0"/>
    <s v="3"/>
    <s v="0"/>
    <s v="7"/>
    <s v="7"/>
    <s v="6"/>
    <s v="3"/>
    <s v="3"/>
    <s v="7"/>
    <n v="2"/>
    <x v="3"/>
  </r>
  <r>
    <s v="06310913124"/>
    <s v="AstraZeneca"/>
    <d v="1899-12-30T14:42:55"/>
    <n v="2"/>
    <s v="0"/>
    <s v="6"/>
    <s v="3"/>
    <s v="1"/>
    <s v="0"/>
    <s v="9"/>
    <s v="1"/>
    <s v="3"/>
    <s v="1"/>
    <s v="2"/>
    <s v="4"/>
    <n v="0"/>
    <x v="1"/>
  </r>
  <r>
    <s v="27020649316"/>
    <s v="AstraZeneca"/>
    <d v="1899-12-30T14:43:20"/>
    <n v="1"/>
    <s v="2"/>
    <s v="7"/>
    <s v="0"/>
    <s v="2"/>
    <s v="0"/>
    <s v="6"/>
    <s v="4"/>
    <s v="9"/>
    <s v="3"/>
    <s v="1"/>
    <s v="6"/>
    <n v="2"/>
    <x v="3"/>
  </r>
  <r>
    <s v="45031494446"/>
    <s v="Johnson&amp;Johnson"/>
    <d v="1899-12-30T14:43:45"/>
    <n v="1"/>
    <s v="4"/>
    <s v="5"/>
    <s v="0"/>
    <s v="3"/>
    <s v="1"/>
    <s v="4"/>
    <s v="9"/>
    <s v="4"/>
    <s v="4"/>
    <s v="4"/>
    <s v="6"/>
    <n v="4"/>
    <x v="4"/>
  </r>
  <r>
    <s v="76112869819"/>
    <s v="Johnson&amp;Johnson"/>
    <d v="1899-12-30T14:44:10"/>
    <n v="1"/>
    <s v="7"/>
    <s v="6"/>
    <s v="1"/>
    <s v="1"/>
    <s v="2"/>
    <s v="8"/>
    <s v="6"/>
    <s v="9"/>
    <s v="8"/>
    <s v="1"/>
    <s v="9"/>
    <n v="7"/>
    <x v="2"/>
  </r>
  <r>
    <s v="60082029883"/>
    <s v="Moderna"/>
    <d v="1899-12-30T14:44:35"/>
    <n v="1"/>
    <s v="6"/>
    <s v="0"/>
    <s v="0"/>
    <s v="8"/>
    <s v="2"/>
    <s v="0"/>
    <s v="2"/>
    <s v="9"/>
    <s v="8"/>
    <s v="8"/>
    <s v="3"/>
    <n v="6"/>
    <x v="5"/>
  </r>
  <r>
    <s v="51062491811"/>
    <s v="Moderna"/>
    <d v="1899-12-30T14:45:25"/>
    <n v="2"/>
    <s v="5"/>
    <s v="1"/>
    <s v="0"/>
    <s v="6"/>
    <s v="2"/>
    <s v="4"/>
    <s v="9"/>
    <s v="1"/>
    <s v="8"/>
    <s v="1"/>
    <s v="1"/>
    <n v="5"/>
    <x v="0"/>
  </r>
  <r>
    <s v="40111493892"/>
    <s v="AstraZeneca"/>
    <d v="1899-12-30T14:46:15"/>
    <n v="2"/>
    <s v="4"/>
    <s v="0"/>
    <s v="1"/>
    <s v="1"/>
    <s v="1"/>
    <s v="4"/>
    <s v="9"/>
    <s v="3"/>
    <s v="8"/>
    <s v="9"/>
    <s v="2"/>
    <n v="4"/>
    <x v="4"/>
  </r>
  <r>
    <s v="99122046784"/>
    <s v="Johnson&amp;Johnson"/>
    <d v="1899-12-30T14:46:40"/>
    <n v="1"/>
    <s v="9"/>
    <s v="9"/>
    <s v="1"/>
    <s v="2"/>
    <s v="2"/>
    <s v="0"/>
    <s v="4"/>
    <s v="6"/>
    <s v="7"/>
    <s v="8"/>
    <s v="4"/>
    <n v="9"/>
    <x v="7"/>
  </r>
  <r>
    <s v="33022763466"/>
    <s v="Johnson&amp;Johnson"/>
    <d v="1899-12-30T14:47:05"/>
    <n v="1"/>
    <s v="3"/>
    <s v="3"/>
    <s v="0"/>
    <s v="2"/>
    <s v="2"/>
    <s v="7"/>
    <s v="6"/>
    <s v="3"/>
    <s v="4"/>
    <s v="6"/>
    <s v="6"/>
    <n v="3"/>
    <x v="6"/>
  </r>
  <r>
    <s v="53060254227"/>
    <s v="Pfizer"/>
    <d v="1899-12-30T14:47:30"/>
    <n v="1"/>
    <s v="5"/>
    <s v="3"/>
    <s v="0"/>
    <s v="6"/>
    <s v="0"/>
    <s v="2"/>
    <s v="5"/>
    <s v="4"/>
    <s v="2"/>
    <s v="2"/>
    <s v="7"/>
    <n v="5"/>
    <x v="0"/>
  </r>
  <r>
    <s v="01231531925"/>
    <s v="Pfizer"/>
    <d v="1899-12-30T14:47:55"/>
    <n v="1"/>
    <s v="0"/>
    <s v="1"/>
    <s v="2"/>
    <s v="3"/>
    <s v="1"/>
    <s v="5"/>
    <s v="3"/>
    <s v="1"/>
    <s v="9"/>
    <s v="2"/>
    <s v="5"/>
    <n v="0"/>
    <x v="1"/>
  </r>
  <r>
    <s v="40093026165"/>
    <s v="Moderna"/>
    <d v="1899-12-30T14:48:20"/>
    <n v="1"/>
    <s v="4"/>
    <s v="0"/>
    <s v="0"/>
    <s v="9"/>
    <s v="3"/>
    <s v="0"/>
    <s v="2"/>
    <s v="6"/>
    <s v="1"/>
    <s v="6"/>
    <s v="5"/>
    <n v="4"/>
    <x v="4"/>
  </r>
  <r>
    <s v="73042365376"/>
    <s v="Pfizer"/>
    <d v="1899-12-30T14:49:10"/>
    <n v="2"/>
    <s v="7"/>
    <s v="3"/>
    <s v="0"/>
    <s v="4"/>
    <s v="2"/>
    <s v="3"/>
    <s v="6"/>
    <s v="5"/>
    <s v="3"/>
    <s v="7"/>
    <s v="6"/>
    <n v="7"/>
    <x v="2"/>
  </r>
  <r>
    <s v="63082122785"/>
    <s v="AstraZeneca"/>
    <d v="1899-12-30T14:50:00"/>
    <n v="2"/>
    <s v="6"/>
    <s v="3"/>
    <s v="0"/>
    <s v="8"/>
    <s v="2"/>
    <s v="1"/>
    <s v="2"/>
    <s v="2"/>
    <s v="7"/>
    <s v="8"/>
    <s v="5"/>
    <n v="6"/>
    <x v="5"/>
  </r>
  <r>
    <s v="50070111638"/>
    <s v="Johnson&amp;Johnson"/>
    <d v="1899-12-30T14:50:25"/>
    <n v="1"/>
    <s v="5"/>
    <s v="0"/>
    <s v="0"/>
    <s v="7"/>
    <s v="0"/>
    <s v="1"/>
    <s v="1"/>
    <s v="1"/>
    <s v="6"/>
    <s v="3"/>
    <s v="8"/>
    <n v="5"/>
    <x v="0"/>
  </r>
  <r>
    <s v="22041442366"/>
    <s v="Moderna"/>
    <d v="1899-12-30T14:51:15"/>
    <n v="2"/>
    <s v="2"/>
    <s v="2"/>
    <s v="0"/>
    <s v="4"/>
    <s v="1"/>
    <s v="4"/>
    <s v="4"/>
    <s v="2"/>
    <s v="3"/>
    <s v="6"/>
    <s v="6"/>
    <n v="2"/>
    <x v="3"/>
  </r>
  <r>
    <s v="35122696673"/>
    <s v="Johnson&amp;Johnson"/>
    <d v="1899-12-30T14:51:40"/>
    <n v="1"/>
    <s v="3"/>
    <s v="5"/>
    <s v="1"/>
    <s v="2"/>
    <s v="2"/>
    <s v="6"/>
    <s v="9"/>
    <s v="6"/>
    <s v="6"/>
    <s v="7"/>
    <s v="3"/>
    <n v="3"/>
    <x v="6"/>
  </r>
  <r>
    <s v="68080517485"/>
    <s v="Johnson&amp;Johnson"/>
    <d v="1899-12-30T14:52:05"/>
    <n v="1"/>
    <s v="6"/>
    <s v="8"/>
    <s v="0"/>
    <s v="8"/>
    <s v="0"/>
    <s v="5"/>
    <s v="1"/>
    <s v="7"/>
    <s v="4"/>
    <s v="8"/>
    <s v="5"/>
    <n v="6"/>
    <x v="5"/>
  </r>
  <r>
    <s v="00242225256"/>
    <s v="Johnson&amp;Johnson"/>
    <d v="1899-12-30T14:52:30"/>
    <n v="1"/>
    <s v="0"/>
    <s v="0"/>
    <s v="2"/>
    <s v="4"/>
    <s v="2"/>
    <s v="2"/>
    <s v="2"/>
    <s v="5"/>
    <s v="2"/>
    <s v="5"/>
    <s v="6"/>
    <n v="0"/>
    <x v="1"/>
  </r>
  <r>
    <s v="50061356156"/>
    <s v="Johnson&amp;Johnson"/>
    <d v="1899-12-30T14:52:55"/>
    <n v="1"/>
    <s v="5"/>
    <s v="0"/>
    <s v="0"/>
    <s v="6"/>
    <s v="1"/>
    <s v="3"/>
    <s v="5"/>
    <s v="6"/>
    <s v="1"/>
    <s v="5"/>
    <s v="6"/>
    <n v="5"/>
    <x v="0"/>
  </r>
  <r>
    <s v="91022175957"/>
    <s v="Pfizer"/>
    <d v="1899-12-30T14:53:20"/>
    <n v="1"/>
    <s v="9"/>
    <s v="1"/>
    <s v="0"/>
    <s v="2"/>
    <s v="2"/>
    <s v="1"/>
    <s v="7"/>
    <s v="5"/>
    <s v="9"/>
    <s v="5"/>
    <s v="7"/>
    <n v="9"/>
    <x v="7"/>
  </r>
  <r>
    <s v="43100281726"/>
    <s v="Pfizer"/>
    <d v="1899-12-30T14:53:45"/>
    <n v="1"/>
    <s v="4"/>
    <s v="3"/>
    <s v="1"/>
    <s v="0"/>
    <s v="0"/>
    <s v="2"/>
    <s v="8"/>
    <s v="1"/>
    <s v="7"/>
    <s v="2"/>
    <s v="6"/>
    <n v="4"/>
    <x v="4"/>
  </r>
  <r>
    <s v="66020552185"/>
    <s v="Johnson&amp;Johnson"/>
    <d v="1899-12-30T14:54:10"/>
    <n v="1"/>
    <s v="6"/>
    <s v="6"/>
    <s v="0"/>
    <s v="2"/>
    <s v="0"/>
    <s v="5"/>
    <s v="5"/>
    <s v="2"/>
    <s v="1"/>
    <s v="8"/>
    <s v="5"/>
    <n v="6"/>
    <x v="5"/>
  </r>
  <r>
    <s v="42062978969"/>
    <s v="Johnson&amp;Johnson"/>
    <d v="1899-12-30T14:54:35"/>
    <n v="1"/>
    <s v="4"/>
    <s v="2"/>
    <s v="0"/>
    <s v="6"/>
    <s v="2"/>
    <s v="9"/>
    <s v="7"/>
    <s v="8"/>
    <s v="9"/>
    <s v="6"/>
    <s v="9"/>
    <n v="4"/>
    <x v="4"/>
  </r>
  <r>
    <s v="54041042376"/>
    <s v="Johnson&amp;Johnson"/>
    <d v="1899-12-30T14:55:00"/>
    <n v="1"/>
    <s v="5"/>
    <s v="4"/>
    <s v="0"/>
    <s v="4"/>
    <s v="1"/>
    <s v="0"/>
    <s v="4"/>
    <s v="2"/>
    <s v="3"/>
    <s v="7"/>
    <s v="6"/>
    <n v="5"/>
    <x v="0"/>
  </r>
  <r>
    <s v="21013119149"/>
    <s v="Johnson&amp;Johnson"/>
    <d v="1899-12-30T14:55:25"/>
    <n v="1"/>
    <s v="2"/>
    <s v="1"/>
    <s v="0"/>
    <s v="1"/>
    <s v="3"/>
    <s v="1"/>
    <s v="1"/>
    <s v="9"/>
    <s v="1"/>
    <s v="4"/>
    <s v="9"/>
    <n v="2"/>
    <x v="3"/>
  </r>
  <r>
    <s v="69122033354"/>
    <s v="AstraZeneca"/>
    <d v="1899-12-30T14:56:15"/>
    <n v="2"/>
    <s v="6"/>
    <s v="9"/>
    <s v="1"/>
    <s v="2"/>
    <s v="2"/>
    <s v="0"/>
    <s v="3"/>
    <s v="3"/>
    <s v="3"/>
    <s v="5"/>
    <s v="4"/>
    <n v="6"/>
    <x v="5"/>
  </r>
  <r>
    <s v="66063067127"/>
    <s v="Johnson&amp;Johnson"/>
    <d v="1899-12-30T14:56:40"/>
    <n v="1"/>
    <s v="6"/>
    <s v="6"/>
    <s v="0"/>
    <s v="6"/>
    <s v="3"/>
    <s v="0"/>
    <s v="6"/>
    <s v="7"/>
    <s v="1"/>
    <s v="2"/>
    <s v="7"/>
    <n v="6"/>
    <x v="5"/>
  </r>
  <r>
    <s v="20092948718"/>
    <s v="Moderna"/>
    <d v="1899-12-30T14:57:05"/>
    <n v="1"/>
    <s v="2"/>
    <s v="0"/>
    <s v="0"/>
    <s v="9"/>
    <s v="2"/>
    <s v="9"/>
    <s v="4"/>
    <s v="8"/>
    <s v="7"/>
    <s v="1"/>
    <s v="8"/>
    <n v="2"/>
    <x v="3"/>
  </r>
  <r>
    <s v="59072322767"/>
    <s v="Moderna"/>
    <d v="1899-12-30T14:57:30"/>
    <n v="1"/>
    <s v="5"/>
    <s v="9"/>
    <s v="0"/>
    <s v="7"/>
    <s v="2"/>
    <s v="3"/>
    <s v="2"/>
    <s v="2"/>
    <s v="7"/>
    <s v="6"/>
    <s v="7"/>
    <n v="5"/>
    <x v="0"/>
  </r>
  <r>
    <s v="05300727525"/>
    <s v="Pfizer"/>
    <d v="1899-12-30T14:57:55"/>
    <n v="1"/>
    <s v="0"/>
    <s v="5"/>
    <s v="3"/>
    <s v="0"/>
    <s v="0"/>
    <s v="7"/>
    <s v="2"/>
    <s v="7"/>
    <s v="5"/>
    <s v="2"/>
    <s v="5"/>
    <n v="0"/>
    <x v="1"/>
  </r>
  <r>
    <s v="92020137895"/>
    <s v="Pfizer"/>
    <d v="1899-12-30T14:58:20"/>
    <n v="1"/>
    <s v="9"/>
    <s v="2"/>
    <s v="0"/>
    <s v="2"/>
    <s v="0"/>
    <s v="1"/>
    <s v="3"/>
    <s v="7"/>
    <s v="8"/>
    <s v="9"/>
    <s v="5"/>
    <n v="9"/>
    <x v="7"/>
  </r>
  <r>
    <s v="85090738378"/>
    <s v="Johnson&amp;Johnson"/>
    <d v="1899-12-30T14:58:45"/>
    <n v="1"/>
    <s v="8"/>
    <s v="5"/>
    <s v="0"/>
    <s v="9"/>
    <s v="0"/>
    <s v="7"/>
    <s v="3"/>
    <s v="8"/>
    <s v="3"/>
    <s v="7"/>
    <s v="8"/>
    <n v="8"/>
    <x v="8"/>
  </r>
  <r>
    <s v="41060745555"/>
    <s v="Johnson&amp;Johnson"/>
    <d v="1899-12-30T14:59:10"/>
    <n v="1"/>
    <s v="4"/>
    <s v="1"/>
    <s v="0"/>
    <s v="6"/>
    <s v="0"/>
    <s v="7"/>
    <s v="4"/>
    <s v="5"/>
    <s v="5"/>
    <s v="5"/>
    <s v="5"/>
    <n v="4"/>
    <x v="4"/>
  </r>
  <r>
    <s v="94061387495"/>
    <s v="Johnson&amp;Johnson"/>
    <d v="1899-12-30T14:59:35"/>
    <n v="1"/>
    <s v="9"/>
    <s v="4"/>
    <s v="0"/>
    <s v="6"/>
    <s v="1"/>
    <s v="3"/>
    <s v="8"/>
    <s v="7"/>
    <s v="4"/>
    <s v="9"/>
    <s v="5"/>
    <n v="9"/>
    <x v="7"/>
  </r>
  <r>
    <s v="74043054933"/>
    <s v="Pfizer"/>
    <d v="1899-12-30T15:00:25"/>
    <n v="2"/>
    <s v="7"/>
    <s v="4"/>
    <s v="0"/>
    <s v="4"/>
    <s v="3"/>
    <s v="0"/>
    <s v="5"/>
    <s v="4"/>
    <s v="9"/>
    <s v="3"/>
    <s v="3"/>
    <n v="7"/>
    <x v="2"/>
  </r>
  <r>
    <s v="04240923383"/>
    <s v="AstraZeneca"/>
    <d v="1899-12-30T15:00:50"/>
    <n v="1"/>
    <s v="0"/>
    <s v="4"/>
    <s v="2"/>
    <s v="4"/>
    <s v="0"/>
    <s v="9"/>
    <s v="2"/>
    <s v="3"/>
    <s v="3"/>
    <s v="8"/>
    <s v="3"/>
    <n v="0"/>
    <x v="1"/>
  </r>
  <r>
    <s v="28100451674"/>
    <s v="Johnson&amp;Johnson"/>
    <d v="1899-12-30T15:01:15"/>
    <n v="1"/>
    <s v="2"/>
    <s v="8"/>
    <s v="1"/>
    <s v="0"/>
    <s v="0"/>
    <s v="4"/>
    <s v="5"/>
    <s v="1"/>
    <s v="6"/>
    <s v="7"/>
    <s v="4"/>
    <n v="2"/>
    <x v="3"/>
  </r>
  <r>
    <s v="30041586876"/>
    <s v="Moderna"/>
    <d v="1899-12-30T15:02:05"/>
    <n v="2"/>
    <s v="3"/>
    <s v="0"/>
    <s v="0"/>
    <s v="4"/>
    <s v="1"/>
    <s v="5"/>
    <s v="8"/>
    <s v="6"/>
    <s v="8"/>
    <s v="7"/>
    <s v="6"/>
    <n v="3"/>
    <x v="6"/>
  </r>
  <r>
    <s v="37050927434"/>
    <s v="Johnson&amp;Johnson"/>
    <d v="1899-12-30T15:02:30"/>
    <n v="1"/>
    <s v="3"/>
    <s v="7"/>
    <s v="0"/>
    <s v="5"/>
    <s v="0"/>
    <s v="9"/>
    <s v="2"/>
    <s v="7"/>
    <s v="4"/>
    <s v="3"/>
    <s v="4"/>
    <n v="3"/>
    <x v="6"/>
  </r>
  <r>
    <s v="21040358249"/>
    <s v="Moderna"/>
    <d v="1899-12-30T15:02:55"/>
    <n v="1"/>
    <s v="2"/>
    <s v="1"/>
    <s v="0"/>
    <s v="4"/>
    <s v="0"/>
    <s v="3"/>
    <s v="5"/>
    <s v="8"/>
    <s v="2"/>
    <s v="4"/>
    <s v="9"/>
    <n v="2"/>
    <x v="3"/>
  </r>
  <r>
    <s v="81120991883"/>
    <s v="Pfizer"/>
    <d v="1899-12-30T15:03:20"/>
    <n v="1"/>
    <s v="8"/>
    <s v="1"/>
    <s v="1"/>
    <s v="2"/>
    <s v="0"/>
    <s v="9"/>
    <s v="9"/>
    <s v="1"/>
    <s v="8"/>
    <s v="8"/>
    <s v="3"/>
    <n v="8"/>
    <x v="8"/>
  </r>
  <r>
    <s v="03220281794"/>
    <s v="AstraZeneca"/>
    <d v="1899-12-30T15:04:10"/>
    <n v="2"/>
    <s v="0"/>
    <s v="3"/>
    <s v="2"/>
    <s v="2"/>
    <s v="0"/>
    <s v="2"/>
    <s v="8"/>
    <s v="1"/>
    <s v="7"/>
    <s v="9"/>
    <s v="4"/>
    <n v="0"/>
    <x v="1"/>
  </r>
  <r>
    <s v="50021519195"/>
    <s v="Johnson&amp;Johnson"/>
    <d v="1899-12-30T15:04:35"/>
    <n v="1"/>
    <s v="5"/>
    <s v="0"/>
    <s v="0"/>
    <s v="2"/>
    <s v="1"/>
    <s v="5"/>
    <s v="1"/>
    <s v="9"/>
    <s v="1"/>
    <s v="9"/>
    <s v="5"/>
    <n v="5"/>
    <x v="0"/>
  </r>
  <r>
    <s v="72041899866"/>
    <s v="Pfizer"/>
    <d v="1899-12-30T15:05:00"/>
    <n v="1"/>
    <s v="7"/>
    <s v="2"/>
    <s v="0"/>
    <s v="4"/>
    <s v="1"/>
    <s v="8"/>
    <s v="9"/>
    <s v="9"/>
    <s v="8"/>
    <s v="6"/>
    <s v="6"/>
    <n v="7"/>
    <x v="2"/>
  </r>
  <r>
    <s v="67110663536"/>
    <s v="Moderna"/>
    <d v="1899-12-30T15:05:25"/>
    <n v="1"/>
    <s v="6"/>
    <s v="7"/>
    <s v="1"/>
    <s v="1"/>
    <s v="0"/>
    <s v="6"/>
    <s v="6"/>
    <s v="3"/>
    <s v="5"/>
    <s v="3"/>
    <s v="6"/>
    <n v="6"/>
    <x v="5"/>
  </r>
  <r>
    <s v="51111963535"/>
    <s v="Johnson&amp;Johnson"/>
    <d v="1899-12-30T15:05:50"/>
    <n v="1"/>
    <s v="5"/>
    <s v="1"/>
    <s v="1"/>
    <s v="1"/>
    <s v="1"/>
    <s v="9"/>
    <s v="6"/>
    <s v="3"/>
    <s v="5"/>
    <s v="3"/>
    <s v="5"/>
    <n v="5"/>
    <x v="0"/>
  </r>
  <r>
    <s v="73051797551"/>
    <s v="Johnson&amp;Johnson"/>
    <d v="1899-12-30T15:06:15"/>
    <n v="1"/>
    <s v="7"/>
    <s v="3"/>
    <s v="0"/>
    <s v="5"/>
    <s v="1"/>
    <s v="7"/>
    <s v="9"/>
    <s v="7"/>
    <s v="5"/>
    <s v="5"/>
    <s v="1"/>
    <n v="7"/>
    <x v="2"/>
  </r>
  <r>
    <s v="07302324298"/>
    <s v="Moderna"/>
    <d v="1899-12-30T15:07:05"/>
    <n v="2"/>
    <s v="0"/>
    <s v="7"/>
    <s v="3"/>
    <s v="0"/>
    <s v="2"/>
    <s v="3"/>
    <s v="2"/>
    <s v="4"/>
    <s v="2"/>
    <s v="9"/>
    <s v="8"/>
    <n v="0"/>
    <x v="1"/>
  </r>
  <r>
    <s v="85082853229"/>
    <s v="Moderna"/>
    <d v="1899-12-30T15:07:30"/>
    <n v="1"/>
    <s v="8"/>
    <s v="5"/>
    <s v="0"/>
    <s v="8"/>
    <s v="2"/>
    <s v="8"/>
    <s v="5"/>
    <s v="3"/>
    <s v="2"/>
    <s v="2"/>
    <s v="9"/>
    <n v="8"/>
    <x v="8"/>
  </r>
  <r>
    <s v="01303087585"/>
    <s v="Johnson&amp;Johnson"/>
    <d v="1899-12-30T15:07:55"/>
    <n v="1"/>
    <s v="0"/>
    <s v="1"/>
    <s v="3"/>
    <s v="0"/>
    <s v="3"/>
    <s v="0"/>
    <s v="8"/>
    <s v="7"/>
    <s v="5"/>
    <s v="8"/>
    <s v="5"/>
    <n v="0"/>
    <x v="1"/>
  </r>
  <r>
    <s v="24103124645"/>
    <s v="Moderna"/>
    <d v="1899-12-30T15:08:45"/>
    <n v="2"/>
    <s v="2"/>
    <s v="4"/>
    <s v="1"/>
    <s v="0"/>
    <s v="3"/>
    <s v="1"/>
    <s v="2"/>
    <s v="4"/>
    <s v="6"/>
    <s v="4"/>
    <s v="5"/>
    <n v="2"/>
    <x v="3"/>
  </r>
  <r>
    <s v="53031368678"/>
    <s v="Moderna"/>
    <d v="1899-12-30T15:09:35"/>
    <n v="2"/>
    <s v="5"/>
    <s v="3"/>
    <s v="0"/>
    <s v="3"/>
    <s v="1"/>
    <s v="3"/>
    <s v="6"/>
    <s v="8"/>
    <s v="6"/>
    <s v="7"/>
    <s v="8"/>
    <n v="5"/>
    <x v="0"/>
  </r>
  <r>
    <s v="02311665831"/>
    <s v="Pfizer"/>
    <d v="1899-12-30T15:10:00"/>
    <n v="1"/>
    <s v="0"/>
    <s v="2"/>
    <s v="3"/>
    <s v="1"/>
    <s v="1"/>
    <s v="6"/>
    <s v="6"/>
    <s v="5"/>
    <s v="8"/>
    <s v="3"/>
    <s v="1"/>
    <n v="0"/>
    <x v="1"/>
  </r>
  <r>
    <s v="34012884695"/>
    <s v="Pfizer"/>
    <d v="1899-12-30T15:10:25"/>
    <n v="1"/>
    <s v="3"/>
    <s v="4"/>
    <s v="0"/>
    <s v="1"/>
    <s v="2"/>
    <s v="8"/>
    <s v="8"/>
    <s v="4"/>
    <s v="6"/>
    <s v="9"/>
    <s v="5"/>
    <n v="3"/>
    <x v="6"/>
  </r>
  <r>
    <s v="32110971772"/>
    <s v="Johnson&amp;Johnson"/>
    <d v="1899-12-30T15:10:50"/>
    <n v="1"/>
    <s v="3"/>
    <s v="2"/>
    <s v="1"/>
    <s v="1"/>
    <s v="0"/>
    <s v="9"/>
    <s v="7"/>
    <s v="1"/>
    <s v="7"/>
    <s v="7"/>
    <s v="2"/>
    <n v="3"/>
    <x v="6"/>
  </r>
  <r>
    <s v="61010554877"/>
    <s v="Moderna"/>
    <d v="1899-12-30T15:11:15"/>
    <n v="1"/>
    <s v="6"/>
    <s v="1"/>
    <s v="0"/>
    <s v="1"/>
    <s v="0"/>
    <s v="5"/>
    <s v="5"/>
    <s v="4"/>
    <s v="8"/>
    <s v="7"/>
    <s v="7"/>
    <n v="6"/>
    <x v="5"/>
  </r>
  <r>
    <s v="78062549665"/>
    <s v="Moderna"/>
    <d v="1899-12-30T15:12:05"/>
    <n v="2"/>
    <s v="7"/>
    <s v="8"/>
    <s v="0"/>
    <s v="6"/>
    <s v="2"/>
    <s v="5"/>
    <s v="4"/>
    <s v="9"/>
    <s v="6"/>
    <s v="6"/>
    <s v="5"/>
    <n v="7"/>
    <x v="2"/>
  </r>
  <r>
    <s v="20041912689"/>
    <s v="Moderna"/>
    <d v="1899-12-30T15:12:30"/>
    <n v="1"/>
    <s v="2"/>
    <s v="0"/>
    <s v="0"/>
    <s v="4"/>
    <s v="1"/>
    <s v="9"/>
    <s v="1"/>
    <s v="2"/>
    <s v="6"/>
    <s v="8"/>
    <s v="9"/>
    <n v="2"/>
    <x v="3"/>
  </r>
  <r>
    <s v="78120853329"/>
    <s v="Johnson&amp;Johnson"/>
    <d v="1899-12-30T15:12:55"/>
    <n v="1"/>
    <s v="7"/>
    <s v="8"/>
    <s v="1"/>
    <s v="2"/>
    <s v="0"/>
    <s v="8"/>
    <s v="5"/>
    <s v="3"/>
    <s v="3"/>
    <s v="2"/>
    <s v="9"/>
    <n v="7"/>
    <x v="2"/>
  </r>
  <r>
    <s v="53052543443"/>
    <s v="AstraZeneca"/>
    <d v="1899-12-30T15:13:20"/>
    <n v="1"/>
    <s v="5"/>
    <s v="3"/>
    <s v="0"/>
    <s v="5"/>
    <s v="2"/>
    <s v="5"/>
    <s v="4"/>
    <s v="3"/>
    <s v="4"/>
    <s v="4"/>
    <s v="3"/>
    <n v="5"/>
    <x v="0"/>
  </r>
  <r>
    <s v="75082852618"/>
    <s v="Johnson&amp;Johnson"/>
    <d v="1899-12-30T15:13:45"/>
    <n v="1"/>
    <s v="7"/>
    <s v="5"/>
    <s v="0"/>
    <s v="8"/>
    <s v="2"/>
    <s v="8"/>
    <s v="5"/>
    <s v="2"/>
    <s v="6"/>
    <s v="1"/>
    <s v="8"/>
    <n v="7"/>
    <x v="2"/>
  </r>
  <r>
    <s v="28050452851"/>
    <s v="Pfizer"/>
    <d v="1899-12-30T15:14:10"/>
    <n v="1"/>
    <s v="2"/>
    <s v="8"/>
    <s v="0"/>
    <s v="5"/>
    <s v="0"/>
    <s v="4"/>
    <s v="5"/>
    <s v="2"/>
    <s v="8"/>
    <s v="5"/>
    <s v="1"/>
    <n v="2"/>
    <x v="3"/>
  </r>
  <r>
    <s v="01241694474"/>
    <s v="Johnson&amp;Johnson"/>
    <d v="1899-12-30T15:14:35"/>
    <n v="1"/>
    <s v="0"/>
    <s v="1"/>
    <s v="2"/>
    <s v="4"/>
    <s v="1"/>
    <s v="6"/>
    <s v="9"/>
    <s v="4"/>
    <s v="4"/>
    <s v="7"/>
    <s v="4"/>
    <n v="0"/>
    <x v="1"/>
  </r>
  <r>
    <s v="70072711216"/>
    <s v="Pfizer"/>
    <d v="1899-12-30T15:15:25"/>
    <n v="2"/>
    <s v="7"/>
    <s v="0"/>
    <s v="0"/>
    <s v="7"/>
    <s v="2"/>
    <s v="7"/>
    <s v="1"/>
    <s v="1"/>
    <s v="2"/>
    <s v="1"/>
    <s v="6"/>
    <n v="7"/>
    <x v="2"/>
  </r>
  <r>
    <s v="91030314931"/>
    <s v="Johnson&amp;Johnson"/>
    <d v="1899-12-30T15:15:50"/>
    <n v="1"/>
    <s v="9"/>
    <s v="1"/>
    <s v="0"/>
    <s v="3"/>
    <s v="0"/>
    <s v="3"/>
    <s v="1"/>
    <s v="4"/>
    <s v="9"/>
    <s v="3"/>
    <s v="1"/>
    <n v="9"/>
    <x v="7"/>
  </r>
  <r>
    <s v="05260658897"/>
    <s v="Moderna"/>
    <d v="1899-12-30T15:16:40"/>
    <n v="2"/>
    <s v="0"/>
    <s v="5"/>
    <s v="2"/>
    <s v="6"/>
    <s v="0"/>
    <s v="6"/>
    <s v="5"/>
    <s v="8"/>
    <s v="8"/>
    <s v="9"/>
    <s v="7"/>
    <n v="0"/>
    <x v="1"/>
  </r>
  <r>
    <s v="46122793413"/>
    <s v="Johnson&amp;Johnson"/>
    <d v="1899-12-30T15:17:05"/>
    <n v="1"/>
    <s v="4"/>
    <s v="6"/>
    <s v="1"/>
    <s v="2"/>
    <s v="2"/>
    <s v="7"/>
    <s v="9"/>
    <s v="3"/>
    <s v="4"/>
    <s v="1"/>
    <s v="3"/>
    <n v="4"/>
    <x v="4"/>
  </r>
  <r>
    <s v="03251014336"/>
    <s v="Pfizer"/>
    <d v="1899-12-30T15:17:55"/>
    <n v="2"/>
    <s v="0"/>
    <s v="3"/>
    <s v="2"/>
    <s v="5"/>
    <s v="1"/>
    <s v="0"/>
    <s v="1"/>
    <s v="4"/>
    <s v="3"/>
    <s v="3"/>
    <s v="6"/>
    <n v="0"/>
    <x v="1"/>
  </r>
  <r>
    <s v="25100881533"/>
    <s v="AstraZeneca"/>
    <d v="1899-12-30T15:18:20"/>
    <n v="1"/>
    <s v="2"/>
    <s v="5"/>
    <s v="1"/>
    <s v="0"/>
    <s v="0"/>
    <s v="8"/>
    <s v="8"/>
    <s v="1"/>
    <s v="5"/>
    <s v="3"/>
    <s v="3"/>
    <n v="2"/>
    <x v="3"/>
  </r>
  <r>
    <s v="02271493745"/>
    <s v="Johnson&amp;Johnson"/>
    <d v="1899-12-30T15:18:45"/>
    <n v="1"/>
    <s v="0"/>
    <s v="2"/>
    <s v="2"/>
    <s v="7"/>
    <s v="1"/>
    <s v="4"/>
    <s v="9"/>
    <s v="3"/>
    <s v="7"/>
    <s v="4"/>
    <s v="5"/>
    <n v="0"/>
    <x v="1"/>
  </r>
  <r>
    <s v="54102164119"/>
    <s v="Pfizer"/>
    <d v="1899-12-30T15:19:10"/>
    <n v="1"/>
    <s v="5"/>
    <s v="4"/>
    <s v="1"/>
    <s v="0"/>
    <s v="2"/>
    <s v="1"/>
    <s v="6"/>
    <s v="4"/>
    <s v="1"/>
    <s v="1"/>
    <s v="9"/>
    <n v="5"/>
    <x v="0"/>
  </r>
  <r>
    <s v="04282562647"/>
    <s v="Moderna"/>
    <d v="1899-12-30T15:20:00"/>
    <n v="2"/>
    <s v="0"/>
    <s v="4"/>
    <s v="2"/>
    <s v="8"/>
    <s v="2"/>
    <s v="5"/>
    <s v="6"/>
    <s v="2"/>
    <s v="6"/>
    <s v="4"/>
    <s v="7"/>
    <n v="0"/>
    <x v="1"/>
  </r>
  <r>
    <s v="02290535572"/>
    <s v="AstraZeneca"/>
    <d v="1899-12-30T15:20:25"/>
    <n v="1"/>
    <s v="0"/>
    <s v="2"/>
    <s v="2"/>
    <s v="9"/>
    <s v="0"/>
    <s v="5"/>
    <s v="3"/>
    <s v="5"/>
    <s v="5"/>
    <s v="7"/>
    <s v="2"/>
    <n v="0"/>
    <x v="1"/>
  </r>
  <r>
    <s v="68072766473"/>
    <s v="Johnson&amp;Johnson"/>
    <d v="1899-12-30T15:20:50"/>
    <n v="1"/>
    <s v="6"/>
    <s v="8"/>
    <s v="0"/>
    <s v="7"/>
    <s v="2"/>
    <s v="7"/>
    <s v="6"/>
    <s v="6"/>
    <s v="4"/>
    <s v="7"/>
    <s v="3"/>
    <n v="6"/>
    <x v="5"/>
  </r>
  <r>
    <s v="59071767916"/>
    <s v="Moderna"/>
    <d v="1899-12-30T15:21:15"/>
    <n v="1"/>
    <s v="5"/>
    <s v="9"/>
    <s v="0"/>
    <s v="7"/>
    <s v="1"/>
    <s v="7"/>
    <s v="6"/>
    <s v="7"/>
    <s v="9"/>
    <s v="1"/>
    <s v="6"/>
    <n v="5"/>
    <x v="0"/>
  </r>
  <r>
    <s v="32112735273"/>
    <s v="Pfizer"/>
    <d v="1899-12-30T15:22:05"/>
    <n v="2"/>
    <s v="3"/>
    <s v="2"/>
    <s v="1"/>
    <s v="1"/>
    <s v="2"/>
    <s v="7"/>
    <s v="3"/>
    <s v="5"/>
    <s v="2"/>
    <s v="7"/>
    <s v="3"/>
    <n v="3"/>
    <x v="6"/>
  </r>
  <r>
    <s v="70041966133"/>
    <s v="Pfizer"/>
    <d v="1899-12-30T15:22:30"/>
    <n v="1"/>
    <s v="7"/>
    <s v="0"/>
    <s v="0"/>
    <s v="4"/>
    <s v="1"/>
    <s v="9"/>
    <s v="6"/>
    <s v="6"/>
    <s v="1"/>
    <s v="3"/>
    <s v="3"/>
    <n v="7"/>
    <x v="2"/>
  </r>
  <r>
    <s v="00282223623"/>
    <s v="Moderna"/>
    <d v="1899-12-30T15:22:55"/>
    <n v="1"/>
    <s v="0"/>
    <s v="0"/>
    <s v="2"/>
    <s v="8"/>
    <s v="2"/>
    <s v="2"/>
    <s v="2"/>
    <s v="3"/>
    <s v="6"/>
    <s v="2"/>
    <s v="3"/>
    <n v="0"/>
    <x v="1"/>
  </r>
  <r>
    <s v="28011479941"/>
    <s v="Moderna"/>
    <d v="1899-12-30T15:23:20"/>
    <n v="1"/>
    <s v="2"/>
    <s v="8"/>
    <s v="0"/>
    <s v="1"/>
    <s v="1"/>
    <s v="4"/>
    <s v="7"/>
    <s v="9"/>
    <s v="9"/>
    <s v="4"/>
    <s v="1"/>
    <n v="2"/>
    <x v="3"/>
  </r>
  <r>
    <s v="98040991347"/>
    <s v="Pfizer"/>
    <d v="1899-12-30T15:24:10"/>
    <n v="2"/>
    <s v="9"/>
    <s v="8"/>
    <s v="0"/>
    <s v="4"/>
    <s v="0"/>
    <s v="9"/>
    <s v="9"/>
    <s v="1"/>
    <s v="3"/>
    <s v="4"/>
    <s v="7"/>
    <n v="9"/>
    <x v="7"/>
  </r>
  <r>
    <s v="77091813668"/>
    <s v="AstraZeneca"/>
    <d v="1899-12-30T15:24:35"/>
    <n v="1"/>
    <s v="7"/>
    <s v="7"/>
    <s v="0"/>
    <s v="9"/>
    <s v="1"/>
    <s v="8"/>
    <s v="1"/>
    <s v="3"/>
    <s v="6"/>
    <s v="6"/>
    <s v="8"/>
    <n v="7"/>
    <x v="2"/>
  </r>
  <r>
    <s v="53062118664"/>
    <s v="Johnson&amp;Johnson"/>
    <d v="1899-12-30T15:25:00"/>
    <n v="1"/>
    <s v="5"/>
    <s v="3"/>
    <s v="0"/>
    <s v="6"/>
    <s v="2"/>
    <s v="1"/>
    <s v="1"/>
    <s v="8"/>
    <s v="6"/>
    <s v="6"/>
    <s v="4"/>
    <n v="5"/>
    <x v="0"/>
  </r>
  <r>
    <s v="60111734245"/>
    <s v="Moderna"/>
    <d v="1899-12-30T15:25:50"/>
    <n v="2"/>
    <s v="6"/>
    <s v="0"/>
    <s v="1"/>
    <s v="1"/>
    <s v="1"/>
    <s v="7"/>
    <s v="3"/>
    <s v="4"/>
    <s v="2"/>
    <s v="4"/>
    <s v="5"/>
    <n v="6"/>
    <x v="5"/>
  </r>
  <r>
    <s v="87112947715"/>
    <s v="Johnson&amp;Johnson"/>
    <d v="1899-12-30T15:26:15"/>
    <n v="1"/>
    <s v="8"/>
    <s v="7"/>
    <s v="1"/>
    <s v="1"/>
    <s v="2"/>
    <s v="9"/>
    <s v="4"/>
    <s v="7"/>
    <s v="7"/>
    <s v="1"/>
    <s v="5"/>
    <n v="8"/>
    <x v="8"/>
  </r>
  <r>
    <s v="03232669786"/>
    <s v="Moderna"/>
    <d v="1899-12-30T15:26:40"/>
    <n v="1"/>
    <s v="0"/>
    <s v="3"/>
    <s v="2"/>
    <s v="3"/>
    <s v="2"/>
    <s v="6"/>
    <s v="6"/>
    <s v="9"/>
    <s v="7"/>
    <s v="8"/>
    <s v="6"/>
    <n v="0"/>
    <x v="1"/>
  </r>
  <r>
    <s v="99062917216"/>
    <s v="Johnson&amp;Johnson"/>
    <d v="1899-12-30T15:27:05"/>
    <n v="1"/>
    <s v="9"/>
    <s v="9"/>
    <s v="0"/>
    <s v="6"/>
    <s v="2"/>
    <s v="9"/>
    <s v="1"/>
    <s v="7"/>
    <s v="2"/>
    <s v="1"/>
    <s v="6"/>
    <n v="9"/>
    <x v="7"/>
  </r>
  <r>
    <s v="77112363518"/>
    <s v="AstraZeneca"/>
    <d v="1899-12-30T15:27:30"/>
    <n v="1"/>
    <s v="7"/>
    <s v="7"/>
    <s v="1"/>
    <s v="1"/>
    <s v="2"/>
    <s v="3"/>
    <s v="6"/>
    <s v="3"/>
    <s v="5"/>
    <s v="1"/>
    <s v="8"/>
    <n v="7"/>
    <x v="2"/>
  </r>
  <r>
    <s v="71052925243"/>
    <s v="Johnson&amp;Johnson"/>
    <d v="1899-12-30T15:27:55"/>
    <n v="1"/>
    <s v="7"/>
    <s v="1"/>
    <s v="0"/>
    <s v="5"/>
    <s v="2"/>
    <s v="9"/>
    <s v="2"/>
    <s v="5"/>
    <s v="2"/>
    <s v="4"/>
    <s v="3"/>
    <n v="7"/>
    <x v="2"/>
  </r>
  <r>
    <s v="52102323215"/>
    <s v="Moderna"/>
    <d v="1899-12-30T15:28:45"/>
    <n v="2"/>
    <s v="5"/>
    <s v="2"/>
    <s v="1"/>
    <s v="0"/>
    <s v="2"/>
    <s v="3"/>
    <s v="2"/>
    <s v="3"/>
    <s v="2"/>
    <s v="1"/>
    <s v="5"/>
    <n v="5"/>
    <x v="0"/>
  </r>
  <r>
    <s v="82070773846"/>
    <s v="Johnson&amp;Johnson"/>
    <d v="1899-12-30T15:29:10"/>
    <n v="1"/>
    <s v="8"/>
    <s v="2"/>
    <s v="0"/>
    <s v="7"/>
    <s v="0"/>
    <s v="7"/>
    <s v="7"/>
    <s v="3"/>
    <s v="8"/>
    <s v="4"/>
    <s v="6"/>
    <n v="8"/>
    <x v="8"/>
  </r>
  <r>
    <s v="91022231569"/>
    <s v="Moderna"/>
    <d v="1899-12-30T15:29:35"/>
    <n v="1"/>
    <s v="9"/>
    <s v="1"/>
    <s v="0"/>
    <s v="2"/>
    <s v="2"/>
    <s v="2"/>
    <s v="3"/>
    <s v="1"/>
    <s v="5"/>
    <s v="6"/>
    <s v="9"/>
    <n v="9"/>
    <x v="7"/>
  </r>
  <r>
    <s v="85032257639"/>
    <s v="Johnson&amp;Johnson"/>
    <d v="1899-12-30T15:30:00"/>
    <n v="1"/>
    <s v="8"/>
    <s v="5"/>
    <s v="0"/>
    <s v="3"/>
    <s v="2"/>
    <s v="2"/>
    <s v="5"/>
    <s v="7"/>
    <s v="6"/>
    <s v="3"/>
    <s v="9"/>
    <n v="8"/>
    <x v="8"/>
  </r>
  <r>
    <s v="26112297598"/>
    <s v="Pfizer"/>
    <d v="1899-12-30T15:30:25"/>
    <n v="1"/>
    <s v="2"/>
    <s v="6"/>
    <s v="1"/>
    <s v="1"/>
    <s v="2"/>
    <s v="2"/>
    <s v="9"/>
    <s v="7"/>
    <s v="5"/>
    <s v="9"/>
    <s v="8"/>
    <n v="2"/>
    <x v="3"/>
  </r>
  <r>
    <s v="84040539649"/>
    <s v="Johnson&amp;Johnson"/>
    <d v="1899-12-30T15:30:50"/>
    <n v="1"/>
    <s v="8"/>
    <s v="4"/>
    <s v="0"/>
    <s v="4"/>
    <s v="0"/>
    <s v="5"/>
    <s v="3"/>
    <s v="9"/>
    <s v="6"/>
    <s v="4"/>
    <s v="9"/>
    <n v="8"/>
    <x v="8"/>
  </r>
  <r>
    <s v="28100889327"/>
    <s v="Pfizer"/>
    <d v="1899-12-30T15:31:15"/>
    <n v="1"/>
    <s v="2"/>
    <s v="8"/>
    <s v="1"/>
    <s v="0"/>
    <s v="0"/>
    <s v="8"/>
    <s v="8"/>
    <s v="9"/>
    <s v="3"/>
    <s v="2"/>
    <s v="7"/>
    <n v="2"/>
    <x v="3"/>
  </r>
  <r>
    <s v="54121487532"/>
    <s v="Pfizer"/>
    <d v="1899-12-30T15:31:40"/>
    <n v="1"/>
    <s v="5"/>
    <s v="4"/>
    <s v="1"/>
    <s v="2"/>
    <s v="1"/>
    <s v="4"/>
    <s v="8"/>
    <s v="7"/>
    <s v="5"/>
    <s v="3"/>
    <s v="2"/>
    <n v="5"/>
    <x v="0"/>
  </r>
  <r>
    <s v="58021399764"/>
    <s v="Johnson&amp;Johnson"/>
    <d v="1899-12-30T15:32:05"/>
    <n v="1"/>
    <s v="5"/>
    <s v="8"/>
    <s v="0"/>
    <s v="2"/>
    <s v="1"/>
    <s v="3"/>
    <s v="9"/>
    <s v="9"/>
    <s v="7"/>
    <s v="6"/>
    <s v="4"/>
    <n v="5"/>
    <x v="0"/>
  </r>
  <r>
    <s v="03282114533"/>
    <s v="Moderna"/>
    <d v="1899-12-30T15:32:55"/>
    <n v="2"/>
    <s v="0"/>
    <s v="3"/>
    <s v="2"/>
    <s v="8"/>
    <s v="2"/>
    <s v="1"/>
    <s v="1"/>
    <s v="4"/>
    <s v="5"/>
    <s v="3"/>
    <s v="3"/>
    <n v="0"/>
    <x v="1"/>
  </r>
  <r>
    <s v="31091073617"/>
    <s v="Pfizer"/>
    <d v="1899-12-30T15:33:45"/>
    <n v="2"/>
    <s v="3"/>
    <s v="1"/>
    <s v="0"/>
    <s v="9"/>
    <s v="1"/>
    <s v="0"/>
    <s v="7"/>
    <s v="3"/>
    <s v="6"/>
    <s v="1"/>
    <s v="7"/>
    <n v="3"/>
    <x v="6"/>
  </r>
  <r>
    <s v="31050679612"/>
    <s v="Johnson&amp;Johnson"/>
    <d v="1899-12-30T15:34:10"/>
    <n v="1"/>
    <s v="3"/>
    <s v="1"/>
    <s v="0"/>
    <s v="5"/>
    <s v="0"/>
    <s v="6"/>
    <s v="7"/>
    <s v="9"/>
    <s v="6"/>
    <s v="1"/>
    <s v="2"/>
    <n v="3"/>
    <x v="6"/>
  </r>
  <r>
    <s v="03271214219"/>
    <s v="Pfizer"/>
    <d v="1899-12-30T15:34:35"/>
    <n v="1"/>
    <s v="0"/>
    <s v="3"/>
    <s v="2"/>
    <s v="7"/>
    <s v="1"/>
    <s v="2"/>
    <s v="1"/>
    <s v="4"/>
    <s v="2"/>
    <s v="1"/>
    <s v="9"/>
    <n v="0"/>
    <x v="1"/>
  </r>
  <r>
    <s v="72051336717"/>
    <s v="Johnson&amp;Johnson"/>
    <d v="1899-12-30T15:35:00"/>
    <n v="1"/>
    <s v="7"/>
    <s v="2"/>
    <s v="0"/>
    <s v="5"/>
    <s v="1"/>
    <s v="3"/>
    <s v="3"/>
    <s v="6"/>
    <s v="7"/>
    <s v="1"/>
    <s v="7"/>
    <n v="7"/>
    <x v="2"/>
  </r>
  <r>
    <s v="56102659936"/>
    <s v="Moderna"/>
    <d v="1899-12-30T15:35:50"/>
    <n v="2"/>
    <s v="5"/>
    <s v="6"/>
    <s v="1"/>
    <s v="0"/>
    <s v="2"/>
    <s v="6"/>
    <s v="5"/>
    <s v="9"/>
    <s v="9"/>
    <s v="3"/>
    <s v="6"/>
    <n v="5"/>
    <x v="0"/>
  </r>
  <r>
    <s v="42092966431"/>
    <s v="Johnson&amp;Johnson"/>
    <d v="1899-12-30T15:36:15"/>
    <n v="1"/>
    <s v="4"/>
    <s v="2"/>
    <s v="0"/>
    <s v="9"/>
    <s v="2"/>
    <s v="9"/>
    <s v="6"/>
    <s v="6"/>
    <s v="4"/>
    <s v="3"/>
    <s v="1"/>
    <n v="4"/>
    <x v="4"/>
  </r>
  <r>
    <s v="69070762218"/>
    <s v="Moderna"/>
    <d v="1899-12-30T15:36:40"/>
    <n v="1"/>
    <s v="6"/>
    <s v="9"/>
    <s v="0"/>
    <s v="7"/>
    <s v="0"/>
    <s v="7"/>
    <s v="6"/>
    <s v="2"/>
    <s v="2"/>
    <s v="1"/>
    <s v="8"/>
    <n v="6"/>
    <x v="5"/>
  </r>
  <r>
    <s v="88100219328"/>
    <s v="Moderna"/>
    <d v="1899-12-30T15:37:30"/>
    <n v="2"/>
    <s v="8"/>
    <s v="8"/>
    <s v="1"/>
    <s v="0"/>
    <s v="0"/>
    <s v="2"/>
    <s v="1"/>
    <s v="9"/>
    <s v="3"/>
    <s v="2"/>
    <s v="8"/>
    <n v="8"/>
    <x v="8"/>
  </r>
  <r>
    <s v="62091881281"/>
    <s v="Johnson&amp;Johnson"/>
    <d v="1899-12-30T15:37:55"/>
    <n v="1"/>
    <s v="6"/>
    <s v="2"/>
    <s v="0"/>
    <s v="9"/>
    <s v="1"/>
    <s v="8"/>
    <s v="8"/>
    <s v="1"/>
    <s v="2"/>
    <s v="8"/>
    <s v="1"/>
    <n v="6"/>
    <x v="5"/>
  </r>
  <r>
    <s v="89041363833"/>
    <s v="Moderna"/>
    <d v="1899-12-30T15:38:20"/>
    <n v="1"/>
    <s v="8"/>
    <s v="9"/>
    <s v="0"/>
    <s v="4"/>
    <s v="1"/>
    <s v="3"/>
    <s v="6"/>
    <s v="3"/>
    <s v="8"/>
    <s v="3"/>
    <s v="3"/>
    <n v="8"/>
    <x v="8"/>
  </r>
  <r>
    <s v="60060322474"/>
    <s v="Johnson&amp;Johnson"/>
    <d v="1899-12-30T15:38:45"/>
    <n v="1"/>
    <s v="6"/>
    <s v="0"/>
    <s v="0"/>
    <s v="6"/>
    <s v="0"/>
    <s v="3"/>
    <s v="2"/>
    <s v="2"/>
    <s v="4"/>
    <s v="7"/>
    <s v="4"/>
    <n v="6"/>
    <x v="5"/>
  </r>
  <r>
    <s v="57110125563"/>
    <s v="Moderna"/>
    <d v="1899-12-30T15:39:35"/>
    <n v="2"/>
    <s v="5"/>
    <s v="7"/>
    <s v="1"/>
    <s v="1"/>
    <s v="0"/>
    <s v="1"/>
    <s v="2"/>
    <s v="5"/>
    <s v="5"/>
    <s v="6"/>
    <s v="3"/>
    <n v="5"/>
    <x v="0"/>
  </r>
  <r>
    <s v="60032357169"/>
    <s v="AstraZeneca"/>
    <d v="1899-12-30T15:40:00"/>
    <n v="1"/>
    <s v="6"/>
    <s v="0"/>
    <s v="0"/>
    <s v="3"/>
    <s v="2"/>
    <s v="3"/>
    <s v="5"/>
    <s v="7"/>
    <s v="1"/>
    <s v="6"/>
    <s v="9"/>
    <n v="6"/>
    <x v="5"/>
  </r>
  <r>
    <s v="80090872345"/>
    <s v="Johnson&amp;Johnson"/>
    <d v="1899-12-30T15:40:25"/>
    <n v="1"/>
    <s v="8"/>
    <s v="0"/>
    <s v="0"/>
    <s v="9"/>
    <s v="0"/>
    <s v="8"/>
    <s v="7"/>
    <s v="2"/>
    <s v="3"/>
    <s v="4"/>
    <s v="5"/>
    <n v="8"/>
    <x v="8"/>
  </r>
  <r>
    <s v="89041555874"/>
    <s v="Pfizer"/>
    <d v="1899-12-30T15:41:15"/>
    <n v="2"/>
    <s v="8"/>
    <s v="9"/>
    <s v="0"/>
    <s v="4"/>
    <s v="1"/>
    <s v="5"/>
    <s v="5"/>
    <s v="5"/>
    <s v="8"/>
    <s v="7"/>
    <s v="4"/>
    <n v="8"/>
    <x v="8"/>
  </r>
  <r>
    <s v="49020934816"/>
    <s v="Pfizer"/>
    <d v="1899-12-30T15:42:05"/>
    <n v="2"/>
    <s v="4"/>
    <s v="9"/>
    <s v="0"/>
    <s v="2"/>
    <s v="0"/>
    <s v="9"/>
    <s v="3"/>
    <s v="4"/>
    <s v="8"/>
    <s v="1"/>
    <s v="6"/>
    <n v="4"/>
    <x v="4"/>
  </r>
  <r>
    <s v="30070547978"/>
    <s v="Pfizer"/>
    <d v="1899-12-30T15:42:30"/>
    <n v="1"/>
    <s v="3"/>
    <s v="0"/>
    <s v="0"/>
    <s v="7"/>
    <s v="0"/>
    <s v="5"/>
    <s v="4"/>
    <s v="7"/>
    <s v="9"/>
    <s v="7"/>
    <s v="8"/>
    <n v="3"/>
    <x v="6"/>
  </r>
  <r>
    <s v="68090165764"/>
    <s v="Johnson&amp;Johnson"/>
    <d v="1899-12-30T15:42:55"/>
    <n v="1"/>
    <s v="6"/>
    <s v="8"/>
    <s v="0"/>
    <s v="9"/>
    <s v="0"/>
    <s v="1"/>
    <s v="6"/>
    <s v="5"/>
    <s v="7"/>
    <s v="6"/>
    <s v="4"/>
    <n v="6"/>
    <x v="5"/>
  </r>
  <r>
    <s v="90092074423"/>
    <s v="Pfizer"/>
    <d v="1899-12-30T15:43:45"/>
    <n v="2"/>
    <s v="9"/>
    <s v="0"/>
    <s v="0"/>
    <s v="9"/>
    <s v="2"/>
    <s v="0"/>
    <s v="7"/>
    <s v="4"/>
    <s v="4"/>
    <s v="2"/>
    <s v="3"/>
    <n v="9"/>
    <x v="7"/>
  </r>
  <r>
    <s v="60051991245"/>
    <s v="Moderna"/>
    <d v="1899-12-30T15:44:35"/>
    <n v="2"/>
    <s v="6"/>
    <s v="0"/>
    <s v="0"/>
    <s v="5"/>
    <s v="1"/>
    <s v="9"/>
    <s v="9"/>
    <s v="1"/>
    <s v="2"/>
    <s v="4"/>
    <s v="5"/>
    <n v="6"/>
    <x v="5"/>
  </r>
  <r>
    <s v="96040551121"/>
    <s v="Pfizer"/>
    <d v="1899-12-30T15:45:00"/>
    <n v="1"/>
    <s v="9"/>
    <s v="6"/>
    <s v="0"/>
    <s v="4"/>
    <s v="0"/>
    <s v="5"/>
    <s v="5"/>
    <s v="1"/>
    <s v="1"/>
    <s v="2"/>
    <s v="1"/>
    <n v="9"/>
    <x v="7"/>
  </r>
  <r>
    <s v="80032243415"/>
    <s v="Moderna"/>
    <d v="1899-12-30T15:45:50"/>
    <n v="2"/>
    <s v="8"/>
    <s v="0"/>
    <s v="0"/>
    <s v="3"/>
    <s v="2"/>
    <s v="2"/>
    <s v="4"/>
    <s v="3"/>
    <s v="4"/>
    <s v="1"/>
    <s v="5"/>
    <n v="8"/>
    <x v="8"/>
  </r>
  <r>
    <s v="74011931745"/>
    <s v="Johnson&amp;Johnson"/>
    <d v="1899-12-30T15:46:15"/>
    <n v="1"/>
    <s v="7"/>
    <s v="4"/>
    <s v="0"/>
    <s v="1"/>
    <s v="1"/>
    <s v="9"/>
    <s v="3"/>
    <s v="1"/>
    <s v="7"/>
    <s v="4"/>
    <s v="5"/>
    <n v="7"/>
    <x v="2"/>
  </r>
  <r>
    <s v="32042933169"/>
    <s v="Pfizer"/>
    <d v="1899-12-30T15:47:05"/>
    <n v="2"/>
    <s v="3"/>
    <s v="2"/>
    <s v="0"/>
    <s v="4"/>
    <s v="2"/>
    <s v="9"/>
    <s v="3"/>
    <s v="3"/>
    <s v="1"/>
    <s v="6"/>
    <s v="9"/>
    <n v="3"/>
    <x v="6"/>
  </r>
  <r>
    <s v="76021025625"/>
    <s v="Pfizer"/>
    <d v="1899-12-30T15:47:30"/>
    <n v="1"/>
    <s v="7"/>
    <s v="6"/>
    <s v="0"/>
    <s v="2"/>
    <s v="1"/>
    <s v="0"/>
    <s v="2"/>
    <s v="5"/>
    <s v="6"/>
    <s v="2"/>
    <s v="5"/>
    <n v="7"/>
    <x v="2"/>
  </r>
  <r>
    <s v="82112079152"/>
    <s v="Pfizer"/>
    <d v="1899-12-30T15:48:20"/>
    <n v="2"/>
    <s v="8"/>
    <s v="2"/>
    <s v="1"/>
    <s v="1"/>
    <s v="2"/>
    <s v="0"/>
    <s v="7"/>
    <s v="9"/>
    <s v="1"/>
    <s v="5"/>
    <s v="2"/>
    <n v="8"/>
    <x v="8"/>
  </r>
  <r>
    <s v="27121034325"/>
    <s v="Johnson&amp;Johnson"/>
    <d v="1899-12-30T15:48:45"/>
    <n v="1"/>
    <s v="2"/>
    <s v="7"/>
    <s v="1"/>
    <s v="2"/>
    <s v="1"/>
    <s v="0"/>
    <s v="3"/>
    <s v="4"/>
    <s v="3"/>
    <s v="2"/>
    <s v="5"/>
    <n v="2"/>
    <x v="3"/>
  </r>
  <r>
    <s v="25010246853"/>
    <s v="Pfizer"/>
    <d v="1899-12-30T15:49:35"/>
    <n v="2"/>
    <s v="2"/>
    <s v="5"/>
    <s v="0"/>
    <s v="1"/>
    <s v="0"/>
    <s v="2"/>
    <s v="4"/>
    <s v="6"/>
    <s v="8"/>
    <s v="5"/>
    <s v="3"/>
    <n v="2"/>
    <x v="3"/>
  </r>
  <r>
    <s v="28120717411"/>
    <s v="Johnson&amp;Johnson"/>
    <d v="1899-12-30T15:50:00"/>
    <n v="1"/>
    <s v="2"/>
    <s v="8"/>
    <s v="1"/>
    <s v="2"/>
    <s v="0"/>
    <s v="7"/>
    <s v="1"/>
    <s v="7"/>
    <s v="4"/>
    <s v="1"/>
    <s v="1"/>
    <n v="2"/>
    <x v="3"/>
  </r>
  <r>
    <s v="59091214779"/>
    <s v="Moderna"/>
    <d v="1899-12-30T15:50:50"/>
    <n v="2"/>
    <s v="5"/>
    <s v="9"/>
    <s v="0"/>
    <s v="9"/>
    <s v="1"/>
    <s v="2"/>
    <s v="1"/>
    <s v="4"/>
    <s v="7"/>
    <s v="7"/>
    <s v="9"/>
    <n v="5"/>
    <x v="0"/>
  </r>
  <r>
    <s v="01301584817"/>
    <s v="AstraZeneca"/>
    <d v="1899-12-30T15:51:15"/>
    <n v="1"/>
    <s v="0"/>
    <s v="1"/>
    <s v="3"/>
    <s v="0"/>
    <s v="1"/>
    <s v="5"/>
    <s v="8"/>
    <s v="4"/>
    <s v="8"/>
    <s v="1"/>
    <s v="7"/>
    <n v="0"/>
    <x v="1"/>
  </r>
  <r>
    <s v="08312554282"/>
    <s v="Johnson&amp;Johnson"/>
    <d v="1899-12-30T15:51:40"/>
    <n v="1"/>
    <s v="0"/>
    <s v="8"/>
    <s v="3"/>
    <s v="1"/>
    <s v="2"/>
    <s v="5"/>
    <s v="5"/>
    <s v="4"/>
    <s v="2"/>
    <s v="8"/>
    <s v="2"/>
    <n v="0"/>
    <x v="1"/>
  </r>
  <r>
    <s v="36030623126"/>
    <s v="Johnson&amp;Johnson"/>
    <d v="1899-12-30T15:52:05"/>
    <n v="1"/>
    <s v="3"/>
    <s v="6"/>
    <s v="0"/>
    <s v="3"/>
    <s v="0"/>
    <s v="6"/>
    <s v="2"/>
    <s v="3"/>
    <s v="1"/>
    <s v="2"/>
    <s v="6"/>
    <n v="3"/>
    <x v="6"/>
  </r>
  <r>
    <s v="03232486938"/>
    <s v="Pfizer"/>
    <d v="1899-12-30T15:52:55"/>
    <n v="2"/>
    <s v="0"/>
    <s v="3"/>
    <s v="2"/>
    <s v="3"/>
    <s v="2"/>
    <s v="4"/>
    <s v="8"/>
    <s v="6"/>
    <s v="9"/>
    <s v="3"/>
    <s v="8"/>
    <n v="0"/>
    <x v="1"/>
  </r>
  <r>
    <s v="04211111982"/>
    <s v="Moderna"/>
    <d v="1899-12-30T15:53:20"/>
    <n v="1"/>
    <s v="0"/>
    <s v="4"/>
    <s v="2"/>
    <s v="1"/>
    <s v="1"/>
    <s v="1"/>
    <s v="1"/>
    <s v="1"/>
    <s v="9"/>
    <s v="8"/>
    <s v="2"/>
    <n v="0"/>
    <x v="1"/>
  </r>
  <r>
    <s v="98061186115"/>
    <s v="Johnson&amp;Johnson"/>
    <d v="1899-12-30T15:53:45"/>
    <n v="1"/>
    <s v="9"/>
    <s v="8"/>
    <s v="0"/>
    <s v="6"/>
    <s v="1"/>
    <s v="1"/>
    <s v="8"/>
    <s v="6"/>
    <s v="1"/>
    <s v="1"/>
    <s v="5"/>
    <n v="9"/>
    <x v="7"/>
  </r>
  <r>
    <s v="07252299886"/>
    <s v="Moderna"/>
    <d v="1899-12-30T15:54:35"/>
    <n v="2"/>
    <s v="0"/>
    <s v="7"/>
    <s v="2"/>
    <s v="5"/>
    <s v="2"/>
    <s v="2"/>
    <s v="9"/>
    <s v="9"/>
    <s v="8"/>
    <s v="8"/>
    <s v="6"/>
    <n v="0"/>
    <x v="1"/>
  </r>
  <r>
    <s v="56050947141"/>
    <s v="Moderna"/>
    <d v="1899-12-30T15:55:00"/>
    <n v="1"/>
    <s v="5"/>
    <s v="6"/>
    <s v="0"/>
    <s v="5"/>
    <s v="0"/>
    <s v="9"/>
    <s v="4"/>
    <s v="7"/>
    <s v="1"/>
    <s v="4"/>
    <s v="1"/>
    <n v="5"/>
    <x v="0"/>
  </r>
  <r>
    <s v="78050661425"/>
    <s v="Moderna"/>
    <d v="1899-12-30T15:55:25"/>
    <n v="1"/>
    <s v="7"/>
    <s v="8"/>
    <s v="0"/>
    <s v="5"/>
    <s v="0"/>
    <s v="6"/>
    <s v="6"/>
    <s v="1"/>
    <s v="4"/>
    <s v="2"/>
    <s v="5"/>
    <n v="7"/>
    <x v="2"/>
  </r>
  <r>
    <s v="65030412425"/>
    <s v="Johnson&amp;Johnson"/>
    <d v="1899-12-30T15:55:50"/>
    <n v="1"/>
    <s v="6"/>
    <s v="5"/>
    <s v="0"/>
    <s v="3"/>
    <s v="0"/>
    <s v="4"/>
    <s v="1"/>
    <s v="2"/>
    <s v="4"/>
    <s v="2"/>
    <s v="5"/>
    <n v="6"/>
    <x v="5"/>
  </r>
  <r>
    <s v="50100924858"/>
    <s v="Pfizer"/>
    <d v="1899-12-30T15:56:15"/>
    <n v="1"/>
    <s v="5"/>
    <s v="0"/>
    <s v="1"/>
    <s v="0"/>
    <s v="0"/>
    <s v="9"/>
    <s v="2"/>
    <s v="4"/>
    <s v="8"/>
    <s v="5"/>
    <s v="8"/>
    <n v="5"/>
    <x v="0"/>
  </r>
  <r>
    <s v="84063031577"/>
    <s v="Johnson&amp;Johnson"/>
    <d v="1899-12-30T15:56:40"/>
    <n v="1"/>
    <s v="8"/>
    <s v="4"/>
    <s v="0"/>
    <s v="6"/>
    <s v="3"/>
    <s v="0"/>
    <s v="3"/>
    <s v="1"/>
    <s v="5"/>
    <s v="7"/>
    <s v="7"/>
    <n v="8"/>
    <x v="8"/>
  </r>
  <r>
    <s v="83040667448"/>
    <s v="Johnson&amp;Johnson"/>
    <d v="1899-12-30T15:57:05"/>
    <n v="1"/>
    <s v="8"/>
    <s v="3"/>
    <s v="0"/>
    <s v="4"/>
    <s v="0"/>
    <s v="6"/>
    <s v="6"/>
    <s v="7"/>
    <s v="4"/>
    <s v="4"/>
    <s v="8"/>
    <n v="8"/>
    <x v="8"/>
  </r>
  <r>
    <s v="62091343378"/>
    <s v="Pfizer"/>
    <d v="1899-12-30T15:57:30"/>
    <n v="1"/>
    <s v="6"/>
    <s v="2"/>
    <s v="0"/>
    <s v="9"/>
    <s v="1"/>
    <s v="3"/>
    <s v="4"/>
    <s v="3"/>
    <s v="3"/>
    <s v="7"/>
    <s v="8"/>
    <n v="6"/>
    <x v="5"/>
  </r>
  <r>
    <s v="67120368616"/>
    <s v="Pfizer"/>
    <d v="1899-12-30T15:58:20"/>
    <n v="2"/>
    <s v="6"/>
    <s v="7"/>
    <s v="1"/>
    <s v="2"/>
    <s v="0"/>
    <s v="3"/>
    <s v="6"/>
    <s v="8"/>
    <s v="6"/>
    <s v="1"/>
    <s v="6"/>
    <n v="6"/>
    <x v="5"/>
  </r>
  <r>
    <s v="49090966296"/>
    <s v="Pfizer"/>
    <d v="1899-12-30T15:59:10"/>
    <n v="2"/>
    <s v="4"/>
    <s v="9"/>
    <s v="0"/>
    <s v="9"/>
    <s v="0"/>
    <s v="9"/>
    <s v="6"/>
    <s v="6"/>
    <s v="2"/>
    <s v="9"/>
    <s v="6"/>
    <n v="4"/>
    <x v="4"/>
  </r>
  <r>
    <s v="51101451688"/>
    <s v="Johnson&amp;Johnson"/>
    <d v="1899-12-30T15:59:35"/>
    <n v="1"/>
    <s v="5"/>
    <s v="1"/>
    <s v="1"/>
    <s v="0"/>
    <s v="1"/>
    <s v="4"/>
    <s v="5"/>
    <s v="1"/>
    <s v="6"/>
    <s v="8"/>
    <s v="8"/>
    <n v="5"/>
    <x v="0"/>
  </r>
  <r>
    <s v="83120872847"/>
    <s v="Moderna"/>
    <d v="1899-12-30T16:00:00"/>
    <n v="1"/>
    <s v="8"/>
    <s v="3"/>
    <s v="1"/>
    <s v="2"/>
    <s v="0"/>
    <s v="8"/>
    <s v="7"/>
    <s v="2"/>
    <s v="8"/>
    <s v="4"/>
    <s v="7"/>
    <n v="8"/>
    <x v="8"/>
  </r>
  <r>
    <s v="77100344996"/>
    <s v="Johnson&amp;Johnson"/>
    <d v="1899-12-30T16:00:25"/>
    <n v="1"/>
    <s v="7"/>
    <s v="7"/>
    <s v="1"/>
    <s v="0"/>
    <s v="0"/>
    <s v="3"/>
    <s v="4"/>
    <s v="4"/>
    <s v="9"/>
    <s v="9"/>
    <s v="6"/>
    <n v="7"/>
    <x v="2"/>
  </r>
  <r>
    <s v="71051072588"/>
    <s v="Johnson&amp;Johnson"/>
    <d v="1899-12-30T16:00:50"/>
    <n v="1"/>
    <s v="7"/>
    <s v="1"/>
    <s v="0"/>
    <s v="5"/>
    <s v="1"/>
    <s v="0"/>
    <s v="7"/>
    <s v="2"/>
    <s v="5"/>
    <s v="8"/>
    <s v="8"/>
    <n v="7"/>
    <x v="2"/>
  </r>
  <r>
    <s v="35091976246"/>
    <s v="Pfizer"/>
    <d v="1899-12-30T16:01:15"/>
    <n v="1"/>
    <s v="3"/>
    <s v="5"/>
    <s v="0"/>
    <s v="9"/>
    <s v="1"/>
    <s v="9"/>
    <s v="7"/>
    <s v="6"/>
    <s v="2"/>
    <s v="4"/>
    <s v="6"/>
    <n v="3"/>
    <x v="6"/>
  </r>
  <r>
    <s v="68102446298"/>
    <s v="Pfizer"/>
    <d v="1899-12-30T16:01:40"/>
    <n v="1"/>
    <s v="6"/>
    <s v="8"/>
    <s v="1"/>
    <s v="0"/>
    <s v="2"/>
    <s v="4"/>
    <s v="4"/>
    <s v="6"/>
    <s v="2"/>
    <s v="9"/>
    <s v="8"/>
    <n v="6"/>
    <x v="5"/>
  </r>
  <r>
    <s v="42122341465"/>
    <s v="AstraZeneca"/>
    <d v="1899-12-30T16:02:30"/>
    <n v="2"/>
    <s v="4"/>
    <s v="2"/>
    <s v="1"/>
    <s v="2"/>
    <s v="2"/>
    <s v="3"/>
    <s v="4"/>
    <s v="1"/>
    <s v="4"/>
    <s v="6"/>
    <s v="5"/>
    <n v="4"/>
    <x v="4"/>
  </r>
  <r>
    <s v="36121262168"/>
    <s v="Johnson&amp;Johnson"/>
    <d v="1899-12-30T16:02:55"/>
    <n v="1"/>
    <s v="3"/>
    <s v="6"/>
    <s v="1"/>
    <s v="2"/>
    <s v="1"/>
    <s v="2"/>
    <s v="6"/>
    <s v="2"/>
    <s v="1"/>
    <s v="6"/>
    <s v="8"/>
    <n v="3"/>
    <x v="6"/>
  </r>
  <r>
    <s v="66010198313"/>
    <s v="Pfizer"/>
    <d v="1899-12-30T16:03:45"/>
    <n v="2"/>
    <s v="6"/>
    <s v="6"/>
    <s v="0"/>
    <s v="1"/>
    <s v="0"/>
    <s v="1"/>
    <s v="9"/>
    <s v="8"/>
    <s v="3"/>
    <s v="1"/>
    <s v="3"/>
    <n v="6"/>
    <x v="5"/>
  </r>
  <r>
    <s v="89101632857"/>
    <s v="Johnson&amp;Johnson"/>
    <d v="1899-12-30T16:04:10"/>
    <n v="1"/>
    <s v="8"/>
    <s v="9"/>
    <s v="1"/>
    <s v="0"/>
    <s v="1"/>
    <s v="6"/>
    <s v="3"/>
    <s v="2"/>
    <s v="8"/>
    <s v="5"/>
    <s v="7"/>
    <n v="8"/>
    <x v="8"/>
  </r>
  <r>
    <s v="88122551811"/>
    <s v="Pfizer"/>
    <d v="1899-12-30T16:04:35"/>
    <n v="1"/>
    <s v="8"/>
    <s v="8"/>
    <s v="1"/>
    <s v="2"/>
    <s v="2"/>
    <s v="5"/>
    <s v="5"/>
    <s v="1"/>
    <s v="8"/>
    <s v="1"/>
    <s v="1"/>
    <n v="8"/>
    <x v="8"/>
  </r>
  <r>
    <s v="58072364177"/>
    <s v="Moderna"/>
    <d v="1899-12-30T16:05:00"/>
    <n v="1"/>
    <s v="5"/>
    <s v="8"/>
    <s v="0"/>
    <s v="7"/>
    <s v="2"/>
    <s v="3"/>
    <s v="6"/>
    <s v="4"/>
    <s v="1"/>
    <s v="7"/>
    <s v="7"/>
    <n v="5"/>
    <x v="0"/>
  </r>
  <r>
    <s v="09222687156"/>
    <s v="Moderna"/>
    <d v="1899-12-30T16:05:50"/>
    <n v="2"/>
    <s v="0"/>
    <s v="9"/>
    <s v="2"/>
    <s v="2"/>
    <s v="2"/>
    <s v="6"/>
    <s v="8"/>
    <s v="7"/>
    <s v="1"/>
    <s v="5"/>
    <s v="6"/>
    <n v="0"/>
    <x v="1"/>
  </r>
  <r>
    <s v="97012789254"/>
    <s v="AstraZeneca"/>
    <d v="1899-12-30T16:06:40"/>
    <n v="2"/>
    <s v="9"/>
    <s v="7"/>
    <s v="0"/>
    <s v="1"/>
    <s v="2"/>
    <s v="7"/>
    <s v="8"/>
    <s v="9"/>
    <s v="2"/>
    <s v="5"/>
    <s v="4"/>
    <n v="9"/>
    <x v="7"/>
  </r>
  <r>
    <s v="05323044344"/>
    <s v="Johnson&amp;Johnson"/>
    <d v="1899-12-30T16:07:05"/>
    <n v="1"/>
    <s v="0"/>
    <s v="5"/>
    <s v="3"/>
    <s v="2"/>
    <s v="3"/>
    <s v="0"/>
    <s v="4"/>
    <s v="4"/>
    <s v="3"/>
    <s v="4"/>
    <s v="4"/>
    <n v="0"/>
    <x v="1"/>
  </r>
  <r>
    <s v="31083057216"/>
    <s v="Pfizer"/>
    <d v="1899-12-30T16:07:55"/>
    <n v="2"/>
    <s v="3"/>
    <s v="1"/>
    <s v="0"/>
    <s v="8"/>
    <s v="3"/>
    <s v="0"/>
    <s v="5"/>
    <s v="7"/>
    <s v="2"/>
    <s v="1"/>
    <s v="6"/>
    <n v="3"/>
    <x v="6"/>
  </r>
  <r>
    <s v="91052287136"/>
    <s v="Johnson&amp;Johnson"/>
    <d v="1899-12-30T16:08:20"/>
    <n v="1"/>
    <s v="9"/>
    <s v="1"/>
    <s v="0"/>
    <s v="5"/>
    <s v="2"/>
    <s v="2"/>
    <s v="8"/>
    <s v="7"/>
    <s v="1"/>
    <s v="3"/>
    <s v="6"/>
    <n v="9"/>
    <x v="7"/>
  </r>
  <r>
    <s v="35072457663"/>
    <s v="Pfizer"/>
    <d v="1899-12-30T16:08:45"/>
    <n v="1"/>
    <s v="3"/>
    <s v="5"/>
    <s v="0"/>
    <s v="7"/>
    <s v="2"/>
    <s v="4"/>
    <s v="5"/>
    <s v="7"/>
    <s v="6"/>
    <s v="6"/>
    <s v="3"/>
    <n v="3"/>
    <x v="6"/>
  </r>
  <r>
    <s v="00302461745"/>
    <s v="Johnson&amp;Johnson"/>
    <d v="1899-12-30T16:09:10"/>
    <n v="1"/>
    <s v="0"/>
    <s v="0"/>
    <s v="3"/>
    <s v="0"/>
    <s v="2"/>
    <s v="4"/>
    <s v="6"/>
    <s v="1"/>
    <s v="7"/>
    <s v="4"/>
    <s v="5"/>
    <n v="0"/>
    <x v="1"/>
  </r>
  <r>
    <s v="72070631167"/>
    <s v="Pfizer"/>
    <d v="1899-12-30T16:10:00"/>
    <n v="2"/>
    <s v="7"/>
    <s v="2"/>
    <s v="0"/>
    <s v="7"/>
    <s v="0"/>
    <s v="6"/>
    <s v="3"/>
    <s v="1"/>
    <s v="1"/>
    <s v="6"/>
    <s v="7"/>
    <n v="7"/>
    <x v="2"/>
  </r>
  <r>
    <s v="76110647246"/>
    <s v="Johnson&amp;Johnson"/>
    <d v="1899-12-30T16:10:25"/>
    <n v="1"/>
    <s v="7"/>
    <s v="6"/>
    <s v="1"/>
    <s v="1"/>
    <s v="0"/>
    <s v="6"/>
    <s v="4"/>
    <s v="7"/>
    <s v="2"/>
    <s v="4"/>
    <s v="6"/>
    <n v="7"/>
    <x v="2"/>
  </r>
  <r>
    <s v="24040177241"/>
    <s v="Pfizer"/>
    <d v="1899-12-30T16:11:15"/>
    <n v="2"/>
    <s v="2"/>
    <s v="4"/>
    <s v="0"/>
    <s v="4"/>
    <s v="0"/>
    <s v="1"/>
    <s v="7"/>
    <s v="7"/>
    <s v="2"/>
    <s v="4"/>
    <s v="1"/>
    <n v="2"/>
    <x v="3"/>
  </r>
  <r>
    <s v="86013082275"/>
    <s v="Johnson&amp;Johnson"/>
    <d v="1899-12-30T16:11:40"/>
    <n v="1"/>
    <s v="8"/>
    <s v="6"/>
    <s v="0"/>
    <s v="1"/>
    <s v="3"/>
    <s v="0"/>
    <s v="8"/>
    <s v="2"/>
    <s v="2"/>
    <s v="7"/>
    <s v="5"/>
    <n v="8"/>
    <x v="8"/>
  </r>
  <r>
    <s v="69071554267"/>
    <s v="Moderna"/>
    <d v="1899-12-30T16:12:05"/>
    <n v="1"/>
    <s v="6"/>
    <s v="9"/>
    <s v="0"/>
    <s v="7"/>
    <s v="1"/>
    <s v="5"/>
    <s v="5"/>
    <s v="4"/>
    <s v="2"/>
    <s v="6"/>
    <s v="7"/>
    <n v="6"/>
    <x v="5"/>
  </r>
  <r>
    <s v="66092881561"/>
    <s v="Johnson&amp;Johnson"/>
    <d v="1899-12-30T16:12:30"/>
    <n v="1"/>
    <s v="6"/>
    <s v="6"/>
    <s v="0"/>
    <s v="9"/>
    <s v="2"/>
    <s v="8"/>
    <s v="8"/>
    <s v="1"/>
    <s v="5"/>
    <s v="6"/>
    <s v="1"/>
    <n v="6"/>
    <x v="5"/>
  </r>
  <r>
    <s v="83111396178"/>
    <s v="Johnson&amp;Johnson"/>
    <d v="1899-12-30T16:12:55"/>
    <n v="1"/>
    <s v="8"/>
    <s v="3"/>
    <s v="1"/>
    <s v="1"/>
    <s v="1"/>
    <s v="3"/>
    <s v="9"/>
    <s v="6"/>
    <s v="1"/>
    <s v="7"/>
    <s v="8"/>
    <n v="8"/>
    <x v="8"/>
  </r>
  <r>
    <s v="66080191177"/>
    <s v="Pfizer"/>
    <d v="1899-12-30T16:13:20"/>
    <n v="1"/>
    <s v="6"/>
    <s v="6"/>
    <s v="0"/>
    <s v="8"/>
    <s v="0"/>
    <s v="1"/>
    <s v="9"/>
    <s v="1"/>
    <s v="1"/>
    <s v="7"/>
    <s v="7"/>
    <n v="6"/>
    <x v="5"/>
  </r>
  <r>
    <s v="77020795272"/>
    <s v="AstraZeneca"/>
    <d v="1899-12-30T16:13:45"/>
    <n v="1"/>
    <s v="7"/>
    <s v="7"/>
    <s v="0"/>
    <s v="2"/>
    <s v="0"/>
    <s v="7"/>
    <s v="9"/>
    <s v="5"/>
    <s v="2"/>
    <s v="7"/>
    <s v="2"/>
    <n v="7"/>
    <x v="2"/>
  </r>
  <r>
    <s v="75021565595"/>
    <s v="AstraZeneca"/>
    <d v="1899-12-30T16:14:10"/>
    <n v="1"/>
    <s v="7"/>
    <s v="5"/>
    <s v="0"/>
    <s v="2"/>
    <s v="1"/>
    <s v="5"/>
    <s v="6"/>
    <s v="5"/>
    <s v="5"/>
    <s v="9"/>
    <s v="5"/>
    <n v="7"/>
    <x v="2"/>
  </r>
  <r>
    <s v="29092084945"/>
    <s v="Johnson&amp;Johnson"/>
    <d v="1899-12-30T16:14:35"/>
    <n v="1"/>
    <s v="2"/>
    <s v="9"/>
    <s v="0"/>
    <s v="9"/>
    <s v="2"/>
    <s v="0"/>
    <s v="8"/>
    <s v="4"/>
    <s v="9"/>
    <s v="4"/>
    <s v="5"/>
    <n v="2"/>
    <x v="3"/>
  </r>
  <r>
    <s v="05301389427"/>
    <s v="Moderna"/>
    <d v="1899-12-30T16:15:00"/>
    <n v="1"/>
    <s v="0"/>
    <s v="5"/>
    <s v="3"/>
    <s v="0"/>
    <s v="1"/>
    <s v="3"/>
    <s v="8"/>
    <s v="9"/>
    <s v="4"/>
    <s v="2"/>
    <s v="7"/>
    <n v="0"/>
    <x v="1"/>
  </r>
  <r>
    <s v="08230465143"/>
    <s v="Johnson&amp;Johnson"/>
    <d v="1899-12-30T16:15:25"/>
    <n v="1"/>
    <s v="0"/>
    <s v="8"/>
    <s v="2"/>
    <s v="3"/>
    <s v="0"/>
    <s v="4"/>
    <s v="6"/>
    <s v="5"/>
    <s v="1"/>
    <s v="4"/>
    <s v="3"/>
    <n v="0"/>
    <x v="1"/>
  </r>
  <r>
    <s v="32042656495"/>
    <s v="Moderna"/>
    <d v="1899-12-30T16:15:50"/>
    <n v="1"/>
    <s v="3"/>
    <s v="2"/>
    <s v="0"/>
    <s v="4"/>
    <s v="2"/>
    <s v="6"/>
    <s v="5"/>
    <s v="6"/>
    <s v="4"/>
    <s v="9"/>
    <s v="5"/>
    <n v="3"/>
    <x v="6"/>
  </r>
  <r>
    <s v="66080665924"/>
    <s v="Pfizer"/>
    <d v="1899-12-30T16:16:40"/>
    <n v="2"/>
    <s v="6"/>
    <s v="6"/>
    <s v="0"/>
    <s v="8"/>
    <s v="0"/>
    <s v="6"/>
    <s v="6"/>
    <s v="5"/>
    <s v="9"/>
    <s v="2"/>
    <s v="4"/>
    <n v="6"/>
    <x v="5"/>
  </r>
  <r>
    <s v="01270645313"/>
    <s v="Pfizer"/>
    <d v="1899-12-30T16:17:05"/>
    <n v="1"/>
    <s v="0"/>
    <s v="1"/>
    <s v="2"/>
    <s v="7"/>
    <s v="0"/>
    <s v="6"/>
    <s v="4"/>
    <s v="5"/>
    <s v="3"/>
    <s v="1"/>
    <s v="3"/>
    <n v="0"/>
    <x v="1"/>
  </r>
  <r>
    <s v="78073185238"/>
    <s v="Johnson&amp;Johnson"/>
    <d v="1899-12-30T16:17:30"/>
    <n v="1"/>
    <s v="7"/>
    <s v="8"/>
    <s v="0"/>
    <s v="7"/>
    <s v="3"/>
    <s v="1"/>
    <s v="8"/>
    <s v="5"/>
    <s v="2"/>
    <s v="3"/>
    <s v="8"/>
    <n v="7"/>
    <x v="2"/>
  </r>
  <r>
    <s v="20021536689"/>
    <s v="Pfizer"/>
    <d v="1899-12-30T16:18:20"/>
    <n v="2"/>
    <s v="2"/>
    <s v="0"/>
    <s v="0"/>
    <s v="2"/>
    <s v="1"/>
    <s v="5"/>
    <s v="3"/>
    <s v="6"/>
    <s v="6"/>
    <s v="8"/>
    <s v="9"/>
    <n v="2"/>
    <x v="3"/>
  </r>
  <r>
    <s v="72043046662"/>
    <s v="Moderna"/>
    <d v="1899-12-30T16:18:45"/>
    <n v="1"/>
    <s v="7"/>
    <s v="2"/>
    <s v="0"/>
    <s v="4"/>
    <s v="3"/>
    <s v="0"/>
    <s v="4"/>
    <s v="6"/>
    <s v="6"/>
    <s v="6"/>
    <s v="2"/>
    <n v="7"/>
    <x v="2"/>
  </r>
  <r>
    <s v="07262999459"/>
    <s v="Johnson&amp;Johnson"/>
    <d v="1899-12-30T16:19:10"/>
    <n v="1"/>
    <s v="0"/>
    <s v="7"/>
    <s v="2"/>
    <s v="6"/>
    <s v="2"/>
    <s v="9"/>
    <s v="9"/>
    <s v="9"/>
    <s v="4"/>
    <s v="5"/>
    <s v="9"/>
    <n v="0"/>
    <x v="1"/>
  </r>
  <r>
    <s v="37091024981"/>
    <s v="Johnson&amp;Johnson"/>
    <d v="1899-12-30T16:19:35"/>
    <n v="1"/>
    <s v="3"/>
    <s v="7"/>
    <s v="0"/>
    <s v="9"/>
    <s v="1"/>
    <s v="0"/>
    <s v="2"/>
    <s v="4"/>
    <s v="9"/>
    <s v="8"/>
    <s v="1"/>
    <n v="3"/>
    <x v="6"/>
  </r>
  <r>
    <s v="53092368598"/>
    <s v="Johnson&amp;Johnson"/>
    <d v="1899-12-30T16:20:00"/>
    <n v="1"/>
    <s v="5"/>
    <s v="3"/>
    <s v="0"/>
    <s v="9"/>
    <s v="2"/>
    <s v="3"/>
    <s v="6"/>
    <s v="8"/>
    <s v="5"/>
    <s v="9"/>
    <s v="8"/>
    <n v="5"/>
    <x v="0"/>
  </r>
  <r>
    <s v="31091712778"/>
    <s v="AstraZeneca"/>
    <d v="1899-12-30T16:20:25"/>
    <n v="1"/>
    <s v="3"/>
    <s v="1"/>
    <s v="0"/>
    <s v="9"/>
    <s v="1"/>
    <s v="7"/>
    <s v="1"/>
    <s v="2"/>
    <s v="7"/>
    <s v="7"/>
    <s v="8"/>
    <n v="3"/>
    <x v="6"/>
  </r>
  <r>
    <s v="29101951255"/>
    <s v="Johnson&amp;Johnson"/>
    <d v="1899-12-30T16:20:50"/>
    <n v="1"/>
    <s v="2"/>
    <s v="9"/>
    <s v="1"/>
    <s v="0"/>
    <s v="1"/>
    <s v="9"/>
    <s v="5"/>
    <s v="1"/>
    <s v="2"/>
    <s v="5"/>
    <s v="5"/>
    <n v="2"/>
    <x v="3"/>
  </r>
  <r>
    <s v="57092585746"/>
    <s v="Johnson&amp;Johnson"/>
    <d v="1899-12-30T16:21:15"/>
    <n v="1"/>
    <s v="5"/>
    <s v="7"/>
    <s v="0"/>
    <s v="9"/>
    <s v="2"/>
    <s v="5"/>
    <s v="8"/>
    <s v="5"/>
    <s v="7"/>
    <s v="4"/>
    <s v="6"/>
    <n v="5"/>
    <x v="0"/>
  </r>
  <r>
    <s v="06292133936"/>
    <s v="Moderna"/>
    <d v="1899-12-30T16:21:40"/>
    <n v="1"/>
    <s v="0"/>
    <s v="6"/>
    <s v="2"/>
    <s v="9"/>
    <s v="2"/>
    <s v="1"/>
    <s v="3"/>
    <s v="3"/>
    <s v="9"/>
    <s v="3"/>
    <s v="6"/>
    <n v="0"/>
    <x v="1"/>
  </r>
  <r>
    <s v="74081887586"/>
    <s v="Moderna"/>
    <d v="1899-12-30T16:22:05"/>
    <n v="1"/>
    <s v="7"/>
    <s v="4"/>
    <s v="0"/>
    <s v="8"/>
    <s v="1"/>
    <s v="8"/>
    <s v="8"/>
    <s v="7"/>
    <s v="5"/>
    <s v="8"/>
    <s v="6"/>
    <n v="7"/>
    <x v="2"/>
  </r>
  <r>
    <s v="90070369365"/>
    <s v="Johnson&amp;Johnson"/>
    <d v="1899-12-30T16:22:30"/>
    <n v="1"/>
    <s v="9"/>
    <s v="0"/>
    <s v="0"/>
    <s v="7"/>
    <s v="0"/>
    <s v="3"/>
    <s v="6"/>
    <s v="9"/>
    <s v="3"/>
    <s v="6"/>
    <s v="5"/>
    <n v="9"/>
    <x v="7"/>
  </r>
  <r>
    <s v="48110866662"/>
    <s v="AstraZeneca"/>
    <d v="1899-12-30T16:23:20"/>
    <n v="2"/>
    <s v="4"/>
    <s v="8"/>
    <s v="1"/>
    <s v="1"/>
    <s v="0"/>
    <s v="8"/>
    <s v="6"/>
    <s v="6"/>
    <s v="6"/>
    <s v="6"/>
    <s v="2"/>
    <n v="4"/>
    <x v="4"/>
  </r>
  <r>
    <s v="32100235767"/>
    <s v="Johnson&amp;Johnson"/>
    <d v="1899-12-30T16:23:45"/>
    <n v="1"/>
    <s v="3"/>
    <s v="2"/>
    <s v="1"/>
    <s v="0"/>
    <s v="0"/>
    <s v="2"/>
    <s v="3"/>
    <s v="5"/>
    <s v="7"/>
    <s v="6"/>
    <s v="7"/>
    <n v="3"/>
    <x v="6"/>
  </r>
  <r>
    <s v="01272357513"/>
    <s v="AstraZeneca"/>
    <d v="1899-12-30T16:24:10"/>
    <n v="1"/>
    <s v="0"/>
    <s v="1"/>
    <s v="2"/>
    <s v="7"/>
    <s v="2"/>
    <s v="3"/>
    <s v="5"/>
    <s v="7"/>
    <s v="5"/>
    <s v="1"/>
    <s v="3"/>
    <n v="0"/>
    <x v="1"/>
  </r>
  <r>
    <s v="37112023212"/>
    <s v="AstraZeneca"/>
    <d v="1899-12-30T16:25:00"/>
    <n v="2"/>
    <s v="3"/>
    <s v="7"/>
    <s v="1"/>
    <s v="1"/>
    <s v="2"/>
    <s v="0"/>
    <s v="2"/>
    <s v="3"/>
    <s v="2"/>
    <s v="1"/>
    <s v="2"/>
    <n v="3"/>
    <x v="6"/>
  </r>
  <r>
    <s v="03311196468"/>
    <s v="Johnson&amp;Johnson"/>
    <d v="1899-12-30T16:25:25"/>
    <n v="1"/>
    <s v="0"/>
    <s v="3"/>
    <s v="3"/>
    <s v="1"/>
    <s v="1"/>
    <s v="1"/>
    <s v="9"/>
    <s v="6"/>
    <s v="4"/>
    <s v="6"/>
    <s v="8"/>
    <n v="0"/>
    <x v="1"/>
  </r>
  <r>
    <s v="93092676596"/>
    <s v="Moderna"/>
    <d v="1899-12-30T16:26:15"/>
    <n v="2"/>
    <s v="9"/>
    <s v="3"/>
    <s v="0"/>
    <s v="9"/>
    <s v="2"/>
    <s v="6"/>
    <s v="7"/>
    <s v="6"/>
    <s v="5"/>
    <s v="9"/>
    <s v="6"/>
    <n v="9"/>
    <x v="7"/>
  </r>
  <r>
    <s v="93012418598"/>
    <s v="Johnson&amp;Johnson"/>
    <d v="1899-12-30T16:26:40"/>
    <n v="1"/>
    <s v="9"/>
    <s v="3"/>
    <s v="0"/>
    <s v="1"/>
    <s v="2"/>
    <s v="4"/>
    <s v="1"/>
    <s v="8"/>
    <s v="5"/>
    <s v="9"/>
    <s v="8"/>
    <n v="9"/>
    <x v="7"/>
  </r>
  <r>
    <s v="82030879562"/>
    <s v="Johnson&amp;Johnson"/>
    <d v="1899-12-30T16:27:05"/>
    <n v="1"/>
    <s v="8"/>
    <s v="2"/>
    <s v="0"/>
    <s v="3"/>
    <s v="0"/>
    <s v="8"/>
    <s v="7"/>
    <s v="9"/>
    <s v="5"/>
    <s v="6"/>
    <s v="2"/>
    <n v="8"/>
    <x v="8"/>
  </r>
  <r>
    <s v="09221337489"/>
    <s v="Pfizer"/>
    <d v="1899-12-30T16:27:30"/>
    <n v="1"/>
    <s v="0"/>
    <s v="9"/>
    <s v="2"/>
    <s v="2"/>
    <s v="1"/>
    <s v="3"/>
    <s v="3"/>
    <s v="7"/>
    <s v="4"/>
    <s v="8"/>
    <s v="9"/>
    <n v="0"/>
    <x v="1"/>
  </r>
  <r>
    <s v="75090635997"/>
    <s v="Johnson&amp;Johnson"/>
    <d v="1899-12-30T16:27:55"/>
    <n v="1"/>
    <s v="7"/>
    <s v="5"/>
    <s v="0"/>
    <s v="9"/>
    <s v="0"/>
    <s v="6"/>
    <s v="3"/>
    <s v="5"/>
    <s v="9"/>
    <s v="9"/>
    <s v="7"/>
    <n v="7"/>
    <x v="2"/>
  </r>
  <r>
    <s v="40042025863"/>
    <s v="Pfizer"/>
    <d v="1899-12-30T16:28:20"/>
    <n v="1"/>
    <s v="4"/>
    <s v="0"/>
    <s v="0"/>
    <s v="4"/>
    <s v="2"/>
    <s v="0"/>
    <s v="2"/>
    <s v="5"/>
    <s v="8"/>
    <s v="6"/>
    <s v="3"/>
    <n v="4"/>
    <x v="4"/>
  </r>
  <r>
    <s v="06292578955"/>
    <s v="Johnson&amp;Johnson"/>
    <d v="1899-12-30T16:28:45"/>
    <n v="1"/>
    <s v="0"/>
    <s v="6"/>
    <s v="2"/>
    <s v="9"/>
    <s v="2"/>
    <s v="5"/>
    <s v="7"/>
    <s v="8"/>
    <s v="9"/>
    <s v="5"/>
    <s v="5"/>
    <n v="0"/>
    <x v="1"/>
  </r>
  <r>
    <s v="40071161114"/>
    <s v="Johnson&amp;Johnson"/>
    <d v="1899-12-30T16:29:10"/>
    <n v="1"/>
    <s v="4"/>
    <s v="0"/>
    <s v="0"/>
    <s v="7"/>
    <s v="1"/>
    <s v="1"/>
    <s v="6"/>
    <s v="1"/>
    <s v="1"/>
    <s v="1"/>
    <s v="4"/>
    <n v="4"/>
    <x v="4"/>
  </r>
  <r>
    <s v="36011592485"/>
    <s v="Johnson&amp;Johnson"/>
    <d v="1899-12-30T16:29:35"/>
    <n v="1"/>
    <s v="3"/>
    <s v="6"/>
    <s v="0"/>
    <s v="1"/>
    <s v="1"/>
    <s v="5"/>
    <s v="9"/>
    <s v="2"/>
    <s v="4"/>
    <s v="8"/>
    <s v="5"/>
    <n v="3"/>
    <x v="6"/>
  </r>
  <r>
    <s v="75041016895"/>
    <s v="Johnson&amp;Johnson"/>
    <d v="1899-12-30T16:30:00"/>
    <n v="1"/>
    <s v="7"/>
    <s v="5"/>
    <s v="0"/>
    <s v="4"/>
    <s v="1"/>
    <s v="0"/>
    <s v="1"/>
    <s v="6"/>
    <s v="8"/>
    <s v="9"/>
    <s v="5"/>
    <n v="7"/>
    <x v="2"/>
  </r>
  <r>
    <s v="84070799958"/>
    <s v="Johnson&amp;Johnson"/>
    <d v="1899-12-30T16:30:25"/>
    <n v="1"/>
    <s v="8"/>
    <s v="4"/>
    <s v="0"/>
    <s v="7"/>
    <s v="0"/>
    <s v="7"/>
    <s v="9"/>
    <s v="9"/>
    <s v="9"/>
    <s v="5"/>
    <s v="8"/>
    <n v="8"/>
    <x v="8"/>
  </r>
  <r>
    <s v="78102746342"/>
    <s v="Moderna"/>
    <d v="1899-12-30T16:30:50"/>
    <n v="1"/>
    <s v="7"/>
    <s v="8"/>
    <s v="1"/>
    <s v="0"/>
    <s v="2"/>
    <s v="7"/>
    <s v="4"/>
    <s v="6"/>
    <s v="3"/>
    <s v="4"/>
    <s v="2"/>
    <n v="7"/>
    <x v="2"/>
  </r>
  <r>
    <s v="23013013119"/>
    <s v="Moderna"/>
    <d v="1899-12-30T16:31:40"/>
    <n v="2"/>
    <s v="2"/>
    <s v="3"/>
    <s v="0"/>
    <s v="1"/>
    <s v="3"/>
    <s v="0"/>
    <s v="1"/>
    <s v="3"/>
    <s v="1"/>
    <s v="1"/>
    <s v="9"/>
    <n v="2"/>
    <x v="3"/>
  </r>
  <r>
    <s v="43061996312"/>
    <s v="Johnson&amp;Johnson"/>
    <d v="1899-12-30T16:32:05"/>
    <n v="1"/>
    <s v="4"/>
    <s v="3"/>
    <s v="0"/>
    <s v="6"/>
    <s v="1"/>
    <s v="9"/>
    <s v="9"/>
    <s v="6"/>
    <s v="3"/>
    <s v="1"/>
    <s v="2"/>
    <n v="4"/>
    <x v="4"/>
  </r>
  <r>
    <s v="59030132122"/>
    <s v="Moderna"/>
    <d v="1899-12-30T16:32:55"/>
    <n v="2"/>
    <s v="5"/>
    <s v="9"/>
    <s v="0"/>
    <s v="3"/>
    <s v="0"/>
    <s v="1"/>
    <s v="3"/>
    <s v="2"/>
    <s v="1"/>
    <s v="2"/>
    <s v="2"/>
    <n v="5"/>
    <x v="0"/>
  </r>
  <r>
    <s v="80070812222"/>
    <s v="Pfizer"/>
    <d v="1899-12-30T16:33:45"/>
    <n v="2"/>
    <s v="8"/>
    <s v="0"/>
    <s v="0"/>
    <s v="7"/>
    <s v="0"/>
    <s v="8"/>
    <s v="1"/>
    <s v="2"/>
    <s v="2"/>
    <s v="2"/>
    <s v="2"/>
    <n v="8"/>
    <x v="8"/>
  </r>
  <r>
    <s v="21112217759"/>
    <s v="Pfizer"/>
    <d v="1899-12-30T16:34:35"/>
    <n v="2"/>
    <s v="2"/>
    <s v="1"/>
    <s v="1"/>
    <s v="1"/>
    <s v="2"/>
    <s v="2"/>
    <s v="1"/>
    <s v="7"/>
    <s v="7"/>
    <s v="5"/>
    <s v="9"/>
    <n v="2"/>
    <x v="3"/>
  </r>
  <r>
    <s v="32072731623"/>
    <s v="Moderna"/>
    <d v="1899-12-30T16:35:00"/>
    <n v="1"/>
    <s v="3"/>
    <s v="2"/>
    <s v="0"/>
    <s v="7"/>
    <s v="2"/>
    <s v="7"/>
    <s v="3"/>
    <s v="1"/>
    <s v="6"/>
    <s v="2"/>
    <s v="3"/>
    <n v="3"/>
    <x v="6"/>
  </r>
  <r>
    <s v="79050188499"/>
    <s v="Moderna"/>
    <d v="1899-12-30T16:35:25"/>
    <n v="1"/>
    <s v="7"/>
    <s v="9"/>
    <s v="0"/>
    <s v="5"/>
    <s v="0"/>
    <s v="1"/>
    <s v="8"/>
    <s v="8"/>
    <s v="4"/>
    <s v="9"/>
    <s v="9"/>
    <n v="7"/>
    <x v="2"/>
  </r>
  <r>
    <s v="57051974372"/>
    <s v="Moderna"/>
    <d v="1899-12-30T16:35:50"/>
    <n v="1"/>
    <s v="5"/>
    <s v="7"/>
    <s v="0"/>
    <s v="5"/>
    <s v="1"/>
    <s v="9"/>
    <s v="7"/>
    <s v="4"/>
    <s v="3"/>
    <s v="7"/>
    <s v="2"/>
    <n v="5"/>
    <x v="0"/>
  </r>
  <r>
    <s v="71092496572"/>
    <s v="Moderna"/>
    <d v="1899-12-30T16:36:15"/>
    <n v="1"/>
    <s v="7"/>
    <s v="1"/>
    <s v="0"/>
    <s v="9"/>
    <s v="2"/>
    <s v="4"/>
    <s v="9"/>
    <s v="6"/>
    <s v="5"/>
    <s v="7"/>
    <s v="2"/>
    <n v="7"/>
    <x v="2"/>
  </r>
  <r>
    <s v="32020583272"/>
    <s v="Johnson&amp;Johnson"/>
    <d v="1899-12-30T16:36:40"/>
    <n v="1"/>
    <s v="3"/>
    <s v="2"/>
    <s v="0"/>
    <s v="2"/>
    <s v="0"/>
    <s v="5"/>
    <s v="8"/>
    <s v="3"/>
    <s v="2"/>
    <s v="7"/>
    <s v="2"/>
    <n v="3"/>
    <x v="6"/>
  </r>
  <r>
    <s v="00322971837"/>
    <s v="Moderna"/>
    <d v="1899-12-30T16:37:30"/>
    <n v="2"/>
    <s v="0"/>
    <s v="0"/>
    <s v="3"/>
    <s v="2"/>
    <s v="2"/>
    <s v="9"/>
    <s v="7"/>
    <s v="1"/>
    <s v="8"/>
    <s v="3"/>
    <s v="7"/>
    <n v="0"/>
    <x v="1"/>
  </r>
  <r>
    <s v="64052512173"/>
    <s v="Moderna"/>
    <d v="1899-12-30T16:37:40"/>
    <n v="2"/>
    <s v="6"/>
    <s v="4"/>
    <s v="0"/>
    <s v="5"/>
    <s v="2"/>
    <s v="5"/>
    <s v="1"/>
    <s v="2"/>
    <s v="1"/>
    <s v="7"/>
    <s v="3"/>
    <n v="6"/>
    <x v="5"/>
  </r>
  <r>
    <s v="83030581624"/>
    <s v="Moderna"/>
    <d v="1899-12-30T16:38:00"/>
    <n v="1"/>
    <s v="8"/>
    <s v="3"/>
    <s v="0"/>
    <s v="3"/>
    <s v="0"/>
    <s v="5"/>
    <s v="8"/>
    <s v="1"/>
    <s v="6"/>
    <s v="2"/>
    <s v="4"/>
    <n v="8"/>
    <x v="8"/>
  </r>
  <r>
    <s v="08300885789"/>
    <s v="AstraZeneca"/>
    <d v="1899-12-30T16:38:15"/>
    <n v="1"/>
    <s v="0"/>
    <s v="8"/>
    <s v="3"/>
    <s v="0"/>
    <s v="0"/>
    <s v="8"/>
    <s v="8"/>
    <s v="5"/>
    <s v="7"/>
    <s v="8"/>
    <s v="9"/>
    <n v="0"/>
    <x v="1"/>
  </r>
  <r>
    <s v="03231736256"/>
    <s v="Johnson&amp;Johnson"/>
    <d v="1899-12-30T16:38:25"/>
    <n v="1"/>
    <s v="0"/>
    <s v="3"/>
    <s v="2"/>
    <s v="3"/>
    <s v="1"/>
    <s v="7"/>
    <s v="3"/>
    <s v="6"/>
    <s v="2"/>
    <s v="5"/>
    <s v="6"/>
    <n v="0"/>
    <x v="1"/>
  </r>
  <r>
    <s v="47060254295"/>
    <s v="Moderna"/>
    <d v="1899-12-30T16:38:40"/>
    <n v="2"/>
    <s v="4"/>
    <s v="7"/>
    <s v="0"/>
    <s v="6"/>
    <s v="0"/>
    <s v="2"/>
    <s v="5"/>
    <s v="4"/>
    <s v="2"/>
    <s v="9"/>
    <s v="5"/>
    <n v="4"/>
    <x v="4"/>
  </r>
  <r>
    <s v="84090377527"/>
    <s v="Johnson&amp;Johnson"/>
    <d v="1899-12-30T16:39:00"/>
    <n v="1"/>
    <s v="8"/>
    <s v="4"/>
    <s v="0"/>
    <s v="9"/>
    <s v="0"/>
    <s v="3"/>
    <s v="7"/>
    <s v="7"/>
    <s v="5"/>
    <s v="2"/>
    <s v="7"/>
    <n v="8"/>
    <x v="8"/>
  </r>
  <r>
    <s v="47012778262"/>
    <s v="Pfizer"/>
    <d v="1899-12-30T16:39:10"/>
    <n v="2"/>
    <s v="4"/>
    <s v="7"/>
    <s v="0"/>
    <s v="1"/>
    <s v="2"/>
    <s v="7"/>
    <s v="7"/>
    <s v="8"/>
    <s v="2"/>
    <s v="6"/>
    <s v="2"/>
    <n v="4"/>
    <x v="4"/>
  </r>
  <r>
    <s v="44081827574"/>
    <s v="Johnson&amp;Johnson"/>
    <d v="1899-12-30T16:39:25"/>
    <n v="1"/>
    <s v="4"/>
    <s v="4"/>
    <s v="0"/>
    <s v="8"/>
    <s v="1"/>
    <s v="8"/>
    <s v="2"/>
    <s v="7"/>
    <s v="5"/>
    <s v="7"/>
    <s v="4"/>
    <n v="4"/>
    <x v="4"/>
  </r>
  <r>
    <s v="70031559431"/>
    <s v="Moderna"/>
    <d v="1899-12-30T16:39:35"/>
    <n v="2"/>
    <s v="7"/>
    <s v="0"/>
    <s v="0"/>
    <s v="3"/>
    <s v="1"/>
    <s v="5"/>
    <s v="5"/>
    <s v="9"/>
    <s v="4"/>
    <s v="3"/>
    <s v="1"/>
    <n v="7"/>
    <x v="2"/>
  </r>
  <r>
    <s v="70080391567"/>
    <s v="Johnson&amp;Johnson"/>
    <d v="1899-12-30T16:39:50"/>
    <n v="1"/>
    <s v="7"/>
    <s v="0"/>
    <s v="0"/>
    <s v="8"/>
    <s v="0"/>
    <s v="3"/>
    <s v="9"/>
    <s v="1"/>
    <s v="5"/>
    <s v="6"/>
    <s v="7"/>
    <n v="7"/>
    <x v="2"/>
  </r>
  <r>
    <s v="30043041872"/>
    <s v="Pfizer"/>
    <d v="1899-12-30T16:40:05"/>
    <n v="1"/>
    <s v="3"/>
    <s v="0"/>
    <s v="0"/>
    <s v="4"/>
    <s v="3"/>
    <s v="0"/>
    <s v="4"/>
    <s v="1"/>
    <s v="8"/>
    <s v="7"/>
    <s v="2"/>
    <n v="3"/>
    <x v="6"/>
  </r>
  <r>
    <s v="47022815696"/>
    <s v="Johnson&amp;Johnson"/>
    <d v="1899-12-30T16:40:15"/>
    <n v="1"/>
    <s v="4"/>
    <s v="7"/>
    <s v="0"/>
    <s v="2"/>
    <s v="2"/>
    <s v="8"/>
    <s v="1"/>
    <s v="5"/>
    <s v="6"/>
    <s v="9"/>
    <s v="6"/>
    <n v="4"/>
    <x v="4"/>
  </r>
  <r>
    <s v="02282423874"/>
    <s v="Pfizer"/>
    <d v="1899-12-30T16:40:40"/>
    <n v="2"/>
    <s v="0"/>
    <s v="2"/>
    <s v="2"/>
    <s v="8"/>
    <s v="2"/>
    <s v="4"/>
    <s v="2"/>
    <s v="3"/>
    <s v="8"/>
    <s v="7"/>
    <s v="4"/>
    <n v="0"/>
    <x v="1"/>
  </r>
  <r>
    <s v="81102259213"/>
    <s v="Johnson&amp;Johnson"/>
    <d v="1899-12-30T16:41:00"/>
    <n v="1"/>
    <s v="8"/>
    <s v="1"/>
    <s v="1"/>
    <s v="0"/>
    <s v="2"/>
    <s v="2"/>
    <s v="5"/>
    <s v="9"/>
    <s v="2"/>
    <s v="1"/>
    <s v="3"/>
    <n v="8"/>
    <x v="8"/>
  </r>
  <r>
    <s v="97021668337"/>
    <s v="Pfizer"/>
    <d v="1899-12-30T16:41:15"/>
    <n v="2"/>
    <s v="9"/>
    <s v="7"/>
    <s v="0"/>
    <s v="2"/>
    <s v="1"/>
    <s v="6"/>
    <s v="6"/>
    <s v="8"/>
    <s v="3"/>
    <s v="3"/>
    <s v="7"/>
    <n v="9"/>
    <x v="7"/>
  </r>
  <r>
    <s v="41101655649"/>
    <s v="Moderna"/>
    <d v="1899-12-30T16:41:35"/>
    <n v="2"/>
    <s v="4"/>
    <s v="1"/>
    <s v="1"/>
    <s v="0"/>
    <s v="1"/>
    <s v="6"/>
    <s v="5"/>
    <s v="5"/>
    <s v="6"/>
    <s v="4"/>
    <s v="9"/>
    <n v="4"/>
    <x v="4"/>
  </r>
  <r>
    <s v="30070676591"/>
    <s v="Moderna"/>
    <d v="1899-12-30T16:41:55"/>
    <n v="1"/>
    <s v="3"/>
    <s v="0"/>
    <s v="0"/>
    <s v="7"/>
    <s v="0"/>
    <s v="6"/>
    <s v="7"/>
    <s v="6"/>
    <s v="5"/>
    <s v="9"/>
    <s v="1"/>
    <n v="3"/>
    <x v="6"/>
  </r>
  <r>
    <s v="95033053233"/>
    <s v="Johnson&amp;Johnson"/>
    <d v="1899-12-30T16:42:15"/>
    <n v="1"/>
    <s v="9"/>
    <s v="5"/>
    <s v="0"/>
    <s v="3"/>
    <s v="3"/>
    <s v="0"/>
    <s v="5"/>
    <s v="3"/>
    <s v="2"/>
    <s v="3"/>
    <s v="3"/>
    <n v="9"/>
    <x v="7"/>
  </r>
  <r>
    <s v="74121984617"/>
    <s v="Pfizer"/>
    <d v="1899-12-30T16:42:35"/>
    <n v="1"/>
    <s v="7"/>
    <s v="4"/>
    <s v="1"/>
    <s v="2"/>
    <s v="1"/>
    <s v="9"/>
    <s v="8"/>
    <s v="4"/>
    <s v="6"/>
    <s v="1"/>
    <s v="7"/>
    <n v="7"/>
    <x v="2"/>
  </r>
  <r>
    <s v="96121877629"/>
    <s v="Moderna"/>
    <d v="1899-12-30T16:42:55"/>
    <n v="1"/>
    <s v="9"/>
    <s v="6"/>
    <s v="1"/>
    <s v="2"/>
    <s v="1"/>
    <s v="8"/>
    <s v="7"/>
    <s v="7"/>
    <s v="6"/>
    <s v="2"/>
    <s v="9"/>
    <n v="9"/>
    <x v="7"/>
  </r>
  <r>
    <s v="82020224149"/>
    <s v="Johnson&amp;Johnson"/>
    <d v="1899-12-30T16:43:10"/>
    <n v="1"/>
    <s v="8"/>
    <s v="2"/>
    <s v="0"/>
    <s v="2"/>
    <s v="0"/>
    <s v="2"/>
    <s v="2"/>
    <s v="4"/>
    <s v="1"/>
    <s v="4"/>
    <s v="9"/>
    <n v="8"/>
    <x v="8"/>
  </r>
  <r>
    <s v="42101274155"/>
    <s v="Pfizer"/>
    <d v="1899-12-30T16:43:25"/>
    <n v="2"/>
    <s v="4"/>
    <s v="2"/>
    <s v="1"/>
    <s v="0"/>
    <s v="1"/>
    <s v="2"/>
    <s v="7"/>
    <s v="4"/>
    <s v="1"/>
    <s v="5"/>
    <s v="5"/>
    <n v="4"/>
    <x v="4"/>
  </r>
  <r>
    <s v="42041525276"/>
    <s v="Johnson&amp;Johnson"/>
    <d v="1899-12-30T16:43:45"/>
    <n v="1"/>
    <s v="4"/>
    <s v="2"/>
    <s v="0"/>
    <s v="4"/>
    <s v="1"/>
    <s v="5"/>
    <s v="2"/>
    <s v="5"/>
    <s v="2"/>
    <s v="7"/>
    <s v="6"/>
    <n v="4"/>
    <x v="4"/>
  </r>
  <r>
    <s v="21071654248"/>
    <s v="Pfizer"/>
    <d v="1899-12-30T16:44:10"/>
    <n v="1"/>
    <s v="2"/>
    <s v="1"/>
    <s v="0"/>
    <s v="7"/>
    <s v="1"/>
    <s v="6"/>
    <s v="5"/>
    <s v="4"/>
    <s v="2"/>
    <s v="4"/>
    <s v="8"/>
    <n v="2"/>
    <x v="3"/>
  </r>
  <r>
    <s v="01220393556"/>
    <s v="Moderna"/>
    <d v="1899-12-30T16:44:25"/>
    <n v="2"/>
    <s v="0"/>
    <s v="1"/>
    <s v="2"/>
    <s v="2"/>
    <s v="0"/>
    <s v="3"/>
    <s v="9"/>
    <s v="3"/>
    <s v="5"/>
    <s v="5"/>
    <s v="6"/>
    <n v="0"/>
    <x v="1"/>
  </r>
  <r>
    <s v="91121039154"/>
    <s v="Moderna"/>
    <d v="1899-12-30T16:44:40"/>
    <n v="1"/>
    <s v="9"/>
    <s v="1"/>
    <s v="1"/>
    <s v="2"/>
    <s v="1"/>
    <s v="0"/>
    <s v="3"/>
    <s v="9"/>
    <s v="1"/>
    <s v="5"/>
    <s v="4"/>
    <n v="9"/>
    <x v="7"/>
  </r>
  <r>
    <s v="47111564494"/>
    <s v="Johnson&amp;Johnson"/>
    <d v="1899-12-30T16:45:10"/>
    <n v="1"/>
    <s v="4"/>
    <s v="7"/>
    <s v="1"/>
    <s v="1"/>
    <s v="1"/>
    <s v="5"/>
    <s v="6"/>
    <s v="4"/>
    <s v="4"/>
    <s v="9"/>
    <s v="4"/>
    <n v="4"/>
    <x v="4"/>
  </r>
  <r>
    <s v="09272335528"/>
    <s v="Moderna"/>
    <d v="1899-12-30T16:45:25"/>
    <n v="2"/>
    <s v="0"/>
    <s v="9"/>
    <s v="2"/>
    <s v="7"/>
    <s v="2"/>
    <s v="3"/>
    <s v="3"/>
    <s v="5"/>
    <s v="5"/>
    <s v="2"/>
    <s v="8"/>
    <n v="0"/>
    <x v="1"/>
  </r>
  <r>
    <s v="25022587856"/>
    <s v="Johnson&amp;Johnson"/>
    <d v="1899-12-30T16:45:45"/>
    <n v="1"/>
    <s v="2"/>
    <s v="5"/>
    <s v="0"/>
    <s v="2"/>
    <s v="2"/>
    <s v="5"/>
    <s v="8"/>
    <s v="7"/>
    <s v="8"/>
    <s v="5"/>
    <s v="6"/>
    <n v="2"/>
    <x v="3"/>
  </r>
  <r>
    <s v="82032729827"/>
    <s v="Pfizer"/>
    <d v="1899-12-30T16:46:25"/>
    <n v="2"/>
    <s v="8"/>
    <s v="2"/>
    <s v="0"/>
    <s v="3"/>
    <s v="2"/>
    <s v="7"/>
    <s v="2"/>
    <s v="9"/>
    <s v="8"/>
    <s v="2"/>
    <s v="7"/>
    <n v="8"/>
    <x v="8"/>
  </r>
  <r>
    <s v="34042967111"/>
    <s v="Johnson&amp;Johnson"/>
    <d v="1899-12-30T16:46:35"/>
    <n v="1"/>
    <s v="3"/>
    <s v="4"/>
    <s v="0"/>
    <s v="4"/>
    <s v="2"/>
    <s v="9"/>
    <s v="6"/>
    <s v="7"/>
    <s v="1"/>
    <s v="1"/>
    <s v="1"/>
    <n v="3"/>
    <x v="6"/>
  </r>
  <r>
    <s v="51050267358"/>
    <s v="Moderna"/>
    <d v="1899-12-30T16:47:00"/>
    <n v="1"/>
    <s v="5"/>
    <s v="1"/>
    <s v="0"/>
    <s v="5"/>
    <s v="0"/>
    <s v="2"/>
    <s v="6"/>
    <s v="7"/>
    <s v="3"/>
    <s v="5"/>
    <s v="8"/>
    <n v="5"/>
    <x v="0"/>
  </r>
  <r>
    <s v="27100496667"/>
    <s v="Johnson&amp;Johnson"/>
    <d v="1899-12-30T16:47:25"/>
    <n v="1"/>
    <s v="2"/>
    <s v="7"/>
    <s v="1"/>
    <s v="0"/>
    <s v="0"/>
    <s v="4"/>
    <s v="9"/>
    <s v="6"/>
    <s v="6"/>
    <s v="6"/>
    <s v="7"/>
    <n v="2"/>
    <x v="3"/>
  </r>
  <r>
    <s v="74012446273"/>
    <s v="Pfizer"/>
    <d v="1899-12-30T16:47:45"/>
    <n v="1"/>
    <s v="7"/>
    <s v="4"/>
    <s v="0"/>
    <s v="1"/>
    <s v="2"/>
    <s v="4"/>
    <s v="4"/>
    <s v="6"/>
    <s v="2"/>
    <s v="7"/>
    <s v="3"/>
    <n v="7"/>
    <x v="2"/>
  </r>
  <r>
    <s v="39032288946"/>
    <s v="Johnson&amp;Johnson"/>
    <d v="1899-12-30T16:48:10"/>
    <n v="1"/>
    <s v="3"/>
    <s v="9"/>
    <s v="0"/>
    <s v="3"/>
    <s v="2"/>
    <s v="2"/>
    <s v="8"/>
    <s v="8"/>
    <s v="9"/>
    <s v="4"/>
    <s v="6"/>
    <n v="3"/>
    <x v="6"/>
  </r>
  <r>
    <s v="65122963266"/>
    <s v="Moderna"/>
    <d v="1899-12-30T16:48:25"/>
    <n v="1"/>
    <s v="6"/>
    <s v="5"/>
    <s v="1"/>
    <s v="2"/>
    <s v="2"/>
    <s v="9"/>
    <s v="6"/>
    <s v="3"/>
    <s v="2"/>
    <s v="6"/>
    <s v="6"/>
    <n v="6"/>
    <x v="5"/>
  </r>
  <r>
    <s v="85011778463"/>
    <s v="Moderna"/>
    <d v="1899-12-30T16:48:55"/>
    <n v="2"/>
    <s v="8"/>
    <s v="5"/>
    <s v="0"/>
    <s v="1"/>
    <s v="1"/>
    <s v="7"/>
    <s v="7"/>
    <s v="8"/>
    <s v="4"/>
    <s v="6"/>
    <s v="3"/>
    <n v="8"/>
    <x v="8"/>
  </r>
  <r>
    <s v="71103132237"/>
    <s v="AstraZeneca"/>
    <d v="1899-12-30T16:49:20"/>
    <n v="1"/>
    <s v="7"/>
    <s v="1"/>
    <s v="1"/>
    <s v="0"/>
    <s v="3"/>
    <s v="1"/>
    <s v="3"/>
    <s v="2"/>
    <s v="2"/>
    <s v="3"/>
    <s v="7"/>
    <n v="7"/>
    <x v="2"/>
  </r>
  <r>
    <s v="78011817784"/>
    <s v="Johnson&amp;Johnson"/>
    <d v="1899-12-30T16:49:40"/>
    <n v="1"/>
    <s v="7"/>
    <s v="8"/>
    <s v="0"/>
    <s v="1"/>
    <s v="1"/>
    <s v="8"/>
    <s v="1"/>
    <s v="7"/>
    <s v="7"/>
    <s v="8"/>
    <s v="4"/>
    <n v="7"/>
    <x v="2"/>
  </r>
  <r>
    <s v="42011867728"/>
    <s v="AstraZeneca"/>
    <d v="1899-12-30T16:50:10"/>
    <n v="1"/>
    <s v="4"/>
    <s v="2"/>
    <s v="0"/>
    <s v="1"/>
    <s v="1"/>
    <s v="8"/>
    <s v="6"/>
    <s v="7"/>
    <s v="7"/>
    <s v="2"/>
    <s v="8"/>
    <n v="4"/>
    <x v="4"/>
  </r>
  <r>
    <s v="75102995219"/>
    <s v="Johnson&amp;Johnson"/>
    <d v="1899-12-30T16:50:35"/>
    <n v="1"/>
    <s v="7"/>
    <s v="5"/>
    <s v="1"/>
    <s v="0"/>
    <s v="2"/>
    <s v="9"/>
    <s v="9"/>
    <s v="5"/>
    <s v="2"/>
    <s v="1"/>
    <s v="9"/>
    <n v="7"/>
    <x v="2"/>
  </r>
  <r>
    <s v="74090463252"/>
    <s v="Pfizer"/>
    <d v="1899-12-30T16:51:00"/>
    <n v="1"/>
    <s v="7"/>
    <s v="4"/>
    <s v="0"/>
    <s v="9"/>
    <s v="0"/>
    <s v="4"/>
    <s v="6"/>
    <s v="3"/>
    <s v="2"/>
    <s v="5"/>
    <s v="2"/>
    <n v="7"/>
    <x v="2"/>
  </r>
  <r>
    <s v="80061597297"/>
    <s v="Moderna"/>
    <d v="1899-12-30T16:51:25"/>
    <n v="1"/>
    <s v="8"/>
    <s v="0"/>
    <s v="0"/>
    <s v="6"/>
    <s v="1"/>
    <s v="5"/>
    <s v="9"/>
    <s v="7"/>
    <s v="2"/>
    <s v="9"/>
    <s v="7"/>
    <n v="8"/>
    <x v="8"/>
  </r>
  <r>
    <s v="79092276738"/>
    <s v="Johnson&amp;Johnson"/>
    <d v="1899-12-30T16:51:45"/>
    <n v="1"/>
    <s v="7"/>
    <s v="9"/>
    <s v="0"/>
    <s v="9"/>
    <s v="2"/>
    <s v="2"/>
    <s v="7"/>
    <s v="6"/>
    <s v="7"/>
    <s v="3"/>
    <s v="8"/>
    <n v="7"/>
    <x v="2"/>
  </r>
  <r>
    <s v="89042722899"/>
    <s v="Johnson&amp;Johnson"/>
    <d v="1899-12-30T16:52:05"/>
    <n v="1"/>
    <s v="8"/>
    <s v="9"/>
    <s v="0"/>
    <s v="4"/>
    <s v="2"/>
    <s v="7"/>
    <s v="2"/>
    <s v="2"/>
    <s v="8"/>
    <s v="9"/>
    <s v="9"/>
    <n v="8"/>
    <x v="8"/>
  </r>
  <r>
    <s v="95032259654"/>
    <s v="Pfizer"/>
    <d v="1899-12-30T16:52:35"/>
    <n v="2"/>
    <s v="9"/>
    <s v="5"/>
    <s v="0"/>
    <s v="3"/>
    <s v="2"/>
    <s v="2"/>
    <s v="5"/>
    <s v="9"/>
    <s v="6"/>
    <s v="5"/>
    <s v="4"/>
    <n v="9"/>
    <x v="7"/>
  </r>
  <r>
    <s v="61020991356"/>
    <s v="Johnson&amp;Johnson"/>
    <d v="1899-12-30T16:52:55"/>
    <n v="1"/>
    <s v="6"/>
    <s v="1"/>
    <s v="0"/>
    <s v="2"/>
    <s v="0"/>
    <s v="9"/>
    <s v="9"/>
    <s v="1"/>
    <s v="3"/>
    <s v="5"/>
    <s v="6"/>
    <n v="6"/>
    <x v="5"/>
  </r>
  <r>
    <s v="51110926445"/>
    <s v="Johnson&amp;Johnson"/>
    <d v="1899-12-30T16:53:15"/>
    <n v="1"/>
    <s v="5"/>
    <s v="1"/>
    <s v="1"/>
    <s v="1"/>
    <s v="0"/>
    <s v="9"/>
    <s v="2"/>
    <s v="6"/>
    <s v="4"/>
    <s v="4"/>
    <s v="5"/>
    <n v="5"/>
    <x v="0"/>
  </r>
  <r>
    <s v="92041945695"/>
    <s v="Pfizer"/>
    <d v="1899-12-30T16:54:00"/>
    <n v="1"/>
    <s v="9"/>
    <s v="2"/>
    <s v="0"/>
    <s v="4"/>
    <s v="1"/>
    <s v="9"/>
    <s v="4"/>
    <s v="5"/>
    <s v="6"/>
    <s v="9"/>
    <s v="5"/>
    <n v="9"/>
    <x v="7"/>
  </r>
  <r>
    <s v="73051881887"/>
    <s v="Pfizer"/>
    <d v="1899-12-30T16:55:10"/>
    <n v="2"/>
    <s v="7"/>
    <s v="3"/>
    <s v="0"/>
    <s v="5"/>
    <s v="1"/>
    <s v="8"/>
    <s v="8"/>
    <s v="1"/>
    <s v="8"/>
    <s v="8"/>
    <s v="7"/>
    <n v="7"/>
    <x v="2"/>
  </r>
  <r>
    <s v="66082865834"/>
    <s v="Moderna"/>
    <d v="1899-12-30T16:57:00"/>
    <n v="2"/>
    <s v="6"/>
    <s v="6"/>
    <s v="0"/>
    <s v="8"/>
    <s v="2"/>
    <s v="8"/>
    <s v="6"/>
    <s v="5"/>
    <s v="8"/>
    <s v="3"/>
    <s v="4"/>
    <n v="6"/>
    <x v="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50110858978"/>
    <x v="0"/>
    <d v="1899-12-30T08:00:00"/>
    <n v="2"/>
    <s v="5"/>
    <s v="0"/>
    <s v="1"/>
    <s v="1"/>
    <s v="0"/>
    <s v="8"/>
    <s v="5"/>
    <s v="8"/>
    <s v="9"/>
    <s v="7"/>
    <s v="8"/>
    <x v="0"/>
  </r>
  <r>
    <s v="09261817925"/>
    <x v="1"/>
    <d v="1899-12-30T08:00:25"/>
    <n v="1"/>
    <s v="0"/>
    <s v="9"/>
    <s v="2"/>
    <s v="6"/>
    <s v="1"/>
    <s v="8"/>
    <s v="1"/>
    <s v="7"/>
    <s v="9"/>
    <s v="2"/>
    <s v="5"/>
    <x v="1"/>
  </r>
  <r>
    <s v="78072115221"/>
    <x v="2"/>
    <d v="1899-12-30T08:00:50"/>
    <n v="1"/>
    <s v="7"/>
    <s v="8"/>
    <s v="0"/>
    <s v="7"/>
    <s v="2"/>
    <s v="1"/>
    <s v="1"/>
    <s v="5"/>
    <s v="2"/>
    <s v="2"/>
    <s v="1"/>
    <x v="1"/>
  </r>
  <r>
    <s v="70021259675"/>
    <x v="0"/>
    <d v="1899-12-30T08:01:40"/>
    <n v="2"/>
    <s v="7"/>
    <s v="0"/>
    <s v="0"/>
    <s v="2"/>
    <s v="1"/>
    <s v="2"/>
    <s v="5"/>
    <s v="9"/>
    <s v="6"/>
    <s v="7"/>
    <s v="5"/>
    <x v="0"/>
  </r>
  <r>
    <s v="72091667378"/>
    <x v="0"/>
    <d v="1899-12-30T08:02:30"/>
    <n v="2"/>
    <s v="7"/>
    <s v="2"/>
    <s v="0"/>
    <s v="9"/>
    <s v="1"/>
    <s v="6"/>
    <s v="6"/>
    <s v="7"/>
    <s v="3"/>
    <s v="7"/>
    <s v="8"/>
    <x v="0"/>
  </r>
  <r>
    <s v="27111914314"/>
    <x v="0"/>
    <d v="1899-12-30T08:02:55"/>
    <n v="1"/>
    <s v="2"/>
    <s v="7"/>
    <s v="1"/>
    <s v="1"/>
    <s v="1"/>
    <s v="9"/>
    <s v="1"/>
    <s v="4"/>
    <s v="3"/>
    <s v="1"/>
    <s v="4"/>
    <x v="0"/>
  </r>
  <r>
    <s v="49071332465"/>
    <x v="2"/>
    <d v="1899-12-30T08:03:45"/>
    <n v="2"/>
    <s v="4"/>
    <s v="9"/>
    <s v="0"/>
    <s v="7"/>
    <s v="1"/>
    <s v="3"/>
    <s v="3"/>
    <s v="2"/>
    <s v="4"/>
    <s v="6"/>
    <s v="5"/>
    <x v="1"/>
  </r>
  <r>
    <s v="79120586228"/>
    <x v="2"/>
    <d v="1899-12-30T08:04:10"/>
    <n v="1"/>
    <s v="7"/>
    <s v="9"/>
    <s v="1"/>
    <s v="2"/>
    <s v="0"/>
    <s v="5"/>
    <s v="8"/>
    <s v="6"/>
    <s v="2"/>
    <s v="2"/>
    <s v="8"/>
    <x v="1"/>
  </r>
  <r>
    <s v="67081396912"/>
    <x v="2"/>
    <d v="1899-12-30T08:04:35"/>
    <n v="1"/>
    <s v="6"/>
    <s v="7"/>
    <s v="0"/>
    <s v="8"/>
    <s v="1"/>
    <s v="3"/>
    <s v="9"/>
    <s v="6"/>
    <s v="9"/>
    <s v="1"/>
    <s v="2"/>
    <x v="0"/>
  </r>
  <r>
    <s v="33011242419"/>
    <x v="2"/>
    <d v="1899-12-30T08:05:00"/>
    <n v="1"/>
    <s v="3"/>
    <s v="3"/>
    <s v="0"/>
    <s v="1"/>
    <s v="1"/>
    <s v="2"/>
    <s v="4"/>
    <s v="2"/>
    <s v="4"/>
    <s v="1"/>
    <s v="9"/>
    <x v="0"/>
  </r>
  <r>
    <s v="21060849855"/>
    <x v="2"/>
    <d v="1899-12-30T08:05:25"/>
    <n v="1"/>
    <s v="2"/>
    <s v="1"/>
    <s v="0"/>
    <s v="6"/>
    <s v="0"/>
    <s v="8"/>
    <s v="4"/>
    <s v="9"/>
    <s v="8"/>
    <s v="5"/>
    <s v="5"/>
    <x v="0"/>
  </r>
  <r>
    <s v="38102913874"/>
    <x v="0"/>
    <d v="1899-12-30T08:05:50"/>
    <n v="1"/>
    <s v="3"/>
    <s v="8"/>
    <s v="1"/>
    <s v="0"/>
    <s v="2"/>
    <s v="9"/>
    <s v="1"/>
    <s v="3"/>
    <s v="8"/>
    <s v="7"/>
    <s v="4"/>
    <x v="0"/>
  </r>
  <r>
    <s v="47062844131"/>
    <x v="1"/>
    <d v="1899-12-30T08:06:15"/>
    <n v="1"/>
    <s v="4"/>
    <s v="7"/>
    <s v="0"/>
    <s v="6"/>
    <s v="2"/>
    <s v="8"/>
    <s v="4"/>
    <s v="4"/>
    <s v="1"/>
    <s v="3"/>
    <s v="1"/>
    <x v="0"/>
  </r>
  <r>
    <s v="34051574566"/>
    <x v="0"/>
    <d v="1899-12-30T08:07:05"/>
    <n v="2"/>
    <s v="3"/>
    <s v="4"/>
    <s v="0"/>
    <s v="5"/>
    <s v="1"/>
    <s v="5"/>
    <s v="7"/>
    <s v="4"/>
    <s v="5"/>
    <s v="6"/>
    <s v="6"/>
    <x v="1"/>
  </r>
  <r>
    <s v="73011179247"/>
    <x v="2"/>
    <d v="1899-12-30T08:07:30"/>
    <n v="1"/>
    <s v="7"/>
    <s v="3"/>
    <s v="0"/>
    <s v="1"/>
    <s v="1"/>
    <s v="1"/>
    <s v="7"/>
    <s v="9"/>
    <s v="2"/>
    <s v="4"/>
    <s v="7"/>
    <x v="1"/>
  </r>
  <r>
    <s v="53052475966"/>
    <x v="1"/>
    <d v="1899-12-30T08:07:55"/>
    <n v="1"/>
    <s v="5"/>
    <s v="3"/>
    <s v="0"/>
    <s v="5"/>
    <s v="2"/>
    <s v="4"/>
    <s v="7"/>
    <s v="5"/>
    <s v="9"/>
    <s v="6"/>
    <s v="6"/>
    <x v="1"/>
  </r>
  <r>
    <s v="04320263493"/>
    <x v="0"/>
    <d v="1899-12-30T08:08:20"/>
    <n v="1"/>
    <s v="0"/>
    <s v="4"/>
    <s v="3"/>
    <s v="2"/>
    <s v="0"/>
    <s v="2"/>
    <s v="6"/>
    <s v="3"/>
    <s v="4"/>
    <s v="9"/>
    <s v="3"/>
    <x v="0"/>
  </r>
  <r>
    <s v="42073091965"/>
    <x v="1"/>
    <d v="1899-12-30T08:08:45"/>
    <n v="1"/>
    <s v="4"/>
    <s v="2"/>
    <s v="0"/>
    <s v="7"/>
    <s v="3"/>
    <s v="0"/>
    <s v="9"/>
    <s v="1"/>
    <s v="9"/>
    <s v="6"/>
    <s v="5"/>
    <x v="1"/>
  </r>
  <r>
    <s v="63062967472"/>
    <x v="1"/>
    <d v="1899-12-30T08:09:10"/>
    <n v="1"/>
    <s v="6"/>
    <s v="3"/>
    <s v="0"/>
    <s v="6"/>
    <s v="2"/>
    <s v="9"/>
    <s v="6"/>
    <s v="7"/>
    <s v="4"/>
    <s v="7"/>
    <s v="2"/>
    <x v="0"/>
  </r>
  <r>
    <s v="90092267861"/>
    <x v="3"/>
    <d v="1899-12-30T08:10:00"/>
    <n v="2"/>
    <s v="9"/>
    <s v="0"/>
    <s v="0"/>
    <s v="9"/>
    <s v="2"/>
    <s v="2"/>
    <s v="6"/>
    <s v="7"/>
    <s v="8"/>
    <s v="6"/>
    <s v="1"/>
    <x v="1"/>
  </r>
  <r>
    <s v="80042954976"/>
    <x v="3"/>
    <d v="1899-12-30T08:10:50"/>
    <n v="2"/>
    <s v="8"/>
    <s v="0"/>
    <s v="0"/>
    <s v="4"/>
    <s v="2"/>
    <s v="9"/>
    <s v="5"/>
    <s v="4"/>
    <s v="9"/>
    <s v="7"/>
    <s v="6"/>
    <x v="0"/>
  </r>
  <r>
    <s v="31041628249"/>
    <x v="1"/>
    <d v="1899-12-30T08:11:15"/>
    <n v="1"/>
    <s v="3"/>
    <s v="1"/>
    <s v="0"/>
    <s v="4"/>
    <s v="1"/>
    <s v="6"/>
    <s v="2"/>
    <s v="8"/>
    <s v="2"/>
    <s v="4"/>
    <s v="9"/>
    <x v="1"/>
  </r>
  <r>
    <s v="50081532381"/>
    <x v="1"/>
    <d v="1899-12-30T08:11:40"/>
    <n v="1"/>
    <s v="5"/>
    <s v="0"/>
    <s v="0"/>
    <s v="8"/>
    <s v="1"/>
    <s v="5"/>
    <s v="3"/>
    <s v="2"/>
    <s v="3"/>
    <s v="8"/>
    <s v="1"/>
    <x v="1"/>
  </r>
  <r>
    <s v="23080973394"/>
    <x v="0"/>
    <d v="1899-12-30T08:12:30"/>
    <n v="2"/>
    <s v="2"/>
    <s v="3"/>
    <s v="0"/>
    <s v="8"/>
    <s v="0"/>
    <s v="9"/>
    <s v="7"/>
    <s v="3"/>
    <s v="3"/>
    <s v="9"/>
    <s v="4"/>
    <x v="0"/>
  </r>
  <r>
    <s v="08301168793"/>
    <x v="0"/>
    <d v="1899-12-30T08:12:55"/>
    <n v="1"/>
    <s v="0"/>
    <s v="8"/>
    <s v="3"/>
    <s v="0"/>
    <s v="1"/>
    <s v="1"/>
    <s v="6"/>
    <s v="8"/>
    <s v="7"/>
    <s v="9"/>
    <s v="3"/>
    <x v="0"/>
  </r>
  <r>
    <s v="30122667854"/>
    <x v="2"/>
    <d v="1899-12-30T08:13:45"/>
    <n v="2"/>
    <s v="3"/>
    <s v="0"/>
    <s v="1"/>
    <s v="2"/>
    <s v="2"/>
    <s v="6"/>
    <s v="6"/>
    <s v="7"/>
    <s v="8"/>
    <s v="5"/>
    <s v="4"/>
    <x v="0"/>
  </r>
  <r>
    <s v="91081839511"/>
    <x v="3"/>
    <d v="1899-12-30T08:14:10"/>
    <n v="1"/>
    <s v="9"/>
    <s v="1"/>
    <s v="0"/>
    <s v="8"/>
    <s v="1"/>
    <s v="8"/>
    <s v="3"/>
    <s v="9"/>
    <s v="5"/>
    <s v="1"/>
    <s v="1"/>
    <x v="0"/>
  </r>
  <r>
    <s v="06312031192"/>
    <x v="1"/>
    <d v="1899-12-30T08:14:35"/>
    <n v="1"/>
    <s v="0"/>
    <s v="6"/>
    <s v="3"/>
    <s v="1"/>
    <s v="2"/>
    <s v="0"/>
    <s v="3"/>
    <s v="1"/>
    <s v="1"/>
    <s v="9"/>
    <s v="2"/>
    <x v="0"/>
  </r>
  <r>
    <s v="59052074723"/>
    <x v="2"/>
    <d v="1899-12-30T08:15:25"/>
    <n v="2"/>
    <s v="5"/>
    <s v="9"/>
    <s v="0"/>
    <s v="5"/>
    <s v="2"/>
    <s v="0"/>
    <s v="7"/>
    <s v="4"/>
    <s v="7"/>
    <s v="2"/>
    <s v="3"/>
    <x v="1"/>
  </r>
  <r>
    <s v="06230853227"/>
    <x v="3"/>
    <d v="1899-12-30T08:16:15"/>
    <n v="2"/>
    <s v="0"/>
    <s v="6"/>
    <s v="2"/>
    <s v="3"/>
    <s v="0"/>
    <s v="8"/>
    <s v="5"/>
    <s v="3"/>
    <s v="2"/>
    <s v="2"/>
    <s v="7"/>
    <x v="1"/>
  </r>
  <r>
    <s v="58081951335"/>
    <x v="1"/>
    <d v="1899-12-30T08:16:40"/>
    <n v="1"/>
    <s v="5"/>
    <s v="8"/>
    <s v="0"/>
    <s v="8"/>
    <s v="1"/>
    <s v="9"/>
    <s v="5"/>
    <s v="1"/>
    <s v="3"/>
    <s v="3"/>
    <s v="5"/>
    <x v="0"/>
  </r>
  <r>
    <s v="27122066882"/>
    <x v="1"/>
    <d v="1899-12-30T08:17:05"/>
    <n v="1"/>
    <s v="2"/>
    <s v="7"/>
    <s v="1"/>
    <s v="2"/>
    <s v="2"/>
    <s v="0"/>
    <s v="6"/>
    <s v="6"/>
    <s v="8"/>
    <s v="8"/>
    <s v="2"/>
    <x v="1"/>
  </r>
  <r>
    <s v="37081333648"/>
    <x v="2"/>
    <d v="1899-12-30T08:17:55"/>
    <n v="2"/>
    <s v="3"/>
    <s v="7"/>
    <s v="0"/>
    <s v="8"/>
    <s v="1"/>
    <s v="3"/>
    <s v="3"/>
    <s v="3"/>
    <s v="6"/>
    <s v="4"/>
    <s v="8"/>
    <x v="1"/>
  </r>
  <r>
    <s v="06270811364"/>
    <x v="1"/>
    <d v="1899-12-30T08:18:20"/>
    <n v="1"/>
    <s v="0"/>
    <s v="6"/>
    <s v="2"/>
    <s v="7"/>
    <s v="0"/>
    <s v="8"/>
    <s v="1"/>
    <s v="1"/>
    <s v="3"/>
    <s v="6"/>
    <s v="4"/>
    <x v="1"/>
  </r>
  <r>
    <s v="48091864541"/>
    <x v="3"/>
    <d v="1899-12-30T08:19:10"/>
    <n v="2"/>
    <s v="4"/>
    <s v="8"/>
    <s v="0"/>
    <s v="9"/>
    <s v="1"/>
    <s v="8"/>
    <s v="6"/>
    <s v="4"/>
    <s v="5"/>
    <s v="4"/>
    <s v="1"/>
    <x v="1"/>
  </r>
  <r>
    <s v="23083169466"/>
    <x v="3"/>
    <d v="1899-12-30T08:19:35"/>
    <n v="1"/>
    <s v="2"/>
    <s v="3"/>
    <s v="0"/>
    <s v="8"/>
    <s v="3"/>
    <s v="1"/>
    <s v="6"/>
    <s v="9"/>
    <s v="4"/>
    <s v="6"/>
    <s v="6"/>
    <x v="1"/>
  </r>
  <r>
    <s v="97110669683"/>
    <x v="1"/>
    <d v="1899-12-30T08:20:00"/>
    <n v="1"/>
    <s v="9"/>
    <s v="7"/>
    <s v="1"/>
    <s v="1"/>
    <s v="0"/>
    <s v="6"/>
    <s v="6"/>
    <s v="9"/>
    <s v="6"/>
    <s v="8"/>
    <s v="3"/>
    <x v="1"/>
  </r>
  <r>
    <s v="78012238177"/>
    <x v="1"/>
    <d v="1899-12-30T08:20:25"/>
    <n v="1"/>
    <s v="7"/>
    <s v="8"/>
    <s v="0"/>
    <s v="1"/>
    <s v="2"/>
    <s v="2"/>
    <s v="3"/>
    <s v="8"/>
    <s v="1"/>
    <s v="7"/>
    <s v="7"/>
    <x v="0"/>
  </r>
  <r>
    <s v="46072512614"/>
    <x v="0"/>
    <d v="1899-12-30T08:20:50"/>
    <n v="1"/>
    <s v="4"/>
    <s v="6"/>
    <s v="0"/>
    <s v="7"/>
    <s v="2"/>
    <s v="5"/>
    <s v="1"/>
    <s v="2"/>
    <s v="6"/>
    <s v="1"/>
    <s v="4"/>
    <x v="0"/>
  </r>
  <r>
    <s v="60042047753"/>
    <x v="3"/>
    <d v="1899-12-30T08:21:40"/>
    <n v="2"/>
    <s v="6"/>
    <s v="0"/>
    <s v="0"/>
    <s v="4"/>
    <s v="2"/>
    <s v="0"/>
    <s v="4"/>
    <s v="7"/>
    <s v="7"/>
    <s v="5"/>
    <s v="3"/>
    <x v="0"/>
  </r>
  <r>
    <s v="77111143779"/>
    <x v="3"/>
    <d v="1899-12-30T08:22:05"/>
    <n v="1"/>
    <s v="7"/>
    <s v="7"/>
    <s v="1"/>
    <s v="1"/>
    <s v="1"/>
    <s v="1"/>
    <s v="4"/>
    <s v="3"/>
    <s v="7"/>
    <s v="7"/>
    <s v="9"/>
    <x v="0"/>
  </r>
  <r>
    <s v="35062321387"/>
    <x v="1"/>
    <d v="1899-12-30T08:22:30"/>
    <n v="1"/>
    <s v="3"/>
    <s v="5"/>
    <s v="0"/>
    <s v="6"/>
    <s v="2"/>
    <s v="3"/>
    <s v="2"/>
    <s v="1"/>
    <s v="3"/>
    <s v="8"/>
    <s v="7"/>
    <x v="1"/>
  </r>
  <r>
    <s v="37071876852"/>
    <x v="2"/>
    <d v="1899-12-30T08:22:55"/>
    <n v="1"/>
    <s v="3"/>
    <s v="7"/>
    <s v="0"/>
    <s v="7"/>
    <s v="1"/>
    <s v="8"/>
    <s v="7"/>
    <s v="6"/>
    <s v="8"/>
    <s v="5"/>
    <s v="2"/>
    <x v="0"/>
  </r>
  <r>
    <s v="54102531931"/>
    <x v="2"/>
    <d v="1899-12-30T08:23:20"/>
    <n v="1"/>
    <s v="5"/>
    <s v="4"/>
    <s v="1"/>
    <s v="0"/>
    <s v="2"/>
    <s v="5"/>
    <s v="3"/>
    <s v="1"/>
    <s v="9"/>
    <s v="3"/>
    <s v="1"/>
    <x v="0"/>
  </r>
  <r>
    <s v="26051089564"/>
    <x v="1"/>
    <d v="1899-12-30T08:23:45"/>
    <n v="1"/>
    <s v="2"/>
    <s v="6"/>
    <s v="0"/>
    <s v="5"/>
    <s v="1"/>
    <s v="0"/>
    <s v="8"/>
    <s v="9"/>
    <s v="5"/>
    <s v="6"/>
    <s v="4"/>
    <x v="1"/>
  </r>
  <r>
    <s v="86081222263"/>
    <x v="3"/>
    <d v="1899-12-30T08:24:35"/>
    <n v="2"/>
    <s v="8"/>
    <s v="6"/>
    <s v="0"/>
    <s v="8"/>
    <s v="1"/>
    <s v="2"/>
    <s v="2"/>
    <s v="2"/>
    <s v="2"/>
    <s v="6"/>
    <s v="3"/>
    <x v="1"/>
  </r>
  <r>
    <s v="73031494999"/>
    <x v="1"/>
    <d v="1899-12-30T08:25:00"/>
    <n v="1"/>
    <s v="7"/>
    <s v="3"/>
    <s v="0"/>
    <s v="3"/>
    <s v="1"/>
    <s v="4"/>
    <s v="9"/>
    <s v="4"/>
    <s v="9"/>
    <s v="9"/>
    <s v="9"/>
    <x v="0"/>
  </r>
  <r>
    <s v="92040472666"/>
    <x v="2"/>
    <d v="1899-12-30T08:25:50"/>
    <n v="2"/>
    <s v="9"/>
    <s v="2"/>
    <s v="0"/>
    <s v="4"/>
    <s v="0"/>
    <s v="4"/>
    <s v="7"/>
    <s v="2"/>
    <s v="6"/>
    <s v="6"/>
    <s v="6"/>
    <x v="1"/>
  </r>
  <r>
    <s v="32042611696"/>
    <x v="2"/>
    <d v="1899-12-30T08:26:40"/>
    <n v="2"/>
    <s v="3"/>
    <s v="2"/>
    <s v="0"/>
    <s v="4"/>
    <s v="2"/>
    <s v="6"/>
    <s v="1"/>
    <s v="1"/>
    <s v="6"/>
    <s v="9"/>
    <s v="6"/>
    <x v="0"/>
  </r>
  <r>
    <s v="37111128178"/>
    <x v="1"/>
    <d v="1899-12-30T08:27:05"/>
    <n v="1"/>
    <s v="3"/>
    <s v="7"/>
    <s v="1"/>
    <s v="1"/>
    <s v="1"/>
    <s v="1"/>
    <s v="2"/>
    <s v="8"/>
    <s v="1"/>
    <s v="7"/>
    <s v="8"/>
    <x v="0"/>
  </r>
  <r>
    <s v="06300133215"/>
    <x v="3"/>
    <d v="1899-12-30T08:27:30"/>
    <n v="1"/>
    <s v="0"/>
    <s v="6"/>
    <s v="3"/>
    <s v="0"/>
    <s v="0"/>
    <s v="1"/>
    <s v="3"/>
    <s v="3"/>
    <s v="2"/>
    <s v="1"/>
    <s v="5"/>
    <x v="0"/>
  </r>
  <r>
    <s v="80052194768"/>
    <x v="1"/>
    <d v="1899-12-30T08:27:55"/>
    <n v="1"/>
    <s v="8"/>
    <s v="0"/>
    <s v="0"/>
    <s v="5"/>
    <s v="2"/>
    <s v="1"/>
    <s v="9"/>
    <s v="4"/>
    <s v="7"/>
    <s v="6"/>
    <s v="8"/>
    <x v="1"/>
  </r>
  <r>
    <s v="26123154893"/>
    <x v="2"/>
    <d v="1899-12-30T08:28:45"/>
    <n v="2"/>
    <s v="2"/>
    <s v="6"/>
    <s v="1"/>
    <s v="2"/>
    <s v="3"/>
    <s v="1"/>
    <s v="5"/>
    <s v="4"/>
    <s v="8"/>
    <s v="9"/>
    <s v="3"/>
    <x v="0"/>
  </r>
  <r>
    <s v="47082776625"/>
    <x v="1"/>
    <d v="1899-12-30T08:29:10"/>
    <n v="1"/>
    <s v="4"/>
    <s v="7"/>
    <s v="0"/>
    <s v="8"/>
    <s v="2"/>
    <s v="7"/>
    <s v="7"/>
    <s v="6"/>
    <s v="6"/>
    <s v="2"/>
    <s v="5"/>
    <x v="1"/>
  </r>
  <r>
    <s v="88032584231"/>
    <x v="3"/>
    <d v="1899-12-30T08:30:00"/>
    <n v="2"/>
    <s v="8"/>
    <s v="8"/>
    <s v="0"/>
    <s v="3"/>
    <s v="2"/>
    <s v="5"/>
    <s v="8"/>
    <s v="4"/>
    <s v="2"/>
    <s v="3"/>
    <s v="1"/>
    <x v="0"/>
  </r>
  <r>
    <s v="05290223386"/>
    <x v="3"/>
    <d v="1899-12-30T08:30:50"/>
    <n v="2"/>
    <s v="0"/>
    <s v="5"/>
    <s v="2"/>
    <s v="9"/>
    <s v="0"/>
    <s v="2"/>
    <s v="2"/>
    <s v="3"/>
    <s v="3"/>
    <s v="8"/>
    <s v="6"/>
    <x v="1"/>
  </r>
  <r>
    <s v="80071854614"/>
    <x v="1"/>
    <d v="1899-12-30T08:31:15"/>
    <n v="1"/>
    <s v="8"/>
    <s v="0"/>
    <s v="0"/>
    <s v="7"/>
    <s v="1"/>
    <s v="8"/>
    <s v="5"/>
    <s v="4"/>
    <s v="6"/>
    <s v="1"/>
    <s v="4"/>
    <x v="0"/>
  </r>
  <r>
    <s v="30042155167"/>
    <x v="0"/>
    <d v="1899-12-30T08:32:05"/>
    <n v="2"/>
    <s v="3"/>
    <s v="0"/>
    <s v="0"/>
    <s v="4"/>
    <s v="2"/>
    <s v="1"/>
    <s v="5"/>
    <s v="5"/>
    <s v="1"/>
    <s v="6"/>
    <s v="7"/>
    <x v="1"/>
  </r>
  <r>
    <s v="39020468846"/>
    <x v="0"/>
    <d v="1899-12-30T08:32:30"/>
    <n v="1"/>
    <s v="3"/>
    <s v="9"/>
    <s v="0"/>
    <s v="2"/>
    <s v="0"/>
    <s v="4"/>
    <s v="6"/>
    <s v="8"/>
    <s v="8"/>
    <s v="4"/>
    <s v="6"/>
    <x v="1"/>
  </r>
  <r>
    <s v="26071021775"/>
    <x v="3"/>
    <d v="1899-12-30T08:33:20"/>
    <n v="2"/>
    <s v="2"/>
    <s v="6"/>
    <s v="0"/>
    <s v="7"/>
    <s v="1"/>
    <s v="0"/>
    <s v="2"/>
    <s v="1"/>
    <s v="7"/>
    <s v="7"/>
    <s v="5"/>
    <x v="0"/>
  </r>
  <r>
    <s v="48032821921"/>
    <x v="3"/>
    <d v="1899-12-30T08:33:45"/>
    <n v="1"/>
    <s v="4"/>
    <s v="8"/>
    <s v="0"/>
    <s v="3"/>
    <s v="2"/>
    <s v="8"/>
    <s v="2"/>
    <s v="1"/>
    <s v="9"/>
    <s v="2"/>
    <s v="1"/>
    <x v="1"/>
  </r>
  <r>
    <s v="25102773182"/>
    <x v="1"/>
    <d v="1899-12-30T08:34:10"/>
    <n v="1"/>
    <s v="2"/>
    <s v="5"/>
    <s v="1"/>
    <s v="0"/>
    <s v="2"/>
    <s v="7"/>
    <s v="7"/>
    <s v="3"/>
    <s v="1"/>
    <s v="8"/>
    <s v="2"/>
    <x v="1"/>
  </r>
  <r>
    <s v="40071985752"/>
    <x v="2"/>
    <d v="1899-12-30T08:34:35"/>
    <n v="1"/>
    <s v="4"/>
    <s v="0"/>
    <s v="0"/>
    <s v="7"/>
    <s v="1"/>
    <s v="9"/>
    <s v="8"/>
    <s v="5"/>
    <s v="7"/>
    <s v="5"/>
    <s v="2"/>
    <x v="0"/>
  </r>
  <r>
    <s v="09262126415"/>
    <x v="0"/>
    <d v="1899-12-30T08:35:25"/>
    <n v="2"/>
    <s v="0"/>
    <s v="9"/>
    <s v="2"/>
    <s v="6"/>
    <s v="2"/>
    <s v="1"/>
    <s v="2"/>
    <s v="6"/>
    <s v="4"/>
    <s v="1"/>
    <s v="5"/>
    <x v="0"/>
  </r>
  <r>
    <s v="45060687659"/>
    <x v="3"/>
    <d v="1899-12-30T08:36:15"/>
    <n v="2"/>
    <s v="4"/>
    <s v="5"/>
    <s v="0"/>
    <s v="6"/>
    <s v="0"/>
    <s v="6"/>
    <s v="8"/>
    <s v="7"/>
    <s v="6"/>
    <s v="5"/>
    <s v="9"/>
    <x v="0"/>
  </r>
  <r>
    <s v="83030333139"/>
    <x v="1"/>
    <d v="1899-12-30T08:36:40"/>
    <n v="1"/>
    <s v="8"/>
    <s v="3"/>
    <s v="0"/>
    <s v="3"/>
    <s v="0"/>
    <s v="3"/>
    <s v="3"/>
    <s v="3"/>
    <s v="1"/>
    <s v="3"/>
    <s v="9"/>
    <x v="0"/>
  </r>
  <r>
    <s v="24022581495"/>
    <x v="3"/>
    <d v="1899-12-30T08:37:05"/>
    <n v="1"/>
    <s v="2"/>
    <s v="4"/>
    <s v="0"/>
    <s v="2"/>
    <s v="2"/>
    <s v="5"/>
    <s v="8"/>
    <s v="1"/>
    <s v="4"/>
    <s v="9"/>
    <s v="5"/>
    <x v="0"/>
  </r>
  <r>
    <s v="02210873643"/>
    <x v="3"/>
    <d v="1899-12-30T08:37:30"/>
    <n v="1"/>
    <s v="0"/>
    <s v="2"/>
    <s v="2"/>
    <s v="1"/>
    <s v="0"/>
    <s v="8"/>
    <s v="7"/>
    <s v="3"/>
    <s v="6"/>
    <s v="4"/>
    <s v="3"/>
    <x v="1"/>
  </r>
  <r>
    <s v="37102057511"/>
    <x v="1"/>
    <d v="1899-12-30T08:37:55"/>
    <n v="1"/>
    <s v="3"/>
    <s v="7"/>
    <s v="1"/>
    <s v="0"/>
    <s v="2"/>
    <s v="0"/>
    <s v="5"/>
    <s v="7"/>
    <s v="5"/>
    <s v="1"/>
    <s v="1"/>
    <x v="0"/>
  </r>
  <r>
    <s v="56111381211"/>
    <x v="1"/>
    <d v="1899-12-30T08:38:20"/>
    <n v="1"/>
    <s v="5"/>
    <s v="6"/>
    <s v="1"/>
    <s v="1"/>
    <s v="1"/>
    <s v="3"/>
    <s v="8"/>
    <s v="1"/>
    <s v="2"/>
    <s v="1"/>
    <s v="1"/>
    <x v="0"/>
  </r>
  <r>
    <s v="90011425154"/>
    <x v="2"/>
    <d v="1899-12-30T08:38:45"/>
    <n v="1"/>
    <s v="9"/>
    <s v="0"/>
    <s v="0"/>
    <s v="1"/>
    <s v="1"/>
    <s v="4"/>
    <s v="2"/>
    <s v="5"/>
    <s v="1"/>
    <s v="5"/>
    <s v="4"/>
    <x v="0"/>
  </r>
  <r>
    <s v="75122442737"/>
    <x v="0"/>
    <d v="1899-12-30T08:39:10"/>
    <n v="1"/>
    <s v="7"/>
    <s v="5"/>
    <s v="1"/>
    <s v="2"/>
    <s v="2"/>
    <s v="4"/>
    <s v="4"/>
    <s v="2"/>
    <s v="7"/>
    <s v="3"/>
    <s v="7"/>
    <x v="0"/>
  </r>
  <r>
    <s v="39012798522"/>
    <x v="0"/>
    <d v="1899-12-30T08:40:00"/>
    <n v="2"/>
    <s v="3"/>
    <s v="9"/>
    <s v="0"/>
    <s v="1"/>
    <s v="2"/>
    <s v="7"/>
    <s v="9"/>
    <s v="8"/>
    <s v="5"/>
    <s v="2"/>
    <s v="2"/>
    <x v="1"/>
  </r>
  <r>
    <s v="39040935551"/>
    <x v="0"/>
    <d v="1899-12-30T08:40:50"/>
    <n v="2"/>
    <s v="3"/>
    <s v="9"/>
    <s v="0"/>
    <s v="4"/>
    <s v="0"/>
    <s v="9"/>
    <s v="3"/>
    <s v="5"/>
    <s v="5"/>
    <s v="5"/>
    <s v="1"/>
    <x v="0"/>
  </r>
  <r>
    <s v="75042594631"/>
    <x v="3"/>
    <d v="1899-12-30T08:41:40"/>
    <n v="2"/>
    <s v="7"/>
    <s v="5"/>
    <s v="0"/>
    <s v="4"/>
    <s v="2"/>
    <s v="5"/>
    <s v="9"/>
    <s v="4"/>
    <s v="6"/>
    <s v="3"/>
    <s v="1"/>
    <x v="0"/>
  </r>
  <r>
    <s v="21071449826"/>
    <x v="1"/>
    <d v="1899-12-30T08:42:05"/>
    <n v="1"/>
    <s v="2"/>
    <s v="1"/>
    <s v="0"/>
    <s v="7"/>
    <s v="1"/>
    <s v="4"/>
    <s v="4"/>
    <s v="9"/>
    <s v="8"/>
    <s v="2"/>
    <s v="6"/>
    <x v="1"/>
  </r>
  <r>
    <s v="57120218226"/>
    <x v="1"/>
    <d v="1899-12-30T08:42:30"/>
    <n v="1"/>
    <s v="5"/>
    <s v="7"/>
    <s v="1"/>
    <s v="2"/>
    <s v="0"/>
    <s v="2"/>
    <s v="1"/>
    <s v="8"/>
    <s v="2"/>
    <s v="2"/>
    <s v="6"/>
    <x v="1"/>
  </r>
  <r>
    <s v="94051417957"/>
    <x v="1"/>
    <d v="1899-12-30T08:42:55"/>
    <n v="1"/>
    <s v="9"/>
    <s v="4"/>
    <s v="0"/>
    <s v="5"/>
    <s v="1"/>
    <s v="4"/>
    <s v="1"/>
    <s v="7"/>
    <s v="9"/>
    <s v="5"/>
    <s v="7"/>
    <x v="0"/>
  </r>
  <r>
    <s v="58110232598"/>
    <x v="1"/>
    <d v="1899-12-30T08:43:20"/>
    <n v="1"/>
    <s v="5"/>
    <s v="8"/>
    <s v="1"/>
    <s v="1"/>
    <s v="0"/>
    <s v="2"/>
    <s v="3"/>
    <s v="2"/>
    <s v="5"/>
    <s v="9"/>
    <s v="8"/>
    <x v="0"/>
  </r>
  <r>
    <s v="00300964288"/>
    <x v="0"/>
    <d v="1899-12-30T08:43:45"/>
    <n v="1"/>
    <s v="0"/>
    <s v="0"/>
    <s v="3"/>
    <s v="0"/>
    <s v="0"/>
    <s v="9"/>
    <s v="6"/>
    <s v="4"/>
    <s v="2"/>
    <s v="8"/>
    <s v="8"/>
    <x v="1"/>
  </r>
  <r>
    <s v="29111941222"/>
    <x v="0"/>
    <d v="1899-12-30T08:44:10"/>
    <n v="1"/>
    <s v="2"/>
    <s v="9"/>
    <s v="1"/>
    <s v="1"/>
    <s v="1"/>
    <s v="9"/>
    <s v="4"/>
    <s v="1"/>
    <s v="2"/>
    <s v="2"/>
    <s v="2"/>
    <x v="1"/>
  </r>
  <r>
    <s v="27020478556"/>
    <x v="0"/>
    <d v="1899-12-30T08:44:35"/>
    <n v="1"/>
    <s v="2"/>
    <s v="7"/>
    <s v="0"/>
    <s v="2"/>
    <s v="0"/>
    <s v="4"/>
    <s v="7"/>
    <s v="8"/>
    <s v="5"/>
    <s v="5"/>
    <s v="6"/>
    <x v="0"/>
  </r>
  <r>
    <s v="95021791233"/>
    <x v="0"/>
    <d v="1899-12-30T08:45:25"/>
    <n v="2"/>
    <s v="9"/>
    <s v="5"/>
    <s v="0"/>
    <s v="2"/>
    <s v="1"/>
    <s v="7"/>
    <s v="9"/>
    <s v="1"/>
    <s v="2"/>
    <s v="3"/>
    <s v="3"/>
    <x v="0"/>
  </r>
  <r>
    <s v="99112669616"/>
    <x v="1"/>
    <d v="1899-12-30T08:45:50"/>
    <n v="1"/>
    <s v="9"/>
    <s v="9"/>
    <s v="1"/>
    <s v="1"/>
    <s v="2"/>
    <s v="6"/>
    <s v="6"/>
    <s v="9"/>
    <s v="6"/>
    <s v="1"/>
    <s v="6"/>
    <x v="0"/>
  </r>
  <r>
    <s v="91032773736"/>
    <x v="1"/>
    <d v="1899-12-30T08:46:15"/>
    <n v="1"/>
    <s v="9"/>
    <s v="1"/>
    <s v="0"/>
    <s v="3"/>
    <s v="2"/>
    <s v="7"/>
    <s v="7"/>
    <s v="3"/>
    <s v="7"/>
    <s v="3"/>
    <s v="6"/>
    <x v="0"/>
  </r>
  <r>
    <s v="89120883737"/>
    <x v="2"/>
    <d v="1899-12-30T08:47:05"/>
    <n v="2"/>
    <s v="8"/>
    <s v="9"/>
    <s v="1"/>
    <s v="2"/>
    <s v="0"/>
    <s v="8"/>
    <s v="8"/>
    <s v="3"/>
    <s v="7"/>
    <s v="3"/>
    <s v="7"/>
    <x v="0"/>
  </r>
  <r>
    <s v="60120982978"/>
    <x v="0"/>
    <d v="1899-12-30T08:47:55"/>
    <n v="2"/>
    <s v="6"/>
    <s v="0"/>
    <s v="1"/>
    <s v="2"/>
    <s v="0"/>
    <s v="9"/>
    <s v="8"/>
    <s v="2"/>
    <s v="9"/>
    <s v="7"/>
    <s v="8"/>
    <x v="0"/>
  </r>
  <r>
    <s v="04251789857"/>
    <x v="1"/>
    <d v="1899-12-30T08:48:20"/>
    <n v="1"/>
    <s v="0"/>
    <s v="4"/>
    <s v="2"/>
    <s v="5"/>
    <s v="1"/>
    <s v="7"/>
    <s v="8"/>
    <s v="9"/>
    <s v="8"/>
    <s v="5"/>
    <s v="7"/>
    <x v="0"/>
  </r>
  <r>
    <s v="80012713181"/>
    <x v="0"/>
    <d v="1899-12-30T08:49:10"/>
    <n v="2"/>
    <s v="8"/>
    <s v="0"/>
    <s v="0"/>
    <s v="1"/>
    <s v="2"/>
    <s v="7"/>
    <s v="1"/>
    <s v="3"/>
    <s v="1"/>
    <s v="8"/>
    <s v="1"/>
    <x v="1"/>
  </r>
  <r>
    <s v="94041961639"/>
    <x v="3"/>
    <d v="1899-12-30T08:50:00"/>
    <n v="2"/>
    <s v="9"/>
    <s v="4"/>
    <s v="0"/>
    <s v="4"/>
    <s v="1"/>
    <s v="9"/>
    <s v="6"/>
    <s v="1"/>
    <s v="6"/>
    <s v="3"/>
    <s v="9"/>
    <x v="0"/>
  </r>
  <r>
    <s v="50111694643"/>
    <x v="1"/>
    <d v="1899-12-30T08:50:25"/>
    <n v="1"/>
    <s v="5"/>
    <s v="0"/>
    <s v="1"/>
    <s v="1"/>
    <s v="1"/>
    <s v="6"/>
    <s v="9"/>
    <s v="4"/>
    <s v="6"/>
    <s v="4"/>
    <s v="3"/>
    <x v="1"/>
  </r>
  <r>
    <s v="67112236219"/>
    <x v="2"/>
    <d v="1899-12-30T08:50:50"/>
    <n v="1"/>
    <s v="6"/>
    <s v="7"/>
    <s v="1"/>
    <s v="1"/>
    <s v="2"/>
    <s v="2"/>
    <s v="3"/>
    <s v="6"/>
    <s v="2"/>
    <s v="1"/>
    <s v="9"/>
    <x v="0"/>
  </r>
  <r>
    <s v="32092977283"/>
    <x v="2"/>
    <d v="1899-12-30T08:51:40"/>
    <n v="2"/>
    <s v="3"/>
    <s v="2"/>
    <s v="0"/>
    <s v="9"/>
    <s v="2"/>
    <s v="9"/>
    <s v="7"/>
    <s v="7"/>
    <s v="2"/>
    <s v="8"/>
    <s v="3"/>
    <x v="1"/>
  </r>
  <r>
    <s v="00262529215"/>
    <x v="1"/>
    <d v="1899-12-30T08:52:05"/>
    <n v="1"/>
    <s v="0"/>
    <s v="0"/>
    <s v="2"/>
    <s v="6"/>
    <s v="2"/>
    <s v="5"/>
    <s v="2"/>
    <s v="9"/>
    <s v="2"/>
    <s v="1"/>
    <s v="5"/>
    <x v="0"/>
  </r>
  <r>
    <s v="01272579522"/>
    <x v="2"/>
    <d v="1899-12-30T08:52:30"/>
    <n v="1"/>
    <s v="0"/>
    <s v="1"/>
    <s v="2"/>
    <s v="7"/>
    <s v="2"/>
    <s v="5"/>
    <s v="7"/>
    <s v="9"/>
    <s v="5"/>
    <s v="2"/>
    <s v="2"/>
    <x v="1"/>
  </r>
  <r>
    <s v="34091272611"/>
    <x v="1"/>
    <d v="1899-12-30T08:52:55"/>
    <n v="1"/>
    <s v="3"/>
    <s v="4"/>
    <s v="0"/>
    <s v="9"/>
    <s v="1"/>
    <s v="2"/>
    <s v="7"/>
    <s v="2"/>
    <s v="6"/>
    <s v="1"/>
    <s v="1"/>
    <x v="0"/>
  </r>
  <r>
    <s v="77101646981"/>
    <x v="0"/>
    <d v="1899-12-30T08:53:45"/>
    <n v="2"/>
    <s v="7"/>
    <s v="7"/>
    <s v="1"/>
    <s v="0"/>
    <s v="1"/>
    <s v="6"/>
    <s v="4"/>
    <s v="6"/>
    <s v="9"/>
    <s v="8"/>
    <s v="1"/>
    <x v="1"/>
  </r>
  <r>
    <s v="83071365249"/>
    <x v="0"/>
    <d v="1899-12-30T08:54:35"/>
    <n v="2"/>
    <s v="8"/>
    <s v="3"/>
    <s v="0"/>
    <s v="7"/>
    <s v="1"/>
    <s v="3"/>
    <s v="6"/>
    <s v="5"/>
    <s v="2"/>
    <s v="4"/>
    <s v="9"/>
    <x v="1"/>
  </r>
  <r>
    <s v="09240422641"/>
    <x v="1"/>
    <d v="1899-12-30T08:55:00"/>
    <n v="1"/>
    <s v="0"/>
    <s v="9"/>
    <s v="2"/>
    <s v="4"/>
    <s v="0"/>
    <s v="4"/>
    <s v="2"/>
    <s v="2"/>
    <s v="6"/>
    <s v="4"/>
    <s v="1"/>
    <x v="1"/>
  </r>
  <r>
    <s v="59021867451"/>
    <x v="1"/>
    <d v="1899-12-30T08:55:25"/>
    <n v="1"/>
    <s v="5"/>
    <s v="9"/>
    <s v="0"/>
    <s v="2"/>
    <s v="1"/>
    <s v="8"/>
    <s v="6"/>
    <s v="7"/>
    <s v="4"/>
    <s v="5"/>
    <s v="1"/>
    <x v="0"/>
  </r>
  <r>
    <s v="81123191495"/>
    <x v="1"/>
    <d v="1899-12-30T08:55:50"/>
    <n v="1"/>
    <s v="8"/>
    <s v="1"/>
    <s v="1"/>
    <s v="2"/>
    <s v="3"/>
    <s v="1"/>
    <s v="9"/>
    <s v="1"/>
    <s v="4"/>
    <s v="9"/>
    <s v="5"/>
    <x v="0"/>
  </r>
  <r>
    <s v="67012096173"/>
    <x v="2"/>
    <d v="1899-12-30T08:56:40"/>
    <n v="2"/>
    <s v="6"/>
    <s v="7"/>
    <s v="0"/>
    <s v="1"/>
    <s v="2"/>
    <s v="0"/>
    <s v="9"/>
    <s v="6"/>
    <s v="1"/>
    <s v="7"/>
    <s v="3"/>
    <x v="0"/>
  </r>
  <r>
    <s v="28062088796"/>
    <x v="3"/>
    <d v="1899-12-30T08:57:30"/>
    <n v="2"/>
    <s v="2"/>
    <s v="8"/>
    <s v="0"/>
    <s v="6"/>
    <s v="2"/>
    <s v="0"/>
    <s v="8"/>
    <s v="8"/>
    <s v="7"/>
    <s v="9"/>
    <s v="6"/>
    <x v="0"/>
  </r>
  <r>
    <s v="28091755537"/>
    <x v="1"/>
    <d v="1899-12-30T08:57:55"/>
    <n v="1"/>
    <s v="2"/>
    <s v="8"/>
    <s v="0"/>
    <s v="9"/>
    <s v="1"/>
    <s v="7"/>
    <s v="5"/>
    <s v="5"/>
    <s v="5"/>
    <s v="3"/>
    <s v="7"/>
    <x v="0"/>
  </r>
  <r>
    <s v="28090956441"/>
    <x v="2"/>
    <d v="1899-12-30T08:58:20"/>
    <n v="1"/>
    <s v="2"/>
    <s v="8"/>
    <s v="0"/>
    <s v="9"/>
    <s v="0"/>
    <s v="9"/>
    <s v="5"/>
    <s v="6"/>
    <s v="4"/>
    <s v="4"/>
    <s v="1"/>
    <x v="1"/>
  </r>
  <r>
    <s v="69040264526"/>
    <x v="1"/>
    <d v="1899-12-30T08:58:45"/>
    <n v="1"/>
    <s v="6"/>
    <s v="9"/>
    <s v="0"/>
    <s v="4"/>
    <s v="0"/>
    <s v="2"/>
    <s v="6"/>
    <s v="4"/>
    <s v="5"/>
    <s v="2"/>
    <s v="6"/>
    <x v="1"/>
  </r>
  <r>
    <s v="70121095641"/>
    <x v="0"/>
    <d v="1899-12-30T08:59:10"/>
    <n v="1"/>
    <s v="7"/>
    <s v="0"/>
    <s v="1"/>
    <s v="2"/>
    <s v="1"/>
    <s v="0"/>
    <s v="9"/>
    <s v="5"/>
    <s v="6"/>
    <s v="4"/>
    <s v="1"/>
    <x v="1"/>
  </r>
  <r>
    <s v="47052571135"/>
    <x v="1"/>
    <d v="1899-12-30T08:59:35"/>
    <n v="1"/>
    <s v="4"/>
    <s v="7"/>
    <s v="0"/>
    <s v="5"/>
    <s v="2"/>
    <s v="5"/>
    <s v="7"/>
    <s v="1"/>
    <s v="1"/>
    <s v="3"/>
    <s v="5"/>
    <x v="0"/>
  </r>
  <r>
    <s v="39052018691"/>
    <x v="3"/>
    <d v="1899-12-30T09:00:25"/>
    <n v="2"/>
    <s v="3"/>
    <s v="9"/>
    <s v="0"/>
    <s v="5"/>
    <s v="2"/>
    <s v="0"/>
    <s v="1"/>
    <s v="8"/>
    <s v="6"/>
    <s v="9"/>
    <s v="1"/>
    <x v="0"/>
  </r>
  <r>
    <s v="98102845698"/>
    <x v="3"/>
    <d v="1899-12-30T09:01:15"/>
    <n v="2"/>
    <s v="9"/>
    <s v="8"/>
    <s v="1"/>
    <s v="0"/>
    <s v="2"/>
    <s v="8"/>
    <s v="4"/>
    <s v="5"/>
    <s v="6"/>
    <s v="9"/>
    <s v="8"/>
    <x v="0"/>
  </r>
  <r>
    <s v="30120774884"/>
    <x v="3"/>
    <d v="1899-12-30T09:01:40"/>
    <n v="1"/>
    <s v="3"/>
    <s v="0"/>
    <s v="1"/>
    <s v="2"/>
    <s v="0"/>
    <s v="7"/>
    <s v="7"/>
    <s v="4"/>
    <s v="8"/>
    <s v="8"/>
    <s v="4"/>
    <x v="1"/>
  </r>
  <r>
    <s v="93053117612"/>
    <x v="3"/>
    <d v="1899-12-30T09:02:05"/>
    <n v="1"/>
    <s v="9"/>
    <s v="3"/>
    <s v="0"/>
    <s v="5"/>
    <s v="3"/>
    <s v="1"/>
    <s v="1"/>
    <s v="7"/>
    <s v="6"/>
    <s v="1"/>
    <s v="2"/>
    <x v="0"/>
  </r>
  <r>
    <s v="95020838469"/>
    <x v="1"/>
    <d v="1899-12-30T09:02:30"/>
    <n v="1"/>
    <s v="9"/>
    <s v="5"/>
    <s v="0"/>
    <s v="2"/>
    <s v="0"/>
    <s v="8"/>
    <s v="3"/>
    <s v="8"/>
    <s v="4"/>
    <s v="6"/>
    <s v="9"/>
    <x v="1"/>
  </r>
  <r>
    <s v="49070153629"/>
    <x v="0"/>
    <d v="1899-12-30T09:02:55"/>
    <n v="1"/>
    <s v="4"/>
    <s v="9"/>
    <s v="0"/>
    <s v="7"/>
    <s v="0"/>
    <s v="1"/>
    <s v="5"/>
    <s v="3"/>
    <s v="6"/>
    <s v="2"/>
    <s v="9"/>
    <x v="1"/>
  </r>
  <r>
    <s v="39122971633"/>
    <x v="1"/>
    <d v="1899-12-30T09:03:20"/>
    <n v="1"/>
    <s v="3"/>
    <s v="9"/>
    <s v="1"/>
    <s v="2"/>
    <s v="2"/>
    <s v="9"/>
    <s v="7"/>
    <s v="1"/>
    <s v="6"/>
    <s v="3"/>
    <s v="3"/>
    <x v="0"/>
  </r>
  <r>
    <s v="85081929118"/>
    <x v="2"/>
    <d v="1899-12-30T09:04:10"/>
    <n v="2"/>
    <s v="8"/>
    <s v="5"/>
    <s v="0"/>
    <s v="8"/>
    <s v="1"/>
    <s v="9"/>
    <s v="2"/>
    <s v="9"/>
    <s v="1"/>
    <s v="1"/>
    <s v="8"/>
    <x v="0"/>
  </r>
  <r>
    <s v="92092117665"/>
    <x v="2"/>
    <d v="1899-12-30T09:05:00"/>
    <n v="2"/>
    <s v="9"/>
    <s v="2"/>
    <s v="0"/>
    <s v="9"/>
    <s v="2"/>
    <s v="1"/>
    <s v="1"/>
    <s v="7"/>
    <s v="6"/>
    <s v="6"/>
    <s v="5"/>
    <x v="1"/>
  </r>
  <r>
    <s v="80022149598"/>
    <x v="2"/>
    <d v="1899-12-30T09:05:25"/>
    <n v="1"/>
    <s v="8"/>
    <s v="0"/>
    <s v="0"/>
    <s v="2"/>
    <s v="2"/>
    <s v="1"/>
    <s v="4"/>
    <s v="9"/>
    <s v="5"/>
    <s v="9"/>
    <s v="8"/>
    <x v="0"/>
  </r>
  <r>
    <s v="99071754978"/>
    <x v="0"/>
    <d v="1899-12-30T09:06:15"/>
    <n v="2"/>
    <s v="9"/>
    <s v="9"/>
    <s v="0"/>
    <s v="7"/>
    <s v="1"/>
    <s v="7"/>
    <s v="5"/>
    <s v="4"/>
    <s v="9"/>
    <s v="7"/>
    <s v="8"/>
    <x v="0"/>
  </r>
  <r>
    <s v="56100584638"/>
    <x v="1"/>
    <d v="1899-12-30T09:06:40"/>
    <n v="1"/>
    <s v="5"/>
    <s v="6"/>
    <s v="1"/>
    <s v="0"/>
    <s v="0"/>
    <s v="5"/>
    <s v="8"/>
    <s v="4"/>
    <s v="6"/>
    <s v="3"/>
    <s v="8"/>
    <x v="0"/>
  </r>
  <r>
    <s v="30091772595"/>
    <x v="2"/>
    <d v="1899-12-30T09:07:30"/>
    <n v="2"/>
    <s v="3"/>
    <s v="0"/>
    <s v="0"/>
    <s v="9"/>
    <s v="1"/>
    <s v="7"/>
    <s v="7"/>
    <s v="2"/>
    <s v="5"/>
    <s v="9"/>
    <s v="5"/>
    <x v="0"/>
  </r>
  <r>
    <s v="96112289132"/>
    <x v="1"/>
    <d v="1899-12-30T09:07:55"/>
    <n v="1"/>
    <s v="9"/>
    <s v="6"/>
    <s v="1"/>
    <s v="1"/>
    <s v="2"/>
    <s v="2"/>
    <s v="8"/>
    <s v="9"/>
    <s v="1"/>
    <s v="3"/>
    <s v="2"/>
    <x v="0"/>
  </r>
  <r>
    <s v="89103094464"/>
    <x v="2"/>
    <d v="1899-12-30T09:08:20"/>
    <n v="1"/>
    <s v="8"/>
    <s v="9"/>
    <s v="1"/>
    <s v="0"/>
    <s v="3"/>
    <s v="0"/>
    <s v="9"/>
    <s v="4"/>
    <s v="4"/>
    <s v="6"/>
    <s v="4"/>
    <x v="1"/>
  </r>
  <r>
    <s v="57062327125"/>
    <x v="1"/>
    <d v="1899-12-30T09:08:45"/>
    <n v="1"/>
    <s v="5"/>
    <s v="7"/>
    <s v="0"/>
    <s v="6"/>
    <s v="2"/>
    <s v="3"/>
    <s v="2"/>
    <s v="7"/>
    <s v="1"/>
    <s v="2"/>
    <s v="5"/>
    <x v="1"/>
  </r>
  <r>
    <s v="75011014197"/>
    <x v="2"/>
    <d v="1899-12-30T09:09:35"/>
    <n v="2"/>
    <s v="7"/>
    <s v="5"/>
    <s v="0"/>
    <s v="1"/>
    <s v="1"/>
    <s v="0"/>
    <s v="1"/>
    <s v="4"/>
    <s v="1"/>
    <s v="9"/>
    <s v="7"/>
    <x v="0"/>
  </r>
  <r>
    <s v="37021188952"/>
    <x v="1"/>
    <d v="1899-12-30T09:10:00"/>
    <n v="1"/>
    <s v="3"/>
    <s v="7"/>
    <s v="0"/>
    <s v="2"/>
    <s v="1"/>
    <s v="1"/>
    <s v="8"/>
    <s v="8"/>
    <s v="9"/>
    <s v="5"/>
    <s v="2"/>
    <x v="0"/>
  </r>
  <r>
    <s v="94030927695"/>
    <x v="2"/>
    <d v="1899-12-30T09:10:50"/>
    <n v="2"/>
    <s v="9"/>
    <s v="4"/>
    <s v="0"/>
    <s v="3"/>
    <s v="0"/>
    <s v="9"/>
    <s v="2"/>
    <s v="7"/>
    <s v="6"/>
    <s v="9"/>
    <s v="5"/>
    <x v="0"/>
  </r>
  <r>
    <s v="90070329455"/>
    <x v="1"/>
    <d v="1899-12-30T09:11:15"/>
    <n v="1"/>
    <s v="9"/>
    <s v="0"/>
    <s v="0"/>
    <s v="7"/>
    <s v="0"/>
    <s v="3"/>
    <s v="2"/>
    <s v="9"/>
    <s v="4"/>
    <s v="5"/>
    <s v="5"/>
    <x v="0"/>
  </r>
  <r>
    <s v="81021221117"/>
    <x v="1"/>
    <d v="1899-12-30T09:11:40"/>
    <n v="1"/>
    <s v="8"/>
    <s v="1"/>
    <s v="0"/>
    <s v="2"/>
    <s v="1"/>
    <s v="2"/>
    <s v="2"/>
    <s v="1"/>
    <s v="1"/>
    <s v="1"/>
    <s v="7"/>
    <x v="0"/>
  </r>
  <r>
    <s v="05240284175"/>
    <x v="2"/>
    <d v="1899-12-30T09:12:30"/>
    <n v="2"/>
    <s v="0"/>
    <s v="5"/>
    <s v="2"/>
    <s v="4"/>
    <s v="0"/>
    <s v="2"/>
    <s v="8"/>
    <s v="4"/>
    <s v="1"/>
    <s v="7"/>
    <s v="5"/>
    <x v="0"/>
  </r>
  <r>
    <s v="64111126325"/>
    <x v="1"/>
    <d v="1899-12-30T09:12:55"/>
    <n v="1"/>
    <s v="6"/>
    <s v="4"/>
    <s v="1"/>
    <s v="1"/>
    <s v="1"/>
    <s v="1"/>
    <s v="2"/>
    <s v="6"/>
    <s v="3"/>
    <s v="2"/>
    <s v="5"/>
    <x v="1"/>
  </r>
  <r>
    <s v="71072788389"/>
    <x v="0"/>
    <d v="1899-12-30T09:13:45"/>
    <n v="2"/>
    <s v="7"/>
    <s v="1"/>
    <s v="0"/>
    <s v="7"/>
    <s v="2"/>
    <s v="7"/>
    <s v="8"/>
    <s v="8"/>
    <s v="3"/>
    <s v="8"/>
    <s v="9"/>
    <x v="1"/>
  </r>
  <r>
    <s v="67010775979"/>
    <x v="2"/>
    <d v="1899-12-30T09:14:10"/>
    <n v="1"/>
    <s v="6"/>
    <s v="7"/>
    <s v="0"/>
    <s v="1"/>
    <s v="0"/>
    <s v="7"/>
    <s v="7"/>
    <s v="5"/>
    <s v="9"/>
    <s v="7"/>
    <s v="9"/>
    <x v="0"/>
  </r>
  <r>
    <s v="03250482273"/>
    <x v="3"/>
    <d v="1899-12-30T09:15:00"/>
    <n v="2"/>
    <s v="0"/>
    <s v="3"/>
    <s v="2"/>
    <s v="5"/>
    <s v="0"/>
    <s v="4"/>
    <s v="8"/>
    <s v="2"/>
    <s v="2"/>
    <s v="7"/>
    <s v="3"/>
    <x v="0"/>
  </r>
  <r>
    <s v="80062327468"/>
    <x v="1"/>
    <d v="1899-12-30T09:15:25"/>
    <n v="1"/>
    <s v="8"/>
    <s v="0"/>
    <s v="0"/>
    <s v="6"/>
    <s v="2"/>
    <s v="3"/>
    <s v="2"/>
    <s v="7"/>
    <s v="4"/>
    <s v="6"/>
    <s v="8"/>
    <x v="1"/>
  </r>
  <r>
    <s v="34072791434"/>
    <x v="2"/>
    <d v="1899-12-30T09:15:50"/>
    <n v="1"/>
    <s v="3"/>
    <s v="4"/>
    <s v="0"/>
    <s v="7"/>
    <s v="2"/>
    <s v="7"/>
    <s v="9"/>
    <s v="1"/>
    <s v="4"/>
    <s v="3"/>
    <s v="4"/>
    <x v="0"/>
  </r>
  <r>
    <s v="34072025193"/>
    <x v="1"/>
    <d v="1899-12-30T09:16:15"/>
    <n v="1"/>
    <s v="3"/>
    <s v="4"/>
    <s v="0"/>
    <s v="7"/>
    <s v="2"/>
    <s v="0"/>
    <s v="2"/>
    <s v="5"/>
    <s v="1"/>
    <s v="9"/>
    <s v="3"/>
    <x v="0"/>
  </r>
  <r>
    <s v="92092613147"/>
    <x v="2"/>
    <d v="1899-12-30T09:16:40"/>
    <n v="1"/>
    <s v="9"/>
    <s v="2"/>
    <s v="0"/>
    <s v="9"/>
    <s v="2"/>
    <s v="6"/>
    <s v="1"/>
    <s v="3"/>
    <s v="1"/>
    <s v="4"/>
    <s v="7"/>
    <x v="1"/>
  </r>
  <r>
    <s v="62062544768"/>
    <x v="3"/>
    <d v="1899-12-30T09:17:05"/>
    <n v="1"/>
    <s v="6"/>
    <s v="2"/>
    <s v="0"/>
    <s v="6"/>
    <s v="2"/>
    <s v="5"/>
    <s v="4"/>
    <s v="4"/>
    <s v="7"/>
    <s v="6"/>
    <s v="8"/>
    <x v="1"/>
  </r>
  <r>
    <s v="91090998791"/>
    <x v="1"/>
    <d v="1899-12-30T09:17:30"/>
    <n v="1"/>
    <s v="9"/>
    <s v="1"/>
    <s v="0"/>
    <s v="9"/>
    <s v="0"/>
    <s v="9"/>
    <s v="9"/>
    <s v="8"/>
    <s v="7"/>
    <s v="9"/>
    <s v="1"/>
    <x v="0"/>
  </r>
  <r>
    <s v="45070896489"/>
    <x v="0"/>
    <d v="1899-12-30T09:18:20"/>
    <n v="2"/>
    <s v="4"/>
    <s v="5"/>
    <s v="0"/>
    <s v="7"/>
    <s v="0"/>
    <s v="8"/>
    <s v="9"/>
    <s v="6"/>
    <s v="4"/>
    <s v="8"/>
    <s v="9"/>
    <x v="1"/>
  </r>
  <r>
    <s v="75061093928"/>
    <x v="0"/>
    <d v="1899-12-30T09:18:45"/>
    <n v="1"/>
    <s v="7"/>
    <s v="5"/>
    <s v="0"/>
    <s v="6"/>
    <s v="1"/>
    <s v="0"/>
    <s v="9"/>
    <s v="3"/>
    <s v="9"/>
    <s v="2"/>
    <s v="8"/>
    <x v="1"/>
  </r>
  <r>
    <s v="24040515461"/>
    <x v="1"/>
    <d v="1899-12-30T09:19:10"/>
    <n v="1"/>
    <s v="2"/>
    <s v="4"/>
    <s v="0"/>
    <s v="4"/>
    <s v="0"/>
    <s v="5"/>
    <s v="1"/>
    <s v="5"/>
    <s v="4"/>
    <s v="6"/>
    <s v="1"/>
    <x v="1"/>
  </r>
  <r>
    <s v="91021463961"/>
    <x v="1"/>
    <d v="1899-12-30T09:19:35"/>
    <n v="1"/>
    <s v="9"/>
    <s v="1"/>
    <s v="0"/>
    <s v="2"/>
    <s v="1"/>
    <s v="4"/>
    <s v="6"/>
    <s v="3"/>
    <s v="9"/>
    <s v="6"/>
    <s v="1"/>
    <x v="1"/>
  </r>
  <r>
    <s v="03252684819"/>
    <x v="2"/>
    <d v="1899-12-30T09:20:25"/>
    <n v="2"/>
    <s v="0"/>
    <s v="3"/>
    <s v="2"/>
    <s v="5"/>
    <s v="2"/>
    <s v="6"/>
    <s v="8"/>
    <s v="4"/>
    <s v="8"/>
    <s v="1"/>
    <s v="9"/>
    <x v="0"/>
  </r>
  <r>
    <s v="65060997484"/>
    <x v="1"/>
    <d v="1899-12-30T09:20:50"/>
    <n v="1"/>
    <s v="6"/>
    <s v="5"/>
    <s v="0"/>
    <s v="6"/>
    <s v="0"/>
    <s v="9"/>
    <s v="9"/>
    <s v="7"/>
    <s v="4"/>
    <s v="8"/>
    <s v="4"/>
    <x v="1"/>
  </r>
  <r>
    <s v="50112986994"/>
    <x v="2"/>
    <d v="1899-12-30T09:21:15"/>
    <n v="1"/>
    <s v="5"/>
    <s v="0"/>
    <s v="1"/>
    <s v="1"/>
    <s v="2"/>
    <s v="9"/>
    <s v="8"/>
    <s v="6"/>
    <s v="9"/>
    <s v="9"/>
    <s v="4"/>
    <x v="0"/>
  </r>
  <r>
    <s v="92050952574"/>
    <x v="3"/>
    <d v="1899-12-30T09:21:40"/>
    <n v="1"/>
    <s v="9"/>
    <s v="2"/>
    <s v="0"/>
    <s v="5"/>
    <s v="0"/>
    <s v="9"/>
    <s v="5"/>
    <s v="2"/>
    <s v="5"/>
    <s v="7"/>
    <s v="4"/>
    <x v="0"/>
  </r>
  <r>
    <s v="27013163713"/>
    <x v="1"/>
    <d v="1899-12-30T09:22:05"/>
    <n v="1"/>
    <s v="2"/>
    <s v="7"/>
    <s v="0"/>
    <s v="1"/>
    <s v="3"/>
    <s v="1"/>
    <s v="6"/>
    <s v="3"/>
    <s v="7"/>
    <s v="1"/>
    <s v="3"/>
    <x v="0"/>
  </r>
  <r>
    <s v="00232645181"/>
    <x v="0"/>
    <d v="1899-12-30T09:22:30"/>
    <n v="1"/>
    <s v="0"/>
    <s v="0"/>
    <s v="2"/>
    <s v="3"/>
    <s v="2"/>
    <s v="6"/>
    <s v="4"/>
    <s v="5"/>
    <s v="1"/>
    <s v="8"/>
    <s v="1"/>
    <x v="1"/>
  </r>
  <r>
    <s v="05272744926"/>
    <x v="2"/>
    <d v="1899-12-30T09:23:20"/>
    <n v="2"/>
    <s v="0"/>
    <s v="5"/>
    <s v="2"/>
    <s v="7"/>
    <s v="2"/>
    <s v="7"/>
    <s v="4"/>
    <s v="4"/>
    <s v="9"/>
    <s v="2"/>
    <s v="6"/>
    <x v="1"/>
  </r>
  <r>
    <s v="61051099636"/>
    <x v="1"/>
    <d v="1899-12-30T09:23:45"/>
    <n v="1"/>
    <s v="6"/>
    <s v="1"/>
    <s v="0"/>
    <s v="5"/>
    <s v="1"/>
    <s v="0"/>
    <s v="9"/>
    <s v="9"/>
    <s v="6"/>
    <s v="3"/>
    <s v="6"/>
    <x v="0"/>
  </r>
  <r>
    <s v="07302347297"/>
    <x v="1"/>
    <d v="1899-12-30T09:24:10"/>
    <n v="1"/>
    <s v="0"/>
    <s v="7"/>
    <s v="3"/>
    <s v="0"/>
    <s v="2"/>
    <s v="3"/>
    <s v="4"/>
    <s v="7"/>
    <s v="2"/>
    <s v="9"/>
    <s v="7"/>
    <x v="0"/>
  </r>
  <r>
    <s v="44030414866"/>
    <x v="2"/>
    <d v="1899-12-30T09:24:35"/>
    <n v="1"/>
    <s v="4"/>
    <s v="4"/>
    <s v="0"/>
    <s v="3"/>
    <s v="0"/>
    <s v="4"/>
    <s v="1"/>
    <s v="4"/>
    <s v="8"/>
    <s v="6"/>
    <s v="6"/>
    <x v="1"/>
  </r>
  <r>
    <s v="24072971778"/>
    <x v="0"/>
    <d v="1899-12-30T09:25:00"/>
    <n v="1"/>
    <s v="2"/>
    <s v="4"/>
    <s v="0"/>
    <s v="7"/>
    <s v="2"/>
    <s v="9"/>
    <s v="7"/>
    <s v="1"/>
    <s v="7"/>
    <s v="7"/>
    <s v="8"/>
    <x v="0"/>
  </r>
  <r>
    <s v="39110151243"/>
    <x v="0"/>
    <d v="1899-12-30T09:25:50"/>
    <n v="2"/>
    <s v="3"/>
    <s v="9"/>
    <s v="1"/>
    <s v="1"/>
    <s v="0"/>
    <s v="1"/>
    <s v="5"/>
    <s v="1"/>
    <s v="2"/>
    <s v="4"/>
    <s v="3"/>
    <x v="1"/>
  </r>
  <r>
    <s v="94062419713"/>
    <x v="3"/>
    <d v="1899-12-30T09:26:40"/>
    <n v="2"/>
    <s v="9"/>
    <s v="4"/>
    <s v="0"/>
    <s v="6"/>
    <s v="2"/>
    <s v="4"/>
    <s v="1"/>
    <s v="9"/>
    <s v="7"/>
    <s v="1"/>
    <s v="3"/>
    <x v="0"/>
  </r>
  <r>
    <s v="76040728262"/>
    <x v="3"/>
    <d v="1899-12-30T09:27:30"/>
    <n v="2"/>
    <s v="7"/>
    <s v="6"/>
    <s v="0"/>
    <s v="4"/>
    <s v="0"/>
    <s v="7"/>
    <s v="2"/>
    <s v="8"/>
    <s v="2"/>
    <s v="6"/>
    <s v="2"/>
    <x v="1"/>
  </r>
  <r>
    <s v="07291427318"/>
    <x v="1"/>
    <d v="1899-12-30T09:27:55"/>
    <n v="1"/>
    <s v="0"/>
    <s v="7"/>
    <s v="2"/>
    <s v="9"/>
    <s v="1"/>
    <s v="4"/>
    <s v="2"/>
    <s v="7"/>
    <s v="3"/>
    <s v="1"/>
    <s v="8"/>
    <x v="0"/>
  </r>
  <r>
    <s v="79070718249"/>
    <x v="0"/>
    <d v="1899-12-30T09:28:20"/>
    <n v="1"/>
    <s v="7"/>
    <s v="9"/>
    <s v="0"/>
    <s v="7"/>
    <s v="0"/>
    <s v="7"/>
    <s v="1"/>
    <s v="8"/>
    <s v="2"/>
    <s v="4"/>
    <s v="9"/>
    <x v="1"/>
  </r>
  <r>
    <s v="63122321648"/>
    <x v="2"/>
    <d v="1899-12-30T09:29:10"/>
    <n v="2"/>
    <s v="6"/>
    <s v="3"/>
    <s v="1"/>
    <s v="2"/>
    <s v="2"/>
    <s v="3"/>
    <s v="2"/>
    <s v="1"/>
    <s v="6"/>
    <s v="4"/>
    <s v="8"/>
    <x v="1"/>
  </r>
  <r>
    <s v="08311797114"/>
    <x v="2"/>
    <d v="1899-12-30T09:29:35"/>
    <n v="1"/>
    <s v="0"/>
    <s v="8"/>
    <s v="3"/>
    <s v="1"/>
    <s v="1"/>
    <s v="7"/>
    <s v="9"/>
    <s v="7"/>
    <s v="1"/>
    <s v="1"/>
    <s v="4"/>
    <x v="0"/>
  </r>
  <r>
    <s v="37062822738"/>
    <x v="2"/>
    <d v="1899-12-30T09:30:25"/>
    <n v="2"/>
    <s v="3"/>
    <s v="7"/>
    <s v="0"/>
    <s v="6"/>
    <s v="2"/>
    <s v="8"/>
    <s v="2"/>
    <s v="2"/>
    <s v="7"/>
    <s v="3"/>
    <s v="8"/>
    <x v="0"/>
  </r>
  <r>
    <s v="56051159743"/>
    <x v="1"/>
    <d v="1899-12-30T09:30:50"/>
    <n v="1"/>
    <s v="5"/>
    <s v="6"/>
    <s v="0"/>
    <s v="5"/>
    <s v="1"/>
    <s v="1"/>
    <s v="5"/>
    <s v="9"/>
    <s v="7"/>
    <s v="4"/>
    <s v="3"/>
    <x v="1"/>
  </r>
  <r>
    <s v="94073125933"/>
    <x v="0"/>
    <d v="1899-12-30T09:31:40"/>
    <n v="2"/>
    <s v="9"/>
    <s v="4"/>
    <s v="0"/>
    <s v="7"/>
    <s v="3"/>
    <s v="1"/>
    <s v="2"/>
    <s v="5"/>
    <s v="9"/>
    <s v="3"/>
    <s v="3"/>
    <x v="0"/>
  </r>
  <r>
    <s v="36082258958"/>
    <x v="2"/>
    <d v="1899-12-30T09:32:30"/>
    <n v="2"/>
    <s v="3"/>
    <s v="6"/>
    <s v="0"/>
    <s v="8"/>
    <s v="2"/>
    <s v="2"/>
    <s v="5"/>
    <s v="8"/>
    <s v="9"/>
    <s v="5"/>
    <s v="8"/>
    <x v="0"/>
  </r>
  <r>
    <s v="00212411694"/>
    <x v="2"/>
    <d v="1899-12-30T09:32:55"/>
    <n v="1"/>
    <s v="0"/>
    <s v="0"/>
    <s v="2"/>
    <s v="1"/>
    <s v="2"/>
    <s v="4"/>
    <s v="1"/>
    <s v="1"/>
    <s v="6"/>
    <s v="9"/>
    <s v="4"/>
    <x v="0"/>
  </r>
  <r>
    <s v="63071973572"/>
    <x v="2"/>
    <d v="1899-12-30T09:33:45"/>
    <n v="2"/>
    <s v="6"/>
    <s v="3"/>
    <s v="0"/>
    <s v="7"/>
    <s v="1"/>
    <s v="9"/>
    <s v="7"/>
    <s v="3"/>
    <s v="5"/>
    <s v="7"/>
    <s v="2"/>
    <x v="0"/>
  </r>
  <r>
    <s v="59010456695"/>
    <x v="1"/>
    <d v="1899-12-30T09:34:10"/>
    <n v="1"/>
    <s v="5"/>
    <s v="9"/>
    <s v="0"/>
    <s v="1"/>
    <s v="0"/>
    <s v="4"/>
    <s v="5"/>
    <s v="6"/>
    <s v="6"/>
    <s v="9"/>
    <s v="5"/>
    <x v="0"/>
  </r>
  <r>
    <s v="90041954525"/>
    <x v="0"/>
    <d v="1899-12-30T09:35:00"/>
    <n v="2"/>
    <s v="9"/>
    <s v="0"/>
    <s v="0"/>
    <s v="4"/>
    <s v="1"/>
    <s v="9"/>
    <s v="5"/>
    <s v="4"/>
    <s v="5"/>
    <s v="2"/>
    <s v="5"/>
    <x v="1"/>
  </r>
  <r>
    <s v="58101383247"/>
    <x v="0"/>
    <d v="1899-12-30T09:35:25"/>
    <n v="1"/>
    <s v="5"/>
    <s v="8"/>
    <s v="1"/>
    <s v="0"/>
    <s v="1"/>
    <s v="3"/>
    <s v="8"/>
    <s v="3"/>
    <s v="2"/>
    <s v="4"/>
    <s v="7"/>
    <x v="1"/>
  </r>
  <r>
    <s v="02241531831"/>
    <x v="0"/>
    <d v="1899-12-30T09:36:15"/>
    <n v="2"/>
    <s v="0"/>
    <s v="2"/>
    <s v="2"/>
    <s v="4"/>
    <s v="1"/>
    <s v="5"/>
    <s v="3"/>
    <s v="1"/>
    <s v="8"/>
    <s v="3"/>
    <s v="1"/>
    <x v="0"/>
  </r>
  <r>
    <s v="63051587142"/>
    <x v="3"/>
    <d v="1899-12-30T09:37:05"/>
    <n v="2"/>
    <s v="6"/>
    <s v="3"/>
    <s v="0"/>
    <s v="5"/>
    <s v="1"/>
    <s v="5"/>
    <s v="8"/>
    <s v="7"/>
    <s v="1"/>
    <s v="4"/>
    <s v="2"/>
    <x v="1"/>
  </r>
  <r>
    <s v="64102333648"/>
    <x v="3"/>
    <d v="1899-12-30T09:37:30"/>
    <n v="1"/>
    <s v="6"/>
    <s v="4"/>
    <s v="1"/>
    <s v="0"/>
    <s v="2"/>
    <s v="3"/>
    <s v="3"/>
    <s v="3"/>
    <s v="6"/>
    <s v="4"/>
    <s v="8"/>
    <x v="1"/>
  </r>
  <r>
    <s v="70091927892"/>
    <x v="3"/>
    <d v="1899-12-30T09:38:20"/>
    <n v="2"/>
    <s v="7"/>
    <s v="0"/>
    <s v="0"/>
    <s v="9"/>
    <s v="1"/>
    <s v="9"/>
    <s v="2"/>
    <s v="7"/>
    <s v="8"/>
    <s v="9"/>
    <s v="2"/>
    <x v="0"/>
  </r>
  <r>
    <s v="63020713774"/>
    <x v="1"/>
    <d v="1899-12-30T09:38:45"/>
    <n v="1"/>
    <s v="6"/>
    <s v="3"/>
    <s v="0"/>
    <s v="2"/>
    <s v="0"/>
    <s v="7"/>
    <s v="1"/>
    <s v="3"/>
    <s v="7"/>
    <s v="7"/>
    <s v="4"/>
    <x v="0"/>
  </r>
  <r>
    <s v="89113013767"/>
    <x v="3"/>
    <d v="1899-12-30T09:39:10"/>
    <n v="1"/>
    <s v="8"/>
    <s v="9"/>
    <s v="1"/>
    <s v="1"/>
    <s v="3"/>
    <s v="0"/>
    <s v="1"/>
    <s v="3"/>
    <s v="7"/>
    <s v="6"/>
    <s v="7"/>
    <x v="1"/>
  </r>
  <r>
    <s v="92072495734"/>
    <x v="1"/>
    <d v="1899-12-30T09:39:35"/>
    <n v="1"/>
    <s v="9"/>
    <s v="2"/>
    <s v="0"/>
    <s v="7"/>
    <s v="2"/>
    <s v="4"/>
    <s v="9"/>
    <s v="5"/>
    <s v="7"/>
    <s v="3"/>
    <s v="4"/>
    <x v="0"/>
  </r>
  <r>
    <s v="49080779631"/>
    <x v="2"/>
    <d v="1899-12-30T09:40:25"/>
    <n v="2"/>
    <s v="4"/>
    <s v="9"/>
    <s v="0"/>
    <s v="8"/>
    <s v="0"/>
    <s v="7"/>
    <s v="7"/>
    <s v="9"/>
    <s v="6"/>
    <s v="3"/>
    <s v="1"/>
    <x v="0"/>
  </r>
  <r>
    <s v="28092633517"/>
    <x v="2"/>
    <d v="1899-12-30T09:41:15"/>
    <n v="2"/>
    <s v="2"/>
    <s v="8"/>
    <s v="0"/>
    <s v="9"/>
    <s v="2"/>
    <s v="6"/>
    <s v="3"/>
    <s v="3"/>
    <s v="5"/>
    <s v="1"/>
    <s v="7"/>
    <x v="0"/>
  </r>
  <r>
    <s v="21080584273"/>
    <x v="1"/>
    <d v="1899-12-30T09:41:40"/>
    <n v="1"/>
    <s v="2"/>
    <s v="1"/>
    <s v="0"/>
    <s v="8"/>
    <s v="0"/>
    <s v="5"/>
    <s v="8"/>
    <s v="4"/>
    <s v="2"/>
    <s v="7"/>
    <s v="3"/>
    <x v="0"/>
  </r>
  <r>
    <s v="32112595116"/>
    <x v="1"/>
    <d v="1899-12-30T09:42:05"/>
    <n v="1"/>
    <s v="3"/>
    <s v="2"/>
    <s v="1"/>
    <s v="1"/>
    <s v="2"/>
    <s v="5"/>
    <s v="9"/>
    <s v="5"/>
    <s v="1"/>
    <s v="1"/>
    <s v="6"/>
    <x v="0"/>
  </r>
  <r>
    <s v="20112516264"/>
    <x v="0"/>
    <d v="1899-12-30T09:42:55"/>
    <n v="2"/>
    <s v="2"/>
    <s v="0"/>
    <s v="1"/>
    <s v="1"/>
    <s v="2"/>
    <s v="5"/>
    <s v="1"/>
    <s v="6"/>
    <s v="2"/>
    <s v="6"/>
    <s v="4"/>
    <x v="1"/>
  </r>
  <r>
    <s v="45110598883"/>
    <x v="1"/>
    <d v="1899-12-30T09:43:20"/>
    <n v="1"/>
    <s v="4"/>
    <s v="5"/>
    <s v="1"/>
    <s v="1"/>
    <s v="0"/>
    <s v="5"/>
    <s v="9"/>
    <s v="8"/>
    <s v="8"/>
    <s v="8"/>
    <s v="3"/>
    <x v="1"/>
  </r>
  <r>
    <s v="21101152285"/>
    <x v="2"/>
    <d v="1899-12-30T09:44:10"/>
    <n v="2"/>
    <s v="2"/>
    <s v="1"/>
    <s v="1"/>
    <s v="0"/>
    <s v="1"/>
    <s v="1"/>
    <s v="5"/>
    <s v="2"/>
    <s v="2"/>
    <s v="8"/>
    <s v="5"/>
    <x v="1"/>
  </r>
  <r>
    <s v="08302171385"/>
    <x v="1"/>
    <d v="1899-12-30T09:44:35"/>
    <n v="1"/>
    <s v="0"/>
    <s v="8"/>
    <s v="3"/>
    <s v="0"/>
    <s v="2"/>
    <s v="1"/>
    <s v="7"/>
    <s v="1"/>
    <s v="3"/>
    <s v="8"/>
    <s v="5"/>
    <x v="1"/>
  </r>
  <r>
    <s v="83062193714"/>
    <x v="2"/>
    <d v="1899-12-30T09:45:25"/>
    <n v="2"/>
    <s v="8"/>
    <s v="3"/>
    <s v="0"/>
    <s v="6"/>
    <s v="2"/>
    <s v="1"/>
    <s v="9"/>
    <s v="3"/>
    <s v="7"/>
    <s v="1"/>
    <s v="4"/>
    <x v="0"/>
  </r>
  <r>
    <s v="56062628229"/>
    <x v="1"/>
    <d v="1899-12-30T09:45:50"/>
    <n v="1"/>
    <s v="5"/>
    <s v="6"/>
    <s v="0"/>
    <s v="6"/>
    <s v="2"/>
    <s v="6"/>
    <s v="2"/>
    <s v="8"/>
    <s v="2"/>
    <s v="2"/>
    <s v="9"/>
    <x v="1"/>
  </r>
  <r>
    <s v="60080277677"/>
    <x v="2"/>
    <d v="1899-12-30T09:46:15"/>
    <n v="1"/>
    <s v="6"/>
    <s v="0"/>
    <s v="0"/>
    <s v="8"/>
    <s v="0"/>
    <s v="2"/>
    <s v="7"/>
    <s v="7"/>
    <s v="6"/>
    <s v="7"/>
    <s v="7"/>
    <x v="0"/>
  </r>
  <r>
    <s v="47071349645"/>
    <x v="1"/>
    <d v="1899-12-30T09:46:40"/>
    <n v="1"/>
    <s v="4"/>
    <s v="7"/>
    <s v="0"/>
    <s v="7"/>
    <s v="1"/>
    <s v="3"/>
    <s v="4"/>
    <s v="9"/>
    <s v="6"/>
    <s v="4"/>
    <s v="5"/>
    <x v="1"/>
  </r>
  <r>
    <s v="49052312275"/>
    <x v="3"/>
    <d v="1899-12-30T09:47:05"/>
    <n v="1"/>
    <s v="4"/>
    <s v="9"/>
    <s v="0"/>
    <s v="5"/>
    <s v="2"/>
    <s v="3"/>
    <s v="1"/>
    <s v="2"/>
    <s v="2"/>
    <s v="7"/>
    <s v="5"/>
    <x v="0"/>
  </r>
  <r>
    <s v="96090531816"/>
    <x v="1"/>
    <d v="1899-12-30T09:47:30"/>
    <n v="1"/>
    <s v="9"/>
    <s v="6"/>
    <s v="0"/>
    <s v="9"/>
    <s v="0"/>
    <s v="5"/>
    <s v="3"/>
    <s v="1"/>
    <s v="8"/>
    <s v="1"/>
    <s v="6"/>
    <x v="0"/>
  </r>
  <r>
    <s v="68070965829"/>
    <x v="2"/>
    <d v="1899-12-30T09:47:55"/>
    <n v="1"/>
    <s v="6"/>
    <s v="8"/>
    <s v="0"/>
    <s v="7"/>
    <s v="0"/>
    <s v="9"/>
    <s v="6"/>
    <s v="5"/>
    <s v="8"/>
    <s v="2"/>
    <s v="9"/>
    <x v="1"/>
  </r>
  <r>
    <s v="70033049684"/>
    <x v="3"/>
    <d v="1899-12-30T09:48:45"/>
    <n v="2"/>
    <s v="7"/>
    <s v="0"/>
    <s v="0"/>
    <s v="3"/>
    <s v="3"/>
    <s v="0"/>
    <s v="4"/>
    <s v="9"/>
    <s v="6"/>
    <s v="8"/>
    <s v="4"/>
    <x v="1"/>
  </r>
  <r>
    <s v="26121298171"/>
    <x v="3"/>
    <d v="1899-12-30T09:49:35"/>
    <n v="2"/>
    <s v="2"/>
    <s v="6"/>
    <s v="1"/>
    <s v="2"/>
    <s v="1"/>
    <s v="2"/>
    <s v="9"/>
    <s v="8"/>
    <s v="1"/>
    <s v="7"/>
    <s v="1"/>
    <x v="0"/>
  </r>
  <r>
    <s v="63032962627"/>
    <x v="1"/>
    <d v="1899-12-30T09:50:00"/>
    <n v="1"/>
    <s v="6"/>
    <s v="3"/>
    <s v="0"/>
    <s v="3"/>
    <s v="2"/>
    <s v="9"/>
    <s v="6"/>
    <s v="2"/>
    <s v="6"/>
    <s v="2"/>
    <s v="7"/>
    <x v="1"/>
  </r>
  <r>
    <s v="48090527757"/>
    <x v="3"/>
    <d v="1899-12-30T09:50:25"/>
    <n v="1"/>
    <s v="4"/>
    <s v="8"/>
    <s v="0"/>
    <s v="9"/>
    <s v="0"/>
    <s v="5"/>
    <s v="2"/>
    <s v="7"/>
    <s v="7"/>
    <s v="5"/>
    <s v="7"/>
    <x v="0"/>
  </r>
  <r>
    <s v="54111621272"/>
    <x v="1"/>
    <d v="1899-12-30T09:50:50"/>
    <n v="1"/>
    <s v="5"/>
    <s v="4"/>
    <s v="1"/>
    <s v="1"/>
    <s v="1"/>
    <s v="6"/>
    <s v="2"/>
    <s v="1"/>
    <s v="2"/>
    <s v="7"/>
    <s v="2"/>
    <x v="0"/>
  </r>
  <r>
    <s v="64052194515"/>
    <x v="0"/>
    <d v="1899-12-30T09:51:15"/>
    <n v="1"/>
    <s v="6"/>
    <s v="4"/>
    <s v="0"/>
    <s v="5"/>
    <s v="2"/>
    <s v="1"/>
    <s v="9"/>
    <s v="4"/>
    <s v="5"/>
    <s v="1"/>
    <s v="5"/>
    <x v="0"/>
  </r>
  <r>
    <s v="98041093895"/>
    <x v="2"/>
    <d v="1899-12-30T09:51:40"/>
    <n v="1"/>
    <s v="9"/>
    <s v="8"/>
    <s v="0"/>
    <s v="4"/>
    <s v="1"/>
    <s v="0"/>
    <s v="9"/>
    <s v="3"/>
    <s v="8"/>
    <s v="9"/>
    <s v="5"/>
    <x v="0"/>
  </r>
  <r>
    <s v="64070762664"/>
    <x v="0"/>
    <d v="1899-12-30T09:52:05"/>
    <n v="1"/>
    <s v="6"/>
    <s v="4"/>
    <s v="0"/>
    <s v="7"/>
    <s v="0"/>
    <s v="7"/>
    <s v="6"/>
    <s v="2"/>
    <s v="6"/>
    <s v="6"/>
    <s v="4"/>
    <x v="1"/>
  </r>
  <r>
    <s v="81072643636"/>
    <x v="3"/>
    <d v="1899-12-30T09:52:55"/>
    <n v="2"/>
    <s v="8"/>
    <s v="1"/>
    <s v="0"/>
    <s v="7"/>
    <s v="2"/>
    <s v="6"/>
    <s v="4"/>
    <s v="3"/>
    <s v="6"/>
    <s v="3"/>
    <s v="6"/>
    <x v="0"/>
  </r>
  <r>
    <s v="58030815749"/>
    <x v="1"/>
    <d v="1899-12-30T09:53:20"/>
    <n v="1"/>
    <s v="5"/>
    <s v="8"/>
    <s v="0"/>
    <s v="3"/>
    <s v="0"/>
    <s v="8"/>
    <s v="1"/>
    <s v="5"/>
    <s v="7"/>
    <s v="4"/>
    <s v="9"/>
    <x v="1"/>
  </r>
  <r>
    <s v="34032429818"/>
    <x v="2"/>
    <d v="1899-12-30T09:53:45"/>
    <n v="1"/>
    <s v="3"/>
    <s v="4"/>
    <s v="0"/>
    <s v="3"/>
    <s v="2"/>
    <s v="4"/>
    <s v="2"/>
    <s v="9"/>
    <s v="8"/>
    <s v="1"/>
    <s v="8"/>
    <x v="0"/>
  </r>
  <r>
    <s v="42020779674"/>
    <x v="2"/>
    <d v="1899-12-30T09:54:10"/>
    <n v="1"/>
    <s v="4"/>
    <s v="2"/>
    <s v="0"/>
    <s v="2"/>
    <s v="0"/>
    <s v="7"/>
    <s v="7"/>
    <s v="9"/>
    <s v="6"/>
    <s v="7"/>
    <s v="4"/>
    <x v="0"/>
  </r>
  <r>
    <s v="54061265142"/>
    <x v="1"/>
    <d v="1899-12-30T09:54:35"/>
    <n v="1"/>
    <s v="5"/>
    <s v="4"/>
    <s v="0"/>
    <s v="6"/>
    <s v="1"/>
    <s v="2"/>
    <s v="6"/>
    <s v="5"/>
    <s v="1"/>
    <s v="4"/>
    <s v="2"/>
    <x v="1"/>
  </r>
  <r>
    <s v="44092266689"/>
    <x v="0"/>
    <d v="1899-12-30T09:55:00"/>
    <n v="1"/>
    <s v="4"/>
    <s v="4"/>
    <s v="0"/>
    <s v="9"/>
    <s v="2"/>
    <s v="2"/>
    <s v="6"/>
    <s v="6"/>
    <s v="6"/>
    <s v="8"/>
    <s v="9"/>
    <x v="1"/>
  </r>
  <r>
    <s v="35010956137"/>
    <x v="2"/>
    <d v="1899-12-30T09:55:50"/>
    <n v="2"/>
    <s v="3"/>
    <s v="5"/>
    <s v="0"/>
    <s v="1"/>
    <s v="0"/>
    <s v="9"/>
    <s v="5"/>
    <s v="6"/>
    <s v="1"/>
    <s v="3"/>
    <s v="7"/>
    <x v="0"/>
  </r>
  <r>
    <s v="77120652211"/>
    <x v="3"/>
    <d v="1899-12-30T09:56:15"/>
    <n v="1"/>
    <s v="7"/>
    <s v="7"/>
    <s v="1"/>
    <s v="2"/>
    <s v="0"/>
    <s v="6"/>
    <s v="5"/>
    <s v="2"/>
    <s v="2"/>
    <s v="1"/>
    <s v="1"/>
    <x v="0"/>
  </r>
  <r>
    <s v="31092778122"/>
    <x v="1"/>
    <d v="1899-12-30T09:56:40"/>
    <n v="1"/>
    <s v="3"/>
    <s v="1"/>
    <s v="0"/>
    <s v="9"/>
    <s v="2"/>
    <s v="7"/>
    <s v="7"/>
    <s v="8"/>
    <s v="1"/>
    <s v="2"/>
    <s v="2"/>
    <x v="1"/>
  </r>
  <r>
    <s v="83031792287"/>
    <x v="2"/>
    <d v="1899-12-30T09:57:30"/>
    <n v="2"/>
    <s v="8"/>
    <s v="3"/>
    <s v="0"/>
    <s v="3"/>
    <s v="1"/>
    <s v="7"/>
    <s v="9"/>
    <s v="2"/>
    <s v="2"/>
    <s v="8"/>
    <s v="7"/>
    <x v="1"/>
  </r>
  <r>
    <s v="70081252384"/>
    <x v="0"/>
    <d v="1899-12-30T09:57:55"/>
    <n v="1"/>
    <s v="7"/>
    <s v="0"/>
    <s v="0"/>
    <s v="8"/>
    <s v="1"/>
    <s v="2"/>
    <s v="5"/>
    <s v="2"/>
    <s v="3"/>
    <s v="8"/>
    <s v="4"/>
    <x v="1"/>
  </r>
  <r>
    <s v="35120744569"/>
    <x v="2"/>
    <d v="1899-12-30T09:58:20"/>
    <n v="1"/>
    <s v="3"/>
    <s v="5"/>
    <s v="1"/>
    <s v="2"/>
    <s v="0"/>
    <s v="7"/>
    <s v="4"/>
    <s v="4"/>
    <s v="5"/>
    <s v="6"/>
    <s v="9"/>
    <x v="1"/>
  </r>
  <r>
    <s v="58082763724"/>
    <x v="1"/>
    <d v="1899-12-30T09:58:45"/>
    <n v="1"/>
    <s v="5"/>
    <s v="8"/>
    <s v="0"/>
    <s v="8"/>
    <s v="2"/>
    <s v="7"/>
    <s v="6"/>
    <s v="3"/>
    <s v="7"/>
    <s v="2"/>
    <s v="4"/>
    <x v="1"/>
  </r>
  <r>
    <s v="76042197176"/>
    <x v="2"/>
    <d v="1899-12-30T09:59:10"/>
    <n v="1"/>
    <s v="7"/>
    <s v="6"/>
    <s v="0"/>
    <s v="4"/>
    <s v="2"/>
    <s v="1"/>
    <s v="9"/>
    <s v="7"/>
    <s v="1"/>
    <s v="7"/>
    <s v="6"/>
    <x v="0"/>
  </r>
  <r>
    <s v="95062748474"/>
    <x v="1"/>
    <d v="1899-12-30T09:59:35"/>
    <n v="1"/>
    <s v="9"/>
    <s v="5"/>
    <s v="0"/>
    <s v="6"/>
    <s v="2"/>
    <s v="7"/>
    <s v="4"/>
    <s v="8"/>
    <s v="4"/>
    <s v="7"/>
    <s v="4"/>
    <x v="0"/>
  </r>
  <r>
    <s v="37121545255"/>
    <x v="1"/>
    <d v="1899-12-30T10:00:00"/>
    <n v="1"/>
    <s v="3"/>
    <s v="7"/>
    <s v="1"/>
    <s v="2"/>
    <s v="1"/>
    <s v="5"/>
    <s v="4"/>
    <s v="5"/>
    <s v="2"/>
    <s v="5"/>
    <s v="5"/>
    <x v="0"/>
  </r>
  <r>
    <s v="39072133424"/>
    <x v="2"/>
    <d v="1899-12-30T10:00:50"/>
    <n v="2"/>
    <s v="3"/>
    <s v="9"/>
    <s v="0"/>
    <s v="7"/>
    <s v="2"/>
    <s v="1"/>
    <s v="3"/>
    <s v="3"/>
    <s v="4"/>
    <s v="2"/>
    <s v="4"/>
    <x v="1"/>
  </r>
  <r>
    <s v="55031313863"/>
    <x v="2"/>
    <d v="1899-12-30T10:01:40"/>
    <n v="2"/>
    <s v="5"/>
    <s v="5"/>
    <s v="0"/>
    <s v="3"/>
    <s v="1"/>
    <s v="3"/>
    <s v="1"/>
    <s v="3"/>
    <s v="8"/>
    <s v="6"/>
    <s v="3"/>
    <x v="1"/>
  </r>
  <r>
    <s v="29041816146"/>
    <x v="1"/>
    <d v="1899-12-30T10:02:05"/>
    <n v="1"/>
    <s v="2"/>
    <s v="9"/>
    <s v="0"/>
    <s v="4"/>
    <s v="1"/>
    <s v="8"/>
    <s v="1"/>
    <s v="6"/>
    <s v="1"/>
    <s v="4"/>
    <s v="6"/>
    <x v="1"/>
  </r>
  <r>
    <s v="27040982659"/>
    <x v="1"/>
    <d v="1899-12-30T10:02:30"/>
    <n v="1"/>
    <s v="2"/>
    <s v="7"/>
    <s v="0"/>
    <s v="4"/>
    <s v="0"/>
    <s v="9"/>
    <s v="8"/>
    <s v="2"/>
    <s v="6"/>
    <s v="5"/>
    <s v="9"/>
    <x v="0"/>
  </r>
  <r>
    <s v="02311171927"/>
    <x v="3"/>
    <d v="1899-12-30T10:02:55"/>
    <n v="1"/>
    <s v="0"/>
    <s v="2"/>
    <s v="3"/>
    <s v="1"/>
    <s v="1"/>
    <s v="1"/>
    <s v="7"/>
    <s v="1"/>
    <s v="9"/>
    <s v="2"/>
    <s v="7"/>
    <x v="1"/>
  </r>
  <r>
    <s v="08241598142"/>
    <x v="1"/>
    <d v="1899-12-30T10:03:20"/>
    <n v="1"/>
    <s v="0"/>
    <s v="8"/>
    <s v="2"/>
    <s v="4"/>
    <s v="1"/>
    <s v="5"/>
    <s v="9"/>
    <s v="8"/>
    <s v="1"/>
    <s v="4"/>
    <s v="2"/>
    <x v="1"/>
  </r>
  <r>
    <s v="01211021239"/>
    <x v="0"/>
    <d v="1899-12-30T10:04:10"/>
    <n v="2"/>
    <s v="0"/>
    <s v="1"/>
    <s v="2"/>
    <s v="1"/>
    <s v="1"/>
    <s v="0"/>
    <s v="2"/>
    <s v="1"/>
    <s v="2"/>
    <s v="3"/>
    <s v="9"/>
    <x v="0"/>
  </r>
  <r>
    <s v="50070768526"/>
    <x v="2"/>
    <d v="1899-12-30T10:04:35"/>
    <n v="1"/>
    <s v="5"/>
    <s v="0"/>
    <s v="0"/>
    <s v="7"/>
    <s v="0"/>
    <s v="7"/>
    <s v="6"/>
    <s v="8"/>
    <s v="5"/>
    <s v="2"/>
    <s v="6"/>
    <x v="1"/>
  </r>
  <r>
    <s v="68042682819"/>
    <x v="2"/>
    <d v="1899-12-30T10:05:25"/>
    <n v="2"/>
    <s v="6"/>
    <s v="8"/>
    <s v="0"/>
    <s v="4"/>
    <s v="2"/>
    <s v="6"/>
    <s v="8"/>
    <s v="2"/>
    <s v="8"/>
    <s v="1"/>
    <s v="9"/>
    <x v="0"/>
  </r>
  <r>
    <s v="20122893755"/>
    <x v="2"/>
    <d v="1899-12-30T10:06:15"/>
    <n v="2"/>
    <s v="2"/>
    <s v="0"/>
    <s v="1"/>
    <s v="2"/>
    <s v="2"/>
    <s v="8"/>
    <s v="9"/>
    <s v="3"/>
    <s v="7"/>
    <s v="5"/>
    <s v="5"/>
    <x v="0"/>
  </r>
  <r>
    <s v="59041061932"/>
    <x v="1"/>
    <d v="1899-12-30T10:06:40"/>
    <n v="1"/>
    <s v="5"/>
    <s v="9"/>
    <s v="0"/>
    <s v="4"/>
    <s v="1"/>
    <s v="0"/>
    <s v="6"/>
    <s v="1"/>
    <s v="9"/>
    <s v="3"/>
    <s v="2"/>
    <x v="0"/>
  </r>
  <r>
    <s v="09232261218"/>
    <x v="0"/>
    <d v="1899-12-30T10:07:05"/>
    <n v="1"/>
    <s v="0"/>
    <s v="9"/>
    <s v="2"/>
    <s v="3"/>
    <s v="2"/>
    <s v="2"/>
    <s v="6"/>
    <s v="1"/>
    <s v="2"/>
    <s v="1"/>
    <s v="8"/>
    <x v="0"/>
  </r>
  <r>
    <s v="49050781718"/>
    <x v="1"/>
    <d v="1899-12-30T10:07:30"/>
    <n v="1"/>
    <s v="4"/>
    <s v="9"/>
    <s v="0"/>
    <s v="5"/>
    <s v="0"/>
    <s v="7"/>
    <s v="8"/>
    <s v="1"/>
    <s v="7"/>
    <s v="1"/>
    <s v="8"/>
    <x v="0"/>
  </r>
  <r>
    <s v="45121949283"/>
    <x v="2"/>
    <d v="1899-12-30T10:07:55"/>
    <n v="1"/>
    <s v="4"/>
    <s v="5"/>
    <s v="1"/>
    <s v="2"/>
    <s v="1"/>
    <s v="9"/>
    <s v="4"/>
    <s v="9"/>
    <s v="2"/>
    <s v="8"/>
    <s v="3"/>
    <x v="1"/>
  </r>
  <r>
    <s v="31081212321"/>
    <x v="0"/>
    <d v="1899-12-30T10:08:20"/>
    <n v="1"/>
    <s v="3"/>
    <s v="1"/>
    <s v="0"/>
    <s v="8"/>
    <s v="1"/>
    <s v="2"/>
    <s v="1"/>
    <s v="2"/>
    <s v="3"/>
    <s v="2"/>
    <s v="1"/>
    <x v="1"/>
  </r>
  <r>
    <s v="31090849482"/>
    <x v="2"/>
    <d v="1899-12-30T10:09:10"/>
    <n v="2"/>
    <s v="3"/>
    <s v="1"/>
    <s v="0"/>
    <s v="9"/>
    <s v="0"/>
    <s v="8"/>
    <s v="4"/>
    <s v="9"/>
    <s v="4"/>
    <s v="8"/>
    <s v="2"/>
    <x v="1"/>
  </r>
  <r>
    <s v="68122558162"/>
    <x v="0"/>
    <d v="1899-12-30T10:10:00"/>
    <n v="2"/>
    <s v="6"/>
    <s v="8"/>
    <s v="1"/>
    <s v="2"/>
    <s v="2"/>
    <s v="5"/>
    <s v="5"/>
    <s v="8"/>
    <s v="1"/>
    <s v="6"/>
    <s v="2"/>
    <x v="1"/>
  </r>
  <r>
    <s v="29090938284"/>
    <x v="1"/>
    <d v="1899-12-30T10:10:25"/>
    <n v="1"/>
    <s v="2"/>
    <s v="9"/>
    <s v="0"/>
    <s v="9"/>
    <s v="0"/>
    <s v="9"/>
    <s v="3"/>
    <s v="8"/>
    <s v="2"/>
    <s v="8"/>
    <s v="4"/>
    <x v="1"/>
  </r>
  <r>
    <s v="45072239756"/>
    <x v="3"/>
    <d v="1899-12-30T10:10:50"/>
    <n v="1"/>
    <s v="4"/>
    <s v="5"/>
    <s v="0"/>
    <s v="7"/>
    <s v="2"/>
    <s v="2"/>
    <s v="3"/>
    <s v="9"/>
    <s v="7"/>
    <s v="5"/>
    <s v="6"/>
    <x v="0"/>
  </r>
  <r>
    <s v="23111276218"/>
    <x v="1"/>
    <d v="1899-12-30T10:11:15"/>
    <n v="1"/>
    <s v="2"/>
    <s v="3"/>
    <s v="1"/>
    <s v="1"/>
    <s v="1"/>
    <s v="2"/>
    <s v="7"/>
    <s v="6"/>
    <s v="2"/>
    <s v="1"/>
    <s v="8"/>
    <x v="0"/>
  </r>
  <r>
    <s v="20090917161"/>
    <x v="0"/>
    <d v="1899-12-30T10:11:40"/>
    <n v="1"/>
    <s v="2"/>
    <s v="0"/>
    <s v="0"/>
    <s v="9"/>
    <s v="0"/>
    <s v="9"/>
    <s v="1"/>
    <s v="7"/>
    <s v="1"/>
    <s v="6"/>
    <s v="1"/>
    <x v="1"/>
  </r>
  <r>
    <s v="59071125491"/>
    <x v="0"/>
    <d v="1899-12-30T10:12:05"/>
    <n v="1"/>
    <s v="5"/>
    <s v="9"/>
    <s v="0"/>
    <s v="7"/>
    <s v="1"/>
    <s v="1"/>
    <s v="2"/>
    <s v="5"/>
    <s v="4"/>
    <s v="9"/>
    <s v="1"/>
    <x v="0"/>
  </r>
  <r>
    <s v="59013185354"/>
    <x v="0"/>
    <d v="1899-12-30T10:12:55"/>
    <n v="2"/>
    <s v="5"/>
    <s v="9"/>
    <s v="0"/>
    <s v="1"/>
    <s v="3"/>
    <s v="1"/>
    <s v="8"/>
    <s v="5"/>
    <s v="3"/>
    <s v="5"/>
    <s v="4"/>
    <x v="0"/>
  </r>
  <r>
    <s v="79090951196"/>
    <x v="1"/>
    <d v="1899-12-30T10:13:20"/>
    <n v="1"/>
    <s v="7"/>
    <s v="9"/>
    <s v="0"/>
    <s v="9"/>
    <s v="0"/>
    <s v="9"/>
    <s v="5"/>
    <s v="1"/>
    <s v="1"/>
    <s v="9"/>
    <s v="6"/>
    <x v="0"/>
  </r>
  <r>
    <s v="32051245259"/>
    <x v="1"/>
    <d v="1899-12-30T10:13:45"/>
    <n v="1"/>
    <s v="3"/>
    <s v="2"/>
    <s v="0"/>
    <s v="5"/>
    <s v="1"/>
    <s v="2"/>
    <s v="4"/>
    <s v="5"/>
    <s v="2"/>
    <s v="5"/>
    <s v="9"/>
    <x v="0"/>
  </r>
  <r>
    <s v="52110915493"/>
    <x v="1"/>
    <d v="1899-12-30T10:14:10"/>
    <n v="1"/>
    <s v="5"/>
    <s v="2"/>
    <s v="1"/>
    <s v="1"/>
    <s v="0"/>
    <s v="9"/>
    <s v="1"/>
    <s v="5"/>
    <s v="4"/>
    <s v="9"/>
    <s v="3"/>
    <x v="0"/>
  </r>
  <r>
    <s v="63071519565"/>
    <x v="1"/>
    <d v="1899-12-30T10:14:35"/>
    <n v="1"/>
    <s v="6"/>
    <s v="3"/>
    <s v="0"/>
    <s v="7"/>
    <s v="1"/>
    <s v="5"/>
    <s v="1"/>
    <s v="9"/>
    <s v="5"/>
    <s v="6"/>
    <s v="5"/>
    <x v="1"/>
  </r>
  <r>
    <s v="31032574678"/>
    <x v="0"/>
    <d v="1899-12-30T10:15:25"/>
    <n v="2"/>
    <s v="3"/>
    <s v="1"/>
    <s v="0"/>
    <s v="3"/>
    <s v="2"/>
    <s v="5"/>
    <s v="7"/>
    <s v="4"/>
    <s v="6"/>
    <s v="7"/>
    <s v="8"/>
    <x v="0"/>
  </r>
  <r>
    <s v="29120451253"/>
    <x v="0"/>
    <d v="1899-12-30T10:15:50"/>
    <n v="1"/>
    <s v="2"/>
    <s v="9"/>
    <s v="1"/>
    <s v="2"/>
    <s v="0"/>
    <s v="4"/>
    <s v="5"/>
    <s v="1"/>
    <s v="2"/>
    <s v="5"/>
    <s v="3"/>
    <x v="0"/>
  </r>
  <r>
    <s v="86121779571"/>
    <x v="2"/>
    <d v="1899-12-30T10:16:40"/>
    <n v="2"/>
    <s v="8"/>
    <s v="6"/>
    <s v="1"/>
    <s v="2"/>
    <s v="1"/>
    <s v="7"/>
    <s v="7"/>
    <s v="9"/>
    <s v="5"/>
    <s v="7"/>
    <s v="1"/>
    <x v="0"/>
  </r>
  <r>
    <s v="66112536848"/>
    <x v="1"/>
    <d v="1899-12-30T10:17:05"/>
    <n v="1"/>
    <s v="6"/>
    <s v="6"/>
    <s v="1"/>
    <s v="1"/>
    <s v="2"/>
    <s v="5"/>
    <s v="3"/>
    <s v="6"/>
    <s v="8"/>
    <s v="4"/>
    <s v="8"/>
    <x v="1"/>
  </r>
  <r>
    <s v="60092125757"/>
    <x v="0"/>
    <d v="1899-12-30T10:17:55"/>
    <n v="2"/>
    <s v="6"/>
    <s v="0"/>
    <s v="0"/>
    <s v="9"/>
    <s v="2"/>
    <s v="1"/>
    <s v="2"/>
    <s v="5"/>
    <s v="7"/>
    <s v="5"/>
    <s v="7"/>
    <x v="0"/>
  </r>
  <r>
    <s v="03212425357"/>
    <x v="3"/>
    <d v="1899-12-30T10:18:20"/>
    <n v="1"/>
    <s v="0"/>
    <s v="3"/>
    <s v="2"/>
    <s v="1"/>
    <s v="2"/>
    <s v="4"/>
    <s v="2"/>
    <s v="5"/>
    <s v="3"/>
    <s v="5"/>
    <s v="7"/>
    <x v="0"/>
  </r>
  <r>
    <s v="36032085238"/>
    <x v="3"/>
    <d v="1899-12-30T10:18:45"/>
    <n v="1"/>
    <s v="3"/>
    <s v="6"/>
    <s v="0"/>
    <s v="3"/>
    <s v="2"/>
    <s v="0"/>
    <s v="8"/>
    <s v="5"/>
    <s v="2"/>
    <s v="3"/>
    <s v="8"/>
    <x v="0"/>
  </r>
  <r>
    <s v="35110487159"/>
    <x v="3"/>
    <d v="1899-12-30T10:19:10"/>
    <n v="1"/>
    <s v="3"/>
    <s v="5"/>
    <s v="1"/>
    <s v="1"/>
    <s v="0"/>
    <s v="4"/>
    <s v="8"/>
    <s v="7"/>
    <s v="1"/>
    <s v="5"/>
    <s v="9"/>
    <x v="0"/>
  </r>
  <r>
    <s v="87081197986"/>
    <x v="1"/>
    <d v="1899-12-30T10:19:35"/>
    <n v="1"/>
    <s v="8"/>
    <s v="7"/>
    <s v="0"/>
    <s v="8"/>
    <s v="1"/>
    <s v="1"/>
    <s v="9"/>
    <s v="7"/>
    <s v="9"/>
    <s v="8"/>
    <s v="6"/>
    <x v="1"/>
  </r>
  <r>
    <s v="02261657214"/>
    <x v="2"/>
    <d v="1899-12-30T10:20:00"/>
    <n v="1"/>
    <s v="0"/>
    <s v="2"/>
    <s v="2"/>
    <s v="6"/>
    <s v="1"/>
    <s v="6"/>
    <s v="5"/>
    <s v="7"/>
    <s v="2"/>
    <s v="1"/>
    <s v="4"/>
    <x v="0"/>
  </r>
  <r>
    <s v="43071866744"/>
    <x v="0"/>
    <d v="1899-12-30T10:20:50"/>
    <n v="2"/>
    <s v="4"/>
    <s v="3"/>
    <s v="0"/>
    <s v="7"/>
    <s v="1"/>
    <s v="8"/>
    <s v="6"/>
    <s v="6"/>
    <s v="7"/>
    <s v="4"/>
    <s v="4"/>
    <x v="1"/>
  </r>
  <r>
    <s v="89030688767"/>
    <x v="1"/>
    <d v="1899-12-30T10:21:15"/>
    <n v="1"/>
    <s v="8"/>
    <s v="9"/>
    <s v="0"/>
    <s v="3"/>
    <s v="0"/>
    <s v="6"/>
    <s v="8"/>
    <s v="8"/>
    <s v="7"/>
    <s v="6"/>
    <s v="7"/>
    <x v="1"/>
  </r>
  <r>
    <s v="91010272679"/>
    <x v="0"/>
    <d v="1899-12-30T10:22:05"/>
    <n v="2"/>
    <s v="9"/>
    <s v="1"/>
    <s v="0"/>
    <s v="1"/>
    <s v="0"/>
    <s v="2"/>
    <s v="7"/>
    <s v="2"/>
    <s v="6"/>
    <s v="7"/>
    <s v="9"/>
    <x v="0"/>
  </r>
  <r>
    <s v="99032535899"/>
    <x v="1"/>
    <d v="1899-12-30T10:22:30"/>
    <n v="1"/>
    <s v="9"/>
    <s v="9"/>
    <s v="0"/>
    <s v="3"/>
    <s v="2"/>
    <s v="5"/>
    <s v="3"/>
    <s v="5"/>
    <s v="8"/>
    <s v="9"/>
    <s v="9"/>
    <x v="0"/>
  </r>
  <r>
    <s v="55101396662"/>
    <x v="0"/>
    <d v="1899-12-30T10:23:20"/>
    <n v="2"/>
    <s v="5"/>
    <s v="5"/>
    <s v="1"/>
    <s v="0"/>
    <s v="1"/>
    <s v="3"/>
    <s v="9"/>
    <s v="6"/>
    <s v="6"/>
    <s v="6"/>
    <s v="2"/>
    <x v="1"/>
  </r>
  <r>
    <s v="62121072494"/>
    <x v="0"/>
    <d v="1899-12-30T10:24:10"/>
    <n v="2"/>
    <s v="6"/>
    <s v="2"/>
    <s v="1"/>
    <s v="2"/>
    <s v="1"/>
    <s v="0"/>
    <s v="7"/>
    <s v="2"/>
    <s v="4"/>
    <s v="9"/>
    <s v="4"/>
    <x v="0"/>
  </r>
  <r>
    <s v="82013188393"/>
    <x v="0"/>
    <d v="1899-12-30T10:24:35"/>
    <n v="1"/>
    <s v="8"/>
    <s v="2"/>
    <s v="0"/>
    <s v="1"/>
    <s v="3"/>
    <s v="1"/>
    <s v="8"/>
    <s v="8"/>
    <s v="3"/>
    <s v="9"/>
    <s v="3"/>
    <x v="0"/>
  </r>
  <r>
    <s v="38071351228"/>
    <x v="2"/>
    <d v="1899-12-30T10:25:00"/>
    <n v="1"/>
    <s v="3"/>
    <s v="8"/>
    <s v="0"/>
    <s v="7"/>
    <s v="1"/>
    <s v="3"/>
    <s v="5"/>
    <s v="1"/>
    <s v="2"/>
    <s v="2"/>
    <s v="8"/>
    <x v="1"/>
  </r>
  <r>
    <s v="41050489849"/>
    <x v="3"/>
    <d v="1899-12-30T10:25:50"/>
    <n v="2"/>
    <s v="4"/>
    <s v="1"/>
    <s v="0"/>
    <s v="5"/>
    <s v="0"/>
    <s v="4"/>
    <s v="8"/>
    <s v="9"/>
    <s v="8"/>
    <s v="4"/>
    <s v="9"/>
    <x v="1"/>
  </r>
  <r>
    <s v="26012882827"/>
    <x v="1"/>
    <d v="1899-12-30T10:26:15"/>
    <n v="1"/>
    <s v="2"/>
    <s v="6"/>
    <s v="0"/>
    <s v="1"/>
    <s v="2"/>
    <s v="8"/>
    <s v="8"/>
    <s v="2"/>
    <s v="8"/>
    <s v="2"/>
    <s v="7"/>
    <x v="1"/>
  </r>
  <r>
    <s v="33112424381"/>
    <x v="0"/>
    <d v="1899-12-30T10:26:40"/>
    <n v="1"/>
    <s v="3"/>
    <s v="3"/>
    <s v="1"/>
    <s v="1"/>
    <s v="2"/>
    <s v="4"/>
    <s v="2"/>
    <s v="4"/>
    <s v="3"/>
    <s v="8"/>
    <s v="1"/>
    <x v="1"/>
  </r>
  <r>
    <s v="68030575448"/>
    <x v="2"/>
    <d v="1899-12-30T10:27:05"/>
    <n v="1"/>
    <s v="6"/>
    <s v="8"/>
    <s v="0"/>
    <s v="3"/>
    <s v="0"/>
    <s v="5"/>
    <s v="7"/>
    <s v="5"/>
    <s v="4"/>
    <s v="4"/>
    <s v="8"/>
    <x v="1"/>
  </r>
  <r>
    <s v="32071042599"/>
    <x v="0"/>
    <d v="1899-12-30T10:27:55"/>
    <n v="2"/>
    <s v="3"/>
    <s v="2"/>
    <s v="0"/>
    <s v="7"/>
    <s v="1"/>
    <s v="0"/>
    <s v="4"/>
    <s v="2"/>
    <s v="5"/>
    <s v="9"/>
    <s v="9"/>
    <x v="0"/>
  </r>
  <r>
    <s v="45072016319"/>
    <x v="2"/>
    <d v="1899-12-30T10:28:20"/>
    <n v="1"/>
    <s v="4"/>
    <s v="5"/>
    <s v="0"/>
    <s v="7"/>
    <s v="2"/>
    <s v="0"/>
    <s v="1"/>
    <s v="6"/>
    <s v="3"/>
    <s v="1"/>
    <s v="9"/>
    <x v="0"/>
  </r>
  <r>
    <s v="37100557389"/>
    <x v="0"/>
    <d v="1899-12-30T10:29:10"/>
    <n v="2"/>
    <s v="3"/>
    <s v="7"/>
    <s v="1"/>
    <s v="0"/>
    <s v="0"/>
    <s v="5"/>
    <s v="5"/>
    <s v="7"/>
    <s v="3"/>
    <s v="8"/>
    <s v="9"/>
    <x v="1"/>
  </r>
  <r>
    <s v="87022876479"/>
    <x v="0"/>
    <d v="1899-12-30T10:30:00"/>
    <n v="2"/>
    <s v="8"/>
    <s v="7"/>
    <s v="0"/>
    <s v="2"/>
    <s v="2"/>
    <s v="8"/>
    <s v="7"/>
    <s v="6"/>
    <s v="4"/>
    <s v="7"/>
    <s v="9"/>
    <x v="0"/>
  </r>
  <r>
    <s v="82040551834"/>
    <x v="1"/>
    <d v="1899-12-30T10:30:25"/>
    <n v="1"/>
    <s v="8"/>
    <s v="2"/>
    <s v="0"/>
    <s v="4"/>
    <s v="0"/>
    <s v="5"/>
    <s v="5"/>
    <s v="1"/>
    <s v="8"/>
    <s v="3"/>
    <s v="4"/>
    <x v="0"/>
  </r>
  <r>
    <s v="84032393453"/>
    <x v="0"/>
    <d v="1899-12-30T10:31:15"/>
    <n v="2"/>
    <s v="8"/>
    <s v="4"/>
    <s v="0"/>
    <s v="3"/>
    <s v="2"/>
    <s v="3"/>
    <s v="9"/>
    <s v="3"/>
    <s v="4"/>
    <s v="5"/>
    <s v="3"/>
    <x v="0"/>
  </r>
  <r>
    <s v="76121116166"/>
    <x v="0"/>
    <d v="1899-12-30T10:31:40"/>
    <n v="1"/>
    <s v="7"/>
    <s v="6"/>
    <s v="1"/>
    <s v="2"/>
    <s v="1"/>
    <s v="1"/>
    <s v="1"/>
    <s v="6"/>
    <s v="1"/>
    <s v="6"/>
    <s v="6"/>
    <x v="1"/>
  </r>
  <r>
    <s v="86100435894"/>
    <x v="2"/>
    <d v="1899-12-30T10:32:05"/>
    <n v="1"/>
    <s v="8"/>
    <s v="6"/>
    <s v="1"/>
    <s v="0"/>
    <s v="0"/>
    <s v="4"/>
    <s v="3"/>
    <s v="5"/>
    <s v="8"/>
    <s v="9"/>
    <s v="4"/>
    <x v="0"/>
  </r>
  <r>
    <s v="42121286459"/>
    <x v="3"/>
    <d v="1899-12-30T10:32:30"/>
    <n v="1"/>
    <s v="4"/>
    <s v="2"/>
    <s v="1"/>
    <s v="2"/>
    <s v="1"/>
    <s v="2"/>
    <s v="8"/>
    <s v="6"/>
    <s v="4"/>
    <s v="5"/>
    <s v="9"/>
    <x v="0"/>
  </r>
  <r>
    <s v="00211068217"/>
    <x v="1"/>
    <d v="1899-12-30T10:32:55"/>
    <n v="1"/>
    <s v="0"/>
    <s v="0"/>
    <s v="2"/>
    <s v="1"/>
    <s v="1"/>
    <s v="0"/>
    <s v="6"/>
    <s v="8"/>
    <s v="2"/>
    <s v="1"/>
    <s v="7"/>
    <x v="0"/>
  </r>
  <r>
    <s v="37101335553"/>
    <x v="2"/>
    <d v="1899-12-30T10:33:20"/>
    <n v="1"/>
    <s v="3"/>
    <s v="7"/>
    <s v="1"/>
    <s v="0"/>
    <s v="1"/>
    <s v="3"/>
    <s v="3"/>
    <s v="5"/>
    <s v="5"/>
    <s v="5"/>
    <s v="3"/>
    <x v="0"/>
  </r>
  <r>
    <s v="93101437282"/>
    <x v="0"/>
    <d v="1899-12-30T10:33:45"/>
    <n v="1"/>
    <s v="9"/>
    <s v="3"/>
    <s v="1"/>
    <s v="0"/>
    <s v="1"/>
    <s v="4"/>
    <s v="3"/>
    <s v="7"/>
    <s v="2"/>
    <s v="8"/>
    <s v="2"/>
    <x v="1"/>
  </r>
  <r>
    <s v="84092469248"/>
    <x v="1"/>
    <d v="1899-12-30T10:34:10"/>
    <n v="1"/>
    <s v="8"/>
    <s v="4"/>
    <s v="0"/>
    <s v="9"/>
    <s v="2"/>
    <s v="4"/>
    <s v="6"/>
    <s v="9"/>
    <s v="2"/>
    <s v="4"/>
    <s v="8"/>
    <x v="1"/>
  </r>
  <r>
    <s v="66122925348"/>
    <x v="0"/>
    <d v="1899-12-30T10:34:35"/>
    <n v="1"/>
    <s v="6"/>
    <s v="6"/>
    <s v="1"/>
    <s v="2"/>
    <s v="2"/>
    <s v="9"/>
    <s v="2"/>
    <s v="5"/>
    <s v="3"/>
    <s v="4"/>
    <s v="8"/>
    <x v="1"/>
  </r>
  <r>
    <s v="46082271864"/>
    <x v="1"/>
    <d v="1899-12-30T10:35:00"/>
    <n v="1"/>
    <s v="4"/>
    <s v="6"/>
    <s v="0"/>
    <s v="8"/>
    <s v="2"/>
    <s v="2"/>
    <s v="7"/>
    <s v="1"/>
    <s v="8"/>
    <s v="6"/>
    <s v="4"/>
    <x v="1"/>
  </r>
  <r>
    <s v="49050437329"/>
    <x v="0"/>
    <d v="1899-12-30T10:35:50"/>
    <n v="2"/>
    <s v="4"/>
    <s v="9"/>
    <s v="0"/>
    <s v="5"/>
    <s v="0"/>
    <s v="4"/>
    <s v="3"/>
    <s v="7"/>
    <s v="3"/>
    <s v="2"/>
    <s v="9"/>
    <x v="1"/>
  </r>
  <r>
    <s v="39121348999"/>
    <x v="1"/>
    <d v="1899-12-30T10:36:15"/>
    <n v="1"/>
    <s v="3"/>
    <s v="9"/>
    <s v="1"/>
    <s v="2"/>
    <s v="1"/>
    <s v="3"/>
    <s v="4"/>
    <s v="8"/>
    <s v="9"/>
    <s v="9"/>
    <s v="9"/>
    <x v="0"/>
  </r>
  <r>
    <s v="82050531273"/>
    <x v="3"/>
    <d v="1899-12-30T10:37:05"/>
    <n v="2"/>
    <s v="8"/>
    <s v="2"/>
    <s v="0"/>
    <s v="5"/>
    <s v="0"/>
    <s v="5"/>
    <s v="3"/>
    <s v="1"/>
    <s v="2"/>
    <s v="7"/>
    <s v="3"/>
    <x v="0"/>
  </r>
  <r>
    <s v="25071775264"/>
    <x v="3"/>
    <d v="1899-12-30T10:37:55"/>
    <n v="2"/>
    <s v="2"/>
    <s v="5"/>
    <s v="0"/>
    <s v="7"/>
    <s v="1"/>
    <s v="7"/>
    <s v="7"/>
    <s v="5"/>
    <s v="2"/>
    <s v="6"/>
    <s v="4"/>
    <x v="1"/>
  </r>
  <r>
    <s v="31051584261"/>
    <x v="1"/>
    <d v="1899-12-30T10:38:20"/>
    <n v="1"/>
    <s v="3"/>
    <s v="1"/>
    <s v="0"/>
    <s v="5"/>
    <s v="1"/>
    <s v="5"/>
    <s v="8"/>
    <s v="4"/>
    <s v="2"/>
    <s v="6"/>
    <s v="1"/>
    <x v="1"/>
  </r>
  <r>
    <s v="63032962313"/>
    <x v="1"/>
    <d v="1899-12-30T10:38:45"/>
    <n v="1"/>
    <s v="6"/>
    <s v="3"/>
    <s v="0"/>
    <s v="3"/>
    <s v="2"/>
    <s v="9"/>
    <s v="6"/>
    <s v="2"/>
    <s v="3"/>
    <s v="1"/>
    <s v="3"/>
    <x v="0"/>
  </r>
  <r>
    <s v="63020471144"/>
    <x v="2"/>
    <d v="1899-12-30T10:39:10"/>
    <n v="1"/>
    <s v="6"/>
    <s v="3"/>
    <s v="0"/>
    <s v="2"/>
    <s v="0"/>
    <s v="4"/>
    <s v="7"/>
    <s v="1"/>
    <s v="1"/>
    <s v="4"/>
    <s v="4"/>
    <x v="1"/>
  </r>
  <r>
    <s v="79043088122"/>
    <x v="0"/>
    <d v="1899-12-30T10:40:00"/>
    <n v="2"/>
    <s v="7"/>
    <s v="9"/>
    <s v="0"/>
    <s v="4"/>
    <s v="3"/>
    <s v="0"/>
    <s v="8"/>
    <s v="8"/>
    <s v="1"/>
    <s v="2"/>
    <s v="2"/>
    <x v="1"/>
  </r>
  <r>
    <s v="58122678814"/>
    <x v="0"/>
    <d v="1899-12-30T10:40:50"/>
    <n v="2"/>
    <s v="5"/>
    <s v="8"/>
    <s v="1"/>
    <s v="2"/>
    <s v="2"/>
    <s v="6"/>
    <s v="7"/>
    <s v="8"/>
    <s v="8"/>
    <s v="1"/>
    <s v="4"/>
    <x v="0"/>
  </r>
  <r>
    <s v="41030348687"/>
    <x v="0"/>
    <d v="1899-12-30T10:41:15"/>
    <n v="1"/>
    <s v="4"/>
    <s v="1"/>
    <s v="0"/>
    <s v="3"/>
    <s v="0"/>
    <s v="3"/>
    <s v="4"/>
    <s v="8"/>
    <s v="6"/>
    <s v="8"/>
    <s v="7"/>
    <x v="1"/>
  </r>
  <r>
    <s v="97080315144"/>
    <x v="1"/>
    <d v="1899-12-30T10:41:40"/>
    <n v="1"/>
    <s v="9"/>
    <s v="7"/>
    <s v="0"/>
    <s v="8"/>
    <s v="0"/>
    <s v="3"/>
    <s v="1"/>
    <s v="5"/>
    <s v="1"/>
    <s v="4"/>
    <s v="4"/>
    <x v="1"/>
  </r>
  <r>
    <s v="83011332388"/>
    <x v="0"/>
    <d v="1899-12-30T10:42:05"/>
    <n v="1"/>
    <s v="8"/>
    <s v="3"/>
    <s v="0"/>
    <s v="1"/>
    <s v="1"/>
    <s v="3"/>
    <s v="3"/>
    <s v="2"/>
    <s v="3"/>
    <s v="8"/>
    <s v="8"/>
    <x v="1"/>
  </r>
  <r>
    <s v="84061088793"/>
    <x v="0"/>
    <d v="1899-12-30T10:42:30"/>
    <n v="1"/>
    <s v="8"/>
    <s v="4"/>
    <s v="0"/>
    <s v="6"/>
    <s v="1"/>
    <s v="0"/>
    <s v="8"/>
    <s v="8"/>
    <s v="7"/>
    <s v="9"/>
    <s v="3"/>
    <x v="0"/>
  </r>
  <r>
    <s v="31032966828"/>
    <x v="1"/>
    <d v="1899-12-30T10:42:55"/>
    <n v="1"/>
    <s v="3"/>
    <s v="1"/>
    <s v="0"/>
    <s v="3"/>
    <s v="2"/>
    <s v="9"/>
    <s v="6"/>
    <s v="6"/>
    <s v="8"/>
    <s v="2"/>
    <s v="8"/>
    <x v="1"/>
  </r>
  <r>
    <s v="59062851844"/>
    <x v="0"/>
    <d v="1899-12-30T10:43:20"/>
    <n v="1"/>
    <s v="5"/>
    <s v="9"/>
    <s v="0"/>
    <s v="6"/>
    <s v="2"/>
    <s v="8"/>
    <s v="5"/>
    <s v="1"/>
    <s v="8"/>
    <s v="4"/>
    <s v="4"/>
    <x v="1"/>
  </r>
  <r>
    <s v="98022138285"/>
    <x v="3"/>
    <d v="1899-12-30T10:44:10"/>
    <n v="2"/>
    <s v="9"/>
    <s v="8"/>
    <s v="0"/>
    <s v="2"/>
    <s v="2"/>
    <s v="1"/>
    <s v="3"/>
    <s v="8"/>
    <s v="2"/>
    <s v="8"/>
    <s v="5"/>
    <x v="1"/>
  </r>
  <r>
    <s v="33071781183"/>
    <x v="1"/>
    <d v="1899-12-30T10:44:35"/>
    <n v="1"/>
    <s v="3"/>
    <s v="3"/>
    <s v="0"/>
    <s v="7"/>
    <s v="1"/>
    <s v="7"/>
    <s v="8"/>
    <s v="1"/>
    <s v="1"/>
    <s v="8"/>
    <s v="3"/>
    <x v="1"/>
  </r>
  <r>
    <s v="73112338424"/>
    <x v="1"/>
    <d v="1899-12-30T10:45:00"/>
    <n v="1"/>
    <s v="7"/>
    <s v="3"/>
    <s v="1"/>
    <s v="1"/>
    <s v="2"/>
    <s v="3"/>
    <s v="3"/>
    <s v="8"/>
    <s v="4"/>
    <s v="2"/>
    <s v="4"/>
    <x v="1"/>
  </r>
  <r>
    <s v="73043098635"/>
    <x v="3"/>
    <d v="1899-12-30T10:45:25"/>
    <n v="1"/>
    <s v="7"/>
    <s v="3"/>
    <s v="0"/>
    <s v="4"/>
    <s v="3"/>
    <s v="0"/>
    <s v="9"/>
    <s v="8"/>
    <s v="6"/>
    <s v="3"/>
    <s v="5"/>
    <x v="0"/>
  </r>
  <r>
    <s v="63120197421"/>
    <x v="1"/>
    <d v="1899-12-30T10:45:50"/>
    <n v="1"/>
    <s v="6"/>
    <s v="3"/>
    <s v="1"/>
    <s v="2"/>
    <s v="0"/>
    <s v="1"/>
    <s v="9"/>
    <s v="7"/>
    <s v="4"/>
    <s v="2"/>
    <s v="1"/>
    <x v="1"/>
  </r>
  <r>
    <s v="25102265353"/>
    <x v="3"/>
    <d v="1899-12-30T10:46:40"/>
    <n v="2"/>
    <s v="2"/>
    <s v="5"/>
    <s v="1"/>
    <s v="0"/>
    <s v="2"/>
    <s v="2"/>
    <s v="6"/>
    <s v="5"/>
    <s v="3"/>
    <s v="5"/>
    <s v="3"/>
    <x v="0"/>
  </r>
  <r>
    <s v="03291445574"/>
    <x v="1"/>
    <d v="1899-12-30T10:47:05"/>
    <n v="1"/>
    <s v="0"/>
    <s v="3"/>
    <s v="2"/>
    <s v="9"/>
    <s v="1"/>
    <s v="4"/>
    <s v="4"/>
    <s v="5"/>
    <s v="5"/>
    <s v="7"/>
    <s v="4"/>
    <x v="0"/>
  </r>
  <r>
    <s v="01220679359"/>
    <x v="2"/>
    <d v="1899-12-30T10:47:30"/>
    <n v="1"/>
    <s v="0"/>
    <s v="1"/>
    <s v="2"/>
    <s v="2"/>
    <s v="0"/>
    <s v="6"/>
    <s v="7"/>
    <s v="9"/>
    <s v="3"/>
    <s v="5"/>
    <s v="9"/>
    <x v="0"/>
  </r>
  <r>
    <s v="40050435676"/>
    <x v="1"/>
    <d v="1899-12-30T10:47:55"/>
    <n v="1"/>
    <s v="4"/>
    <s v="0"/>
    <s v="0"/>
    <s v="5"/>
    <s v="0"/>
    <s v="4"/>
    <s v="3"/>
    <s v="5"/>
    <s v="6"/>
    <s v="7"/>
    <s v="6"/>
    <x v="0"/>
  </r>
  <r>
    <s v="26090492884"/>
    <x v="1"/>
    <d v="1899-12-30T10:48:20"/>
    <n v="1"/>
    <s v="2"/>
    <s v="6"/>
    <s v="0"/>
    <s v="9"/>
    <s v="0"/>
    <s v="4"/>
    <s v="9"/>
    <s v="2"/>
    <s v="8"/>
    <s v="8"/>
    <s v="4"/>
    <x v="1"/>
  </r>
  <r>
    <s v="95012392586"/>
    <x v="2"/>
    <d v="1899-12-30T10:48:45"/>
    <n v="1"/>
    <s v="9"/>
    <s v="5"/>
    <s v="0"/>
    <s v="1"/>
    <s v="2"/>
    <s v="3"/>
    <s v="9"/>
    <s v="2"/>
    <s v="5"/>
    <s v="8"/>
    <s v="6"/>
    <x v="1"/>
  </r>
  <r>
    <s v="73040792617"/>
    <x v="1"/>
    <d v="1899-12-30T10:49:10"/>
    <n v="1"/>
    <s v="7"/>
    <s v="3"/>
    <s v="0"/>
    <s v="4"/>
    <s v="0"/>
    <s v="7"/>
    <s v="9"/>
    <s v="2"/>
    <s v="6"/>
    <s v="1"/>
    <s v="7"/>
    <x v="0"/>
  </r>
  <r>
    <s v="02260568212"/>
    <x v="0"/>
    <d v="1899-12-30T10:50:00"/>
    <n v="2"/>
    <s v="0"/>
    <s v="2"/>
    <s v="2"/>
    <s v="6"/>
    <s v="0"/>
    <s v="5"/>
    <s v="6"/>
    <s v="8"/>
    <s v="2"/>
    <s v="1"/>
    <s v="2"/>
    <x v="0"/>
  </r>
  <r>
    <s v="39090352748"/>
    <x v="1"/>
    <d v="1899-12-30T10:50:25"/>
    <n v="1"/>
    <s v="3"/>
    <s v="9"/>
    <s v="0"/>
    <s v="9"/>
    <s v="0"/>
    <s v="3"/>
    <s v="5"/>
    <s v="2"/>
    <s v="7"/>
    <s v="4"/>
    <s v="8"/>
    <x v="1"/>
  </r>
  <r>
    <s v="71011284668"/>
    <x v="1"/>
    <d v="1899-12-30T10:50:50"/>
    <n v="1"/>
    <s v="7"/>
    <s v="1"/>
    <s v="0"/>
    <s v="1"/>
    <s v="1"/>
    <s v="2"/>
    <s v="8"/>
    <s v="4"/>
    <s v="6"/>
    <s v="6"/>
    <s v="8"/>
    <x v="1"/>
  </r>
  <r>
    <s v="00251358325"/>
    <x v="0"/>
    <d v="1899-12-30T10:51:40"/>
    <n v="2"/>
    <s v="0"/>
    <s v="0"/>
    <s v="2"/>
    <s v="5"/>
    <s v="1"/>
    <s v="3"/>
    <s v="5"/>
    <s v="8"/>
    <s v="3"/>
    <s v="2"/>
    <s v="5"/>
    <x v="1"/>
  </r>
  <r>
    <s v="21012655389"/>
    <x v="3"/>
    <d v="1899-12-30T10:52:05"/>
    <n v="1"/>
    <s v="2"/>
    <s v="1"/>
    <s v="0"/>
    <s v="1"/>
    <s v="2"/>
    <s v="6"/>
    <s v="5"/>
    <s v="5"/>
    <s v="3"/>
    <s v="8"/>
    <s v="9"/>
    <x v="1"/>
  </r>
  <r>
    <s v="56050856955"/>
    <x v="1"/>
    <d v="1899-12-30T10:52:30"/>
    <n v="1"/>
    <s v="5"/>
    <s v="6"/>
    <s v="0"/>
    <s v="5"/>
    <s v="0"/>
    <s v="8"/>
    <s v="5"/>
    <s v="6"/>
    <s v="9"/>
    <s v="5"/>
    <s v="5"/>
    <x v="0"/>
  </r>
  <r>
    <s v="54100245953"/>
    <x v="3"/>
    <d v="1899-12-30T10:53:20"/>
    <n v="2"/>
    <s v="5"/>
    <s v="4"/>
    <s v="1"/>
    <s v="0"/>
    <s v="0"/>
    <s v="2"/>
    <s v="4"/>
    <s v="5"/>
    <s v="9"/>
    <s v="5"/>
    <s v="3"/>
    <x v="0"/>
  </r>
  <r>
    <s v="84112018447"/>
    <x v="3"/>
    <d v="1899-12-30T10:54:10"/>
    <n v="2"/>
    <s v="8"/>
    <s v="4"/>
    <s v="1"/>
    <s v="1"/>
    <s v="2"/>
    <s v="0"/>
    <s v="1"/>
    <s v="8"/>
    <s v="4"/>
    <s v="4"/>
    <s v="7"/>
    <x v="1"/>
  </r>
  <r>
    <s v="72101068197"/>
    <x v="1"/>
    <d v="1899-12-30T10:54:35"/>
    <n v="1"/>
    <s v="7"/>
    <s v="2"/>
    <s v="1"/>
    <s v="0"/>
    <s v="1"/>
    <s v="0"/>
    <s v="6"/>
    <s v="8"/>
    <s v="1"/>
    <s v="9"/>
    <s v="7"/>
    <x v="0"/>
  </r>
  <r>
    <s v="00311313587"/>
    <x v="1"/>
    <d v="1899-12-30T10:55:00"/>
    <n v="1"/>
    <s v="0"/>
    <s v="0"/>
    <s v="3"/>
    <s v="1"/>
    <s v="1"/>
    <s v="3"/>
    <s v="1"/>
    <s v="3"/>
    <s v="5"/>
    <s v="8"/>
    <s v="7"/>
    <x v="1"/>
  </r>
  <r>
    <s v="55041048188"/>
    <x v="1"/>
    <d v="1899-12-30T10:55:25"/>
    <n v="1"/>
    <s v="5"/>
    <s v="5"/>
    <s v="0"/>
    <s v="4"/>
    <s v="1"/>
    <s v="0"/>
    <s v="4"/>
    <s v="8"/>
    <s v="1"/>
    <s v="8"/>
    <s v="8"/>
    <x v="1"/>
  </r>
  <r>
    <s v="80101362548"/>
    <x v="2"/>
    <d v="1899-12-30T10:56:15"/>
    <n v="2"/>
    <s v="8"/>
    <s v="0"/>
    <s v="1"/>
    <s v="0"/>
    <s v="1"/>
    <s v="3"/>
    <s v="6"/>
    <s v="2"/>
    <s v="5"/>
    <s v="4"/>
    <s v="8"/>
    <x v="1"/>
  </r>
  <r>
    <s v="00260733249"/>
    <x v="2"/>
    <d v="1899-12-30T10:57:05"/>
    <n v="2"/>
    <s v="0"/>
    <s v="0"/>
    <s v="2"/>
    <s v="6"/>
    <s v="0"/>
    <s v="7"/>
    <s v="3"/>
    <s v="3"/>
    <s v="2"/>
    <s v="4"/>
    <s v="9"/>
    <x v="1"/>
  </r>
  <r>
    <s v="28092893533"/>
    <x v="0"/>
    <d v="1899-12-30T10:57:55"/>
    <n v="2"/>
    <s v="2"/>
    <s v="8"/>
    <s v="0"/>
    <s v="9"/>
    <s v="2"/>
    <s v="8"/>
    <s v="9"/>
    <s v="3"/>
    <s v="5"/>
    <s v="3"/>
    <s v="3"/>
    <x v="0"/>
  </r>
  <r>
    <s v="60010859593"/>
    <x v="1"/>
    <d v="1899-12-30T10:58:20"/>
    <n v="1"/>
    <s v="6"/>
    <s v="0"/>
    <s v="0"/>
    <s v="1"/>
    <s v="0"/>
    <s v="8"/>
    <s v="5"/>
    <s v="9"/>
    <s v="5"/>
    <s v="9"/>
    <s v="3"/>
    <x v="0"/>
  </r>
  <r>
    <s v="41111587989"/>
    <x v="2"/>
    <d v="1899-12-30T10:59:10"/>
    <n v="2"/>
    <s v="4"/>
    <s v="1"/>
    <s v="1"/>
    <s v="1"/>
    <s v="1"/>
    <s v="5"/>
    <s v="8"/>
    <s v="7"/>
    <s v="9"/>
    <s v="8"/>
    <s v="9"/>
    <x v="1"/>
  </r>
  <r>
    <s v="39021872574"/>
    <x v="2"/>
    <d v="1899-12-30T10:59:35"/>
    <n v="1"/>
    <s v="3"/>
    <s v="9"/>
    <s v="0"/>
    <s v="2"/>
    <s v="1"/>
    <s v="8"/>
    <s v="7"/>
    <s v="2"/>
    <s v="5"/>
    <s v="7"/>
    <s v="4"/>
    <x v="0"/>
  </r>
  <r>
    <s v="71022752822"/>
    <x v="1"/>
    <d v="1899-12-30T11:00:00"/>
    <n v="1"/>
    <s v="7"/>
    <s v="1"/>
    <s v="0"/>
    <s v="2"/>
    <s v="2"/>
    <s v="7"/>
    <s v="5"/>
    <s v="2"/>
    <s v="8"/>
    <s v="2"/>
    <s v="2"/>
    <x v="1"/>
  </r>
  <r>
    <s v="87032191885"/>
    <x v="2"/>
    <d v="1899-12-30T11:00:50"/>
    <n v="2"/>
    <s v="8"/>
    <s v="7"/>
    <s v="0"/>
    <s v="3"/>
    <s v="2"/>
    <s v="1"/>
    <s v="9"/>
    <s v="1"/>
    <s v="8"/>
    <s v="8"/>
    <s v="5"/>
    <x v="1"/>
  </r>
  <r>
    <s v="03210738523"/>
    <x v="0"/>
    <d v="1899-12-30T11:01:15"/>
    <n v="1"/>
    <s v="0"/>
    <s v="3"/>
    <s v="2"/>
    <s v="1"/>
    <s v="0"/>
    <s v="7"/>
    <s v="3"/>
    <s v="8"/>
    <s v="5"/>
    <s v="2"/>
    <s v="3"/>
    <x v="1"/>
  </r>
  <r>
    <s v="60081536575"/>
    <x v="1"/>
    <d v="1899-12-30T11:01:40"/>
    <n v="1"/>
    <s v="6"/>
    <s v="0"/>
    <s v="0"/>
    <s v="8"/>
    <s v="1"/>
    <s v="5"/>
    <s v="3"/>
    <s v="6"/>
    <s v="5"/>
    <s v="7"/>
    <s v="5"/>
    <x v="0"/>
  </r>
  <r>
    <s v="71122032516"/>
    <x v="0"/>
    <d v="1899-12-30T11:02:30"/>
    <n v="2"/>
    <s v="7"/>
    <s v="1"/>
    <s v="1"/>
    <s v="2"/>
    <s v="2"/>
    <s v="0"/>
    <s v="3"/>
    <s v="2"/>
    <s v="5"/>
    <s v="1"/>
    <s v="6"/>
    <x v="0"/>
  </r>
  <r>
    <s v="00260186788"/>
    <x v="2"/>
    <d v="1899-12-30T11:03:20"/>
    <n v="2"/>
    <s v="0"/>
    <s v="0"/>
    <s v="2"/>
    <s v="6"/>
    <s v="0"/>
    <s v="1"/>
    <s v="8"/>
    <s v="6"/>
    <s v="7"/>
    <s v="8"/>
    <s v="8"/>
    <x v="1"/>
  </r>
  <r>
    <s v="60091118475"/>
    <x v="3"/>
    <d v="1899-12-30T11:04:10"/>
    <n v="2"/>
    <s v="6"/>
    <s v="0"/>
    <s v="0"/>
    <s v="9"/>
    <s v="1"/>
    <s v="1"/>
    <s v="1"/>
    <s v="8"/>
    <s v="4"/>
    <s v="7"/>
    <s v="5"/>
    <x v="0"/>
  </r>
  <r>
    <s v="75061174364"/>
    <x v="1"/>
    <d v="1899-12-30T11:04:35"/>
    <n v="1"/>
    <s v="7"/>
    <s v="5"/>
    <s v="0"/>
    <s v="6"/>
    <s v="1"/>
    <s v="1"/>
    <s v="7"/>
    <s v="4"/>
    <s v="3"/>
    <s v="6"/>
    <s v="4"/>
    <x v="1"/>
  </r>
  <r>
    <s v="69020422395"/>
    <x v="1"/>
    <d v="1899-12-30T11:05:00"/>
    <n v="1"/>
    <s v="6"/>
    <s v="9"/>
    <s v="0"/>
    <s v="2"/>
    <s v="0"/>
    <s v="4"/>
    <s v="2"/>
    <s v="2"/>
    <s v="3"/>
    <s v="9"/>
    <s v="5"/>
    <x v="0"/>
  </r>
  <r>
    <s v="83030382645"/>
    <x v="1"/>
    <d v="1899-12-30T11:05:25"/>
    <n v="1"/>
    <s v="8"/>
    <s v="3"/>
    <s v="0"/>
    <s v="3"/>
    <s v="0"/>
    <s v="3"/>
    <s v="8"/>
    <s v="2"/>
    <s v="6"/>
    <s v="4"/>
    <s v="5"/>
    <x v="1"/>
  </r>
  <r>
    <s v="39081461356"/>
    <x v="0"/>
    <d v="1899-12-30T11:06:15"/>
    <n v="2"/>
    <s v="3"/>
    <s v="9"/>
    <s v="0"/>
    <s v="8"/>
    <s v="1"/>
    <s v="4"/>
    <s v="6"/>
    <s v="1"/>
    <s v="3"/>
    <s v="5"/>
    <s v="6"/>
    <x v="0"/>
  </r>
  <r>
    <s v="00210374584"/>
    <x v="0"/>
    <d v="1899-12-30T11:07:05"/>
    <n v="2"/>
    <s v="0"/>
    <s v="0"/>
    <s v="2"/>
    <s v="1"/>
    <s v="0"/>
    <s v="3"/>
    <s v="7"/>
    <s v="4"/>
    <s v="5"/>
    <s v="8"/>
    <s v="4"/>
    <x v="1"/>
  </r>
  <r>
    <s v="28060532327"/>
    <x v="1"/>
    <d v="1899-12-30T11:07:30"/>
    <n v="1"/>
    <s v="2"/>
    <s v="8"/>
    <s v="0"/>
    <s v="6"/>
    <s v="0"/>
    <s v="5"/>
    <s v="3"/>
    <s v="2"/>
    <s v="3"/>
    <s v="2"/>
    <s v="7"/>
    <x v="1"/>
  </r>
  <r>
    <s v="68020927398"/>
    <x v="1"/>
    <d v="1899-12-30T11:07:55"/>
    <n v="1"/>
    <s v="6"/>
    <s v="8"/>
    <s v="0"/>
    <s v="2"/>
    <s v="0"/>
    <s v="9"/>
    <s v="2"/>
    <s v="7"/>
    <s v="3"/>
    <s v="9"/>
    <s v="8"/>
    <x v="0"/>
  </r>
  <r>
    <s v="64071283528"/>
    <x v="3"/>
    <d v="1899-12-30T11:08:20"/>
    <n v="1"/>
    <s v="6"/>
    <s v="4"/>
    <s v="0"/>
    <s v="7"/>
    <s v="1"/>
    <s v="2"/>
    <s v="8"/>
    <s v="3"/>
    <s v="5"/>
    <s v="2"/>
    <s v="8"/>
    <x v="1"/>
  </r>
  <r>
    <s v="22052057724"/>
    <x v="3"/>
    <d v="1899-12-30T11:08:45"/>
    <n v="1"/>
    <s v="2"/>
    <s v="2"/>
    <s v="0"/>
    <s v="5"/>
    <s v="2"/>
    <s v="0"/>
    <s v="5"/>
    <s v="7"/>
    <s v="7"/>
    <s v="2"/>
    <s v="4"/>
    <x v="1"/>
  </r>
  <r>
    <s v="97022899972"/>
    <x v="1"/>
    <d v="1899-12-30T11:09:10"/>
    <n v="1"/>
    <s v="9"/>
    <s v="7"/>
    <s v="0"/>
    <s v="2"/>
    <s v="2"/>
    <s v="8"/>
    <s v="9"/>
    <s v="9"/>
    <s v="9"/>
    <s v="7"/>
    <s v="2"/>
    <x v="0"/>
  </r>
  <r>
    <s v="51071171359"/>
    <x v="1"/>
    <d v="1899-12-30T11:09:35"/>
    <n v="1"/>
    <s v="5"/>
    <s v="1"/>
    <s v="0"/>
    <s v="7"/>
    <s v="1"/>
    <s v="1"/>
    <s v="7"/>
    <s v="1"/>
    <s v="3"/>
    <s v="5"/>
    <s v="9"/>
    <x v="0"/>
  </r>
  <r>
    <s v="88072775381"/>
    <x v="0"/>
    <d v="1899-12-30T11:10:00"/>
    <n v="1"/>
    <s v="8"/>
    <s v="8"/>
    <s v="0"/>
    <s v="7"/>
    <s v="2"/>
    <s v="7"/>
    <s v="7"/>
    <s v="5"/>
    <s v="3"/>
    <s v="8"/>
    <s v="1"/>
    <x v="1"/>
  </r>
  <r>
    <s v="29101387319"/>
    <x v="0"/>
    <d v="1899-12-30T11:10:25"/>
    <n v="1"/>
    <s v="2"/>
    <s v="9"/>
    <s v="1"/>
    <s v="0"/>
    <s v="1"/>
    <s v="3"/>
    <s v="8"/>
    <s v="7"/>
    <s v="3"/>
    <s v="1"/>
    <s v="9"/>
    <x v="0"/>
  </r>
  <r>
    <s v="32102381695"/>
    <x v="0"/>
    <d v="1899-12-30T11:11:15"/>
    <n v="2"/>
    <s v="3"/>
    <s v="2"/>
    <s v="1"/>
    <s v="0"/>
    <s v="2"/>
    <s v="3"/>
    <s v="8"/>
    <s v="1"/>
    <s v="6"/>
    <s v="9"/>
    <s v="5"/>
    <x v="0"/>
  </r>
  <r>
    <s v="27011448364"/>
    <x v="0"/>
    <d v="1899-12-30T11:12:05"/>
    <n v="2"/>
    <s v="2"/>
    <s v="7"/>
    <s v="0"/>
    <s v="1"/>
    <s v="1"/>
    <s v="4"/>
    <s v="4"/>
    <s v="8"/>
    <s v="3"/>
    <s v="6"/>
    <s v="4"/>
    <x v="1"/>
  </r>
  <r>
    <s v="72120475358"/>
    <x v="1"/>
    <d v="1899-12-30T11:12:30"/>
    <n v="1"/>
    <s v="7"/>
    <s v="2"/>
    <s v="1"/>
    <s v="2"/>
    <s v="0"/>
    <s v="4"/>
    <s v="7"/>
    <s v="5"/>
    <s v="3"/>
    <s v="5"/>
    <s v="8"/>
    <x v="0"/>
  </r>
  <r>
    <s v="41090356844"/>
    <x v="0"/>
    <d v="1899-12-30T11:13:20"/>
    <n v="2"/>
    <s v="4"/>
    <s v="1"/>
    <s v="0"/>
    <s v="9"/>
    <s v="0"/>
    <s v="3"/>
    <s v="5"/>
    <s v="6"/>
    <s v="8"/>
    <s v="4"/>
    <s v="4"/>
    <x v="1"/>
  </r>
  <r>
    <s v="33120771547"/>
    <x v="2"/>
    <d v="1899-12-30T11:13:45"/>
    <n v="1"/>
    <s v="3"/>
    <s v="3"/>
    <s v="1"/>
    <s v="2"/>
    <s v="0"/>
    <s v="7"/>
    <s v="7"/>
    <s v="1"/>
    <s v="5"/>
    <s v="4"/>
    <s v="7"/>
    <x v="1"/>
  </r>
  <r>
    <s v="77031493347"/>
    <x v="2"/>
    <d v="1899-12-30T11:14:10"/>
    <n v="1"/>
    <s v="7"/>
    <s v="7"/>
    <s v="0"/>
    <s v="3"/>
    <s v="1"/>
    <s v="4"/>
    <s v="9"/>
    <s v="3"/>
    <s v="3"/>
    <s v="4"/>
    <s v="7"/>
    <x v="1"/>
  </r>
  <r>
    <s v="81022858718"/>
    <x v="1"/>
    <d v="1899-12-30T11:14:35"/>
    <n v="1"/>
    <s v="8"/>
    <s v="1"/>
    <s v="0"/>
    <s v="2"/>
    <s v="2"/>
    <s v="8"/>
    <s v="5"/>
    <s v="8"/>
    <s v="7"/>
    <s v="1"/>
    <s v="8"/>
    <x v="0"/>
  </r>
  <r>
    <s v="59021483349"/>
    <x v="2"/>
    <d v="1899-12-30T11:15:25"/>
    <n v="2"/>
    <s v="5"/>
    <s v="9"/>
    <s v="0"/>
    <s v="2"/>
    <s v="1"/>
    <s v="4"/>
    <s v="8"/>
    <s v="3"/>
    <s v="3"/>
    <s v="4"/>
    <s v="9"/>
    <x v="1"/>
  </r>
  <r>
    <s v="64071661153"/>
    <x v="3"/>
    <d v="1899-12-30T11:16:15"/>
    <n v="2"/>
    <s v="6"/>
    <s v="4"/>
    <s v="0"/>
    <s v="7"/>
    <s v="1"/>
    <s v="6"/>
    <s v="6"/>
    <s v="1"/>
    <s v="1"/>
    <s v="5"/>
    <s v="3"/>
    <x v="0"/>
  </r>
  <r>
    <s v="93051387442"/>
    <x v="3"/>
    <d v="1899-12-30T11:17:05"/>
    <n v="2"/>
    <s v="9"/>
    <s v="3"/>
    <s v="0"/>
    <s v="5"/>
    <s v="1"/>
    <s v="3"/>
    <s v="8"/>
    <s v="7"/>
    <s v="4"/>
    <s v="4"/>
    <s v="2"/>
    <x v="1"/>
  </r>
  <r>
    <s v="42080534747"/>
    <x v="1"/>
    <d v="1899-12-30T11:17:30"/>
    <n v="1"/>
    <s v="4"/>
    <s v="2"/>
    <s v="0"/>
    <s v="8"/>
    <s v="0"/>
    <s v="5"/>
    <s v="3"/>
    <s v="4"/>
    <s v="7"/>
    <s v="4"/>
    <s v="7"/>
    <x v="1"/>
  </r>
  <r>
    <s v="83092587754"/>
    <x v="2"/>
    <d v="1899-12-30T11:17:55"/>
    <n v="1"/>
    <s v="8"/>
    <s v="3"/>
    <s v="0"/>
    <s v="9"/>
    <s v="2"/>
    <s v="5"/>
    <s v="8"/>
    <s v="7"/>
    <s v="7"/>
    <s v="5"/>
    <s v="4"/>
    <x v="0"/>
  </r>
  <r>
    <s v="05262581579"/>
    <x v="3"/>
    <d v="1899-12-30T11:18:45"/>
    <n v="2"/>
    <s v="0"/>
    <s v="5"/>
    <s v="2"/>
    <s v="6"/>
    <s v="2"/>
    <s v="5"/>
    <s v="8"/>
    <s v="1"/>
    <s v="5"/>
    <s v="7"/>
    <s v="9"/>
    <x v="0"/>
  </r>
  <r>
    <s v="23101725346"/>
    <x v="3"/>
    <d v="1899-12-30T11:19:35"/>
    <n v="2"/>
    <s v="2"/>
    <s v="3"/>
    <s v="1"/>
    <s v="0"/>
    <s v="1"/>
    <s v="7"/>
    <s v="2"/>
    <s v="5"/>
    <s v="3"/>
    <s v="4"/>
    <s v="6"/>
    <x v="1"/>
  </r>
  <r>
    <s v="08212447312"/>
    <x v="1"/>
    <d v="1899-12-30T11:20:00"/>
    <n v="1"/>
    <s v="0"/>
    <s v="8"/>
    <s v="2"/>
    <s v="1"/>
    <s v="2"/>
    <s v="4"/>
    <s v="4"/>
    <s v="7"/>
    <s v="3"/>
    <s v="1"/>
    <s v="2"/>
    <x v="0"/>
  </r>
  <r>
    <s v="01262885453"/>
    <x v="0"/>
    <d v="1899-12-30T11:20:50"/>
    <n v="2"/>
    <s v="0"/>
    <s v="1"/>
    <s v="2"/>
    <s v="6"/>
    <s v="2"/>
    <s v="8"/>
    <s v="8"/>
    <s v="5"/>
    <s v="4"/>
    <s v="5"/>
    <s v="3"/>
    <x v="0"/>
  </r>
  <r>
    <s v="78063029274"/>
    <x v="1"/>
    <d v="1899-12-30T11:21:15"/>
    <n v="1"/>
    <s v="7"/>
    <s v="8"/>
    <s v="0"/>
    <s v="6"/>
    <s v="3"/>
    <s v="0"/>
    <s v="2"/>
    <s v="9"/>
    <s v="2"/>
    <s v="7"/>
    <s v="4"/>
    <x v="0"/>
  </r>
  <r>
    <s v="84020958541"/>
    <x v="2"/>
    <d v="1899-12-30T11:21:40"/>
    <n v="1"/>
    <s v="8"/>
    <s v="4"/>
    <s v="0"/>
    <s v="2"/>
    <s v="0"/>
    <s v="9"/>
    <s v="5"/>
    <s v="8"/>
    <s v="5"/>
    <s v="4"/>
    <s v="1"/>
    <x v="1"/>
  </r>
  <r>
    <s v="43051688715"/>
    <x v="2"/>
    <d v="1899-12-30T11:22:30"/>
    <n v="2"/>
    <s v="4"/>
    <s v="3"/>
    <s v="0"/>
    <s v="5"/>
    <s v="1"/>
    <s v="6"/>
    <s v="8"/>
    <s v="8"/>
    <s v="7"/>
    <s v="1"/>
    <s v="5"/>
    <x v="0"/>
  </r>
  <r>
    <s v="23021741866"/>
    <x v="0"/>
    <d v="1899-12-30T11:22:55"/>
    <n v="1"/>
    <s v="2"/>
    <s v="3"/>
    <s v="0"/>
    <s v="2"/>
    <s v="1"/>
    <s v="7"/>
    <s v="4"/>
    <s v="1"/>
    <s v="8"/>
    <s v="6"/>
    <s v="6"/>
    <x v="1"/>
  </r>
  <r>
    <s v="93052137947"/>
    <x v="1"/>
    <d v="1899-12-30T11:23:20"/>
    <n v="1"/>
    <s v="9"/>
    <s v="3"/>
    <s v="0"/>
    <s v="5"/>
    <s v="2"/>
    <s v="1"/>
    <s v="3"/>
    <s v="7"/>
    <s v="9"/>
    <s v="4"/>
    <s v="7"/>
    <x v="1"/>
  </r>
  <r>
    <s v="32032919984"/>
    <x v="3"/>
    <d v="1899-12-30T11:24:10"/>
    <n v="2"/>
    <s v="3"/>
    <s v="2"/>
    <s v="0"/>
    <s v="3"/>
    <s v="2"/>
    <s v="9"/>
    <s v="1"/>
    <s v="9"/>
    <s v="9"/>
    <s v="8"/>
    <s v="4"/>
    <x v="1"/>
  </r>
  <r>
    <s v="37042813178"/>
    <x v="1"/>
    <d v="1899-12-30T11:24:35"/>
    <n v="1"/>
    <s v="3"/>
    <s v="7"/>
    <s v="0"/>
    <s v="4"/>
    <s v="2"/>
    <s v="8"/>
    <s v="1"/>
    <s v="3"/>
    <s v="1"/>
    <s v="7"/>
    <s v="8"/>
    <x v="0"/>
  </r>
  <r>
    <s v="32022294723"/>
    <x v="2"/>
    <d v="1899-12-30T11:25:00"/>
    <n v="1"/>
    <s v="3"/>
    <s v="2"/>
    <s v="0"/>
    <s v="2"/>
    <s v="2"/>
    <s v="2"/>
    <s v="9"/>
    <s v="4"/>
    <s v="7"/>
    <s v="2"/>
    <s v="3"/>
    <x v="1"/>
  </r>
  <r>
    <s v="83071485952"/>
    <x v="1"/>
    <d v="1899-12-30T11:25:25"/>
    <n v="1"/>
    <s v="8"/>
    <s v="3"/>
    <s v="0"/>
    <s v="7"/>
    <s v="1"/>
    <s v="4"/>
    <s v="8"/>
    <s v="5"/>
    <s v="9"/>
    <s v="5"/>
    <s v="2"/>
    <x v="0"/>
  </r>
  <r>
    <s v="36092347815"/>
    <x v="1"/>
    <d v="1899-12-30T11:25:50"/>
    <n v="1"/>
    <s v="3"/>
    <s v="6"/>
    <s v="0"/>
    <s v="9"/>
    <s v="2"/>
    <s v="3"/>
    <s v="4"/>
    <s v="7"/>
    <s v="8"/>
    <s v="1"/>
    <s v="5"/>
    <x v="0"/>
  </r>
  <r>
    <s v="32011873759"/>
    <x v="0"/>
    <d v="1899-12-30T11:26:40"/>
    <n v="2"/>
    <s v="3"/>
    <s v="2"/>
    <s v="0"/>
    <s v="1"/>
    <s v="1"/>
    <s v="8"/>
    <s v="7"/>
    <s v="3"/>
    <s v="7"/>
    <s v="5"/>
    <s v="9"/>
    <x v="0"/>
  </r>
  <r>
    <s v="62050797655"/>
    <x v="2"/>
    <d v="1899-12-30T11:27:30"/>
    <n v="2"/>
    <s v="6"/>
    <s v="2"/>
    <s v="0"/>
    <s v="5"/>
    <s v="0"/>
    <s v="7"/>
    <s v="9"/>
    <s v="7"/>
    <s v="6"/>
    <s v="5"/>
    <s v="5"/>
    <x v="0"/>
  </r>
  <r>
    <s v="26071012872"/>
    <x v="2"/>
    <d v="1899-12-30T11:27:55"/>
    <n v="1"/>
    <s v="2"/>
    <s v="6"/>
    <s v="0"/>
    <s v="7"/>
    <s v="1"/>
    <s v="0"/>
    <s v="1"/>
    <s v="2"/>
    <s v="8"/>
    <s v="7"/>
    <s v="2"/>
    <x v="0"/>
  </r>
  <r>
    <s v="32031342886"/>
    <x v="2"/>
    <d v="1899-12-30T11:28:45"/>
    <n v="2"/>
    <s v="3"/>
    <s v="2"/>
    <s v="0"/>
    <s v="3"/>
    <s v="1"/>
    <s v="3"/>
    <s v="4"/>
    <s v="2"/>
    <s v="8"/>
    <s v="8"/>
    <s v="6"/>
    <x v="1"/>
  </r>
  <r>
    <s v="94081388276"/>
    <x v="0"/>
    <d v="1899-12-30T11:29:35"/>
    <n v="2"/>
    <s v="9"/>
    <s v="4"/>
    <s v="0"/>
    <s v="8"/>
    <s v="1"/>
    <s v="3"/>
    <s v="8"/>
    <s v="8"/>
    <s v="2"/>
    <s v="7"/>
    <s v="6"/>
    <x v="0"/>
  </r>
  <r>
    <s v="58042747827"/>
    <x v="2"/>
    <d v="1899-12-30T11:30:00"/>
    <n v="1"/>
    <s v="5"/>
    <s v="8"/>
    <s v="0"/>
    <s v="4"/>
    <s v="2"/>
    <s v="7"/>
    <s v="4"/>
    <s v="7"/>
    <s v="8"/>
    <s v="2"/>
    <s v="7"/>
    <x v="1"/>
  </r>
  <r>
    <s v="91030424825"/>
    <x v="3"/>
    <d v="1899-12-30T11:30:50"/>
    <n v="2"/>
    <s v="9"/>
    <s v="1"/>
    <s v="0"/>
    <s v="3"/>
    <s v="0"/>
    <s v="4"/>
    <s v="2"/>
    <s v="4"/>
    <s v="8"/>
    <s v="2"/>
    <s v="5"/>
    <x v="1"/>
  </r>
  <r>
    <s v="94101225839"/>
    <x v="1"/>
    <d v="1899-12-30T11:31:15"/>
    <n v="1"/>
    <s v="9"/>
    <s v="4"/>
    <s v="1"/>
    <s v="0"/>
    <s v="1"/>
    <s v="2"/>
    <s v="2"/>
    <s v="5"/>
    <s v="8"/>
    <s v="3"/>
    <s v="9"/>
    <x v="0"/>
  </r>
  <r>
    <s v="27061576592"/>
    <x v="0"/>
    <d v="1899-12-30T11:31:40"/>
    <n v="1"/>
    <s v="2"/>
    <s v="7"/>
    <s v="0"/>
    <s v="6"/>
    <s v="1"/>
    <s v="5"/>
    <s v="7"/>
    <s v="6"/>
    <s v="5"/>
    <s v="9"/>
    <s v="2"/>
    <x v="0"/>
  </r>
  <r>
    <s v="69082256695"/>
    <x v="3"/>
    <d v="1899-12-30T11:32:30"/>
    <n v="2"/>
    <s v="6"/>
    <s v="9"/>
    <s v="0"/>
    <s v="8"/>
    <s v="2"/>
    <s v="2"/>
    <s v="5"/>
    <s v="6"/>
    <s v="6"/>
    <s v="9"/>
    <s v="5"/>
    <x v="0"/>
  </r>
  <r>
    <s v="24091544555"/>
    <x v="1"/>
    <d v="1899-12-30T11:32:55"/>
    <n v="1"/>
    <s v="2"/>
    <s v="4"/>
    <s v="0"/>
    <s v="9"/>
    <s v="1"/>
    <s v="5"/>
    <s v="4"/>
    <s v="4"/>
    <s v="5"/>
    <s v="5"/>
    <s v="5"/>
    <x v="0"/>
  </r>
  <r>
    <s v="32080613144"/>
    <x v="0"/>
    <d v="1899-12-30T11:33:45"/>
    <n v="2"/>
    <s v="3"/>
    <s v="2"/>
    <s v="0"/>
    <s v="8"/>
    <s v="0"/>
    <s v="6"/>
    <s v="1"/>
    <s v="3"/>
    <s v="1"/>
    <s v="4"/>
    <s v="4"/>
    <x v="1"/>
  </r>
  <r>
    <s v="52101126932"/>
    <x v="1"/>
    <d v="1899-12-30T11:34:10"/>
    <n v="1"/>
    <s v="5"/>
    <s v="2"/>
    <s v="1"/>
    <s v="0"/>
    <s v="1"/>
    <s v="1"/>
    <s v="2"/>
    <s v="6"/>
    <s v="9"/>
    <s v="3"/>
    <s v="2"/>
    <x v="0"/>
  </r>
  <r>
    <s v="60030287422"/>
    <x v="0"/>
    <d v="1899-12-30T11:35:00"/>
    <n v="2"/>
    <s v="6"/>
    <s v="0"/>
    <s v="0"/>
    <s v="3"/>
    <s v="0"/>
    <s v="2"/>
    <s v="8"/>
    <s v="7"/>
    <s v="4"/>
    <s v="2"/>
    <s v="2"/>
    <x v="1"/>
  </r>
  <r>
    <s v="01290493581"/>
    <x v="0"/>
    <d v="1899-12-30T11:35:50"/>
    <n v="2"/>
    <s v="0"/>
    <s v="1"/>
    <s v="2"/>
    <s v="9"/>
    <s v="0"/>
    <s v="4"/>
    <s v="9"/>
    <s v="3"/>
    <s v="5"/>
    <s v="8"/>
    <s v="1"/>
    <x v="1"/>
  </r>
  <r>
    <s v="71092135527"/>
    <x v="1"/>
    <d v="1899-12-30T11:36:15"/>
    <n v="1"/>
    <s v="7"/>
    <s v="1"/>
    <s v="0"/>
    <s v="9"/>
    <s v="2"/>
    <s v="1"/>
    <s v="3"/>
    <s v="5"/>
    <s v="5"/>
    <s v="2"/>
    <s v="7"/>
    <x v="1"/>
  </r>
  <r>
    <s v="72011163265"/>
    <x v="0"/>
    <d v="1899-12-30T11:36:40"/>
    <n v="1"/>
    <s v="7"/>
    <s v="2"/>
    <s v="0"/>
    <s v="1"/>
    <s v="1"/>
    <s v="1"/>
    <s v="6"/>
    <s v="3"/>
    <s v="2"/>
    <s v="6"/>
    <s v="5"/>
    <x v="1"/>
  </r>
  <r>
    <s v="56022547346"/>
    <x v="0"/>
    <d v="1899-12-30T11:37:05"/>
    <n v="1"/>
    <s v="5"/>
    <s v="6"/>
    <s v="0"/>
    <s v="2"/>
    <s v="2"/>
    <s v="5"/>
    <s v="4"/>
    <s v="7"/>
    <s v="3"/>
    <s v="4"/>
    <s v="6"/>
    <x v="1"/>
  </r>
  <r>
    <s v="78121792643"/>
    <x v="1"/>
    <d v="1899-12-30T11:37:30"/>
    <n v="1"/>
    <s v="7"/>
    <s v="8"/>
    <s v="1"/>
    <s v="2"/>
    <s v="1"/>
    <s v="7"/>
    <s v="9"/>
    <s v="2"/>
    <s v="6"/>
    <s v="4"/>
    <s v="3"/>
    <x v="1"/>
  </r>
  <r>
    <s v="61100364182"/>
    <x v="1"/>
    <d v="1899-12-30T11:37:55"/>
    <n v="1"/>
    <s v="6"/>
    <s v="1"/>
    <s v="1"/>
    <s v="0"/>
    <s v="0"/>
    <s v="3"/>
    <s v="6"/>
    <s v="4"/>
    <s v="1"/>
    <s v="8"/>
    <s v="2"/>
    <x v="1"/>
  </r>
  <r>
    <s v="61031888674"/>
    <x v="2"/>
    <d v="1899-12-30T11:38:45"/>
    <n v="2"/>
    <s v="6"/>
    <s v="1"/>
    <s v="0"/>
    <s v="3"/>
    <s v="1"/>
    <s v="8"/>
    <s v="8"/>
    <s v="8"/>
    <s v="6"/>
    <s v="7"/>
    <s v="4"/>
    <x v="0"/>
  </r>
  <r>
    <s v="36070317939"/>
    <x v="0"/>
    <d v="1899-12-30T11:39:10"/>
    <n v="1"/>
    <s v="3"/>
    <s v="6"/>
    <s v="0"/>
    <s v="7"/>
    <s v="0"/>
    <s v="3"/>
    <s v="1"/>
    <s v="7"/>
    <s v="9"/>
    <s v="3"/>
    <s v="9"/>
    <x v="0"/>
  </r>
  <r>
    <s v="66110573429"/>
    <x v="0"/>
    <d v="1899-12-30T11:39:35"/>
    <n v="1"/>
    <s v="6"/>
    <s v="6"/>
    <s v="1"/>
    <s v="1"/>
    <s v="0"/>
    <s v="5"/>
    <s v="7"/>
    <s v="3"/>
    <s v="4"/>
    <s v="2"/>
    <s v="9"/>
    <x v="1"/>
  </r>
  <r>
    <s v="97071094113"/>
    <x v="1"/>
    <d v="1899-12-30T11:40:00"/>
    <n v="1"/>
    <s v="9"/>
    <s v="7"/>
    <s v="0"/>
    <s v="7"/>
    <s v="1"/>
    <s v="0"/>
    <s v="9"/>
    <s v="4"/>
    <s v="1"/>
    <s v="1"/>
    <s v="3"/>
    <x v="0"/>
  </r>
  <r>
    <s v="82080826231"/>
    <x v="2"/>
    <d v="1899-12-30T11:40:50"/>
    <n v="2"/>
    <s v="8"/>
    <s v="2"/>
    <s v="0"/>
    <s v="8"/>
    <s v="0"/>
    <s v="8"/>
    <s v="2"/>
    <s v="6"/>
    <s v="2"/>
    <s v="3"/>
    <s v="1"/>
    <x v="0"/>
  </r>
  <r>
    <s v="25032732974"/>
    <x v="2"/>
    <d v="1899-12-30T11:41:15"/>
    <n v="1"/>
    <s v="2"/>
    <s v="5"/>
    <s v="0"/>
    <s v="3"/>
    <s v="2"/>
    <s v="7"/>
    <s v="3"/>
    <s v="2"/>
    <s v="9"/>
    <s v="7"/>
    <s v="4"/>
    <x v="0"/>
  </r>
  <r>
    <s v="57020814955"/>
    <x v="2"/>
    <d v="1899-12-30T11:41:40"/>
    <n v="1"/>
    <s v="5"/>
    <s v="7"/>
    <s v="0"/>
    <s v="2"/>
    <s v="0"/>
    <s v="8"/>
    <s v="1"/>
    <s v="4"/>
    <s v="9"/>
    <s v="5"/>
    <s v="5"/>
    <x v="0"/>
  </r>
  <r>
    <s v="42101332691"/>
    <x v="0"/>
    <d v="1899-12-30T11:42:30"/>
    <n v="2"/>
    <s v="4"/>
    <s v="2"/>
    <s v="1"/>
    <s v="0"/>
    <s v="1"/>
    <s v="3"/>
    <s v="3"/>
    <s v="2"/>
    <s v="6"/>
    <s v="9"/>
    <s v="1"/>
    <x v="0"/>
  </r>
  <r>
    <s v="56062075915"/>
    <x v="0"/>
    <d v="1899-12-30T11:42:55"/>
    <n v="1"/>
    <s v="5"/>
    <s v="6"/>
    <s v="0"/>
    <s v="6"/>
    <s v="2"/>
    <s v="0"/>
    <s v="7"/>
    <s v="5"/>
    <s v="9"/>
    <s v="1"/>
    <s v="5"/>
    <x v="0"/>
  </r>
  <r>
    <s v="95112846514"/>
    <x v="1"/>
    <d v="1899-12-30T11:43:20"/>
    <n v="1"/>
    <s v="9"/>
    <s v="5"/>
    <s v="1"/>
    <s v="1"/>
    <s v="2"/>
    <s v="8"/>
    <s v="4"/>
    <s v="6"/>
    <s v="5"/>
    <s v="1"/>
    <s v="4"/>
    <x v="0"/>
  </r>
  <r>
    <s v="34061334585"/>
    <x v="1"/>
    <d v="1899-12-30T11:43:45"/>
    <n v="1"/>
    <s v="3"/>
    <s v="4"/>
    <s v="0"/>
    <s v="6"/>
    <s v="1"/>
    <s v="3"/>
    <s v="3"/>
    <s v="4"/>
    <s v="5"/>
    <s v="8"/>
    <s v="5"/>
    <x v="1"/>
  </r>
  <r>
    <s v="54022648838"/>
    <x v="0"/>
    <d v="1899-12-30T11:44:35"/>
    <n v="2"/>
    <s v="5"/>
    <s v="4"/>
    <s v="0"/>
    <s v="2"/>
    <s v="2"/>
    <s v="6"/>
    <s v="4"/>
    <s v="8"/>
    <s v="8"/>
    <s v="3"/>
    <s v="8"/>
    <x v="0"/>
  </r>
  <r>
    <s v="84110223373"/>
    <x v="1"/>
    <d v="1899-12-30T11:45:00"/>
    <n v="1"/>
    <s v="8"/>
    <s v="4"/>
    <s v="1"/>
    <s v="1"/>
    <s v="0"/>
    <s v="2"/>
    <s v="2"/>
    <s v="3"/>
    <s v="3"/>
    <s v="7"/>
    <s v="3"/>
    <x v="0"/>
  </r>
  <r>
    <s v="52041838456"/>
    <x v="0"/>
    <d v="1899-12-30T11:45:25"/>
    <n v="1"/>
    <s v="5"/>
    <s v="2"/>
    <s v="0"/>
    <s v="4"/>
    <s v="1"/>
    <s v="8"/>
    <s v="3"/>
    <s v="8"/>
    <s v="4"/>
    <s v="5"/>
    <s v="6"/>
    <x v="0"/>
  </r>
  <r>
    <s v="84031322513"/>
    <x v="1"/>
    <d v="1899-12-30T11:45:50"/>
    <n v="1"/>
    <s v="8"/>
    <s v="4"/>
    <s v="0"/>
    <s v="3"/>
    <s v="1"/>
    <s v="3"/>
    <s v="2"/>
    <s v="2"/>
    <s v="5"/>
    <s v="1"/>
    <s v="3"/>
    <x v="0"/>
  </r>
  <r>
    <s v="32032162719"/>
    <x v="2"/>
    <d v="1899-12-30T11:46:15"/>
    <n v="1"/>
    <s v="3"/>
    <s v="2"/>
    <s v="0"/>
    <s v="3"/>
    <s v="2"/>
    <s v="1"/>
    <s v="6"/>
    <s v="2"/>
    <s v="7"/>
    <s v="1"/>
    <s v="9"/>
    <x v="0"/>
  </r>
  <r>
    <s v="97071355946"/>
    <x v="0"/>
    <d v="1899-12-30T11:46:40"/>
    <n v="1"/>
    <s v="9"/>
    <s v="7"/>
    <s v="0"/>
    <s v="7"/>
    <s v="1"/>
    <s v="3"/>
    <s v="5"/>
    <s v="5"/>
    <s v="9"/>
    <s v="4"/>
    <s v="6"/>
    <x v="1"/>
  </r>
  <r>
    <s v="68031278319"/>
    <x v="2"/>
    <d v="1899-12-30T11:47:30"/>
    <n v="2"/>
    <s v="6"/>
    <s v="8"/>
    <s v="0"/>
    <s v="3"/>
    <s v="1"/>
    <s v="2"/>
    <s v="7"/>
    <s v="8"/>
    <s v="3"/>
    <s v="1"/>
    <s v="9"/>
    <x v="0"/>
  </r>
  <r>
    <s v="74091385948"/>
    <x v="2"/>
    <d v="1899-12-30T11:47:55"/>
    <n v="1"/>
    <s v="7"/>
    <s v="4"/>
    <s v="0"/>
    <s v="9"/>
    <s v="1"/>
    <s v="3"/>
    <s v="8"/>
    <s v="5"/>
    <s v="9"/>
    <s v="4"/>
    <s v="8"/>
    <x v="1"/>
  </r>
  <r>
    <s v="98031871755"/>
    <x v="1"/>
    <d v="1899-12-30T11:48:20"/>
    <n v="1"/>
    <s v="9"/>
    <s v="8"/>
    <s v="0"/>
    <s v="3"/>
    <s v="1"/>
    <s v="8"/>
    <s v="7"/>
    <s v="1"/>
    <s v="7"/>
    <s v="5"/>
    <s v="5"/>
    <x v="0"/>
  </r>
  <r>
    <s v="20033117319"/>
    <x v="1"/>
    <d v="1899-12-30T11:48:45"/>
    <n v="1"/>
    <s v="2"/>
    <s v="0"/>
    <s v="0"/>
    <s v="3"/>
    <s v="3"/>
    <s v="1"/>
    <s v="1"/>
    <s v="7"/>
    <s v="3"/>
    <s v="1"/>
    <s v="9"/>
    <x v="0"/>
  </r>
  <r>
    <s v="61061737391"/>
    <x v="2"/>
    <d v="1899-12-30T11:49:35"/>
    <n v="2"/>
    <s v="6"/>
    <s v="1"/>
    <s v="0"/>
    <s v="6"/>
    <s v="1"/>
    <s v="7"/>
    <s v="3"/>
    <s v="7"/>
    <s v="3"/>
    <s v="9"/>
    <s v="1"/>
    <x v="0"/>
  </r>
  <r>
    <s v="41052166915"/>
    <x v="2"/>
    <d v="1899-12-30T11:50:00"/>
    <n v="1"/>
    <s v="4"/>
    <s v="1"/>
    <s v="0"/>
    <s v="5"/>
    <s v="2"/>
    <s v="1"/>
    <s v="6"/>
    <s v="6"/>
    <s v="9"/>
    <s v="1"/>
    <s v="5"/>
    <x v="0"/>
  </r>
  <r>
    <s v="30120672731"/>
    <x v="2"/>
    <d v="1899-12-30T11:50:50"/>
    <n v="2"/>
    <s v="3"/>
    <s v="0"/>
    <s v="1"/>
    <s v="2"/>
    <s v="0"/>
    <s v="6"/>
    <s v="7"/>
    <s v="2"/>
    <s v="7"/>
    <s v="3"/>
    <s v="1"/>
    <x v="0"/>
  </r>
  <r>
    <s v="37030758148"/>
    <x v="0"/>
    <d v="1899-12-30T11:51:40"/>
    <n v="2"/>
    <s v="3"/>
    <s v="7"/>
    <s v="0"/>
    <s v="3"/>
    <s v="0"/>
    <s v="7"/>
    <s v="5"/>
    <s v="8"/>
    <s v="1"/>
    <s v="4"/>
    <s v="8"/>
    <x v="1"/>
  </r>
  <r>
    <s v="73120916124"/>
    <x v="1"/>
    <d v="1899-12-30T11:52:05"/>
    <n v="1"/>
    <s v="7"/>
    <s v="3"/>
    <s v="1"/>
    <s v="2"/>
    <s v="0"/>
    <s v="9"/>
    <s v="1"/>
    <s v="6"/>
    <s v="1"/>
    <s v="2"/>
    <s v="4"/>
    <x v="1"/>
  </r>
  <r>
    <s v="97050796267"/>
    <x v="0"/>
    <d v="1899-12-30T11:52:30"/>
    <n v="1"/>
    <s v="9"/>
    <s v="7"/>
    <s v="0"/>
    <s v="5"/>
    <s v="0"/>
    <s v="7"/>
    <s v="9"/>
    <s v="6"/>
    <s v="2"/>
    <s v="6"/>
    <s v="7"/>
    <x v="1"/>
  </r>
  <r>
    <s v="02310988788"/>
    <x v="3"/>
    <d v="1899-12-30T11:53:20"/>
    <n v="2"/>
    <s v="0"/>
    <s v="2"/>
    <s v="3"/>
    <s v="1"/>
    <s v="0"/>
    <s v="9"/>
    <s v="8"/>
    <s v="8"/>
    <s v="7"/>
    <s v="8"/>
    <s v="8"/>
    <x v="1"/>
  </r>
  <r>
    <s v="60072586165"/>
    <x v="1"/>
    <d v="1899-12-30T11:53:45"/>
    <n v="1"/>
    <s v="6"/>
    <s v="0"/>
    <s v="0"/>
    <s v="7"/>
    <s v="2"/>
    <s v="5"/>
    <s v="8"/>
    <s v="6"/>
    <s v="1"/>
    <s v="6"/>
    <s v="5"/>
    <x v="1"/>
  </r>
  <r>
    <s v="20083041532"/>
    <x v="0"/>
    <d v="1899-12-30T11:54:35"/>
    <n v="2"/>
    <s v="2"/>
    <s v="0"/>
    <s v="0"/>
    <s v="8"/>
    <s v="3"/>
    <s v="0"/>
    <s v="4"/>
    <s v="1"/>
    <s v="5"/>
    <s v="3"/>
    <s v="2"/>
    <x v="0"/>
  </r>
  <r>
    <s v="81020398779"/>
    <x v="1"/>
    <d v="1899-12-30T11:55:00"/>
    <n v="1"/>
    <s v="8"/>
    <s v="1"/>
    <s v="0"/>
    <s v="2"/>
    <s v="0"/>
    <s v="3"/>
    <s v="9"/>
    <s v="8"/>
    <s v="7"/>
    <s v="7"/>
    <s v="9"/>
    <x v="0"/>
  </r>
  <r>
    <s v="68031128232"/>
    <x v="2"/>
    <d v="1899-12-30T11:55:25"/>
    <n v="1"/>
    <s v="6"/>
    <s v="8"/>
    <s v="0"/>
    <s v="3"/>
    <s v="1"/>
    <s v="1"/>
    <s v="2"/>
    <s v="8"/>
    <s v="2"/>
    <s v="3"/>
    <s v="2"/>
    <x v="0"/>
  </r>
  <r>
    <s v="26010923799"/>
    <x v="1"/>
    <d v="1899-12-30T11:55:50"/>
    <n v="1"/>
    <s v="2"/>
    <s v="6"/>
    <s v="0"/>
    <s v="1"/>
    <s v="0"/>
    <s v="9"/>
    <s v="2"/>
    <s v="3"/>
    <s v="7"/>
    <s v="9"/>
    <s v="9"/>
    <x v="0"/>
  </r>
  <r>
    <s v="39100436174"/>
    <x v="1"/>
    <d v="1899-12-30T11:56:15"/>
    <n v="1"/>
    <s v="3"/>
    <s v="9"/>
    <s v="1"/>
    <s v="0"/>
    <s v="0"/>
    <s v="4"/>
    <s v="3"/>
    <s v="6"/>
    <s v="1"/>
    <s v="7"/>
    <s v="4"/>
    <x v="0"/>
  </r>
  <r>
    <s v="35100161414"/>
    <x v="2"/>
    <d v="1899-12-30T11:56:40"/>
    <n v="1"/>
    <s v="3"/>
    <s v="5"/>
    <s v="1"/>
    <s v="0"/>
    <s v="0"/>
    <s v="1"/>
    <s v="6"/>
    <s v="1"/>
    <s v="4"/>
    <s v="1"/>
    <s v="4"/>
    <x v="0"/>
  </r>
  <r>
    <s v="00313097537"/>
    <x v="1"/>
    <d v="1899-12-30T11:57:05"/>
    <n v="1"/>
    <s v="0"/>
    <s v="0"/>
    <s v="3"/>
    <s v="1"/>
    <s v="3"/>
    <s v="0"/>
    <s v="9"/>
    <s v="7"/>
    <s v="5"/>
    <s v="3"/>
    <s v="7"/>
    <x v="0"/>
  </r>
  <r>
    <s v="23020138968"/>
    <x v="0"/>
    <d v="1899-12-30T11:57:30"/>
    <n v="1"/>
    <s v="2"/>
    <s v="3"/>
    <s v="0"/>
    <s v="2"/>
    <s v="0"/>
    <s v="1"/>
    <s v="3"/>
    <s v="8"/>
    <s v="9"/>
    <s v="6"/>
    <s v="8"/>
    <x v="1"/>
  </r>
  <r>
    <s v="53020684558"/>
    <x v="1"/>
    <d v="1899-12-30T11:57:55"/>
    <n v="1"/>
    <s v="5"/>
    <s v="3"/>
    <s v="0"/>
    <s v="2"/>
    <s v="0"/>
    <s v="6"/>
    <s v="8"/>
    <s v="4"/>
    <s v="5"/>
    <s v="5"/>
    <s v="8"/>
    <x v="0"/>
  </r>
  <r>
    <s v="00302153828"/>
    <x v="1"/>
    <d v="1899-12-30T11:58:20"/>
    <n v="1"/>
    <s v="0"/>
    <s v="0"/>
    <s v="3"/>
    <s v="0"/>
    <s v="2"/>
    <s v="1"/>
    <s v="5"/>
    <s v="3"/>
    <s v="8"/>
    <s v="2"/>
    <s v="8"/>
    <x v="1"/>
  </r>
  <r>
    <s v="73050542985"/>
    <x v="2"/>
    <d v="1899-12-30T11:59:10"/>
    <n v="2"/>
    <s v="7"/>
    <s v="3"/>
    <s v="0"/>
    <s v="5"/>
    <s v="0"/>
    <s v="5"/>
    <s v="4"/>
    <s v="2"/>
    <s v="9"/>
    <s v="8"/>
    <s v="5"/>
    <x v="1"/>
  </r>
  <r>
    <s v="93080389561"/>
    <x v="1"/>
    <d v="1899-12-30T11:59:35"/>
    <n v="1"/>
    <s v="9"/>
    <s v="3"/>
    <s v="0"/>
    <s v="8"/>
    <s v="0"/>
    <s v="3"/>
    <s v="8"/>
    <s v="9"/>
    <s v="5"/>
    <s v="6"/>
    <s v="1"/>
    <x v="1"/>
  </r>
  <r>
    <s v="58110789311"/>
    <x v="2"/>
    <d v="1899-12-30T12:00:25"/>
    <n v="2"/>
    <s v="5"/>
    <s v="8"/>
    <s v="1"/>
    <s v="1"/>
    <s v="0"/>
    <s v="7"/>
    <s v="8"/>
    <s v="9"/>
    <s v="3"/>
    <s v="1"/>
    <s v="1"/>
    <x v="0"/>
  </r>
  <r>
    <s v="53083029181"/>
    <x v="0"/>
    <d v="1899-12-30T12:00:50"/>
    <n v="1"/>
    <s v="5"/>
    <s v="3"/>
    <s v="0"/>
    <s v="8"/>
    <s v="3"/>
    <s v="0"/>
    <s v="2"/>
    <s v="9"/>
    <s v="1"/>
    <s v="8"/>
    <s v="1"/>
    <x v="1"/>
  </r>
  <r>
    <s v="47060575491"/>
    <x v="1"/>
    <d v="1899-12-30T12:01:15"/>
    <n v="1"/>
    <s v="4"/>
    <s v="7"/>
    <s v="0"/>
    <s v="6"/>
    <s v="0"/>
    <s v="5"/>
    <s v="7"/>
    <s v="5"/>
    <s v="4"/>
    <s v="9"/>
    <s v="1"/>
    <x v="0"/>
  </r>
  <r>
    <s v="81030767242"/>
    <x v="0"/>
    <d v="1899-12-30T12:01:40"/>
    <n v="1"/>
    <s v="8"/>
    <s v="1"/>
    <s v="0"/>
    <s v="3"/>
    <s v="0"/>
    <s v="7"/>
    <s v="6"/>
    <s v="7"/>
    <s v="2"/>
    <s v="4"/>
    <s v="2"/>
    <x v="1"/>
  </r>
  <r>
    <s v="23021398945"/>
    <x v="2"/>
    <d v="1899-12-30T12:02:05"/>
    <n v="1"/>
    <s v="2"/>
    <s v="3"/>
    <s v="0"/>
    <s v="2"/>
    <s v="1"/>
    <s v="3"/>
    <s v="9"/>
    <s v="8"/>
    <s v="9"/>
    <s v="4"/>
    <s v="5"/>
    <x v="1"/>
  </r>
  <r>
    <s v="63062527298"/>
    <x v="3"/>
    <d v="1899-12-30T12:02:30"/>
    <n v="1"/>
    <s v="6"/>
    <s v="3"/>
    <s v="0"/>
    <s v="6"/>
    <s v="2"/>
    <s v="5"/>
    <s v="2"/>
    <s v="7"/>
    <s v="2"/>
    <s v="9"/>
    <s v="8"/>
    <x v="0"/>
  </r>
  <r>
    <s v="86031882961"/>
    <x v="1"/>
    <d v="1899-12-30T12:02:55"/>
    <n v="1"/>
    <s v="8"/>
    <s v="6"/>
    <s v="0"/>
    <s v="3"/>
    <s v="1"/>
    <s v="8"/>
    <s v="8"/>
    <s v="2"/>
    <s v="9"/>
    <s v="6"/>
    <s v="1"/>
    <x v="1"/>
  </r>
  <r>
    <s v="99091228246"/>
    <x v="2"/>
    <d v="1899-12-30T12:03:45"/>
    <n v="2"/>
    <s v="9"/>
    <s v="9"/>
    <s v="0"/>
    <s v="9"/>
    <s v="1"/>
    <s v="2"/>
    <s v="2"/>
    <s v="8"/>
    <s v="2"/>
    <s v="4"/>
    <s v="6"/>
    <x v="1"/>
  </r>
  <r>
    <s v="05240635872"/>
    <x v="1"/>
    <d v="1899-12-30T12:04:10"/>
    <n v="1"/>
    <s v="0"/>
    <s v="5"/>
    <s v="2"/>
    <s v="4"/>
    <s v="0"/>
    <s v="6"/>
    <s v="3"/>
    <s v="5"/>
    <s v="8"/>
    <s v="7"/>
    <s v="2"/>
    <x v="0"/>
  </r>
  <r>
    <s v="71051041144"/>
    <x v="0"/>
    <d v="1899-12-30T12:05:00"/>
    <n v="2"/>
    <s v="7"/>
    <s v="1"/>
    <s v="0"/>
    <s v="5"/>
    <s v="1"/>
    <s v="0"/>
    <s v="4"/>
    <s v="1"/>
    <s v="1"/>
    <s v="4"/>
    <s v="4"/>
    <x v="1"/>
  </r>
  <r>
    <s v="70030269571"/>
    <x v="1"/>
    <d v="1899-12-30T12:05:25"/>
    <n v="1"/>
    <s v="7"/>
    <s v="0"/>
    <s v="0"/>
    <s v="3"/>
    <s v="0"/>
    <s v="2"/>
    <s v="6"/>
    <s v="9"/>
    <s v="5"/>
    <s v="7"/>
    <s v="1"/>
    <x v="0"/>
  </r>
  <r>
    <s v="83011367542"/>
    <x v="2"/>
    <d v="1899-12-30T12:05:50"/>
    <n v="1"/>
    <s v="8"/>
    <s v="3"/>
    <s v="0"/>
    <s v="1"/>
    <s v="1"/>
    <s v="3"/>
    <s v="6"/>
    <s v="7"/>
    <s v="5"/>
    <s v="4"/>
    <s v="2"/>
    <x v="1"/>
  </r>
  <r>
    <s v="87090814478"/>
    <x v="3"/>
    <d v="1899-12-30T12:06:15"/>
    <n v="1"/>
    <s v="8"/>
    <s v="7"/>
    <s v="0"/>
    <s v="9"/>
    <s v="0"/>
    <s v="8"/>
    <s v="1"/>
    <s v="4"/>
    <s v="4"/>
    <s v="7"/>
    <s v="8"/>
    <x v="0"/>
  </r>
  <r>
    <s v="54072686543"/>
    <x v="1"/>
    <d v="1899-12-30T12:06:40"/>
    <n v="1"/>
    <s v="5"/>
    <s v="4"/>
    <s v="0"/>
    <s v="7"/>
    <s v="2"/>
    <s v="6"/>
    <s v="8"/>
    <s v="6"/>
    <s v="5"/>
    <s v="4"/>
    <s v="3"/>
    <x v="1"/>
  </r>
  <r>
    <s v="70110136542"/>
    <x v="1"/>
    <d v="1899-12-30T12:07:05"/>
    <n v="1"/>
    <s v="7"/>
    <s v="0"/>
    <s v="1"/>
    <s v="1"/>
    <s v="0"/>
    <s v="1"/>
    <s v="3"/>
    <s v="6"/>
    <s v="5"/>
    <s v="4"/>
    <s v="2"/>
    <x v="1"/>
  </r>
  <r>
    <s v="97100169892"/>
    <x v="2"/>
    <d v="1899-12-30T12:07:55"/>
    <n v="2"/>
    <s v="9"/>
    <s v="7"/>
    <s v="1"/>
    <s v="0"/>
    <s v="0"/>
    <s v="1"/>
    <s v="6"/>
    <s v="9"/>
    <s v="8"/>
    <s v="9"/>
    <s v="2"/>
    <x v="0"/>
  </r>
  <r>
    <s v="65031884531"/>
    <x v="2"/>
    <d v="1899-12-30T12:08:45"/>
    <n v="2"/>
    <s v="6"/>
    <s v="5"/>
    <s v="0"/>
    <s v="3"/>
    <s v="1"/>
    <s v="8"/>
    <s v="8"/>
    <s v="4"/>
    <s v="5"/>
    <s v="3"/>
    <s v="1"/>
    <x v="0"/>
  </r>
  <r>
    <s v="73122951518"/>
    <x v="0"/>
    <d v="1899-12-30T12:09:10"/>
    <n v="1"/>
    <s v="7"/>
    <s v="3"/>
    <s v="1"/>
    <s v="2"/>
    <s v="2"/>
    <s v="9"/>
    <s v="5"/>
    <s v="1"/>
    <s v="5"/>
    <s v="1"/>
    <s v="8"/>
    <x v="0"/>
  </r>
  <r>
    <s v="55111826315"/>
    <x v="1"/>
    <d v="1899-12-30T12:09:35"/>
    <n v="1"/>
    <s v="5"/>
    <s v="5"/>
    <s v="1"/>
    <s v="1"/>
    <s v="1"/>
    <s v="8"/>
    <s v="2"/>
    <s v="6"/>
    <s v="3"/>
    <s v="1"/>
    <s v="5"/>
    <x v="0"/>
  </r>
  <r>
    <s v="32041285373"/>
    <x v="1"/>
    <d v="1899-12-30T12:10:00"/>
    <n v="1"/>
    <s v="3"/>
    <s v="2"/>
    <s v="0"/>
    <s v="4"/>
    <s v="1"/>
    <s v="2"/>
    <s v="8"/>
    <s v="5"/>
    <s v="3"/>
    <s v="7"/>
    <s v="3"/>
    <x v="0"/>
  </r>
  <r>
    <s v="42112851493"/>
    <x v="2"/>
    <d v="1899-12-30T12:10:50"/>
    <n v="2"/>
    <s v="4"/>
    <s v="2"/>
    <s v="1"/>
    <s v="1"/>
    <s v="2"/>
    <s v="8"/>
    <s v="5"/>
    <s v="1"/>
    <s v="4"/>
    <s v="9"/>
    <s v="3"/>
    <x v="0"/>
  </r>
  <r>
    <s v="05261773597"/>
    <x v="0"/>
    <d v="1899-12-30T12:11:40"/>
    <n v="2"/>
    <s v="0"/>
    <s v="5"/>
    <s v="2"/>
    <s v="6"/>
    <s v="1"/>
    <s v="7"/>
    <s v="7"/>
    <s v="3"/>
    <s v="5"/>
    <s v="9"/>
    <s v="7"/>
    <x v="0"/>
  </r>
  <r>
    <s v="69081435648"/>
    <x v="2"/>
    <d v="1899-12-30T12:12:30"/>
    <n v="2"/>
    <s v="6"/>
    <s v="9"/>
    <s v="0"/>
    <s v="8"/>
    <s v="1"/>
    <s v="4"/>
    <s v="3"/>
    <s v="5"/>
    <s v="6"/>
    <s v="4"/>
    <s v="8"/>
    <x v="1"/>
  </r>
  <r>
    <s v="02280662345"/>
    <x v="0"/>
    <d v="1899-12-30T12:13:20"/>
    <n v="2"/>
    <s v="0"/>
    <s v="2"/>
    <s v="2"/>
    <s v="8"/>
    <s v="0"/>
    <s v="6"/>
    <s v="6"/>
    <s v="2"/>
    <s v="3"/>
    <s v="4"/>
    <s v="5"/>
    <x v="1"/>
  </r>
  <r>
    <s v="84022657936"/>
    <x v="1"/>
    <d v="1899-12-30T12:13:45"/>
    <n v="1"/>
    <s v="8"/>
    <s v="4"/>
    <s v="0"/>
    <s v="2"/>
    <s v="2"/>
    <s v="6"/>
    <s v="5"/>
    <s v="7"/>
    <s v="9"/>
    <s v="3"/>
    <s v="6"/>
    <x v="0"/>
  </r>
  <r>
    <s v="48101719555"/>
    <x v="0"/>
    <d v="1899-12-30T12:14:35"/>
    <n v="2"/>
    <s v="4"/>
    <s v="8"/>
    <s v="1"/>
    <s v="0"/>
    <s v="1"/>
    <s v="7"/>
    <s v="1"/>
    <s v="9"/>
    <s v="5"/>
    <s v="5"/>
    <s v="5"/>
    <x v="0"/>
  </r>
  <r>
    <s v="02213087139"/>
    <x v="1"/>
    <d v="1899-12-30T12:15:00"/>
    <n v="1"/>
    <s v="0"/>
    <s v="2"/>
    <s v="2"/>
    <s v="1"/>
    <s v="3"/>
    <s v="0"/>
    <s v="8"/>
    <s v="7"/>
    <s v="1"/>
    <s v="3"/>
    <s v="9"/>
    <x v="0"/>
  </r>
  <r>
    <s v="40022232773"/>
    <x v="1"/>
    <d v="1899-12-30T12:15:25"/>
    <n v="1"/>
    <s v="4"/>
    <s v="0"/>
    <s v="0"/>
    <s v="2"/>
    <s v="2"/>
    <s v="2"/>
    <s v="3"/>
    <s v="2"/>
    <s v="7"/>
    <s v="7"/>
    <s v="3"/>
    <x v="0"/>
  </r>
  <r>
    <s v="48081955217"/>
    <x v="0"/>
    <d v="1899-12-30T12:15:50"/>
    <n v="1"/>
    <s v="4"/>
    <s v="8"/>
    <s v="0"/>
    <s v="8"/>
    <s v="1"/>
    <s v="9"/>
    <s v="5"/>
    <s v="5"/>
    <s v="2"/>
    <s v="1"/>
    <s v="7"/>
    <x v="0"/>
  </r>
  <r>
    <s v="50121547348"/>
    <x v="0"/>
    <d v="1899-12-30T12:16:15"/>
    <n v="1"/>
    <s v="5"/>
    <s v="0"/>
    <s v="1"/>
    <s v="2"/>
    <s v="1"/>
    <s v="5"/>
    <s v="4"/>
    <s v="7"/>
    <s v="3"/>
    <s v="4"/>
    <s v="8"/>
    <x v="1"/>
  </r>
  <r>
    <s v="43031032635"/>
    <x v="1"/>
    <d v="1899-12-30T12:16:40"/>
    <n v="1"/>
    <s v="4"/>
    <s v="3"/>
    <s v="0"/>
    <s v="3"/>
    <s v="1"/>
    <s v="0"/>
    <s v="3"/>
    <s v="2"/>
    <s v="6"/>
    <s v="3"/>
    <s v="5"/>
    <x v="0"/>
  </r>
  <r>
    <s v="03251128637"/>
    <x v="0"/>
    <d v="1899-12-30T12:17:05"/>
    <n v="1"/>
    <s v="0"/>
    <s v="3"/>
    <s v="2"/>
    <s v="5"/>
    <s v="1"/>
    <s v="1"/>
    <s v="2"/>
    <s v="8"/>
    <s v="6"/>
    <s v="3"/>
    <s v="7"/>
    <x v="0"/>
  </r>
  <r>
    <s v="80062354785"/>
    <x v="1"/>
    <d v="1899-12-30T12:17:30"/>
    <n v="1"/>
    <s v="8"/>
    <s v="0"/>
    <s v="0"/>
    <s v="6"/>
    <s v="2"/>
    <s v="3"/>
    <s v="5"/>
    <s v="4"/>
    <s v="7"/>
    <s v="8"/>
    <s v="5"/>
    <x v="1"/>
  </r>
  <r>
    <s v="02311545784"/>
    <x v="0"/>
    <d v="1899-12-30T12:18:20"/>
    <n v="2"/>
    <s v="0"/>
    <s v="2"/>
    <s v="3"/>
    <s v="1"/>
    <s v="1"/>
    <s v="5"/>
    <s v="4"/>
    <s v="5"/>
    <s v="7"/>
    <s v="8"/>
    <s v="4"/>
    <x v="1"/>
  </r>
  <r>
    <s v="25111396468"/>
    <x v="1"/>
    <d v="1899-12-30T12:18:45"/>
    <n v="1"/>
    <s v="2"/>
    <s v="5"/>
    <s v="1"/>
    <s v="1"/>
    <s v="1"/>
    <s v="3"/>
    <s v="9"/>
    <s v="6"/>
    <s v="4"/>
    <s v="6"/>
    <s v="8"/>
    <x v="1"/>
  </r>
  <r>
    <s v="33042842215"/>
    <x v="1"/>
    <d v="1899-12-30T12:19:10"/>
    <n v="1"/>
    <s v="3"/>
    <s v="3"/>
    <s v="0"/>
    <s v="4"/>
    <s v="2"/>
    <s v="8"/>
    <s v="4"/>
    <s v="2"/>
    <s v="2"/>
    <s v="1"/>
    <s v="5"/>
    <x v="0"/>
  </r>
  <r>
    <s v="28100582374"/>
    <x v="1"/>
    <d v="1899-12-30T12:19:35"/>
    <n v="1"/>
    <s v="2"/>
    <s v="8"/>
    <s v="1"/>
    <s v="0"/>
    <s v="0"/>
    <s v="5"/>
    <s v="8"/>
    <s v="2"/>
    <s v="3"/>
    <s v="7"/>
    <s v="4"/>
    <x v="0"/>
  </r>
  <r>
    <s v="99072844919"/>
    <x v="1"/>
    <d v="1899-12-30T12:20:00"/>
    <n v="1"/>
    <s v="9"/>
    <s v="9"/>
    <s v="0"/>
    <s v="7"/>
    <s v="2"/>
    <s v="8"/>
    <s v="4"/>
    <s v="4"/>
    <s v="9"/>
    <s v="1"/>
    <s v="9"/>
    <x v="0"/>
  </r>
  <r>
    <s v="01250991368"/>
    <x v="0"/>
    <d v="1899-12-30T12:20:50"/>
    <n v="2"/>
    <s v="0"/>
    <s v="1"/>
    <s v="2"/>
    <s v="5"/>
    <s v="0"/>
    <s v="9"/>
    <s v="9"/>
    <s v="1"/>
    <s v="3"/>
    <s v="6"/>
    <s v="8"/>
    <x v="1"/>
  </r>
  <r>
    <s v="22032032875"/>
    <x v="2"/>
    <d v="1899-12-30T12:21:15"/>
    <n v="1"/>
    <s v="2"/>
    <s v="2"/>
    <s v="0"/>
    <s v="3"/>
    <s v="2"/>
    <s v="0"/>
    <s v="3"/>
    <s v="2"/>
    <s v="8"/>
    <s v="7"/>
    <s v="5"/>
    <x v="0"/>
  </r>
  <r>
    <s v="81113041454"/>
    <x v="1"/>
    <d v="1899-12-30T12:21:40"/>
    <n v="1"/>
    <s v="8"/>
    <s v="1"/>
    <s v="1"/>
    <s v="1"/>
    <s v="3"/>
    <s v="0"/>
    <s v="4"/>
    <s v="1"/>
    <s v="4"/>
    <s v="5"/>
    <s v="4"/>
    <x v="0"/>
  </r>
  <r>
    <s v="09311045276"/>
    <x v="2"/>
    <d v="1899-12-30T12:22:30"/>
    <n v="2"/>
    <s v="0"/>
    <s v="9"/>
    <s v="3"/>
    <s v="1"/>
    <s v="1"/>
    <s v="0"/>
    <s v="4"/>
    <s v="5"/>
    <s v="2"/>
    <s v="7"/>
    <s v="6"/>
    <x v="0"/>
  </r>
  <r>
    <s v="39071421292"/>
    <x v="1"/>
    <d v="1899-12-30T12:22:55"/>
    <n v="1"/>
    <s v="3"/>
    <s v="9"/>
    <s v="0"/>
    <s v="7"/>
    <s v="1"/>
    <s v="4"/>
    <s v="2"/>
    <s v="1"/>
    <s v="2"/>
    <s v="9"/>
    <s v="2"/>
    <x v="0"/>
  </r>
  <r>
    <s v="87082031359"/>
    <x v="1"/>
    <d v="1899-12-30T12:23:20"/>
    <n v="1"/>
    <s v="8"/>
    <s v="7"/>
    <s v="0"/>
    <s v="8"/>
    <s v="2"/>
    <s v="0"/>
    <s v="3"/>
    <s v="1"/>
    <s v="3"/>
    <s v="5"/>
    <s v="9"/>
    <x v="0"/>
  </r>
  <r>
    <s v="93040472816"/>
    <x v="1"/>
    <d v="1899-12-30T12:23:45"/>
    <n v="1"/>
    <s v="9"/>
    <s v="3"/>
    <s v="0"/>
    <s v="4"/>
    <s v="0"/>
    <s v="4"/>
    <s v="7"/>
    <s v="2"/>
    <s v="8"/>
    <s v="1"/>
    <s v="6"/>
    <x v="0"/>
  </r>
  <r>
    <s v="81100414748"/>
    <x v="0"/>
    <d v="1899-12-30T12:24:10"/>
    <n v="1"/>
    <s v="8"/>
    <s v="1"/>
    <s v="1"/>
    <s v="0"/>
    <s v="0"/>
    <s v="4"/>
    <s v="1"/>
    <s v="4"/>
    <s v="7"/>
    <s v="4"/>
    <s v="8"/>
    <x v="1"/>
  </r>
  <r>
    <s v="38082022588"/>
    <x v="1"/>
    <d v="1899-12-30T12:24:35"/>
    <n v="1"/>
    <s v="3"/>
    <s v="8"/>
    <s v="0"/>
    <s v="8"/>
    <s v="2"/>
    <s v="0"/>
    <s v="2"/>
    <s v="2"/>
    <s v="5"/>
    <s v="8"/>
    <s v="8"/>
    <x v="1"/>
  </r>
  <r>
    <s v="07261292591"/>
    <x v="1"/>
    <d v="1899-12-30T12:25:00"/>
    <n v="1"/>
    <s v="0"/>
    <s v="7"/>
    <s v="2"/>
    <s v="6"/>
    <s v="1"/>
    <s v="2"/>
    <s v="9"/>
    <s v="2"/>
    <s v="5"/>
    <s v="9"/>
    <s v="1"/>
    <x v="0"/>
  </r>
  <r>
    <s v="46022384991"/>
    <x v="1"/>
    <d v="1899-12-30T12:25:25"/>
    <n v="1"/>
    <s v="4"/>
    <s v="6"/>
    <s v="0"/>
    <s v="2"/>
    <s v="2"/>
    <s v="3"/>
    <s v="8"/>
    <s v="4"/>
    <s v="9"/>
    <s v="9"/>
    <s v="1"/>
    <x v="0"/>
  </r>
  <r>
    <s v="97020325844"/>
    <x v="1"/>
    <d v="1899-12-30T12:25:50"/>
    <n v="1"/>
    <s v="9"/>
    <s v="7"/>
    <s v="0"/>
    <s v="2"/>
    <s v="0"/>
    <s v="3"/>
    <s v="2"/>
    <s v="5"/>
    <s v="8"/>
    <s v="4"/>
    <s v="4"/>
    <x v="1"/>
  </r>
  <r>
    <s v="08231762539"/>
    <x v="1"/>
    <d v="1899-12-30T12:26:15"/>
    <n v="1"/>
    <s v="0"/>
    <s v="8"/>
    <s v="2"/>
    <s v="3"/>
    <s v="1"/>
    <s v="7"/>
    <s v="6"/>
    <s v="2"/>
    <s v="5"/>
    <s v="3"/>
    <s v="9"/>
    <x v="0"/>
  </r>
  <r>
    <s v="76081141583"/>
    <x v="2"/>
    <d v="1899-12-30T12:27:05"/>
    <n v="2"/>
    <s v="7"/>
    <s v="6"/>
    <s v="0"/>
    <s v="8"/>
    <s v="1"/>
    <s v="1"/>
    <s v="4"/>
    <s v="1"/>
    <s v="5"/>
    <s v="8"/>
    <s v="3"/>
    <x v="1"/>
  </r>
  <r>
    <s v="93050967531"/>
    <x v="2"/>
    <d v="1899-12-30T12:27:55"/>
    <n v="2"/>
    <s v="9"/>
    <s v="3"/>
    <s v="0"/>
    <s v="5"/>
    <s v="0"/>
    <s v="9"/>
    <s v="6"/>
    <s v="7"/>
    <s v="5"/>
    <s v="3"/>
    <s v="1"/>
    <x v="0"/>
  </r>
  <r>
    <s v="40060177519"/>
    <x v="2"/>
    <d v="1899-12-30T12:28:45"/>
    <n v="2"/>
    <s v="4"/>
    <s v="0"/>
    <s v="0"/>
    <s v="6"/>
    <s v="0"/>
    <s v="1"/>
    <s v="7"/>
    <s v="7"/>
    <s v="5"/>
    <s v="1"/>
    <s v="9"/>
    <x v="0"/>
  </r>
  <r>
    <s v="55012852385"/>
    <x v="2"/>
    <d v="1899-12-30T12:29:10"/>
    <n v="1"/>
    <s v="5"/>
    <s v="5"/>
    <s v="0"/>
    <s v="1"/>
    <s v="2"/>
    <s v="8"/>
    <s v="5"/>
    <s v="2"/>
    <s v="3"/>
    <s v="8"/>
    <s v="5"/>
    <x v="1"/>
  </r>
  <r>
    <s v="87011431214"/>
    <x v="0"/>
    <d v="1899-12-30T12:29:35"/>
    <n v="1"/>
    <s v="8"/>
    <s v="7"/>
    <s v="0"/>
    <s v="1"/>
    <s v="1"/>
    <s v="4"/>
    <s v="3"/>
    <s v="1"/>
    <s v="2"/>
    <s v="1"/>
    <s v="4"/>
    <x v="0"/>
  </r>
  <r>
    <s v="05281176583"/>
    <x v="2"/>
    <d v="1899-12-30T12:30:00"/>
    <n v="1"/>
    <s v="0"/>
    <s v="5"/>
    <s v="2"/>
    <s v="8"/>
    <s v="1"/>
    <s v="1"/>
    <s v="7"/>
    <s v="6"/>
    <s v="5"/>
    <s v="8"/>
    <s v="3"/>
    <x v="1"/>
  </r>
  <r>
    <s v="83122017327"/>
    <x v="2"/>
    <d v="1899-12-30T12:30:50"/>
    <n v="2"/>
    <s v="8"/>
    <s v="3"/>
    <s v="1"/>
    <s v="2"/>
    <s v="2"/>
    <s v="0"/>
    <s v="1"/>
    <s v="7"/>
    <s v="3"/>
    <s v="2"/>
    <s v="7"/>
    <x v="1"/>
  </r>
  <r>
    <s v="45040287376"/>
    <x v="2"/>
    <d v="1899-12-30T12:31:15"/>
    <n v="1"/>
    <s v="4"/>
    <s v="5"/>
    <s v="0"/>
    <s v="4"/>
    <s v="0"/>
    <s v="2"/>
    <s v="8"/>
    <s v="7"/>
    <s v="3"/>
    <s v="7"/>
    <s v="6"/>
    <x v="0"/>
  </r>
  <r>
    <s v="27032555478"/>
    <x v="0"/>
    <d v="1899-12-30T12:31:40"/>
    <n v="1"/>
    <s v="2"/>
    <s v="7"/>
    <s v="0"/>
    <s v="3"/>
    <s v="2"/>
    <s v="5"/>
    <s v="5"/>
    <s v="5"/>
    <s v="4"/>
    <s v="7"/>
    <s v="8"/>
    <x v="0"/>
  </r>
  <r>
    <s v="88111977491"/>
    <x v="0"/>
    <d v="1899-12-30T12:32:30"/>
    <n v="2"/>
    <s v="8"/>
    <s v="8"/>
    <s v="1"/>
    <s v="1"/>
    <s v="1"/>
    <s v="9"/>
    <s v="7"/>
    <s v="7"/>
    <s v="4"/>
    <s v="9"/>
    <s v="1"/>
    <x v="0"/>
  </r>
  <r>
    <s v="00241645299"/>
    <x v="1"/>
    <d v="1899-12-30T12:32:55"/>
    <n v="1"/>
    <s v="0"/>
    <s v="0"/>
    <s v="2"/>
    <s v="4"/>
    <s v="1"/>
    <s v="6"/>
    <s v="4"/>
    <s v="5"/>
    <s v="2"/>
    <s v="9"/>
    <s v="9"/>
    <x v="0"/>
  </r>
  <r>
    <s v="67010894445"/>
    <x v="2"/>
    <d v="1899-12-30T12:33:45"/>
    <n v="2"/>
    <s v="6"/>
    <s v="7"/>
    <s v="0"/>
    <s v="1"/>
    <s v="0"/>
    <s v="8"/>
    <s v="9"/>
    <s v="4"/>
    <s v="4"/>
    <s v="4"/>
    <s v="5"/>
    <x v="1"/>
  </r>
  <r>
    <s v="96030638982"/>
    <x v="1"/>
    <d v="1899-12-30T12:34:10"/>
    <n v="1"/>
    <s v="9"/>
    <s v="6"/>
    <s v="0"/>
    <s v="3"/>
    <s v="0"/>
    <s v="6"/>
    <s v="3"/>
    <s v="8"/>
    <s v="9"/>
    <s v="8"/>
    <s v="2"/>
    <x v="1"/>
  </r>
  <r>
    <s v="89062565472"/>
    <x v="2"/>
    <d v="1899-12-30T12:34:35"/>
    <n v="1"/>
    <s v="8"/>
    <s v="9"/>
    <s v="0"/>
    <s v="6"/>
    <s v="2"/>
    <s v="5"/>
    <s v="6"/>
    <s v="5"/>
    <s v="4"/>
    <s v="7"/>
    <s v="2"/>
    <x v="0"/>
  </r>
  <r>
    <s v="46052327173"/>
    <x v="2"/>
    <d v="1899-12-30T12:35:25"/>
    <n v="2"/>
    <s v="4"/>
    <s v="6"/>
    <s v="0"/>
    <s v="5"/>
    <s v="2"/>
    <s v="3"/>
    <s v="2"/>
    <s v="7"/>
    <s v="1"/>
    <s v="7"/>
    <s v="3"/>
    <x v="0"/>
  </r>
  <r>
    <s v="23111828323"/>
    <x v="1"/>
    <d v="1899-12-30T12:35:50"/>
    <n v="1"/>
    <s v="2"/>
    <s v="3"/>
    <s v="1"/>
    <s v="1"/>
    <s v="1"/>
    <s v="8"/>
    <s v="2"/>
    <s v="8"/>
    <s v="3"/>
    <s v="2"/>
    <s v="3"/>
    <x v="1"/>
  </r>
  <r>
    <s v="30021131852"/>
    <x v="1"/>
    <d v="1899-12-30T12:36:15"/>
    <n v="1"/>
    <s v="3"/>
    <s v="0"/>
    <s v="0"/>
    <s v="2"/>
    <s v="1"/>
    <s v="1"/>
    <s v="3"/>
    <s v="1"/>
    <s v="8"/>
    <s v="5"/>
    <s v="2"/>
    <x v="0"/>
  </r>
  <r>
    <s v="80031916112"/>
    <x v="3"/>
    <d v="1899-12-30T12:37:05"/>
    <n v="2"/>
    <s v="8"/>
    <s v="0"/>
    <s v="0"/>
    <s v="3"/>
    <s v="1"/>
    <s v="9"/>
    <s v="1"/>
    <s v="6"/>
    <s v="1"/>
    <s v="1"/>
    <s v="2"/>
    <x v="0"/>
  </r>
  <r>
    <s v="78062476848"/>
    <x v="3"/>
    <d v="1899-12-30T12:37:30"/>
    <n v="1"/>
    <s v="7"/>
    <s v="8"/>
    <s v="0"/>
    <s v="6"/>
    <s v="2"/>
    <s v="4"/>
    <s v="7"/>
    <s v="6"/>
    <s v="8"/>
    <s v="4"/>
    <s v="8"/>
    <x v="1"/>
  </r>
  <r>
    <s v="74070224767"/>
    <x v="3"/>
    <d v="1899-12-30T12:37:55"/>
    <n v="1"/>
    <s v="7"/>
    <s v="4"/>
    <s v="0"/>
    <s v="7"/>
    <s v="0"/>
    <s v="2"/>
    <s v="2"/>
    <s v="4"/>
    <s v="7"/>
    <s v="6"/>
    <s v="7"/>
    <x v="1"/>
  </r>
  <r>
    <s v="35110511647"/>
    <x v="1"/>
    <d v="1899-12-30T12:38:20"/>
    <n v="1"/>
    <s v="3"/>
    <s v="5"/>
    <s v="1"/>
    <s v="1"/>
    <s v="0"/>
    <s v="5"/>
    <s v="1"/>
    <s v="1"/>
    <s v="6"/>
    <s v="4"/>
    <s v="7"/>
    <x v="1"/>
  </r>
  <r>
    <s v="31121533272"/>
    <x v="2"/>
    <d v="1899-12-30T12:38:45"/>
    <n v="1"/>
    <s v="3"/>
    <s v="1"/>
    <s v="1"/>
    <s v="2"/>
    <s v="1"/>
    <s v="5"/>
    <s v="3"/>
    <s v="3"/>
    <s v="2"/>
    <s v="7"/>
    <s v="2"/>
    <x v="0"/>
  </r>
  <r>
    <s v="79011023319"/>
    <x v="0"/>
    <d v="1899-12-30T12:39:35"/>
    <n v="2"/>
    <s v="7"/>
    <s v="9"/>
    <s v="0"/>
    <s v="1"/>
    <s v="1"/>
    <s v="0"/>
    <s v="2"/>
    <s v="3"/>
    <s v="3"/>
    <s v="1"/>
    <s v="9"/>
    <x v="0"/>
  </r>
  <r>
    <s v="93071365514"/>
    <x v="1"/>
    <d v="1899-12-30T12:40:00"/>
    <n v="1"/>
    <s v="9"/>
    <s v="3"/>
    <s v="0"/>
    <s v="7"/>
    <s v="1"/>
    <s v="3"/>
    <s v="6"/>
    <s v="5"/>
    <s v="5"/>
    <s v="1"/>
    <s v="4"/>
    <x v="0"/>
  </r>
  <r>
    <s v="20022021197"/>
    <x v="0"/>
    <d v="1899-12-30T12:40:50"/>
    <n v="2"/>
    <s v="2"/>
    <s v="0"/>
    <s v="0"/>
    <s v="2"/>
    <s v="2"/>
    <s v="0"/>
    <s v="2"/>
    <s v="1"/>
    <s v="1"/>
    <s v="9"/>
    <s v="7"/>
    <x v="0"/>
  </r>
  <r>
    <s v="34010514565"/>
    <x v="2"/>
    <d v="1899-12-30T12:41:15"/>
    <n v="1"/>
    <s v="3"/>
    <s v="4"/>
    <s v="0"/>
    <s v="1"/>
    <s v="0"/>
    <s v="5"/>
    <s v="1"/>
    <s v="4"/>
    <s v="5"/>
    <s v="6"/>
    <s v="5"/>
    <x v="1"/>
  </r>
  <r>
    <s v="87032986685"/>
    <x v="2"/>
    <d v="1899-12-30T12:42:05"/>
    <n v="2"/>
    <s v="8"/>
    <s v="7"/>
    <s v="0"/>
    <s v="3"/>
    <s v="2"/>
    <s v="9"/>
    <s v="8"/>
    <s v="6"/>
    <s v="6"/>
    <s v="8"/>
    <s v="5"/>
    <x v="1"/>
  </r>
  <r>
    <s v="93111938272"/>
    <x v="3"/>
    <d v="1899-12-30T12:42:55"/>
    <n v="2"/>
    <s v="9"/>
    <s v="3"/>
    <s v="1"/>
    <s v="1"/>
    <s v="1"/>
    <s v="9"/>
    <s v="3"/>
    <s v="8"/>
    <s v="2"/>
    <s v="7"/>
    <s v="2"/>
    <x v="0"/>
  </r>
  <r>
    <s v="32082876734"/>
    <x v="1"/>
    <d v="1899-12-30T12:43:20"/>
    <n v="1"/>
    <s v="3"/>
    <s v="2"/>
    <s v="0"/>
    <s v="8"/>
    <s v="2"/>
    <s v="8"/>
    <s v="7"/>
    <s v="6"/>
    <s v="7"/>
    <s v="3"/>
    <s v="4"/>
    <x v="0"/>
  </r>
  <r>
    <s v="71112186139"/>
    <x v="2"/>
    <d v="1899-12-30T12:43:45"/>
    <n v="1"/>
    <s v="7"/>
    <s v="1"/>
    <s v="1"/>
    <s v="1"/>
    <s v="2"/>
    <s v="1"/>
    <s v="8"/>
    <s v="6"/>
    <s v="1"/>
    <s v="3"/>
    <s v="9"/>
    <x v="0"/>
  </r>
  <r>
    <s v="51041632947"/>
    <x v="1"/>
    <d v="1899-12-30T12:44:10"/>
    <n v="1"/>
    <s v="5"/>
    <s v="1"/>
    <s v="0"/>
    <s v="4"/>
    <s v="1"/>
    <s v="6"/>
    <s v="3"/>
    <s v="2"/>
    <s v="9"/>
    <s v="4"/>
    <s v="7"/>
    <x v="1"/>
  </r>
  <r>
    <s v="28042413925"/>
    <x v="0"/>
    <d v="1899-12-30T12:45:00"/>
    <n v="2"/>
    <s v="2"/>
    <s v="8"/>
    <s v="0"/>
    <s v="4"/>
    <s v="2"/>
    <s v="4"/>
    <s v="1"/>
    <s v="3"/>
    <s v="9"/>
    <s v="2"/>
    <s v="5"/>
    <x v="1"/>
  </r>
  <r>
    <s v="08212126581"/>
    <x v="0"/>
    <d v="1899-12-30T12:45:50"/>
    <n v="2"/>
    <s v="0"/>
    <s v="8"/>
    <s v="2"/>
    <s v="1"/>
    <s v="2"/>
    <s v="1"/>
    <s v="2"/>
    <s v="6"/>
    <s v="5"/>
    <s v="8"/>
    <s v="1"/>
    <x v="1"/>
  </r>
  <r>
    <s v="90061971629"/>
    <x v="2"/>
    <d v="1899-12-30T12:46:40"/>
    <n v="2"/>
    <s v="9"/>
    <s v="0"/>
    <s v="0"/>
    <s v="6"/>
    <s v="1"/>
    <s v="9"/>
    <s v="7"/>
    <s v="1"/>
    <s v="6"/>
    <s v="2"/>
    <s v="9"/>
    <x v="1"/>
  </r>
  <r>
    <s v="22060986926"/>
    <x v="2"/>
    <d v="1899-12-30T12:47:05"/>
    <n v="1"/>
    <s v="2"/>
    <s v="2"/>
    <s v="0"/>
    <s v="6"/>
    <s v="0"/>
    <s v="9"/>
    <s v="8"/>
    <s v="6"/>
    <s v="9"/>
    <s v="2"/>
    <s v="6"/>
    <x v="1"/>
  </r>
  <r>
    <s v="20071266347"/>
    <x v="2"/>
    <d v="1899-12-30T12:47:55"/>
    <n v="2"/>
    <s v="2"/>
    <s v="0"/>
    <s v="0"/>
    <s v="7"/>
    <s v="1"/>
    <s v="2"/>
    <s v="6"/>
    <s v="6"/>
    <s v="3"/>
    <s v="4"/>
    <s v="7"/>
    <x v="1"/>
  </r>
  <r>
    <s v="93090426797"/>
    <x v="1"/>
    <d v="1899-12-30T12:48:20"/>
    <n v="1"/>
    <s v="9"/>
    <s v="3"/>
    <s v="0"/>
    <s v="9"/>
    <s v="0"/>
    <s v="4"/>
    <s v="2"/>
    <s v="6"/>
    <s v="7"/>
    <s v="9"/>
    <s v="7"/>
    <x v="0"/>
  </r>
  <r>
    <s v="72080678389"/>
    <x v="2"/>
    <d v="1899-12-30T12:48:45"/>
    <n v="1"/>
    <s v="7"/>
    <s v="2"/>
    <s v="0"/>
    <s v="8"/>
    <s v="0"/>
    <s v="6"/>
    <s v="7"/>
    <s v="8"/>
    <s v="3"/>
    <s v="8"/>
    <s v="9"/>
    <x v="1"/>
  </r>
  <r>
    <s v="54022057258"/>
    <x v="3"/>
    <d v="1899-12-30T12:49:35"/>
    <n v="2"/>
    <s v="5"/>
    <s v="4"/>
    <s v="0"/>
    <s v="2"/>
    <s v="2"/>
    <s v="0"/>
    <s v="5"/>
    <s v="7"/>
    <s v="2"/>
    <s v="5"/>
    <s v="8"/>
    <x v="0"/>
  </r>
  <r>
    <s v="23081349275"/>
    <x v="1"/>
    <d v="1899-12-30T12:50:00"/>
    <n v="1"/>
    <s v="2"/>
    <s v="3"/>
    <s v="0"/>
    <s v="8"/>
    <s v="1"/>
    <s v="3"/>
    <s v="4"/>
    <s v="9"/>
    <s v="2"/>
    <s v="7"/>
    <s v="5"/>
    <x v="0"/>
  </r>
  <r>
    <s v="52010156343"/>
    <x v="1"/>
    <d v="1899-12-30T12:50:25"/>
    <n v="1"/>
    <s v="5"/>
    <s v="2"/>
    <s v="0"/>
    <s v="1"/>
    <s v="0"/>
    <s v="1"/>
    <s v="5"/>
    <s v="6"/>
    <s v="3"/>
    <s v="4"/>
    <s v="3"/>
    <x v="1"/>
  </r>
  <r>
    <s v="48092133558"/>
    <x v="2"/>
    <d v="1899-12-30T12:50:50"/>
    <n v="1"/>
    <s v="4"/>
    <s v="8"/>
    <s v="0"/>
    <s v="9"/>
    <s v="2"/>
    <s v="1"/>
    <s v="3"/>
    <s v="3"/>
    <s v="5"/>
    <s v="5"/>
    <s v="8"/>
    <x v="0"/>
  </r>
  <r>
    <s v="52062858569"/>
    <x v="1"/>
    <d v="1899-12-30T12:51:15"/>
    <n v="1"/>
    <s v="5"/>
    <s v="2"/>
    <s v="0"/>
    <s v="6"/>
    <s v="2"/>
    <s v="8"/>
    <s v="5"/>
    <s v="8"/>
    <s v="5"/>
    <s v="6"/>
    <s v="9"/>
    <x v="1"/>
  </r>
  <r>
    <s v="97060877642"/>
    <x v="0"/>
    <d v="1899-12-30T12:51:40"/>
    <n v="1"/>
    <s v="9"/>
    <s v="7"/>
    <s v="0"/>
    <s v="6"/>
    <s v="0"/>
    <s v="8"/>
    <s v="7"/>
    <s v="7"/>
    <s v="6"/>
    <s v="4"/>
    <s v="2"/>
    <x v="1"/>
  </r>
  <r>
    <s v="96122982869"/>
    <x v="1"/>
    <d v="1899-12-30T12:52:05"/>
    <n v="1"/>
    <s v="9"/>
    <s v="6"/>
    <s v="1"/>
    <s v="2"/>
    <s v="2"/>
    <s v="9"/>
    <s v="8"/>
    <s v="2"/>
    <s v="8"/>
    <s v="6"/>
    <s v="9"/>
    <x v="1"/>
  </r>
  <r>
    <s v="79091155377"/>
    <x v="2"/>
    <d v="1899-12-30T12:52:55"/>
    <n v="2"/>
    <s v="7"/>
    <s v="9"/>
    <s v="0"/>
    <s v="9"/>
    <s v="1"/>
    <s v="1"/>
    <s v="5"/>
    <s v="5"/>
    <s v="3"/>
    <s v="7"/>
    <s v="7"/>
    <x v="0"/>
  </r>
  <r>
    <s v="02300364525"/>
    <x v="3"/>
    <d v="1899-12-30T12:53:20"/>
    <n v="1"/>
    <s v="0"/>
    <s v="2"/>
    <s v="3"/>
    <s v="0"/>
    <s v="0"/>
    <s v="3"/>
    <s v="6"/>
    <s v="4"/>
    <s v="5"/>
    <s v="2"/>
    <s v="5"/>
    <x v="1"/>
  </r>
  <r>
    <s v="06290512595"/>
    <x v="3"/>
    <d v="1899-12-30T12:53:45"/>
    <n v="1"/>
    <s v="0"/>
    <s v="6"/>
    <s v="2"/>
    <s v="9"/>
    <s v="0"/>
    <s v="5"/>
    <s v="1"/>
    <s v="2"/>
    <s v="5"/>
    <s v="9"/>
    <s v="5"/>
    <x v="0"/>
  </r>
  <r>
    <s v="43070562795"/>
    <x v="1"/>
    <d v="1899-12-30T12:54:10"/>
    <n v="1"/>
    <s v="4"/>
    <s v="3"/>
    <s v="0"/>
    <s v="7"/>
    <s v="0"/>
    <s v="5"/>
    <s v="6"/>
    <s v="2"/>
    <s v="7"/>
    <s v="9"/>
    <s v="5"/>
    <x v="0"/>
  </r>
  <r>
    <s v="06281534812"/>
    <x v="2"/>
    <d v="1899-12-30T12:54:35"/>
    <n v="1"/>
    <s v="0"/>
    <s v="6"/>
    <s v="2"/>
    <s v="8"/>
    <s v="1"/>
    <s v="5"/>
    <s v="3"/>
    <s v="4"/>
    <s v="8"/>
    <s v="1"/>
    <s v="2"/>
    <x v="0"/>
  </r>
  <r>
    <s v="06230267871"/>
    <x v="2"/>
    <d v="1899-12-30T12:55:25"/>
    <n v="2"/>
    <s v="0"/>
    <s v="6"/>
    <s v="2"/>
    <s v="3"/>
    <s v="0"/>
    <s v="2"/>
    <s v="6"/>
    <s v="7"/>
    <s v="8"/>
    <s v="7"/>
    <s v="1"/>
    <x v="0"/>
  </r>
  <r>
    <s v="55021173347"/>
    <x v="1"/>
    <d v="1899-12-30T12:55:50"/>
    <n v="1"/>
    <s v="5"/>
    <s v="5"/>
    <s v="0"/>
    <s v="2"/>
    <s v="1"/>
    <s v="1"/>
    <s v="7"/>
    <s v="3"/>
    <s v="3"/>
    <s v="4"/>
    <s v="7"/>
    <x v="1"/>
  </r>
  <r>
    <s v="44062292353"/>
    <x v="2"/>
    <d v="1899-12-30T12:56:40"/>
    <n v="2"/>
    <s v="4"/>
    <s v="4"/>
    <s v="0"/>
    <s v="6"/>
    <s v="2"/>
    <s v="2"/>
    <s v="9"/>
    <s v="2"/>
    <s v="3"/>
    <s v="5"/>
    <s v="3"/>
    <x v="0"/>
  </r>
  <r>
    <s v="30080361197"/>
    <x v="1"/>
    <d v="1899-12-30T12:57:05"/>
    <n v="1"/>
    <s v="3"/>
    <s v="0"/>
    <s v="0"/>
    <s v="8"/>
    <s v="0"/>
    <s v="3"/>
    <s v="6"/>
    <s v="1"/>
    <s v="1"/>
    <s v="9"/>
    <s v="7"/>
    <x v="0"/>
  </r>
  <r>
    <s v="03240155763"/>
    <x v="0"/>
    <d v="1899-12-30T12:57:55"/>
    <n v="2"/>
    <s v="0"/>
    <s v="3"/>
    <s v="2"/>
    <s v="4"/>
    <s v="0"/>
    <s v="1"/>
    <s v="5"/>
    <s v="5"/>
    <s v="7"/>
    <s v="6"/>
    <s v="3"/>
    <x v="1"/>
  </r>
  <r>
    <s v="06241139242"/>
    <x v="2"/>
    <d v="1899-12-30T12:58:20"/>
    <n v="1"/>
    <s v="0"/>
    <s v="6"/>
    <s v="2"/>
    <s v="4"/>
    <s v="1"/>
    <s v="1"/>
    <s v="3"/>
    <s v="9"/>
    <s v="2"/>
    <s v="4"/>
    <s v="2"/>
    <x v="1"/>
  </r>
  <r>
    <s v="44101537939"/>
    <x v="1"/>
    <d v="1899-12-30T12:58:45"/>
    <n v="1"/>
    <s v="4"/>
    <s v="4"/>
    <s v="1"/>
    <s v="0"/>
    <s v="1"/>
    <s v="5"/>
    <s v="3"/>
    <s v="7"/>
    <s v="9"/>
    <s v="3"/>
    <s v="9"/>
    <x v="0"/>
  </r>
  <r>
    <s v="47102474269"/>
    <x v="0"/>
    <d v="1899-12-30T12:59:10"/>
    <n v="1"/>
    <s v="4"/>
    <s v="7"/>
    <s v="1"/>
    <s v="0"/>
    <s v="2"/>
    <s v="4"/>
    <s v="7"/>
    <s v="4"/>
    <s v="2"/>
    <s v="6"/>
    <s v="9"/>
    <x v="1"/>
  </r>
  <r>
    <s v="06281643996"/>
    <x v="1"/>
    <d v="1899-12-30T12:59:35"/>
    <n v="1"/>
    <s v="0"/>
    <s v="6"/>
    <s v="2"/>
    <s v="8"/>
    <s v="1"/>
    <s v="6"/>
    <s v="4"/>
    <s v="3"/>
    <s v="9"/>
    <s v="9"/>
    <s v="6"/>
    <x v="0"/>
  </r>
  <r>
    <s v="54110819487"/>
    <x v="2"/>
    <d v="1899-12-30T13:00:00"/>
    <n v="1"/>
    <s v="5"/>
    <s v="4"/>
    <s v="1"/>
    <s v="1"/>
    <s v="0"/>
    <s v="8"/>
    <s v="1"/>
    <s v="9"/>
    <s v="4"/>
    <s v="8"/>
    <s v="7"/>
    <x v="1"/>
  </r>
  <r>
    <s v="74040628254"/>
    <x v="3"/>
    <d v="1899-12-30T13:00:50"/>
    <n v="2"/>
    <s v="7"/>
    <s v="4"/>
    <s v="0"/>
    <s v="4"/>
    <s v="0"/>
    <s v="6"/>
    <s v="2"/>
    <s v="8"/>
    <s v="2"/>
    <s v="5"/>
    <s v="4"/>
    <x v="0"/>
  </r>
  <r>
    <s v="87080722396"/>
    <x v="1"/>
    <d v="1899-12-30T13:01:15"/>
    <n v="1"/>
    <s v="8"/>
    <s v="7"/>
    <s v="0"/>
    <s v="8"/>
    <s v="0"/>
    <s v="7"/>
    <s v="2"/>
    <s v="2"/>
    <s v="3"/>
    <s v="9"/>
    <s v="6"/>
    <x v="0"/>
  </r>
  <r>
    <s v="31090559989"/>
    <x v="1"/>
    <d v="1899-12-30T13:01:40"/>
    <n v="1"/>
    <s v="3"/>
    <s v="1"/>
    <s v="0"/>
    <s v="9"/>
    <s v="0"/>
    <s v="5"/>
    <s v="5"/>
    <s v="9"/>
    <s v="9"/>
    <s v="8"/>
    <s v="9"/>
    <x v="1"/>
  </r>
  <r>
    <s v="46022655284"/>
    <x v="0"/>
    <d v="1899-12-30T13:02:30"/>
    <n v="2"/>
    <s v="4"/>
    <s v="6"/>
    <s v="0"/>
    <s v="2"/>
    <s v="2"/>
    <s v="6"/>
    <s v="5"/>
    <s v="5"/>
    <s v="2"/>
    <s v="8"/>
    <s v="4"/>
    <x v="1"/>
  </r>
  <r>
    <s v="58012774837"/>
    <x v="2"/>
    <d v="1899-12-30T13:03:20"/>
    <n v="2"/>
    <s v="5"/>
    <s v="8"/>
    <s v="0"/>
    <s v="1"/>
    <s v="2"/>
    <s v="7"/>
    <s v="7"/>
    <s v="4"/>
    <s v="8"/>
    <s v="3"/>
    <s v="7"/>
    <x v="0"/>
  </r>
  <r>
    <s v="45112319471"/>
    <x v="2"/>
    <d v="1899-12-30T13:03:45"/>
    <n v="1"/>
    <s v="4"/>
    <s v="5"/>
    <s v="1"/>
    <s v="1"/>
    <s v="2"/>
    <s v="3"/>
    <s v="1"/>
    <s v="9"/>
    <s v="4"/>
    <s v="7"/>
    <s v="1"/>
    <x v="0"/>
  </r>
  <r>
    <s v="23030436562"/>
    <x v="1"/>
    <d v="1899-12-30T13:04:10"/>
    <n v="1"/>
    <s v="2"/>
    <s v="3"/>
    <s v="0"/>
    <s v="3"/>
    <s v="0"/>
    <s v="4"/>
    <s v="3"/>
    <s v="6"/>
    <s v="5"/>
    <s v="6"/>
    <s v="2"/>
    <x v="1"/>
  </r>
  <r>
    <s v="35012796652"/>
    <x v="2"/>
    <d v="1899-12-30T13:05:00"/>
    <n v="2"/>
    <s v="3"/>
    <s v="5"/>
    <s v="0"/>
    <s v="1"/>
    <s v="2"/>
    <s v="7"/>
    <s v="9"/>
    <s v="6"/>
    <s v="6"/>
    <s v="5"/>
    <s v="2"/>
    <x v="0"/>
  </r>
  <r>
    <s v="86120371859"/>
    <x v="0"/>
    <d v="1899-12-30T13:05:25"/>
    <n v="1"/>
    <s v="8"/>
    <s v="6"/>
    <s v="1"/>
    <s v="2"/>
    <s v="0"/>
    <s v="3"/>
    <s v="7"/>
    <s v="1"/>
    <s v="8"/>
    <s v="5"/>
    <s v="9"/>
    <x v="0"/>
  </r>
  <r>
    <s v="02301066266"/>
    <x v="0"/>
    <d v="1899-12-30T13:06:15"/>
    <n v="2"/>
    <s v="0"/>
    <s v="2"/>
    <s v="3"/>
    <s v="0"/>
    <s v="1"/>
    <s v="0"/>
    <s v="6"/>
    <s v="6"/>
    <s v="2"/>
    <s v="6"/>
    <s v="6"/>
    <x v="1"/>
  </r>
  <r>
    <s v="75031568995"/>
    <x v="3"/>
    <d v="1899-12-30T13:07:05"/>
    <n v="2"/>
    <s v="7"/>
    <s v="5"/>
    <s v="0"/>
    <s v="3"/>
    <s v="1"/>
    <s v="5"/>
    <s v="6"/>
    <s v="8"/>
    <s v="9"/>
    <s v="9"/>
    <s v="5"/>
    <x v="0"/>
  </r>
  <r>
    <s v="74022088997"/>
    <x v="1"/>
    <d v="1899-12-30T13:07:30"/>
    <n v="1"/>
    <s v="7"/>
    <s v="4"/>
    <s v="0"/>
    <s v="2"/>
    <s v="2"/>
    <s v="0"/>
    <s v="8"/>
    <s v="8"/>
    <s v="9"/>
    <s v="9"/>
    <s v="7"/>
    <x v="0"/>
  </r>
  <r>
    <s v="04272952573"/>
    <x v="1"/>
    <d v="1899-12-30T13:07:55"/>
    <n v="1"/>
    <s v="0"/>
    <s v="4"/>
    <s v="2"/>
    <s v="7"/>
    <s v="2"/>
    <s v="9"/>
    <s v="5"/>
    <s v="2"/>
    <s v="5"/>
    <s v="7"/>
    <s v="3"/>
    <x v="0"/>
  </r>
  <r>
    <s v="95062121776"/>
    <x v="3"/>
    <d v="1899-12-30T13:08:45"/>
    <n v="2"/>
    <s v="9"/>
    <s v="5"/>
    <s v="0"/>
    <s v="6"/>
    <s v="2"/>
    <s v="1"/>
    <s v="2"/>
    <s v="1"/>
    <s v="7"/>
    <s v="7"/>
    <s v="6"/>
    <x v="0"/>
  </r>
  <r>
    <s v="48021366534"/>
    <x v="1"/>
    <d v="1899-12-30T13:09:10"/>
    <n v="1"/>
    <s v="4"/>
    <s v="8"/>
    <s v="0"/>
    <s v="2"/>
    <s v="1"/>
    <s v="3"/>
    <s v="6"/>
    <s v="6"/>
    <s v="5"/>
    <s v="3"/>
    <s v="4"/>
    <x v="0"/>
  </r>
  <r>
    <s v="05320823322"/>
    <x v="0"/>
    <d v="1899-12-30T13:09:35"/>
    <n v="1"/>
    <s v="0"/>
    <s v="5"/>
    <s v="3"/>
    <s v="2"/>
    <s v="0"/>
    <s v="8"/>
    <s v="2"/>
    <s v="3"/>
    <s v="3"/>
    <s v="2"/>
    <s v="2"/>
    <x v="1"/>
  </r>
  <r>
    <s v="87041224268"/>
    <x v="2"/>
    <d v="1899-12-30T13:10:25"/>
    <n v="2"/>
    <s v="8"/>
    <s v="7"/>
    <s v="0"/>
    <s v="4"/>
    <s v="1"/>
    <s v="2"/>
    <s v="2"/>
    <s v="4"/>
    <s v="2"/>
    <s v="6"/>
    <s v="8"/>
    <x v="1"/>
  </r>
  <r>
    <s v="08211236469"/>
    <x v="1"/>
    <d v="1899-12-30T13:10:50"/>
    <n v="1"/>
    <s v="0"/>
    <s v="8"/>
    <s v="2"/>
    <s v="1"/>
    <s v="1"/>
    <s v="2"/>
    <s v="3"/>
    <s v="6"/>
    <s v="4"/>
    <s v="6"/>
    <s v="9"/>
    <x v="1"/>
  </r>
  <r>
    <s v="94041771362"/>
    <x v="2"/>
    <d v="1899-12-30T13:11:40"/>
    <n v="2"/>
    <s v="9"/>
    <s v="4"/>
    <s v="0"/>
    <s v="4"/>
    <s v="1"/>
    <s v="7"/>
    <s v="7"/>
    <s v="1"/>
    <s v="3"/>
    <s v="6"/>
    <s v="2"/>
    <x v="1"/>
  </r>
  <r>
    <s v="08280523622"/>
    <x v="0"/>
    <d v="1899-12-30T13:12:05"/>
    <n v="1"/>
    <s v="0"/>
    <s v="8"/>
    <s v="2"/>
    <s v="8"/>
    <s v="0"/>
    <s v="5"/>
    <s v="2"/>
    <s v="3"/>
    <s v="6"/>
    <s v="2"/>
    <s v="2"/>
    <x v="1"/>
  </r>
  <r>
    <s v="28111415492"/>
    <x v="1"/>
    <d v="1899-12-30T13:12:30"/>
    <n v="1"/>
    <s v="2"/>
    <s v="8"/>
    <s v="1"/>
    <s v="1"/>
    <s v="1"/>
    <s v="4"/>
    <s v="1"/>
    <s v="5"/>
    <s v="4"/>
    <s v="9"/>
    <s v="2"/>
    <x v="0"/>
  </r>
  <r>
    <s v="35030859197"/>
    <x v="2"/>
    <d v="1899-12-30T13:13:20"/>
    <n v="2"/>
    <s v="3"/>
    <s v="5"/>
    <s v="0"/>
    <s v="3"/>
    <s v="0"/>
    <s v="8"/>
    <s v="5"/>
    <s v="9"/>
    <s v="1"/>
    <s v="9"/>
    <s v="7"/>
    <x v="0"/>
  </r>
  <r>
    <s v="92081637192"/>
    <x v="2"/>
    <d v="1899-12-30T13:13:45"/>
    <n v="1"/>
    <s v="9"/>
    <s v="2"/>
    <s v="0"/>
    <s v="8"/>
    <s v="1"/>
    <s v="6"/>
    <s v="3"/>
    <s v="7"/>
    <s v="1"/>
    <s v="9"/>
    <s v="2"/>
    <x v="0"/>
  </r>
  <r>
    <s v="39021949173"/>
    <x v="2"/>
    <d v="1899-12-30T13:14:35"/>
    <n v="2"/>
    <s v="3"/>
    <s v="9"/>
    <s v="0"/>
    <s v="2"/>
    <s v="1"/>
    <s v="9"/>
    <s v="4"/>
    <s v="9"/>
    <s v="1"/>
    <s v="7"/>
    <s v="3"/>
    <x v="0"/>
  </r>
  <r>
    <s v="80070515514"/>
    <x v="2"/>
    <d v="1899-12-30T13:15:00"/>
    <n v="1"/>
    <s v="8"/>
    <s v="0"/>
    <s v="0"/>
    <s v="7"/>
    <s v="0"/>
    <s v="5"/>
    <s v="1"/>
    <s v="5"/>
    <s v="5"/>
    <s v="1"/>
    <s v="4"/>
    <x v="0"/>
  </r>
  <r>
    <s v="41090343718"/>
    <x v="3"/>
    <d v="1899-12-30T13:15:25"/>
    <n v="1"/>
    <s v="4"/>
    <s v="1"/>
    <s v="0"/>
    <s v="9"/>
    <s v="0"/>
    <s v="3"/>
    <s v="4"/>
    <s v="3"/>
    <s v="7"/>
    <s v="1"/>
    <s v="8"/>
    <x v="0"/>
  </r>
  <r>
    <s v="62091143985"/>
    <x v="1"/>
    <d v="1899-12-30T13:15:50"/>
    <n v="1"/>
    <s v="6"/>
    <s v="2"/>
    <s v="0"/>
    <s v="9"/>
    <s v="1"/>
    <s v="1"/>
    <s v="4"/>
    <s v="3"/>
    <s v="9"/>
    <s v="8"/>
    <s v="5"/>
    <x v="1"/>
  </r>
  <r>
    <s v="71030266872"/>
    <x v="1"/>
    <d v="1899-12-30T13:16:15"/>
    <n v="1"/>
    <s v="7"/>
    <s v="1"/>
    <s v="0"/>
    <s v="3"/>
    <s v="0"/>
    <s v="2"/>
    <s v="6"/>
    <s v="6"/>
    <s v="8"/>
    <s v="7"/>
    <s v="2"/>
    <x v="0"/>
  </r>
  <r>
    <s v="37060241535"/>
    <x v="1"/>
    <d v="1899-12-30T13:16:40"/>
    <n v="1"/>
    <s v="3"/>
    <s v="7"/>
    <s v="0"/>
    <s v="6"/>
    <s v="0"/>
    <s v="2"/>
    <s v="4"/>
    <s v="1"/>
    <s v="5"/>
    <s v="3"/>
    <s v="5"/>
    <x v="0"/>
  </r>
  <r>
    <s v="27052465261"/>
    <x v="1"/>
    <d v="1899-12-30T13:17:05"/>
    <n v="1"/>
    <s v="2"/>
    <s v="7"/>
    <s v="0"/>
    <s v="5"/>
    <s v="2"/>
    <s v="4"/>
    <s v="6"/>
    <s v="5"/>
    <s v="2"/>
    <s v="6"/>
    <s v="1"/>
    <x v="1"/>
  </r>
  <r>
    <s v="93010539549"/>
    <x v="3"/>
    <d v="1899-12-30T13:17:55"/>
    <n v="2"/>
    <s v="9"/>
    <s v="3"/>
    <s v="0"/>
    <s v="1"/>
    <s v="0"/>
    <s v="5"/>
    <s v="3"/>
    <s v="9"/>
    <s v="5"/>
    <s v="4"/>
    <s v="9"/>
    <x v="1"/>
  </r>
  <r>
    <s v="31120146318"/>
    <x v="3"/>
    <d v="1899-12-30T13:18:20"/>
    <n v="1"/>
    <s v="3"/>
    <s v="1"/>
    <s v="1"/>
    <s v="2"/>
    <s v="0"/>
    <s v="1"/>
    <s v="4"/>
    <s v="6"/>
    <s v="3"/>
    <s v="1"/>
    <s v="8"/>
    <x v="0"/>
  </r>
  <r>
    <s v="94060442786"/>
    <x v="3"/>
    <d v="1899-12-30T13:19:10"/>
    <n v="2"/>
    <s v="9"/>
    <s v="4"/>
    <s v="0"/>
    <s v="6"/>
    <s v="0"/>
    <s v="4"/>
    <s v="4"/>
    <s v="2"/>
    <s v="7"/>
    <s v="8"/>
    <s v="6"/>
    <x v="1"/>
  </r>
  <r>
    <s v="08300996513"/>
    <x v="1"/>
    <d v="1899-12-30T13:19:35"/>
    <n v="1"/>
    <s v="0"/>
    <s v="8"/>
    <s v="3"/>
    <s v="0"/>
    <s v="0"/>
    <s v="9"/>
    <s v="9"/>
    <s v="6"/>
    <s v="5"/>
    <s v="1"/>
    <s v="3"/>
    <x v="0"/>
  </r>
  <r>
    <s v="87071754944"/>
    <x v="0"/>
    <d v="1899-12-30T13:20:00"/>
    <n v="1"/>
    <s v="8"/>
    <s v="7"/>
    <s v="0"/>
    <s v="7"/>
    <s v="1"/>
    <s v="7"/>
    <s v="5"/>
    <s v="4"/>
    <s v="9"/>
    <s v="4"/>
    <s v="4"/>
    <x v="1"/>
  </r>
  <r>
    <s v="66091342146"/>
    <x v="0"/>
    <d v="1899-12-30T13:20:50"/>
    <n v="2"/>
    <s v="6"/>
    <s v="6"/>
    <s v="0"/>
    <s v="9"/>
    <s v="1"/>
    <s v="3"/>
    <s v="4"/>
    <s v="2"/>
    <s v="1"/>
    <s v="4"/>
    <s v="6"/>
    <x v="1"/>
  </r>
  <r>
    <s v="48120934478"/>
    <x v="3"/>
    <d v="1899-12-30T13:21:15"/>
    <n v="1"/>
    <s v="4"/>
    <s v="8"/>
    <s v="1"/>
    <s v="2"/>
    <s v="0"/>
    <s v="9"/>
    <s v="3"/>
    <s v="4"/>
    <s v="4"/>
    <s v="7"/>
    <s v="8"/>
    <x v="0"/>
  </r>
  <r>
    <s v="88011322267"/>
    <x v="1"/>
    <d v="1899-12-30T13:21:40"/>
    <n v="1"/>
    <s v="8"/>
    <s v="8"/>
    <s v="0"/>
    <s v="1"/>
    <s v="1"/>
    <s v="3"/>
    <s v="2"/>
    <s v="2"/>
    <s v="2"/>
    <s v="6"/>
    <s v="7"/>
    <x v="1"/>
  </r>
  <r>
    <s v="59042321268"/>
    <x v="1"/>
    <d v="1899-12-30T13:22:05"/>
    <n v="1"/>
    <s v="5"/>
    <s v="9"/>
    <s v="0"/>
    <s v="4"/>
    <s v="2"/>
    <s v="3"/>
    <s v="2"/>
    <s v="1"/>
    <s v="2"/>
    <s v="6"/>
    <s v="8"/>
    <x v="1"/>
  </r>
  <r>
    <s v="60020194394"/>
    <x v="0"/>
    <d v="1899-12-30T13:22:30"/>
    <n v="1"/>
    <s v="6"/>
    <s v="0"/>
    <s v="0"/>
    <s v="2"/>
    <s v="0"/>
    <s v="1"/>
    <s v="9"/>
    <s v="4"/>
    <s v="3"/>
    <s v="9"/>
    <s v="4"/>
    <x v="0"/>
  </r>
  <r>
    <s v="54051894257"/>
    <x v="2"/>
    <d v="1899-12-30T13:23:20"/>
    <n v="2"/>
    <s v="5"/>
    <s v="4"/>
    <s v="0"/>
    <s v="5"/>
    <s v="1"/>
    <s v="8"/>
    <s v="9"/>
    <s v="4"/>
    <s v="2"/>
    <s v="5"/>
    <s v="7"/>
    <x v="0"/>
  </r>
  <r>
    <s v="63022648489"/>
    <x v="2"/>
    <d v="1899-12-30T13:23:45"/>
    <n v="1"/>
    <s v="6"/>
    <s v="3"/>
    <s v="0"/>
    <s v="2"/>
    <s v="2"/>
    <s v="6"/>
    <s v="4"/>
    <s v="8"/>
    <s v="4"/>
    <s v="8"/>
    <s v="9"/>
    <x v="1"/>
  </r>
  <r>
    <s v="66031135467"/>
    <x v="3"/>
    <d v="1899-12-30T13:24:35"/>
    <n v="2"/>
    <s v="6"/>
    <s v="6"/>
    <s v="0"/>
    <s v="3"/>
    <s v="1"/>
    <s v="1"/>
    <s v="3"/>
    <s v="5"/>
    <s v="4"/>
    <s v="6"/>
    <s v="7"/>
    <x v="1"/>
  </r>
  <r>
    <s v="49072924229"/>
    <x v="1"/>
    <d v="1899-12-30T13:25:00"/>
    <n v="1"/>
    <s v="4"/>
    <s v="9"/>
    <s v="0"/>
    <s v="7"/>
    <s v="2"/>
    <s v="9"/>
    <s v="2"/>
    <s v="4"/>
    <s v="2"/>
    <s v="2"/>
    <s v="9"/>
    <x v="1"/>
  </r>
  <r>
    <s v="09291837313"/>
    <x v="2"/>
    <d v="1899-12-30T13:25:25"/>
    <n v="1"/>
    <s v="0"/>
    <s v="9"/>
    <s v="2"/>
    <s v="9"/>
    <s v="1"/>
    <s v="8"/>
    <s v="3"/>
    <s v="7"/>
    <s v="3"/>
    <s v="1"/>
    <s v="3"/>
    <x v="0"/>
  </r>
  <r>
    <s v="45020892626"/>
    <x v="0"/>
    <d v="1899-12-30T13:25:50"/>
    <n v="1"/>
    <s v="4"/>
    <s v="5"/>
    <s v="0"/>
    <s v="2"/>
    <s v="0"/>
    <s v="8"/>
    <s v="9"/>
    <s v="2"/>
    <s v="6"/>
    <s v="2"/>
    <s v="6"/>
    <x v="1"/>
  </r>
  <r>
    <s v="35032869556"/>
    <x v="0"/>
    <d v="1899-12-30T13:26:40"/>
    <n v="2"/>
    <s v="3"/>
    <s v="5"/>
    <s v="0"/>
    <s v="3"/>
    <s v="2"/>
    <s v="8"/>
    <s v="6"/>
    <s v="9"/>
    <s v="5"/>
    <s v="5"/>
    <s v="6"/>
    <x v="0"/>
  </r>
  <r>
    <s v="34081398633"/>
    <x v="1"/>
    <d v="1899-12-30T13:27:05"/>
    <n v="1"/>
    <s v="3"/>
    <s v="4"/>
    <s v="0"/>
    <s v="8"/>
    <s v="1"/>
    <s v="3"/>
    <s v="9"/>
    <s v="8"/>
    <s v="6"/>
    <s v="3"/>
    <s v="3"/>
    <x v="0"/>
  </r>
  <r>
    <s v="20051966337"/>
    <x v="0"/>
    <d v="1899-12-30T13:27:30"/>
    <n v="1"/>
    <s v="2"/>
    <s v="0"/>
    <s v="0"/>
    <s v="5"/>
    <s v="1"/>
    <s v="9"/>
    <s v="6"/>
    <s v="6"/>
    <s v="3"/>
    <s v="3"/>
    <s v="7"/>
    <x v="0"/>
  </r>
  <r>
    <s v="58022191471"/>
    <x v="2"/>
    <d v="1899-12-30T13:28:20"/>
    <n v="2"/>
    <s v="5"/>
    <s v="8"/>
    <s v="0"/>
    <s v="2"/>
    <s v="2"/>
    <s v="1"/>
    <s v="9"/>
    <s v="1"/>
    <s v="4"/>
    <s v="7"/>
    <s v="1"/>
    <x v="0"/>
  </r>
  <r>
    <s v="33092927353"/>
    <x v="3"/>
    <d v="1899-12-30T13:29:10"/>
    <n v="2"/>
    <s v="3"/>
    <s v="3"/>
    <s v="0"/>
    <s v="9"/>
    <s v="2"/>
    <s v="9"/>
    <s v="2"/>
    <s v="7"/>
    <s v="3"/>
    <s v="5"/>
    <s v="3"/>
    <x v="0"/>
  </r>
  <r>
    <s v="31071117359"/>
    <x v="1"/>
    <d v="1899-12-30T13:29:35"/>
    <n v="1"/>
    <s v="3"/>
    <s v="1"/>
    <s v="0"/>
    <s v="7"/>
    <s v="1"/>
    <s v="1"/>
    <s v="1"/>
    <s v="7"/>
    <s v="3"/>
    <s v="5"/>
    <s v="9"/>
    <x v="0"/>
  </r>
  <r>
    <s v="88012178515"/>
    <x v="1"/>
    <d v="1899-12-30T13:30:00"/>
    <n v="1"/>
    <s v="8"/>
    <s v="8"/>
    <s v="0"/>
    <s v="1"/>
    <s v="2"/>
    <s v="1"/>
    <s v="7"/>
    <s v="8"/>
    <s v="5"/>
    <s v="1"/>
    <s v="5"/>
    <x v="0"/>
  </r>
  <r>
    <s v="20052716283"/>
    <x v="1"/>
    <d v="1899-12-30T13:30:25"/>
    <n v="1"/>
    <s v="2"/>
    <s v="0"/>
    <s v="0"/>
    <s v="5"/>
    <s v="2"/>
    <s v="7"/>
    <s v="1"/>
    <s v="6"/>
    <s v="2"/>
    <s v="8"/>
    <s v="3"/>
    <x v="1"/>
  </r>
  <r>
    <s v="07230934929"/>
    <x v="3"/>
    <d v="1899-12-30T13:31:15"/>
    <n v="2"/>
    <s v="0"/>
    <s v="7"/>
    <s v="2"/>
    <s v="3"/>
    <s v="0"/>
    <s v="9"/>
    <s v="3"/>
    <s v="4"/>
    <s v="9"/>
    <s v="2"/>
    <s v="9"/>
    <x v="1"/>
  </r>
  <r>
    <s v="61070152859"/>
    <x v="1"/>
    <d v="1899-12-30T13:31:40"/>
    <n v="1"/>
    <s v="6"/>
    <s v="1"/>
    <s v="0"/>
    <s v="7"/>
    <s v="0"/>
    <s v="1"/>
    <s v="5"/>
    <s v="2"/>
    <s v="8"/>
    <s v="5"/>
    <s v="9"/>
    <x v="0"/>
  </r>
  <r>
    <s v="48011459585"/>
    <x v="2"/>
    <d v="1899-12-30T13:32:30"/>
    <n v="2"/>
    <s v="4"/>
    <s v="8"/>
    <s v="0"/>
    <s v="1"/>
    <s v="1"/>
    <s v="4"/>
    <s v="5"/>
    <s v="9"/>
    <s v="5"/>
    <s v="8"/>
    <s v="5"/>
    <x v="1"/>
  </r>
  <r>
    <s v="68102192991"/>
    <x v="2"/>
    <d v="1899-12-30T13:32:55"/>
    <n v="1"/>
    <s v="6"/>
    <s v="8"/>
    <s v="1"/>
    <s v="0"/>
    <s v="2"/>
    <s v="1"/>
    <s v="9"/>
    <s v="2"/>
    <s v="9"/>
    <s v="9"/>
    <s v="1"/>
    <x v="0"/>
  </r>
  <r>
    <s v="49062323812"/>
    <x v="1"/>
    <d v="1899-12-30T13:33:20"/>
    <n v="1"/>
    <s v="4"/>
    <s v="9"/>
    <s v="0"/>
    <s v="6"/>
    <s v="2"/>
    <s v="3"/>
    <s v="2"/>
    <s v="3"/>
    <s v="8"/>
    <s v="1"/>
    <s v="2"/>
    <x v="0"/>
  </r>
  <r>
    <s v="48123076117"/>
    <x v="1"/>
    <d v="1899-12-30T13:33:45"/>
    <n v="1"/>
    <s v="4"/>
    <s v="8"/>
    <s v="1"/>
    <s v="2"/>
    <s v="3"/>
    <s v="0"/>
    <s v="7"/>
    <s v="6"/>
    <s v="1"/>
    <s v="1"/>
    <s v="7"/>
    <x v="0"/>
  </r>
  <r>
    <s v="77081388774"/>
    <x v="2"/>
    <d v="1899-12-30T13:34:10"/>
    <n v="1"/>
    <s v="7"/>
    <s v="7"/>
    <s v="0"/>
    <s v="8"/>
    <s v="1"/>
    <s v="3"/>
    <s v="8"/>
    <s v="8"/>
    <s v="7"/>
    <s v="7"/>
    <s v="4"/>
    <x v="0"/>
  </r>
  <r>
    <s v="98033094657"/>
    <x v="1"/>
    <d v="1899-12-30T13:34:35"/>
    <n v="1"/>
    <s v="9"/>
    <s v="8"/>
    <s v="0"/>
    <s v="3"/>
    <s v="3"/>
    <s v="0"/>
    <s v="9"/>
    <s v="4"/>
    <s v="6"/>
    <s v="5"/>
    <s v="7"/>
    <x v="0"/>
  </r>
  <r>
    <s v="75033075912"/>
    <x v="3"/>
    <d v="1899-12-30T13:35:00"/>
    <n v="1"/>
    <s v="7"/>
    <s v="5"/>
    <s v="0"/>
    <s v="3"/>
    <s v="3"/>
    <s v="0"/>
    <s v="7"/>
    <s v="5"/>
    <s v="9"/>
    <s v="1"/>
    <s v="2"/>
    <x v="0"/>
  </r>
  <r>
    <s v="77112911681"/>
    <x v="1"/>
    <d v="1899-12-30T13:35:25"/>
    <n v="1"/>
    <s v="7"/>
    <s v="7"/>
    <s v="1"/>
    <s v="1"/>
    <s v="2"/>
    <s v="9"/>
    <s v="1"/>
    <s v="1"/>
    <s v="6"/>
    <s v="8"/>
    <s v="1"/>
    <x v="1"/>
  </r>
  <r>
    <s v="32082919521"/>
    <x v="2"/>
    <d v="1899-12-30T13:36:15"/>
    <n v="2"/>
    <s v="3"/>
    <s v="2"/>
    <s v="0"/>
    <s v="8"/>
    <s v="2"/>
    <s v="9"/>
    <s v="1"/>
    <s v="9"/>
    <s v="5"/>
    <s v="2"/>
    <s v="1"/>
    <x v="1"/>
  </r>
  <r>
    <s v="07321653122"/>
    <x v="2"/>
    <d v="1899-12-30T13:36:40"/>
    <n v="1"/>
    <s v="0"/>
    <s v="7"/>
    <s v="3"/>
    <s v="2"/>
    <s v="1"/>
    <s v="6"/>
    <s v="5"/>
    <s v="3"/>
    <s v="1"/>
    <s v="2"/>
    <s v="2"/>
    <x v="1"/>
  </r>
  <r>
    <s v="97051475275"/>
    <x v="2"/>
    <d v="1899-12-30T13:37:05"/>
    <n v="1"/>
    <s v="9"/>
    <s v="7"/>
    <s v="0"/>
    <s v="5"/>
    <s v="1"/>
    <s v="4"/>
    <s v="7"/>
    <s v="5"/>
    <s v="2"/>
    <s v="7"/>
    <s v="5"/>
    <x v="0"/>
  </r>
  <r>
    <s v="83040151116"/>
    <x v="0"/>
    <d v="1899-12-30T13:37:30"/>
    <n v="1"/>
    <s v="8"/>
    <s v="3"/>
    <s v="0"/>
    <s v="4"/>
    <s v="0"/>
    <s v="1"/>
    <s v="5"/>
    <s v="1"/>
    <s v="1"/>
    <s v="1"/>
    <s v="6"/>
    <x v="0"/>
  </r>
  <r>
    <s v="56071482434"/>
    <x v="1"/>
    <d v="1899-12-30T13:37:55"/>
    <n v="1"/>
    <s v="5"/>
    <s v="6"/>
    <s v="0"/>
    <s v="7"/>
    <s v="1"/>
    <s v="4"/>
    <s v="8"/>
    <s v="2"/>
    <s v="4"/>
    <s v="3"/>
    <s v="4"/>
    <x v="0"/>
  </r>
  <r>
    <s v="00292475236"/>
    <x v="2"/>
    <d v="1899-12-30T13:38:20"/>
    <n v="1"/>
    <s v="0"/>
    <s v="0"/>
    <s v="2"/>
    <s v="9"/>
    <s v="2"/>
    <s v="4"/>
    <s v="7"/>
    <s v="5"/>
    <s v="2"/>
    <s v="3"/>
    <s v="6"/>
    <x v="0"/>
  </r>
  <r>
    <s v="73022861658"/>
    <x v="1"/>
    <d v="1899-12-30T13:38:45"/>
    <n v="1"/>
    <s v="7"/>
    <s v="3"/>
    <s v="0"/>
    <s v="2"/>
    <s v="2"/>
    <s v="8"/>
    <s v="6"/>
    <s v="1"/>
    <s v="6"/>
    <s v="5"/>
    <s v="8"/>
    <x v="0"/>
  </r>
  <r>
    <s v="97051868914"/>
    <x v="0"/>
    <d v="1899-12-30T13:39:35"/>
    <n v="2"/>
    <s v="9"/>
    <s v="7"/>
    <s v="0"/>
    <s v="5"/>
    <s v="1"/>
    <s v="8"/>
    <s v="6"/>
    <s v="8"/>
    <s v="9"/>
    <s v="1"/>
    <s v="4"/>
    <x v="0"/>
  </r>
  <r>
    <s v="98082439627"/>
    <x v="2"/>
    <d v="1899-12-30T13:40:00"/>
    <n v="1"/>
    <s v="9"/>
    <s v="8"/>
    <s v="0"/>
    <s v="8"/>
    <s v="2"/>
    <s v="4"/>
    <s v="3"/>
    <s v="9"/>
    <s v="6"/>
    <s v="2"/>
    <s v="7"/>
    <x v="1"/>
  </r>
  <r>
    <s v="27041396967"/>
    <x v="1"/>
    <d v="1899-12-30T13:40:25"/>
    <n v="1"/>
    <s v="2"/>
    <s v="7"/>
    <s v="0"/>
    <s v="4"/>
    <s v="1"/>
    <s v="3"/>
    <s v="9"/>
    <s v="6"/>
    <s v="9"/>
    <s v="6"/>
    <s v="7"/>
    <x v="1"/>
  </r>
  <r>
    <s v="52011078749"/>
    <x v="0"/>
    <d v="1899-12-30T13:41:15"/>
    <n v="2"/>
    <s v="5"/>
    <s v="2"/>
    <s v="0"/>
    <s v="1"/>
    <s v="1"/>
    <s v="0"/>
    <s v="7"/>
    <s v="8"/>
    <s v="7"/>
    <s v="4"/>
    <s v="9"/>
    <x v="1"/>
  </r>
  <r>
    <s v="40112924179"/>
    <x v="0"/>
    <d v="1899-12-30T13:41:40"/>
    <n v="1"/>
    <s v="4"/>
    <s v="0"/>
    <s v="1"/>
    <s v="1"/>
    <s v="2"/>
    <s v="9"/>
    <s v="2"/>
    <s v="4"/>
    <s v="1"/>
    <s v="7"/>
    <s v="9"/>
    <x v="0"/>
  </r>
  <r>
    <s v="38091826412"/>
    <x v="1"/>
    <d v="1899-12-30T13:42:05"/>
    <n v="1"/>
    <s v="3"/>
    <s v="8"/>
    <s v="0"/>
    <s v="9"/>
    <s v="1"/>
    <s v="8"/>
    <s v="2"/>
    <s v="6"/>
    <s v="4"/>
    <s v="1"/>
    <s v="2"/>
    <x v="0"/>
  </r>
  <r>
    <s v="83051049688"/>
    <x v="2"/>
    <d v="1899-12-30T13:42:30"/>
    <n v="1"/>
    <s v="8"/>
    <s v="3"/>
    <s v="0"/>
    <s v="5"/>
    <s v="1"/>
    <s v="0"/>
    <s v="4"/>
    <s v="9"/>
    <s v="6"/>
    <s v="8"/>
    <s v="8"/>
    <x v="1"/>
  </r>
  <r>
    <s v="78062222821"/>
    <x v="1"/>
    <d v="1899-12-30T13:42:55"/>
    <n v="1"/>
    <s v="7"/>
    <s v="8"/>
    <s v="0"/>
    <s v="6"/>
    <s v="2"/>
    <s v="2"/>
    <s v="2"/>
    <s v="2"/>
    <s v="8"/>
    <s v="2"/>
    <s v="1"/>
    <x v="1"/>
  </r>
  <r>
    <s v="25101587957"/>
    <x v="2"/>
    <d v="1899-12-30T13:43:45"/>
    <n v="2"/>
    <s v="2"/>
    <s v="5"/>
    <s v="1"/>
    <s v="0"/>
    <s v="1"/>
    <s v="5"/>
    <s v="8"/>
    <s v="7"/>
    <s v="9"/>
    <s v="5"/>
    <s v="7"/>
    <x v="0"/>
  </r>
  <r>
    <s v="56070449645"/>
    <x v="1"/>
    <d v="1899-12-30T13:44:10"/>
    <n v="1"/>
    <s v="5"/>
    <s v="6"/>
    <s v="0"/>
    <s v="7"/>
    <s v="0"/>
    <s v="4"/>
    <s v="4"/>
    <s v="9"/>
    <s v="6"/>
    <s v="4"/>
    <s v="5"/>
    <x v="1"/>
  </r>
  <r>
    <s v="09280566174"/>
    <x v="0"/>
    <d v="1899-12-30T13:45:00"/>
    <n v="2"/>
    <s v="0"/>
    <s v="9"/>
    <s v="2"/>
    <s v="8"/>
    <s v="0"/>
    <s v="5"/>
    <s v="6"/>
    <s v="6"/>
    <s v="1"/>
    <s v="7"/>
    <s v="4"/>
    <x v="0"/>
  </r>
  <r>
    <s v="89090688459"/>
    <x v="0"/>
    <d v="1899-12-30T13:45:25"/>
    <n v="1"/>
    <s v="8"/>
    <s v="9"/>
    <s v="0"/>
    <s v="9"/>
    <s v="0"/>
    <s v="6"/>
    <s v="8"/>
    <s v="8"/>
    <s v="4"/>
    <s v="5"/>
    <s v="9"/>
    <x v="0"/>
  </r>
  <r>
    <s v="40022828594"/>
    <x v="1"/>
    <d v="1899-12-30T13:45:50"/>
    <n v="1"/>
    <s v="4"/>
    <s v="0"/>
    <s v="0"/>
    <s v="2"/>
    <s v="2"/>
    <s v="8"/>
    <s v="2"/>
    <s v="8"/>
    <s v="5"/>
    <s v="9"/>
    <s v="4"/>
    <x v="0"/>
  </r>
  <r>
    <s v="27011314739"/>
    <x v="2"/>
    <d v="1899-12-30T13:46:15"/>
    <n v="1"/>
    <s v="2"/>
    <s v="7"/>
    <s v="0"/>
    <s v="1"/>
    <s v="1"/>
    <s v="3"/>
    <s v="1"/>
    <s v="4"/>
    <s v="7"/>
    <s v="3"/>
    <s v="9"/>
    <x v="0"/>
  </r>
  <r>
    <s v="48082514468"/>
    <x v="1"/>
    <d v="1899-12-30T13:46:40"/>
    <n v="1"/>
    <s v="4"/>
    <s v="8"/>
    <s v="0"/>
    <s v="8"/>
    <s v="2"/>
    <s v="5"/>
    <s v="1"/>
    <s v="4"/>
    <s v="4"/>
    <s v="6"/>
    <s v="8"/>
    <x v="1"/>
  </r>
  <r>
    <s v="98071097991"/>
    <x v="1"/>
    <d v="1899-12-30T13:47:05"/>
    <n v="1"/>
    <s v="9"/>
    <s v="8"/>
    <s v="0"/>
    <s v="7"/>
    <s v="1"/>
    <s v="0"/>
    <s v="9"/>
    <s v="7"/>
    <s v="9"/>
    <s v="9"/>
    <s v="1"/>
    <x v="0"/>
  </r>
  <r>
    <s v="64041882922"/>
    <x v="2"/>
    <d v="1899-12-30T13:47:55"/>
    <n v="2"/>
    <s v="6"/>
    <s v="4"/>
    <s v="0"/>
    <s v="4"/>
    <s v="1"/>
    <s v="8"/>
    <s v="8"/>
    <s v="2"/>
    <s v="9"/>
    <s v="2"/>
    <s v="2"/>
    <x v="1"/>
  </r>
  <r>
    <s v="91112263319"/>
    <x v="1"/>
    <d v="1899-12-30T13:48:20"/>
    <n v="1"/>
    <s v="9"/>
    <s v="1"/>
    <s v="1"/>
    <s v="1"/>
    <s v="2"/>
    <s v="2"/>
    <s v="6"/>
    <s v="3"/>
    <s v="3"/>
    <s v="1"/>
    <s v="9"/>
    <x v="0"/>
  </r>
  <r>
    <s v="21012094418"/>
    <x v="0"/>
    <d v="1899-12-30T13:49:10"/>
    <n v="2"/>
    <s v="2"/>
    <s v="1"/>
    <s v="0"/>
    <s v="1"/>
    <s v="2"/>
    <s v="0"/>
    <s v="9"/>
    <s v="4"/>
    <s v="4"/>
    <s v="1"/>
    <s v="8"/>
    <x v="0"/>
  </r>
  <r>
    <s v="32100725349"/>
    <x v="1"/>
    <d v="1899-12-30T13:49:35"/>
    <n v="1"/>
    <s v="3"/>
    <s v="2"/>
    <s v="1"/>
    <s v="0"/>
    <s v="0"/>
    <s v="7"/>
    <s v="2"/>
    <s v="5"/>
    <s v="3"/>
    <s v="4"/>
    <s v="9"/>
    <x v="1"/>
  </r>
  <r>
    <s v="24090793257"/>
    <x v="1"/>
    <d v="1899-12-30T13:50:00"/>
    <n v="1"/>
    <s v="2"/>
    <s v="4"/>
    <s v="0"/>
    <s v="9"/>
    <s v="0"/>
    <s v="7"/>
    <s v="9"/>
    <s v="3"/>
    <s v="2"/>
    <s v="5"/>
    <s v="7"/>
    <x v="0"/>
  </r>
  <r>
    <s v="60111055892"/>
    <x v="0"/>
    <d v="1899-12-30T13:50:50"/>
    <n v="2"/>
    <s v="6"/>
    <s v="0"/>
    <s v="1"/>
    <s v="1"/>
    <s v="1"/>
    <s v="0"/>
    <s v="5"/>
    <s v="5"/>
    <s v="8"/>
    <s v="9"/>
    <s v="2"/>
    <x v="0"/>
  </r>
  <r>
    <s v="76102185958"/>
    <x v="3"/>
    <d v="1899-12-30T13:51:40"/>
    <n v="2"/>
    <s v="7"/>
    <s v="6"/>
    <s v="1"/>
    <s v="0"/>
    <s v="2"/>
    <s v="1"/>
    <s v="8"/>
    <s v="5"/>
    <s v="9"/>
    <s v="5"/>
    <s v="8"/>
    <x v="0"/>
  </r>
  <r>
    <s v="36051999736"/>
    <x v="1"/>
    <d v="1899-12-30T13:52:05"/>
    <n v="1"/>
    <s v="3"/>
    <s v="6"/>
    <s v="0"/>
    <s v="5"/>
    <s v="1"/>
    <s v="9"/>
    <s v="9"/>
    <s v="9"/>
    <s v="7"/>
    <s v="3"/>
    <s v="6"/>
    <x v="0"/>
  </r>
  <r>
    <s v="91061249619"/>
    <x v="1"/>
    <d v="1899-12-30T13:52:30"/>
    <n v="1"/>
    <s v="9"/>
    <s v="1"/>
    <s v="0"/>
    <s v="6"/>
    <s v="1"/>
    <s v="2"/>
    <s v="4"/>
    <s v="9"/>
    <s v="6"/>
    <s v="1"/>
    <s v="9"/>
    <x v="0"/>
  </r>
  <r>
    <s v="53062719315"/>
    <x v="2"/>
    <d v="1899-12-30T13:52:55"/>
    <n v="1"/>
    <s v="5"/>
    <s v="3"/>
    <s v="0"/>
    <s v="6"/>
    <s v="2"/>
    <s v="7"/>
    <s v="1"/>
    <s v="9"/>
    <s v="3"/>
    <s v="1"/>
    <s v="5"/>
    <x v="0"/>
  </r>
  <r>
    <s v="52051969249"/>
    <x v="2"/>
    <d v="1899-12-30T13:53:45"/>
    <n v="2"/>
    <s v="5"/>
    <s v="2"/>
    <s v="0"/>
    <s v="5"/>
    <s v="1"/>
    <s v="9"/>
    <s v="6"/>
    <s v="9"/>
    <s v="2"/>
    <s v="4"/>
    <s v="9"/>
    <x v="1"/>
  </r>
  <r>
    <s v="83082872374"/>
    <x v="3"/>
    <d v="1899-12-30T13:54:35"/>
    <n v="2"/>
    <s v="8"/>
    <s v="3"/>
    <s v="0"/>
    <s v="8"/>
    <s v="2"/>
    <s v="8"/>
    <s v="7"/>
    <s v="2"/>
    <s v="3"/>
    <s v="7"/>
    <s v="4"/>
    <x v="0"/>
  </r>
  <r>
    <s v="64021858958"/>
    <x v="3"/>
    <d v="1899-12-30T13:55:25"/>
    <n v="2"/>
    <s v="6"/>
    <s v="4"/>
    <s v="0"/>
    <s v="2"/>
    <s v="1"/>
    <s v="8"/>
    <s v="5"/>
    <s v="8"/>
    <s v="9"/>
    <s v="5"/>
    <s v="8"/>
    <x v="0"/>
  </r>
  <r>
    <s v="79070873683"/>
    <x v="1"/>
    <d v="1899-12-30T13:55:50"/>
    <n v="1"/>
    <s v="7"/>
    <s v="9"/>
    <s v="0"/>
    <s v="7"/>
    <s v="0"/>
    <s v="8"/>
    <s v="7"/>
    <s v="3"/>
    <s v="6"/>
    <s v="8"/>
    <s v="3"/>
    <x v="1"/>
  </r>
  <r>
    <s v="97092383821"/>
    <x v="1"/>
    <d v="1899-12-30T13:56:15"/>
    <n v="1"/>
    <s v="9"/>
    <s v="7"/>
    <s v="0"/>
    <s v="9"/>
    <s v="2"/>
    <s v="3"/>
    <s v="8"/>
    <s v="3"/>
    <s v="8"/>
    <s v="2"/>
    <s v="1"/>
    <x v="1"/>
  </r>
  <r>
    <s v="75100677636"/>
    <x v="3"/>
    <d v="1899-12-30T13:57:05"/>
    <n v="2"/>
    <s v="7"/>
    <s v="5"/>
    <s v="1"/>
    <s v="0"/>
    <s v="0"/>
    <s v="6"/>
    <s v="7"/>
    <s v="7"/>
    <s v="6"/>
    <s v="3"/>
    <s v="6"/>
    <x v="0"/>
  </r>
  <r>
    <s v="60052879768"/>
    <x v="3"/>
    <d v="1899-12-30T13:57:55"/>
    <n v="2"/>
    <s v="6"/>
    <s v="0"/>
    <s v="0"/>
    <s v="5"/>
    <s v="2"/>
    <s v="8"/>
    <s v="7"/>
    <s v="9"/>
    <s v="7"/>
    <s v="6"/>
    <s v="8"/>
    <x v="1"/>
  </r>
  <r>
    <s v="82050649936"/>
    <x v="3"/>
    <d v="1899-12-30T13:58:45"/>
    <n v="2"/>
    <s v="8"/>
    <s v="2"/>
    <s v="0"/>
    <s v="5"/>
    <s v="0"/>
    <s v="6"/>
    <s v="4"/>
    <s v="9"/>
    <s v="9"/>
    <s v="3"/>
    <s v="6"/>
    <x v="0"/>
  </r>
  <r>
    <s v="87102335953"/>
    <x v="1"/>
    <d v="1899-12-30T13:59:10"/>
    <n v="1"/>
    <s v="8"/>
    <s v="7"/>
    <s v="1"/>
    <s v="0"/>
    <s v="2"/>
    <s v="3"/>
    <s v="3"/>
    <s v="5"/>
    <s v="9"/>
    <s v="5"/>
    <s v="3"/>
    <x v="0"/>
  </r>
  <r>
    <s v="30122494245"/>
    <x v="0"/>
    <d v="1899-12-30T14:00:00"/>
    <n v="2"/>
    <s v="3"/>
    <s v="0"/>
    <s v="1"/>
    <s v="2"/>
    <s v="2"/>
    <s v="4"/>
    <s v="9"/>
    <s v="4"/>
    <s v="2"/>
    <s v="4"/>
    <s v="5"/>
    <x v="1"/>
  </r>
  <r>
    <s v="69071363494"/>
    <x v="0"/>
    <d v="1899-12-30T14:00:50"/>
    <n v="2"/>
    <s v="6"/>
    <s v="9"/>
    <s v="0"/>
    <s v="7"/>
    <s v="1"/>
    <s v="3"/>
    <s v="6"/>
    <s v="3"/>
    <s v="4"/>
    <s v="9"/>
    <s v="4"/>
    <x v="0"/>
  </r>
  <r>
    <s v="59090462876"/>
    <x v="0"/>
    <d v="1899-12-30T14:01:40"/>
    <n v="2"/>
    <s v="5"/>
    <s v="9"/>
    <s v="0"/>
    <s v="9"/>
    <s v="0"/>
    <s v="4"/>
    <s v="6"/>
    <s v="2"/>
    <s v="8"/>
    <s v="7"/>
    <s v="6"/>
    <x v="0"/>
  </r>
  <r>
    <s v="40072854617"/>
    <x v="2"/>
    <d v="1899-12-30T14:02:05"/>
    <n v="1"/>
    <s v="4"/>
    <s v="0"/>
    <s v="0"/>
    <s v="7"/>
    <s v="2"/>
    <s v="8"/>
    <s v="5"/>
    <s v="4"/>
    <s v="6"/>
    <s v="1"/>
    <s v="7"/>
    <x v="0"/>
  </r>
  <r>
    <s v="92011957543"/>
    <x v="2"/>
    <d v="1899-12-30T14:02:55"/>
    <n v="2"/>
    <s v="9"/>
    <s v="2"/>
    <s v="0"/>
    <s v="1"/>
    <s v="1"/>
    <s v="9"/>
    <s v="5"/>
    <s v="7"/>
    <s v="5"/>
    <s v="4"/>
    <s v="3"/>
    <x v="1"/>
  </r>
  <r>
    <s v="35072127328"/>
    <x v="1"/>
    <d v="1899-12-30T14:03:20"/>
    <n v="1"/>
    <s v="3"/>
    <s v="5"/>
    <s v="0"/>
    <s v="7"/>
    <s v="2"/>
    <s v="1"/>
    <s v="2"/>
    <s v="7"/>
    <s v="3"/>
    <s v="2"/>
    <s v="8"/>
    <x v="1"/>
  </r>
  <r>
    <s v="81021128544"/>
    <x v="2"/>
    <d v="1899-12-30T14:04:10"/>
    <n v="2"/>
    <s v="8"/>
    <s v="1"/>
    <s v="0"/>
    <s v="2"/>
    <s v="1"/>
    <s v="1"/>
    <s v="2"/>
    <s v="8"/>
    <s v="5"/>
    <s v="4"/>
    <s v="4"/>
    <x v="1"/>
  </r>
  <r>
    <s v="35031981781"/>
    <x v="1"/>
    <d v="1899-12-30T14:04:35"/>
    <n v="1"/>
    <s v="3"/>
    <s v="5"/>
    <s v="0"/>
    <s v="3"/>
    <s v="1"/>
    <s v="9"/>
    <s v="8"/>
    <s v="1"/>
    <s v="7"/>
    <s v="8"/>
    <s v="1"/>
    <x v="1"/>
  </r>
  <r>
    <s v="00242332741"/>
    <x v="1"/>
    <d v="1899-12-30T14:05:00"/>
    <n v="1"/>
    <s v="0"/>
    <s v="0"/>
    <s v="2"/>
    <s v="4"/>
    <s v="2"/>
    <s v="3"/>
    <s v="3"/>
    <s v="2"/>
    <s v="7"/>
    <s v="4"/>
    <s v="1"/>
    <x v="1"/>
  </r>
  <r>
    <s v="93042086974"/>
    <x v="3"/>
    <d v="1899-12-30T14:05:25"/>
    <n v="1"/>
    <s v="9"/>
    <s v="3"/>
    <s v="0"/>
    <s v="4"/>
    <s v="2"/>
    <s v="0"/>
    <s v="8"/>
    <s v="6"/>
    <s v="9"/>
    <s v="7"/>
    <s v="4"/>
    <x v="0"/>
  </r>
  <r>
    <s v="83080425697"/>
    <x v="3"/>
    <d v="1899-12-30T14:05:50"/>
    <n v="1"/>
    <s v="8"/>
    <s v="3"/>
    <s v="0"/>
    <s v="8"/>
    <s v="0"/>
    <s v="4"/>
    <s v="2"/>
    <s v="5"/>
    <s v="6"/>
    <s v="9"/>
    <s v="7"/>
    <x v="0"/>
  </r>
  <r>
    <s v="59061133347"/>
    <x v="1"/>
    <d v="1899-12-30T14:06:15"/>
    <n v="1"/>
    <s v="5"/>
    <s v="9"/>
    <s v="0"/>
    <s v="6"/>
    <s v="1"/>
    <s v="1"/>
    <s v="3"/>
    <s v="3"/>
    <s v="3"/>
    <s v="4"/>
    <s v="7"/>
    <x v="1"/>
  </r>
  <r>
    <s v="06241646834"/>
    <x v="2"/>
    <d v="1899-12-30T14:06:40"/>
    <n v="1"/>
    <s v="0"/>
    <s v="6"/>
    <s v="2"/>
    <s v="4"/>
    <s v="1"/>
    <s v="6"/>
    <s v="4"/>
    <s v="6"/>
    <s v="8"/>
    <s v="3"/>
    <s v="4"/>
    <x v="0"/>
  </r>
  <r>
    <s v="99052626957"/>
    <x v="2"/>
    <d v="1899-12-30T14:07:30"/>
    <n v="2"/>
    <s v="9"/>
    <s v="9"/>
    <s v="0"/>
    <s v="5"/>
    <s v="2"/>
    <s v="6"/>
    <s v="2"/>
    <s v="6"/>
    <s v="9"/>
    <s v="5"/>
    <s v="7"/>
    <x v="0"/>
  </r>
  <r>
    <s v="95091375285"/>
    <x v="2"/>
    <d v="1899-12-30T14:07:55"/>
    <n v="1"/>
    <s v="9"/>
    <s v="5"/>
    <s v="0"/>
    <s v="9"/>
    <s v="1"/>
    <s v="3"/>
    <s v="7"/>
    <s v="5"/>
    <s v="2"/>
    <s v="8"/>
    <s v="5"/>
    <x v="1"/>
  </r>
  <r>
    <s v="78080457991"/>
    <x v="0"/>
    <d v="1899-12-30T14:08:45"/>
    <n v="2"/>
    <s v="7"/>
    <s v="8"/>
    <s v="0"/>
    <s v="8"/>
    <s v="0"/>
    <s v="4"/>
    <s v="5"/>
    <s v="7"/>
    <s v="9"/>
    <s v="9"/>
    <s v="1"/>
    <x v="0"/>
  </r>
  <r>
    <s v="86072755961"/>
    <x v="2"/>
    <d v="1899-12-30T14:09:35"/>
    <n v="2"/>
    <s v="8"/>
    <s v="6"/>
    <s v="0"/>
    <s v="7"/>
    <s v="2"/>
    <s v="7"/>
    <s v="5"/>
    <s v="5"/>
    <s v="9"/>
    <s v="6"/>
    <s v="1"/>
    <x v="1"/>
  </r>
  <r>
    <s v="93112216724"/>
    <x v="1"/>
    <d v="1899-12-30T14:10:00"/>
    <n v="1"/>
    <s v="9"/>
    <s v="3"/>
    <s v="1"/>
    <s v="1"/>
    <s v="2"/>
    <s v="2"/>
    <s v="1"/>
    <s v="6"/>
    <s v="7"/>
    <s v="2"/>
    <s v="4"/>
    <x v="1"/>
  </r>
  <r>
    <s v="99110312837"/>
    <x v="2"/>
    <d v="1899-12-30T14:10:25"/>
    <n v="1"/>
    <s v="9"/>
    <s v="9"/>
    <s v="1"/>
    <s v="1"/>
    <s v="0"/>
    <s v="3"/>
    <s v="1"/>
    <s v="2"/>
    <s v="8"/>
    <s v="3"/>
    <s v="7"/>
    <x v="0"/>
  </r>
  <r>
    <s v="78071228911"/>
    <x v="2"/>
    <d v="1899-12-30T14:11:15"/>
    <n v="2"/>
    <s v="7"/>
    <s v="8"/>
    <s v="0"/>
    <s v="7"/>
    <s v="1"/>
    <s v="2"/>
    <s v="2"/>
    <s v="8"/>
    <s v="9"/>
    <s v="1"/>
    <s v="1"/>
    <x v="0"/>
  </r>
  <r>
    <s v="66011549194"/>
    <x v="2"/>
    <d v="1899-12-30T14:11:40"/>
    <n v="1"/>
    <s v="6"/>
    <s v="6"/>
    <s v="0"/>
    <s v="1"/>
    <s v="1"/>
    <s v="5"/>
    <s v="4"/>
    <s v="9"/>
    <s v="1"/>
    <s v="9"/>
    <s v="4"/>
    <x v="0"/>
  </r>
  <r>
    <s v="92031265318"/>
    <x v="1"/>
    <d v="1899-12-30T14:12:05"/>
    <n v="1"/>
    <s v="9"/>
    <s v="2"/>
    <s v="0"/>
    <s v="3"/>
    <s v="1"/>
    <s v="2"/>
    <s v="6"/>
    <s v="5"/>
    <s v="3"/>
    <s v="1"/>
    <s v="8"/>
    <x v="0"/>
  </r>
  <r>
    <s v="95053028484"/>
    <x v="2"/>
    <d v="1899-12-30T14:12:55"/>
    <n v="2"/>
    <s v="9"/>
    <s v="5"/>
    <s v="0"/>
    <s v="5"/>
    <s v="3"/>
    <s v="0"/>
    <s v="2"/>
    <s v="8"/>
    <s v="4"/>
    <s v="8"/>
    <s v="4"/>
    <x v="1"/>
  </r>
  <r>
    <s v="02312031316"/>
    <x v="1"/>
    <d v="1899-12-30T14:13:20"/>
    <n v="1"/>
    <s v="0"/>
    <s v="2"/>
    <s v="3"/>
    <s v="1"/>
    <s v="2"/>
    <s v="0"/>
    <s v="3"/>
    <s v="1"/>
    <s v="3"/>
    <s v="1"/>
    <s v="6"/>
    <x v="0"/>
  </r>
  <r>
    <s v="35092324918"/>
    <x v="0"/>
    <d v="1899-12-30T14:13:45"/>
    <n v="1"/>
    <s v="3"/>
    <s v="5"/>
    <s v="0"/>
    <s v="9"/>
    <s v="2"/>
    <s v="3"/>
    <s v="2"/>
    <s v="4"/>
    <s v="9"/>
    <s v="1"/>
    <s v="8"/>
    <x v="0"/>
  </r>
  <r>
    <s v="65010426154"/>
    <x v="3"/>
    <d v="1899-12-30T14:14:10"/>
    <n v="1"/>
    <s v="6"/>
    <s v="5"/>
    <s v="0"/>
    <s v="1"/>
    <s v="0"/>
    <s v="4"/>
    <s v="2"/>
    <s v="6"/>
    <s v="1"/>
    <s v="5"/>
    <s v="4"/>
    <x v="0"/>
  </r>
  <r>
    <s v="25041042314"/>
    <x v="3"/>
    <d v="1899-12-30T14:14:35"/>
    <n v="1"/>
    <s v="2"/>
    <s v="5"/>
    <s v="0"/>
    <s v="4"/>
    <s v="1"/>
    <s v="0"/>
    <s v="4"/>
    <s v="2"/>
    <s v="3"/>
    <s v="1"/>
    <s v="4"/>
    <x v="0"/>
  </r>
  <r>
    <s v="49082934988"/>
    <x v="1"/>
    <d v="1899-12-30T14:15:00"/>
    <n v="1"/>
    <s v="4"/>
    <s v="9"/>
    <s v="0"/>
    <s v="8"/>
    <s v="2"/>
    <s v="9"/>
    <s v="3"/>
    <s v="4"/>
    <s v="9"/>
    <s v="8"/>
    <s v="8"/>
    <x v="1"/>
  </r>
  <r>
    <s v="98092523329"/>
    <x v="2"/>
    <d v="1899-12-30T14:15:50"/>
    <n v="2"/>
    <s v="9"/>
    <s v="8"/>
    <s v="0"/>
    <s v="9"/>
    <s v="2"/>
    <s v="5"/>
    <s v="2"/>
    <s v="3"/>
    <s v="3"/>
    <s v="2"/>
    <s v="9"/>
    <x v="1"/>
  </r>
  <r>
    <s v="57112718273"/>
    <x v="0"/>
    <d v="1899-12-30T14:16:15"/>
    <n v="1"/>
    <s v="5"/>
    <s v="7"/>
    <s v="1"/>
    <s v="1"/>
    <s v="2"/>
    <s v="7"/>
    <s v="1"/>
    <s v="8"/>
    <s v="2"/>
    <s v="7"/>
    <s v="3"/>
    <x v="0"/>
  </r>
  <r>
    <s v="25070321893"/>
    <x v="1"/>
    <d v="1899-12-30T14:16:40"/>
    <n v="1"/>
    <s v="2"/>
    <s v="5"/>
    <s v="0"/>
    <s v="7"/>
    <s v="0"/>
    <s v="3"/>
    <s v="2"/>
    <s v="1"/>
    <s v="8"/>
    <s v="9"/>
    <s v="3"/>
    <x v="0"/>
  </r>
  <r>
    <s v="61090158314"/>
    <x v="1"/>
    <d v="1899-12-30T14:17:05"/>
    <n v="1"/>
    <s v="6"/>
    <s v="1"/>
    <s v="0"/>
    <s v="9"/>
    <s v="0"/>
    <s v="1"/>
    <s v="5"/>
    <s v="8"/>
    <s v="3"/>
    <s v="1"/>
    <s v="4"/>
    <x v="0"/>
  </r>
  <r>
    <s v="60101785127"/>
    <x v="3"/>
    <d v="1899-12-30T14:17:55"/>
    <n v="2"/>
    <s v="6"/>
    <s v="0"/>
    <s v="1"/>
    <s v="0"/>
    <s v="1"/>
    <s v="7"/>
    <s v="8"/>
    <s v="5"/>
    <s v="1"/>
    <s v="2"/>
    <s v="7"/>
    <x v="1"/>
  </r>
  <r>
    <s v="96020629538"/>
    <x v="1"/>
    <d v="1899-12-30T14:18:20"/>
    <n v="1"/>
    <s v="9"/>
    <s v="6"/>
    <s v="0"/>
    <s v="2"/>
    <s v="0"/>
    <s v="6"/>
    <s v="2"/>
    <s v="9"/>
    <s v="5"/>
    <s v="3"/>
    <s v="8"/>
    <x v="0"/>
  </r>
  <r>
    <s v="80122343162"/>
    <x v="2"/>
    <d v="1899-12-30T14:18:45"/>
    <n v="1"/>
    <s v="8"/>
    <s v="0"/>
    <s v="1"/>
    <s v="2"/>
    <s v="2"/>
    <s v="3"/>
    <s v="4"/>
    <s v="3"/>
    <s v="1"/>
    <s v="6"/>
    <s v="2"/>
    <x v="1"/>
  </r>
  <r>
    <s v="97100751244"/>
    <x v="2"/>
    <d v="1899-12-30T14:19:10"/>
    <n v="1"/>
    <s v="9"/>
    <s v="7"/>
    <s v="1"/>
    <s v="0"/>
    <s v="0"/>
    <s v="7"/>
    <s v="5"/>
    <s v="1"/>
    <s v="2"/>
    <s v="4"/>
    <s v="4"/>
    <x v="1"/>
  </r>
  <r>
    <s v="74041088235"/>
    <x v="3"/>
    <d v="1899-12-30T14:20:00"/>
    <n v="2"/>
    <s v="7"/>
    <s v="4"/>
    <s v="0"/>
    <s v="4"/>
    <s v="1"/>
    <s v="0"/>
    <s v="8"/>
    <s v="8"/>
    <s v="2"/>
    <s v="3"/>
    <s v="5"/>
    <x v="0"/>
  </r>
  <r>
    <s v="38030817521"/>
    <x v="1"/>
    <d v="1899-12-30T14:20:25"/>
    <n v="1"/>
    <s v="3"/>
    <s v="8"/>
    <s v="0"/>
    <s v="3"/>
    <s v="0"/>
    <s v="8"/>
    <s v="1"/>
    <s v="7"/>
    <s v="5"/>
    <s v="2"/>
    <s v="1"/>
    <x v="1"/>
  </r>
  <r>
    <s v="82111099968"/>
    <x v="3"/>
    <d v="1899-12-30T14:21:15"/>
    <n v="2"/>
    <s v="8"/>
    <s v="2"/>
    <s v="1"/>
    <s v="1"/>
    <s v="1"/>
    <s v="0"/>
    <s v="9"/>
    <s v="9"/>
    <s v="9"/>
    <s v="6"/>
    <s v="8"/>
    <x v="1"/>
  </r>
  <r>
    <s v="90081293316"/>
    <x v="1"/>
    <d v="1899-12-30T14:21:40"/>
    <n v="1"/>
    <s v="9"/>
    <s v="0"/>
    <s v="0"/>
    <s v="8"/>
    <s v="1"/>
    <s v="2"/>
    <s v="9"/>
    <s v="3"/>
    <s v="3"/>
    <s v="1"/>
    <s v="6"/>
    <x v="0"/>
  </r>
  <r>
    <s v="68081198252"/>
    <x v="2"/>
    <d v="1899-12-30T14:22:05"/>
    <n v="1"/>
    <s v="6"/>
    <s v="8"/>
    <s v="0"/>
    <s v="8"/>
    <s v="1"/>
    <s v="1"/>
    <s v="9"/>
    <s v="8"/>
    <s v="2"/>
    <s v="5"/>
    <s v="2"/>
    <x v="0"/>
  </r>
  <r>
    <s v="86112455547"/>
    <x v="0"/>
    <d v="1899-12-30T14:22:30"/>
    <n v="1"/>
    <s v="8"/>
    <s v="6"/>
    <s v="1"/>
    <s v="1"/>
    <s v="2"/>
    <s v="4"/>
    <s v="5"/>
    <s v="5"/>
    <s v="5"/>
    <s v="4"/>
    <s v="7"/>
    <x v="1"/>
  </r>
  <r>
    <s v="24092415733"/>
    <x v="3"/>
    <d v="1899-12-30T14:22:55"/>
    <n v="1"/>
    <s v="2"/>
    <s v="4"/>
    <s v="0"/>
    <s v="9"/>
    <s v="2"/>
    <s v="4"/>
    <s v="1"/>
    <s v="5"/>
    <s v="7"/>
    <s v="3"/>
    <s v="3"/>
    <x v="0"/>
  </r>
  <r>
    <s v="92110798812"/>
    <x v="1"/>
    <d v="1899-12-30T14:23:20"/>
    <n v="1"/>
    <s v="9"/>
    <s v="2"/>
    <s v="1"/>
    <s v="1"/>
    <s v="0"/>
    <s v="7"/>
    <s v="9"/>
    <s v="8"/>
    <s v="8"/>
    <s v="1"/>
    <s v="2"/>
    <x v="0"/>
  </r>
  <r>
    <s v="08261396278"/>
    <x v="3"/>
    <d v="1899-12-30T14:24:10"/>
    <n v="2"/>
    <s v="0"/>
    <s v="8"/>
    <s v="2"/>
    <s v="6"/>
    <s v="1"/>
    <s v="3"/>
    <s v="9"/>
    <s v="6"/>
    <s v="2"/>
    <s v="7"/>
    <s v="8"/>
    <x v="0"/>
  </r>
  <r>
    <s v="36041921569"/>
    <x v="1"/>
    <d v="1899-12-30T14:24:35"/>
    <n v="1"/>
    <s v="3"/>
    <s v="6"/>
    <s v="0"/>
    <s v="4"/>
    <s v="1"/>
    <s v="9"/>
    <s v="2"/>
    <s v="1"/>
    <s v="5"/>
    <s v="6"/>
    <s v="9"/>
    <x v="1"/>
  </r>
  <r>
    <s v="06231723558"/>
    <x v="2"/>
    <d v="1899-12-30T14:25:00"/>
    <n v="1"/>
    <s v="0"/>
    <s v="6"/>
    <s v="2"/>
    <s v="3"/>
    <s v="1"/>
    <s v="7"/>
    <s v="2"/>
    <s v="3"/>
    <s v="5"/>
    <s v="5"/>
    <s v="8"/>
    <x v="0"/>
  </r>
  <r>
    <s v="75031268611"/>
    <x v="1"/>
    <d v="1899-12-30T14:25:25"/>
    <n v="1"/>
    <s v="7"/>
    <s v="5"/>
    <s v="0"/>
    <s v="3"/>
    <s v="1"/>
    <s v="2"/>
    <s v="6"/>
    <s v="8"/>
    <s v="6"/>
    <s v="1"/>
    <s v="1"/>
    <x v="0"/>
  </r>
  <r>
    <s v="48051332398"/>
    <x v="2"/>
    <d v="1899-12-30T14:25:50"/>
    <n v="1"/>
    <s v="4"/>
    <s v="8"/>
    <s v="0"/>
    <s v="5"/>
    <s v="1"/>
    <s v="3"/>
    <s v="3"/>
    <s v="2"/>
    <s v="3"/>
    <s v="9"/>
    <s v="8"/>
    <x v="0"/>
  </r>
  <r>
    <s v="32020633489"/>
    <x v="1"/>
    <d v="1899-12-30T14:26:15"/>
    <n v="1"/>
    <s v="3"/>
    <s v="2"/>
    <s v="0"/>
    <s v="2"/>
    <s v="0"/>
    <s v="6"/>
    <s v="3"/>
    <s v="3"/>
    <s v="4"/>
    <s v="8"/>
    <s v="9"/>
    <x v="1"/>
  </r>
  <r>
    <s v="45110774979"/>
    <x v="0"/>
    <d v="1899-12-30T14:27:05"/>
    <n v="2"/>
    <s v="4"/>
    <s v="5"/>
    <s v="1"/>
    <s v="1"/>
    <s v="0"/>
    <s v="7"/>
    <s v="7"/>
    <s v="4"/>
    <s v="9"/>
    <s v="7"/>
    <s v="9"/>
    <x v="0"/>
  </r>
  <r>
    <s v="68051767343"/>
    <x v="1"/>
    <d v="1899-12-30T14:27:30"/>
    <n v="1"/>
    <s v="6"/>
    <s v="8"/>
    <s v="0"/>
    <s v="5"/>
    <s v="1"/>
    <s v="7"/>
    <s v="6"/>
    <s v="7"/>
    <s v="3"/>
    <s v="4"/>
    <s v="3"/>
    <x v="1"/>
  </r>
  <r>
    <s v="44111193639"/>
    <x v="3"/>
    <d v="1899-12-30T14:27:55"/>
    <n v="1"/>
    <s v="4"/>
    <s v="4"/>
    <s v="1"/>
    <s v="1"/>
    <s v="1"/>
    <s v="1"/>
    <s v="9"/>
    <s v="3"/>
    <s v="6"/>
    <s v="3"/>
    <s v="9"/>
    <x v="0"/>
  </r>
  <r>
    <s v="84071475659"/>
    <x v="3"/>
    <d v="1899-12-30T14:28:45"/>
    <n v="2"/>
    <s v="8"/>
    <s v="4"/>
    <s v="0"/>
    <s v="7"/>
    <s v="1"/>
    <s v="4"/>
    <s v="7"/>
    <s v="5"/>
    <s v="6"/>
    <s v="5"/>
    <s v="9"/>
    <x v="0"/>
  </r>
  <r>
    <s v="51100268395"/>
    <x v="1"/>
    <d v="1899-12-30T14:29:10"/>
    <n v="1"/>
    <s v="5"/>
    <s v="1"/>
    <s v="1"/>
    <s v="0"/>
    <s v="0"/>
    <s v="2"/>
    <s v="6"/>
    <s v="8"/>
    <s v="3"/>
    <s v="9"/>
    <s v="5"/>
    <x v="0"/>
  </r>
  <r>
    <s v="50122977832"/>
    <x v="1"/>
    <d v="1899-12-30T14:29:35"/>
    <n v="1"/>
    <s v="5"/>
    <s v="0"/>
    <s v="1"/>
    <s v="2"/>
    <s v="2"/>
    <s v="9"/>
    <s v="7"/>
    <s v="7"/>
    <s v="8"/>
    <s v="3"/>
    <s v="2"/>
    <x v="0"/>
  </r>
  <r>
    <s v="77020522748"/>
    <x v="1"/>
    <d v="1899-12-30T14:30:00"/>
    <n v="1"/>
    <s v="7"/>
    <s v="7"/>
    <s v="0"/>
    <s v="2"/>
    <s v="0"/>
    <s v="5"/>
    <s v="2"/>
    <s v="2"/>
    <s v="7"/>
    <s v="4"/>
    <s v="8"/>
    <x v="1"/>
  </r>
  <r>
    <s v="56100891974"/>
    <x v="2"/>
    <d v="1899-12-30T14:30:25"/>
    <n v="1"/>
    <s v="5"/>
    <s v="6"/>
    <s v="1"/>
    <s v="0"/>
    <s v="0"/>
    <s v="8"/>
    <s v="9"/>
    <s v="1"/>
    <s v="9"/>
    <s v="7"/>
    <s v="4"/>
    <x v="0"/>
  </r>
  <r>
    <s v="45011941212"/>
    <x v="1"/>
    <d v="1899-12-30T14:30:50"/>
    <n v="1"/>
    <s v="4"/>
    <s v="5"/>
    <s v="0"/>
    <s v="1"/>
    <s v="1"/>
    <s v="9"/>
    <s v="4"/>
    <s v="1"/>
    <s v="2"/>
    <s v="1"/>
    <s v="2"/>
    <x v="0"/>
  </r>
  <r>
    <s v="81090457923"/>
    <x v="2"/>
    <d v="1899-12-30T14:31:40"/>
    <n v="2"/>
    <s v="8"/>
    <s v="1"/>
    <s v="0"/>
    <s v="9"/>
    <s v="0"/>
    <s v="4"/>
    <s v="5"/>
    <s v="7"/>
    <s v="9"/>
    <s v="2"/>
    <s v="3"/>
    <x v="1"/>
  </r>
  <r>
    <s v="70122286888"/>
    <x v="1"/>
    <d v="1899-12-30T14:32:05"/>
    <n v="1"/>
    <s v="7"/>
    <s v="0"/>
    <s v="1"/>
    <s v="2"/>
    <s v="2"/>
    <s v="2"/>
    <s v="8"/>
    <s v="6"/>
    <s v="8"/>
    <s v="8"/>
    <s v="8"/>
    <x v="1"/>
  </r>
  <r>
    <s v="36031815159"/>
    <x v="3"/>
    <d v="1899-12-30T14:32:55"/>
    <n v="2"/>
    <s v="3"/>
    <s v="6"/>
    <s v="0"/>
    <s v="3"/>
    <s v="1"/>
    <s v="8"/>
    <s v="1"/>
    <s v="5"/>
    <s v="1"/>
    <s v="5"/>
    <s v="9"/>
    <x v="0"/>
  </r>
  <r>
    <s v="58091635692"/>
    <x v="1"/>
    <d v="1899-12-30T14:33:20"/>
    <n v="1"/>
    <s v="5"/>
    <s v="8"/>
    <s v="0"/>
    <s v="9"/>
    <s v="1"/>
    <s v="6"/>
    <s v="3"/>
    <s v="5"/>
    <s v="6"/>
    <s v="9"/>
    <s v="2"/>
    <x v="0"/>
  </r>
  <r>
    <s v="64112712121"/>
    <x v="1"/>
    <d v="1899-12-30T14:33:45"/>
    <n v="1"/>
    <s v="6"/>
    <s v="4"/>
    <s v="1"/>
    <s v="1"/>
    <s v="2"/>
    <s v="7"/>
    <s v="1"/>
    <s v="2"/>
    <s v="1"/>
    <s v="2"/>
    <s v="1"/>
    <x v="1"/>
  </r>
  <r>
    <s v="66011597562"/>
    <x v="1"/>
    <d v="1899-12-30T14:34:10"/>
    <n v="1"/>
    <s v="6"/>
    <s v="6"/>
    <s v="0"/>
    <s v="1"/>
    <s v="1"/>
    <s v="5"/>
    <s v="9"/>
    <s v="7"/>
    <s v="5"/>
    <s v="6"/>
    <s v="2"/>
    <x v="1"/>
  </r>
  <r>
    <s v="80122265644"/>
    <x v="2"/>
    <d v="1899-12-30T14:34:35"/>
    <n v="1"/>
    <s v="8"/>
    <s v="0"/>
    <s v="1"/>
    <s v="2"/>
    <s v="2"/>
    <s v="2"/>
    <s v="6"/>
    <s v="5"/>
    <s v="6"/>
    <s v="4"/>
    <s v="4"/>
    <x v="1"/>
  </r>
  <r>
    <s v="80010449156"/>
    <x v="3"/>
    <d v="1899-12-30T14:35:00"/>
    <n v="1"/>
    <s v="8"/>
    <s v="0"/>
    <s v="0"/>
    <s v="1"/>
    <s v="0"/>
    <s v="4"/>
    <s v="4"/>
    <s v="9"/>
    <s v="1"/>
    <s v="5"/>
    <s v="6"/>
    <x v="0"/>
  </r>
  <r>
    <s v="65070514862"/>
    <x v="1"/>
    <d v="1899-12-30T14:35:25"/>
    <n v="1"/>
    <s v="6"/>
    <s v="5"/>
    <s v="0"/>
    <s v="7"/>
    <s v="0"/>
    <s v="5"/>
    <s v="1"/>
    <s v="4"/>
    <s v="8"/>
    <s v="6"/>
    <s v="2"/>
    <x v="1"/>
  </r>
  <r>
    <s v="99082877196"/>
    <x v="0"/>
    <d v="1899-12-30T14:35:50"/>
    <n v="1"/>
    <s v="9"/>
    <s v="9"/>
    <s v="0"/>
    <s v="8"/>
    <s v="2"/>
    <s v="8"/>
    <s v="7"/>
    <s v="7"/>
    <s v="1"/>
    <s v="9"/>
    <s v="6"/>
    <x v="0"/>
  </r>
  <r>
    <s v="04301916244"/>
    <x v="1"/>
    <d v="1899-12-30T14:36:15"/>
    <n v="1"/>
    <s v="0"/>
    <s v="4"/>
    <s v="3"/>
    <s v="0"/>
    <s v="1"/>
    <s v="9"/>
    <s v="1"/>
    <s v="6"/>
    <s v="2"/>
    <s v="4"/>
    <s v="4"/>
    <x v="1"/>
  </r>
  <r>
    <s v="82041048153"/>
    <x v="2"/>
    <d v="1899-12-30T14:36:40"/>
    <n v="1"/>
    <s v="8"/>
    <s v="2"/>
    <s v="0"/>
    <s v="4"/>
    <s v="1"/>
    <s v="0"/>
    <s v="4"/>
    <s v="8"/>
    <s v="1"/>
    <s v="5"/>
    <s v="3"/>
    <x v="0"/>
  </r>
  <r>
    <s v="34120819787"/>
    <x v="2"/>
    <d v="1899-12-30T14:37:30"/>
    <n v="2"/>
    <s v="3"/>
    <s v="4"/>
    <s v="1"/>
    <s v="2"/>
    <s v="0"/>
    <s v="8"/>
    <s v="1"/>
    <s v="9"/>
    <s v="7"/>
    <s v="8"/>
    <s v="7"/>
    <x v="1"/>
  </r>
  <r>
    <s v="33013033275"/>
    <x v="0"/>
    <d v="1899-12-30T14:38:20"/>
    <n v="2"/>
    <s v="3"/>
    <s v="3"/>
    <s v="0"/>
    <s v="1"/>
    <s v="3"/>
    <s v="0"/>
    <s v="3"/>
    <s v="3"/>
    <s v="2"/>
    <s v="7"/>
    <s v="5"/>
    <x v="0"/>
  </r>
  <r>
    <s v="92112735222"/>
    <x v="3"/>
    <d v="1899-12-30T14:38:45"/>
    <n v="1"/>
    <s v="9"/>
    <s v="2"/>
    <s v="1"/>
    <s v="1"/>
    <s v="2"/>
    <s v="7"/>
    <s v="3"/>
    <s v="5"/>
    <s v="2"/>
    <s v="2"/>
    <s v="2"/>
    <x v="1"/>
  </r>
  <r>
    <s v="25010776758"/>
    <x v="1"/>
    <d v="1899-12-30T14:39:10"/>
    <n v="1"/>
    <s v="2"/>
    <s v="5"/>
    <s v="0"/>
    <s v="1"/>
    <s v="0"/>
    <s v="7"/>
    <s v="7"/>
    <s v="6"/>
    <s v="7"/>
    <s v="5"/>
    <s v="8"/>
    <x v="0"/>
  </r>
  <r>
    <s v="57100835496"/>
    <x v="2"/>
    <d v="1899-12-30T14:39:35"/>
    <n v="1"/>
    <s v="5"/>
    <s v="7"/>
    <s v="1"/>
    <s v="0"/>
    <s v="0"/>
    <s v="8"/>
    <s v="3"/>
    <s v="5"/>
    <s v="4"/>
    <s v="9"/>
    <s v="6"/>
    <x v="0"/>
  </r>
  <r>
    <s v="65121249114"/>
    <x v="2"/>
    <d v="1899-12-30T14:40:00"/>
    <n v="1"/>
    <s v="6"/>
    <s v="5"/>
    <s v="1"/>
    <s v="2"/>
    <s v="1"/>
    <s v="2"/>
    <s v="4"/>
    <s v="9"/>
    <s v="1"/>
    <s v="1"/>
    <s v="4"/>
    <x v="0"/>
  </r>
  <r>
    <s v="26061058275"/>
    <x v="1"/>
    <d v="1899-12-30T14:40:25"/>
    <n v="1"/>
    <s v="2"/>
    <s v="6"/>
    <s v="0"/>
    <s v="6"/>
    <s v="1"/>
    <s v="0"/>
    <s v="5"/>
    <s v="8"/>
    <s v="2"/>
    <s v="7"/>
    <s v="5"/>
    <x v="0"/>
  </r>
  <r>
    <s v="88031152516"/>
    <x v="0"/>
    <d v="1899-12-30T14:41:15"/>
    <n v="2"/>
    <s v="8"/>
    <s v="8"/>
    <s v="0"/>
    <s v="3"/>
    <s v="1"/>
    <s v="1"/>
    <s v="5"/>
    <s v="2"/>
    <s v="5"/>
    <s v="1"/>
    <s v="6"/>
    <x v="0"/>
  </r>
  <r>
    <s v="26030776337"/>
    <x v="3"/>
    <d v="1899-12-30T14:42:05"/>
    <n v="2"/>
    <s v="2"/>
    <s v="6"/>
    <s v="0"/>
    <s v="3"/>
    <s v="0"/>
    <s v="7"/>
    <s v="7"/>
    <s v="6"/>
    <s v="3"/>
    <s v="3"/>
    <s v="7"/>
    <x v="0"/>
  </r>
  <r>
    <s v="06310913124"/>
    <x v="3"/>
    <d v="1899-12-30T14:42:55"/>
    <n v="2"/>
    <s v="0"/>
    <s v="6"/>
    <s v="3"/>
    <s v="1"/>
    <s v="0"/>
    <s v="9"/>
    <s v="1"/>
    <s v="3"/>
    <s v="1"/>
    <s v="2"/>
    <s v="4"/>
    <x v="1"/>
  </r>
  <r>
    <s v="27020649316"/>
    <x v="3"/>
    <d v="1899-12-30T14:43:20"/>
    <n v="1"/>
    <s v="2"/>
    <s v="7"/>
    <s v="0"/>
    <s v="2"/>
    <s v="0"/>
    <s v="6"/>
    <s v="4"/>
    <s v="9"/>
    <s v="3"/>
    <s v="1"/>
    <s v="6"/>
    <x v="0"/>
  </r>
  <r>
    <s v="45031494446"/>
    <x v="1"/>
    <d v="1899-12-30T14:43:45"/>
    <n v="1"/>
    <s v="4"/>
    <s v="5"/>
    <s v="0"/>
    <s v="3"/>
    <s v="1"/>
    <s v="4"/>
    <s v="9"/>
    <s v="4"/>
    <s v="4"/>
    <s v="4"/>
    <s v="6"/>
    <x v="1"/>
  </r>
  <r>
    <s v="76112869819"/>
    <x v="1"/>
    <d v="1899-12-30T14:44:10"/>
    <n v="1"/>
    <s v="7"/>
    <s v="6"/>
    <s v="1"/>
    <s v="1"/>
    <s v="2"/>
    <s v="8"/>
    <s v="6"/>
    <s v="9"/>
    <s v="8"/>
    <s v="1"/>
    <s v="9"/>
    <x v="0"/>
  </r>
  <r>
    <s v="60082029883"/>
    <x v="2"/>
    <d v="1899-12-30T14:44:35"/>
    <n v="1"/>
    <s v="6"/>
    <s v="0"/>
    <s v="0"/>
    <s v="8"/>
    <s v="2"/>
    <s v="0"/>
    <s v="2"/>
    <s v="9"/>
    <s v="8"/>
    <s v="8"/>
    <s v="3"/>
    <x v="1"/>
  </r>
  <r>
    <s v="51062491811"/>
    <x v="2"/>
    <d v="1899-12-30T14:45:25"/>
    <n v="2"/>
    <s v="5"/>
    <s v="1"/>
    <s v="0"/>
    <s v="6"/>
    <s v="2"/>
    <s v="4"/>
    <s v="9"/>
    <s v="1"/>
    <s v="8"/>
    <s v="1"/>
    <s v="1"/>
    <x v="0"/>
  </r>
  <r>
    <s v="40111493892"/>
    <x v="3"/>
    <d v="1899-12-30T14:46:15"/>
    <n v="2"/>
    <s v="4"/>
    <s v="0"/>
    <s v="1"/>
    <s v="1"/>
    <s v="1"/>
    <s v="4"/>
    <s v="9"/>
    <s v="3"/>
    <s v="8"/>
    <s v="9"/>
    <s v="2"/>
    <x v="0"/>
  </r>
  <r>
    <s v="99122046784"/>
    <x v="1"/>
    <d v="1899-12-30T14:46:40"/>
    <n v="1"/>
    <s v="9"/>
    <s v="9"/>
    <s v="1"/>
    <s v="2"/>
    <s v="2"/>
    <s v="0"/>
    <s v="4"/>
    <s v="6"/>
    <s v="7"/>
    <s v="8"/>
    <s v="4"/>
    <x v="1"/>
  </r>
  <r>
    <s v="33022763466"/>
    <x v="1"/>
    <d v="1899-12-30T14:47:05"/>
    <n v="1"/>
    <s v="3"/>
    <s v="3"/>
    <s v="0"/>
    <s v="2"/>
    <s v="2"/>
    <s v="7"/>
    <s v="6"/>
    <s v="3"/>
    <s v="4"/>
    <s v="6"/>
    <s v="6"/>
    <x v="1"/>
  </r>
  <r>
    <s v="53060254227"/>
    <x v="0"/>
    <d v="1899-12-30T14:47:30"/>
    <n v="1"/>
    <s v="5"/>
    <s v="3"/>
    <s v="0"/>
    <s v="6"/>
    <s v="0"/>
    <s v="2"/>
    <s v="5"/>
    <s v="4"/>
    <s v="2"/>
    <s v="2"/>
    <s v="7"/>
    <x v="1"/>
  </r>
  <r>
    <s v="01231531925"/>
    <x v="0"/>
    <d v="1899-12-30T14:47:55"/>
    <n v="1"/>
    <s v="0"/>
    <s v="1"/>
    <s v="2"/>
    <s v="3"/>
    <s v="1"/>
    <s v="5"/>
    <s v="3"/>
    <s v="1"/>
    <s v="9"/>
    <s v="2"/>
    <s v="5"/>
    <x v="1"/>
  </r>
  <r>
    <s v="40093026165"/>
    <x v="2"/>
    <d v="1899-12-30T14:48:20"/>
    <n v="1"/>
    <s v="4"/>
    <s v="0"/>
    <s v="0"/>
    <s v="9"/>
    <s v="3"/>
    <s v="0"/>
    <s v="2"/>
    <s v="6"/>
    <s v="1"/>
    <s v="6"/>
    <s v="5"/>
    <x v="1"/>
  </r>
  <r>
    <s v="73042365376"/>
    <x v="0"/>
    <d v="1899-12-30T14:49:10"/>
    <n v="2"/>
    <s v="7"/>
    <s v="3"/>
    <s v="0"/>
    <s v="4"/>
    <s v="2"/>
    <s v="3"/>
    <s v="6"/>
    <s v="5"/>
    <s v="3"/>
    <s v="7"/>
    <s v="6"/>
    <x v="0"/>
  </r>
  <r>
    <s v="63082122785"/>
    <x v="3"/>
    <d v="1899-12-30T14:50:00"/>
    <n v="2"/>
    <s v="6"/>
    <s v="3"/>
    <s v="0"/>
    <s v="8"/>
    <s v="2"/>
    <s v="1"/>
    <s v="2"/>
    <s v="2"/>
    <s v="7"/>
    <s v="8"/>
    <s v="5"/>
    <x v="1"/>
  </r>
  <r>
    <s v="50070111638"/>
    <x v="1"/>
    <d v="1899-12-30T14:50:25"/>
    <n v="1"/>
    <s v="5"/>
    <s v="0"/>
    <s v="0"/>
    <s v="7"/>
    <s v="0"/>
    <s v="1"/>
    <s v="1"/>
    <s v="1"/>
    <s v="6"/>
    <s v="3"/>
    <s v="8"/>
    <x v="0"/>
  </r>
  <r>
    <s v="22041442366"/>
    <x v="2"/>
    <d v="1899-12-30T14:51:15"/>
    <n v="2"/>
    <s v="2"/>
    <s v="2"/>
    <s v="0"/>
    <s v="4"/>
    <s v="1"/>
    <s v="4"/>
    <s v="4"/>
    <s v="2"/>
    <s v="3"/>
    <s v="6"/>
    <s v="6"/>
    <x v="1"/>
  </r>
  <r>
    <s v="35122696673"/>
    <x v="1"/>
    <d v="1899-12-30T14:51:40"/>
    <n v="1"/>
    <s v="3"/>
    <s v="5"/>
    <s v="1"/>
    <s v="2"/>
    <s v="2"/>
    <s v="6"/>
    <s v="9"/>
    <s v="6"/>
    <s v="6"/>
    <s v="7"/>
    <s v="3"/>
    <x v="0"/>
  </r>
  <r>
    <s v="68080517485"/>
    <x v="1"/>
    <d v="1899-12-30T14:52:05"/>
    <n v="1"/>
    <s v="6"/>
    <s v="8"/>
    <s v="0"/>
    <s v="8"/>
    <s v="0"/>
    <s v="5"/>
    <s v="1"/>
    <s v="7"/>
    <s v="4"/>
    <s v="8"/>
    <s v="5"/>
    <x v="1"/>
  </r>
  <r>
    <s v="00242225256"/>
    <x v="1"/>
    <d v="1899-12-30T14:52:30"/>
    <n v="1"/>
    <s v="0"/>
    <s v="0"/>
    <s v="2"/>
    <s v="4"/>
    <s v="2"/>
    <s v="2"/>
    <s v="2"/>
    <s v="5"/>
    <s v="2"/>
    <s v="5"/>
    <s v="6"/>
    <x v="0"/>
  </r>
  <r>
    <s v="50061356156"/>
    <x v="1"/>
    <d v="1899-12-30T14:52:55"/>
    <n v="1"/>
    <s v="5"/>
    <s v="0"/>
    <s v="0"/>
    <s v="6"/>
    <s v="1"/>
    <s v="3"/>
    <s v="5"/>
    <s v="6"/>
    <s v="1"/>
    <s v="5"/>
    <s v="6"/>
    <x v="0"/>
  </r>
  <r>
    <s v="91022175957"/>
    <x v="0"/>
    <d v="1899-12-30T14:53:20"/>
    <n v="1"/>
    <s v="9"/>
    <s v="1"/>
    <s v="0"/>
    <s v="2"/>
    <s v="2"/>
    <s v="1"/>
    <s v="7"/>
    <s v="5"/>
    <s v="9"/>
    <s v="5"/>
    <s v="7"/>
    <x v="0"/>
  </r>
  <r>
    <s v="43100281726"/>
    <x v="0"/>
    <d v="1899-12-30T14:53:45"/>
    <n v="1"/>
    <s v="4"/>
    <s v="3"/>
    <s v="1"/>
    <s v="0"/>
    <s v="0"/>
    <s v="2"/>
    <s v="8"/>
    <s v="1"/>
    <s v="7"/>
    <s v="2"/>
    <s v="6"/>
    <x v="1"/>
  </r>
  <r>
    <s v="66020552185"/>
    <x v="1"/>
    <d v="1899-12-30T14:54:10"/>
    <n v="1"/>
    <s v="6"/>
    <s v="6"/>
    <s v="0"/>
    <s v="2"/>
    <s v="0"/>
    <s v="5"/>
    <s v="5"/>
    <s v="2"/>
    <s v="1"/>
    <s v="8"/>
    <s v="5"/>
    <x v="1"/>
  </r>
  <r>
    <s v="42062978969"/>
    <x v="1"/>
    <d v="1899-12-30T14:54:35"/>
    <n v="1"/>
    <s v="4"/>
    <s v="2"/>
    <s v="0"/>
    <s v="6"/>
    <s v="2"/>
    <s v="9"/>
    <s v="7"/>
    <s v="8"/>
    <s v="9"/>
    <s v="6"/>
    <s v="9"/>
    <x v="1"/>
  </r>
  <r>
    <s v="54041042376"/>
    <x v="1"/>
    <d v="1899-12-30T14:55:00"/>
    <n v="1"/>
    <s v="5"/>
    <s v="4"/>
    <s v="0"/>
    <s v="4"/>
    <s v="1"/>
    <s v="0"/>
    <s v="4"/>
    <s v="2"/>
    <s v="3"/>
    <s v="7"/>
    <s v="6"/>
    <x v="0"/>
  </r>
  <r>
    <s v="21013119149"/>
    <x v="1"/>
    <d v="1899-12-30T14:55:25"/>
    <n v="1"/>
    <s v="2"/>
    <s v="1"/>
    <s v="0"/>
    <s v="1"/>
    <s v="3"/>
    <s v="1"/>
    <s v="1"/>
    <s v="9"/>
    <s v="1"/>
    <s v="4"/>
    <s v="9"/>
    <x v="1"/>
  </r>
  <r>
    <s v="69122033354"/>
    <x v="3"/>
    <d v="1899-12-30T14:56:15"/>
    <n v="2"/>
    <s v="6"/>
    <s v="9"/>
    <s v="1"/>
    <s v="2"/>
    <s v="2"/>
    <s v="0"/>
    <s v="3"/>
    <s v="3"/>
    <s v="3"/>
    <s v="5"/>
    <s v="4"/>
    <x v="0"/>
  </r>
  <r>
    <s v="66063067127"/>
    <x v="1"/>
    <d v="1899-12-30T14:56:40"/>
    <n v="1"/>
    <s v="6"/>
    <s v="6"/>
    <s v="0"/>
    <s v="6"/>
    <s v="3"/>
    <s v="0"/>
    <s v="6"/>
    <s v="7"/>
    <s v="1"/>
    <s v="2"/>
    <s v="7"/>
    <x v="1"/>
  </r>
  <r>
    <s v="20092948718"/>
    <x v="2"/>
    <d v="1899-12-30T14:57:05"/>
    <n v="1"/>
    <s v="2"/>
    <s v="0"/>
    <s v="0"/>
    <s v="9"/>
    <s v="2"/>
    <s v="9"/>
    <s v="4"/>
    <s v="8"/>
    <s v="7"/>
    <s v="1"/>
    <s v="8"/>
    <x v="0"/>
  </r>
  <r>
    <s v="59072322767"/>
    <x v="2"/>
    <d v="1899-12-30T14:57:30"/>
    <n v="1"/>
    <s v="5"/>
    <s v="9"/>
    <s v="0"/>
    <s v="7"/>
    <s v="2"/>
    <s v="3"/>
    <s v="2"/>
    <s v="2"/>
    <s v="7"/>
    <s v="6"/>
    <s v="7"/>
    <x v="1"/>
  </r>
  <r>
    <s v="05300727525"/>
    <x v="0"/>
    <d v="1899-12-30T14:57:55"/>
    <n v="1"/>
    <s v="0"/>
    <s v="5"/>
    <s v="3"/>
    <s v="0"/>
    <s v="0"/>
    <s v="7"/>
    <s v="2"/>
    <s v="7"/>
    <s v="5"/>
    <s v="2"/>
    <s v="5"/>
    <x v="1"/>
  </r>
  <r>
    <s v="92020137895"/>
    <x v="0"/>
    <d v="1899-12-30T14:58:20"/>
    <n v="1"/>
    <s v="9"/>
    <s v="2"/>
    <s v="0"/>
    <s v="2"/>
    <s v="0"/>
    <s v="1"/>
    <s v="3"/>
    <s v="7"/>
    <s v="8"/>
    <s v="9"/>
    <s v="5"/>
    <x v="0"/>
  </r>
  <r>
    <s v="85090738378"/>
    <x v="1"/>
    <d v="1899-12-30T14:58:45"/>
    <n v="1"/>
    <s v="8"/>
    <s v="5"/>
    <s v="0"/>
    <s v="9"/>
    <s v="0"/>
    <s v="7"/>
    <s v="3"/>
    <s v="8"/>
    <s v="3"/>
    <s v="7"/>
    <s v="8"/>
    <x v="0"/>
  </r>
  <r>
    <s v="41060745555"/>
    <x v="1"/>
    <d v="1899-12-30T14:59:10"/>
    <n v="1"/>
    <s v="4"/>
    <s v="1"/>
    <s v="0"/>
    <s v="6"/>
    <s v="0"/>
    <s v="7"/>
    <s v="4"/>
    <s v="5"/>
    <s v="5"/>
    <s v="5"/>
    <s v="5"/>
    <x v="0"/>
  </r>
  <r>
    <s v="94061387495"/>
    <x v="1"/>
    <d v="1899-12-30T14:59:35"/>
    <n v="1"/>
    <s v="9"/>
    <s v="4"/>
    <s v="0"/>
    <s v="6"/>
    <s v="1"/>
    <s v="3"/>
    <s v="8"/>
    <s v="7"/>
    <s v="4"/>
    <s v="9"/>
    <s v="5"/>
    <x v="0"/>
  </r>
  <r>
    <s v="74043054933"/>
    <x v="0"/>
    <d v="1899-12-30T15:00:25"/>
    <n v="2"/>
    <s v="7"/>
    <s v="4"/>
    <s v="0"/>
    <s v="4"/>
    <s v="3"/>
    <s v="0"/>
    <s v="5"/>
    <s v="4"/>
    <s v="9"/>
    <s v="3"/>
    <s v="3"/>
    <x v="0"/>
  </r>
  <r>
    <s v="04240923383"/>
    <x v="3"/>
    <d v="1899-12-30T15:00:50"/>
    <n v="1"/>
    <s v="0"/>
    <s v="4"/>
    <s v="2"/>
    <s v="4"/>
    <s v="0"/>
    <s v="9"/>
    <s v="2"/>
    <s v="3"/>
    <s v="3"/>
    <s v="8"/>
    <s v="3"/>
    <x v="1"/>
  </r>
  <r>
    <s v="28100451674"/>
    <x v="1"/>
    <d v="1899-12-30T15:01:15"/>
    <n v="1"/>
    <s v="2"/>
    <s v="8"/>
    <s v="1"/>
    <s v="0"/>
    <s v="0"/>
    <s v="4"/>
    <s v="5"/>
    <s v="1"/>
    <s v="6"/>
    <s v="7"/>
    <s v="4"/>
    <x v="0"/>
  </r>
  <r>
    <s v="30041586876"/>
    <x v="2"/>
    <d v="1899-12-30T15:02:05"/>
    <n v="2"/>
    <s v="3"/>
    <s v="0"/>
    <s v="0"/>
    <s v="4"/>
    <s v="1"/>
    <s v="5"/>
    <s v="8"/>
    <s v="6"/>
    <s v="8"/>
    <s v="7"/>
    <s v="6"/>
    <x v="0"/>
  </r>
  <r>
    <s v="37050927434"/>
    <x v="1"/>
    <d v="1899-12-30T15:02:30"/>
    <n v="1"/>
    <s v="3"/>
    <s v="7"/>
    <s v="0"/>
    <s v="5"/>
    <s v="0"/>
    <s v="9"/>
    <s v="2"/>
    <s v="7"/>
    <s v="4"/>
    <s v="3"/>
    <s v="4"/>
    <x v="0"/>
  </r>
  <r>
    <s v="21040358249"/>
    <x v="2"/>
    <d v="1899-12-30T15:02:55"/>
    <n v="1"/>
    <s v="2"/>
    <s v="1"/>
    <s v="0"/>
    <s v="4"/>
    <s v="0"/>
    <s v="3"/>
    <s v="5"/>
    <s v="8"/>
    <s v="2"/>
    <s v="4"/>
    <s v="9"/>
    <x v="1"/>
  </r>
  <r>
    <s v="81120991883"/>
    <x v="0"/>
    <d v="1899-12-30T15:03:20"/>
    <n v="1"/>
    <s v="8"/>
    <s v="1"/>
    <s v="1"/>
    <s v="2"/>
    <s v="0"/>
    <s v="9"/>
    <s v="9"/>
    <s v="1"/>
    <s v="8"/>
    <s v="8"/>
    <s v="3"/>
    <x v="1"/>
  </r>
  <r>
    <s v="03220281794"/>
    <x v="3"/>
    <d v="1899-12-30T15:04:10"/>
    <n v="2"/>
    <s v="0"/>
    <s v="3"/>
    <s v="2"/>
    <s v="2"/>
    <s v="0"/>
    <s v="2"/>
    <s v="8"/>
    <s v="1"/>
    <s v="7"/>
    <s v="9"/>
    <s v="4"/>
    <x v="0"/>
  </r>
  <r>
    <s v="50021519195"/>
    <x v="1"/>
    <d v="1899-12-30T15:04:35"/>
    <n v="1"/>
    <s v="5"/>
    <s v="0"/>
    <s v="0"/>
    <s v="2"/>
    <s v="1"/>
    <s v="5"/>
    <s v="1"/>
    <s v="9"/>
    <s v="1"/>
    <s v="9"/>
    <s v="5"/>
    <x v="0"/>
  </r>
  <r>
    <s v="72041899866"/>
    <x v="0"/>
    <d v="1899-12-30T15:05:00"/>
    <n v="1"/>
    <s v="7"/>
    <s v="2"/>
    <s v="0"/>
    <s v="4"/>
    <s v="1"/>
    <s v="8"/>
    <s v="9"/>
    <s v="9"/>
    <s v="8"/>
    <s v="6"/>
    <s v="6"/>
    <x v="1"/>
  </r>
  <r>
    <s v="67110663536"/>
    <x v="2"/>
    <d v="1899-12-30T15:05:25"/>
    <n v="1"/>
    <s v="6"/>
    <s v="7"/>
    <s v="1"/>
    <s v="1"/>
    <s v="0"/>
    <s v="6"/>
    <s v="6"/>
    <s v="3"/>
    <s v="5"/>
    <s v="3"/>
    <s v="6"/>
    <x v="0"/>
  </r>
  <r>
    <s v="51111963535"/>
    <x v="1"/>
    <d v="1899-12-30T15:05:50"/>
    <n v="1"/>
    <s v="5"/>
    <s v="1"/>
    <s v="1"/>
    <s v="1"/>
    <s v="1"/>
    <s v="9"/>
    <s v="6"/>
    <s v="3"/>
    <s v="5"/>
    <s v="3"/>
    <s v="5"/>
    <x v="0"/>
  </r>
  <r>
    <s v="73051797551"/>
    <x v="1"/>
    <d v="1899-12-30T15:06:15"/>
    <n v="1"/>
    <s v="7"/>
    <s v="3"/>
    <s v="0"/>
    <s v="5"/>
    <s v="1"/>
    <s v="7"/>
    <s v="9"/>
    <s v="7"/>
    <s v="5"/>
    <s v="5"/>
    <s v="1"/>
    <x v="0"/>
  </r>
  <r>
    <s v="07302324298"/>
    <x v="2"/>
    <d v="1899-12-30T15:07:05"/>
    <n v="2"/>
    <s v="0"/>
    <s v="7"/>
    <s v="3"/>
    <s v="0"/>
    <s v="2"/>
    <s v="3"/>
    <s v="2"/>
    <s v="4"/>
    <s v="2"/>
    <s v="9"/>
    <s v="8"/>
    <x v="0"/>
  </r>
  <r>
    <s v="85082853229"/>
    <x v="2"/>
    <d v="1899-12-30T15:07:30"/>
    <n v="1"/>
    <s v="8"/>
    <s v="5"/>
    <s v="0"/>
    <s v="8"/>
    <s v="2"/>
    <s v="8"/>
    <s v="5"/>
    <s v="3"/>
    <s v="2"/>
    <s v="2"/>
    <s v="9"/>
    <x v="1"/>
  </r>
  <r>
    <s v="01303087585"/>
    <x v="1"/>
    <d v="1899-12-30T15:07:55"/>
    <n v="1"/>
    <s v="0"/>
    <s v="1"/>
    <s v="3"/>
    <s v="0"/>
    <s v="3"/>
    <s v="0"/>
    <s v="8"/>
    <s v="7"/>
    <s v="5"/>
    <s v="8"/>
    <s v="5"/>
    <x v="1"/>
  </r>
  <r>
    <s v="24103124645"/>
    <x v="2"/>
    <d v="1899-12-30T15:08:45"/>
    <n v="2"/>
    <s v="2"/>
    <s v="4"/>
    <s v="1"/>
    <s v="0"/>
    <s v="3"/>
    <s v="1"/>
    <s v="2"/>
    <s v="4"/>
    <s v="6"/>
    <s v="4"/>
    <s v="5"/>
    <x v="1"/>
  </r>
  <r>
    <s v="53031368678"/>
    <x v="2"/>
    <d v="1899-12-30T15:09:35"/>
    <n v="2"/>
    <s v="5"/>
    <s v="3"/>
    <s v="0"/>
    <s v="3"/>
    <s v="1"/>
    <s v="3"/>
    <s v="6"/>
    <s v="8"/>
    <s v="6"/>
    <s v="7"/>
    <s v="8"/>
    <x v="0"/>
  </r>
  <r>
    <s v="02311665831"/>
    <x v="0"/>
    <d v="1899-12-30T15:10:00"/>
    <n v="1"/>
    <s v="0"/>
    <s v="2"/>
    <s v="3"/>
    <s v="1"/>
    <s v="1"/>
    <s v="6"/>
    <s v="6"/>
    <s v="5"/>
    <s v="8"/>
    <s v="3"/>
    <s v="1"/>
    <x v="0"/>
  </r>
  <r>
    <s v="34012884695"/>
    <x v="0"/>
    <d v="1899-12-30T15:10:25"/>
    <n v="1"/>
    <s v="3"/>
    <s v="4"/>
    <s v="0"/>
    <s v="1"/>
    <s v="2"/>
    <s v="8"/>
    <s v="8"/>
    <s v="4"/>
    <s v="6"/>
    <s v="9"/>
    <s v="5"/>
    <x v="0"/>
  </r>
  <r>
    <s v="32110971772"/>
    <x v="1"/>
    <d v="1899-12-30T15:10:50"/>
    <n v="1"/>
    <s v="3"/>
    <s v="2"/>
    <s v="1"/>
    <s v="1"/>
    <s v="0"/>
    <s v="9"/>
    <s v="7"/>
    <s v="1"/>
    <s v="7"/>
    <s v="7"/>
    <s v="2"/>
    <x v="0"/>
  </r>
  <r>
    <s v="61010554877"/>
    <x v="2"/>
    <d v="1899-12-30T15:11:15"/>
    <n v="1"/>
    <s v="6"/>
    <s v="1"/>
    <s v="0"/>
    <s v="1"/>
    <s v="0"/>
    <s v="5"/>
    <s v="5"/>
    <s v="4"/>
    <s v="8"/>
    <s v="7"/>
    <s v="7"/>
    <x v="0"/>
  </r>
  <r>
    <s v="78062549665"/>
    <x v="2"/>
    <d v="1899-12-30T15:12:05"/>
    <n v="2"/>
    <s v="7"/>
    <s v="8"/>
    <s v="0"/>
    <s v="6"/>
    <s v="2"/>
    <s v="5"/>
    <s v="4"/>
    <s v="9"/>
    <s v="6"/>
    <s v="6"/>
    <s v="5"/>
    <x v="1"/>
  </r>
  <r>
    <s v="20041912689"/>
    <x v="2"/>
    <d v="1899-12-30T15:12:30"/>
    <n v="1"/>
    <s v="2"/>
    <s v="0"/>
    <s v="0"/>
    <s v="4"/>
    <s v="1"/>
    <s v="9"/>
    <s v="1"/>
    <s v="2"/>
    <s v="6"/>
    <s v="8"/>
    <s v="9"/>
    <x v="1"/>
  </r>
  <r>
    <s v="78120853329"/>
    <x v="1"/>
    <d v="1899-12-30T15:12:55"/>
    <n v="1"/>
    <s v="7"/>
    <s v="8"/>
    <s v="1"/>
    <s v="2"/>
    <s v="0"/>
    <s v="8"/>
    <s v="5"/>
    <s v="3"/>
    <s v="3"/>
    <s v="2"/>
    <s v="9"/>
    <x v="1"/>
  </r>
  <r>
    <s v="53052543443"/>
    <x v="3"/>
    <d v="1899-12-30T15:13:20"/>
    <n v="1"/>
    <s v="5"/>
    <s v="3"/>
    <s v="0"/>
    <s v="5"/>
    <s v="2"/>
    <s v="5"/>
    <s v="4"/>
    <s v="3"/>
    <s v="4"/>
    <s v="4"/>
    <s v="3"/>
    <x v="1"/>
  </r>
  <r>
    <s v="75082852618"/>
    <x v="1"/>
    <d v="1899-12-30T15:13:45"/>
    <n v="1"/>
    <s v="7"/>
    <s v="5"/>
    <s v="0"/>
    <s v="8"/>
    <s v="2"/>
    <s v="8"/>
    <s v="5"/>
    <s v="2"/>
    <s v="6"/>
    <s v="1"/>
    <s v="8"/>
    <x v="0"/>
  </r>
  <r>
    <s v="28050452851"/>
    <x v="0"/>
    <d v="1899-12-30T15:14:10"/>
    <n v="1"/>
    <s v="2"/>
    <s v="8"/>
    <s v="0"/>
    <s v="5"/>
    <s v="0"/>
    <s v="4"/>
    <s v="5"/>
    <s v="2"/>
    <s v="8"/>
    <s v="5"/>
    <s v="1"/>
    <x v="0"/>
  </r>
  <r>
    <s v="01241694474"/>
    <x v="1"/>
    <d v="1899-12-30T15:14:35"/>
    <n v="1"/>
    <s v="0"/>
    <s v="1"/>
    <s v="2"/>
    <s v="4"/>
    <s v="1"/>
    <s v="6"/>
    <s v="9"/>
    <s v="4"/>
    <s v="4"/>
    <s v="7"/>
    <s v="4"/>
    <x v="0"/>
  </r>
  <r>
    <s v="70072711216"/>
    <x v="0"/>
    <d v="1899-12-30T15:15:25"/>
    <n v="2"/>
    <s v="7"/>
    <s v="0"/>
    <s v="0"/>
    <s v="7"/>
    <s v="2"/>
    <s v="7"/>
    <s v="1"/>
    <s v="1"/>
    <s v="2"/>
    <s v="1"/>
    <s v="6"/>
    <x v="0"/>
  </r>
  <r>
    <s v="91030314931"/>
    <x v="1"/>
    <d v="1899-12-30T15:15:50"/>
    <n v="1"/>
    <s v="9"/>
    <s v="1"/>
    <s v="0"/>
    <s v="3"/>
    <s v="0"/>
    <s v="3"/>
    <s v="1"/>
    <s v="4"/>
    <s v="9"/>
    <s v="3"/>
    <s v="1"/>
    <x v="0"/>
  </r>
  <r>
    <s v="05260658897"/>
    <x v="2"/>
    <d v="1899-12-30T15:16:40"/>
    <n v="2"/>
    <s v="0"/>
    <s v="5"/>
    <s v="2"/>
    <s v="6"/>
    <s v="0"/>
    <s v="6"/>
    <s v="5"/>
    <s v="8"/>
    <s v="8"/>
    <s v="9"/>
    <s v="7"/>
    <x v="0"/>
  </r>
  <r>
    <s v="46122793413"/>
    <x v="1"/>
    <d v="1899-12-30T15:17:05"/>
    <n v="1"/>
    <s v="4"/>
    <s v="6"/>
    <s v="1"/>
    <s v="2"/>
    <s v="2"/>
    <s v="7"/>
    <s v="9"/>
    <s v="3"/>
    <s v="4"/>
    <s v="1"/>
    <s v="3"/>
    <x v="0"/>
  </r>
  <r>
    <s v="03251014336"/>
    <x v="0"/>
    <d v="1899-12-30T15:17:55"/>
    <n v="2"/>
    <s v="0"/>
    <s v="3"/>
    <s v="2"/>
    <s v="5"/>
    <s v="1"/>
    <s v="0"/>
    <s v="1"/>
    <s v="4"/>
    <s v="3"/>
    <s v="3"/>
    <s v="6"/>
    <x v="0"/>
  </r>
  <r>
    <s v="25100881533"/>
    <x v="3"/>
    <d v="1899-12-30T15:18:20"/>
    <n v="1"/>
    <s v="2"/>
    <s v="5"/>
    <s v="1"/>
    <s v="0"/>
    <s v="0"/>
    <s v="8"/>
    <s v="8"/>
    <s v="1"/>
    <s v="5"/>
    <s v="3"/>
    <s v="3"/>
    <x v="0"/>
  </r>
  <r>
    <s v="02271493745"/>
    <x v="1"/>
    <d v="1899-12-30T15:18:45"/>
    <n v="1"/>
    <s v="0"/>
    <s v="2"/>
    <s v="2"/>
    <s v="7"/>
    <s v="1"/>
    <s v="4"/>
    <s v="9"/>
    <s v="3"/>
    <s v="7"/>
    <s v="4"/>
    <s v="5"/>
    <x v="1"/>
  </r>
  <r>
    <s v="54102164119"/>
    <x v="0"/>
    <d v="1899-12-30T15:19:10"/>
    <n v="1"/>
    <s v="5"/>
    <s v="4"/>
    <s v="1"/>
    <s v="0"/>
    <s v="2"/>
    <s v="1"/>
    <s v="6"/>
    <s v="4"/>
    <s v="1"/>
    <s v="1"/>
    <s v="9"/>
    <x v="0"/>
  </r>
  <r>
    <s v="04282562647"/>
    <x v="2"/>
    <d v="1899-12-30T15:20:00"/>
    <n v="2"/>
    <s v="0"/>
    <s v="4"/>
    <s v="2"/>
    <s v="8"/>
    <s v="2"/>
    <s v="5"/>
    <s v="6"/>
    <s v="2"/>
    <s v="6"/>
    <s v="4"/>
    <s v="7"/>
    <x v="1"/>
  </r>
  <r>
    <s v="02290535572"/>
    <x v="3"/>
    <d v="1899-12-30T15:20:25"/>
    <n v="1"/>
    <s v="0"/>
    <s v="2"/>
    <s v="2"/>
    <s v="9"/>
    <s v="0"/>
    <s v="5"/>
    <s v="3"/>
    <s v="5"/>
    <s v="5"/>
    <s v="7"/>
    <s v="2"/>
    <x v="0"/>
  </r>
  <r>
    <s v="68072766473"/>
    <x v="1"/>
    <d v="1899-12-30T15:20:50"/>
    <n v="1"/>
    <s v="6"/>
    <s v="8"/>
    <s v="0"/>
    <s v="7"/>
    <s v="2"/>
    <s v="7"/>
    <s v="6"/>
    <s v="6"/>
    <s v="4"/>
    <s v="7"/>
    <s v="3"/>
    <x v="0"/>
  </r>
  <r>
    <s v="59071767916"/>
    <x v="2"/>
    <d v="1899-12-30T15:21:15"/>
    <n v="1"/>
    <s v="5"/>
    <s v="9"/>
    <s v="0"/>
    <s v="7"/>
    <s v="1"/>
    <s v="7"/>
    <s v="6"/>
    <s v="7"/>
    <s v="9"/>
    <s v="1"/>
    <s v="6"/>
    <x v="0"/>
  </r>
  <r>
    <s v="32112735273"/>
    <x v="0"/>
    <d v="1899-12-30T15:22:05"/>
    <n v="2"/>
    <s v="3"/>
    <s v="2"/>
    <s v="1"/>
    <s v="1"/>
    <s v="2"/>
    <s v="7"/>
    <s v="3"/>
    <s v="5"/>
    <s v="2"/>
    <s v="7"/>
    <s v="3"/>
    <x v="0"/>
  </r>
  <r>
    <s v="70041966133"/>
    <x v="0"/>
    <d v="1899-12-30T15:22:30"/>
    <n v="1"/>
    <s v="7"/>
    <s v="0"/>
    <s v="0"/>
    <s v="4"/>
    <s v="1"/>
    <s v="9"/>
    <s v="6"/>
    <s v="6"/>
    <s v="1"/>
    <s v="3"/>
    <s v="3"/>
    <x v="0"/>
  </r>
  <r>
    <s v="00282223623"/>
    <x v="2"/>
    <d v="1899-12-30T15:22:55"/>
    <n v="1"/>
    <s v="0"/>
    <s v="0"/>
    <s v="2"/>
    <s v="8"/>
    <s v="2"/>
    <s v="2"/>
    <s v="2"/>
    <s v="3"/>
    <s v="6"/>
    <s v="2"/>
    <s v="3"/>
    <x v="1"/>
  </r>
  <r>
    <s v="28011479941"/>
    <x v="2"/>
    <d v="1899-12-30T15:23:20"/>
    <n v="1"/>
    <s v="2"/>
    <s v="8"/>
    <s v="0"/>
    <s v="1"/>
    <s v="1"/>
    <s v="4"/>
    <s v="7"/>
    <s v="9"/>
    <s v="9"/>
    <s v="4"/>
    <s v="1"/>
    <x v="1"/>
  </r>
  <r>
    <s v="98040991347"/>
    <x v="0"/>
    <d v="1899-12-30T15:24:10"/>
    <n v="2"/>
    <s v="9"/>
    <s v="8"/>
    <s v="0"/>
    <s v="4"/>
    <s v="0"/>
    <s v="9"/>
    <s v="9"/>
    <s v="1"/>
    <s v="3"/>
    <s v="4"/>
    <s v="7"/>
    <x v="1"/>
  </r>
  <r>
    <s v="77091813668"/>
    <x v="3"/>
    <d v="1899-12-30T15:24:35"/>
    <n v="1"/>
    <s v="7"/>
    <s v="7"/>
    <s v="0"/>
    <s v="9"/>
    <s v="1"/>
    <s v="8"/>
    <s v="1"/>
    <s v="3"/>
    <s v="6"/>
    <s v="6"/>
    <s v="8"/>
    <x v="1"/>
  </r>
  <r>
    <s v="53062118664"/>
    <x v="1"/>
    <d v="1899-12-30T15:25:00"/>
    <n v="1"/>
    <s v="5"/>
    <s v="3"/>
    <s v="0"/>
    <s v="6"/>
    <s v="2"/>
    <s v="1"/>
    <s v="1"/>
    <s v="8"/>
    <s v="6"/>
    <s v="6"/>
    <s v="4"/>
    <x v="1"/>
  </r>
  <r>
    <s v="60111734245"/>
    <x v="2"/>
    <d v="1899-12-30T15:25:50"/>
    <n v="2"/>
    <s v="6"/>
    <s v="0"/>
    <s v="1"/>
    <s v="1"/>
    <s v="1"/>
    <s v="7"/>
    <s v="3"/>
    <s v="4"/>
    <s v="2"/>
    <s v="4"/>
    <s v="5"/>
    <x v="1"/>
  </r>
  <r>
    <s v="87112947715"/>
    <x v="1"/>
    <d v="1899-12-30T15:26:15"/>
    <n v="1"/>
    <s v="8"/>
    <s v="7"/>
    <s v="1"/>
    <s v="1"/>
    <s v="2"/>
    <s v="9"/>
    <s v="4"/>
    <s v="7"/>
    <s v="7"/>
    <s v="1"/>
    <s v="5"/>
    <x v="0"/>
  </r>
  <r>
    <s v="03232669786"/>
    <x v="2"/>
    <d v="1899-12-30T15:26:40"/>
    <n v="1"/>
    <s v="0"/>
    <s v="3"/>
    <s v="2"/>
    <s v="3"/>
    <s v="2"/>
    <s v="6"/>
    <s v="6"/>
    <s v="9"/>
    <s v="7"/>
    <s v="8"/>
    <s v="6"/>
    <x v="1"/>
  </r>
  <r>
    <s v="99062917216"/>
    <x v="1"/>
    <d v="1899-12-30T15:27:05"/>
    <n v="1"/>
    <s v="9"/>
    <s v="9"/>
    <s v="0"/>
    <s v="6"/>
    <s v="2"/>
    <s v="9"/>
    <s v="1"/>
    <s v="7"/>
    <s v="2"/>
    <s v="1"/>
    <s v="6"/>
    <x v="0"/>
  </r>
  <r>
    <s v="77112363518"/>
    <x v="3"/>
    <d v="1899-12-30T15:27:30"/>
    <n v="1"/>
    <s v="7"/>
    <s v="7"/>
    <s v="1"/>
    <s v="1"/>
    <s v="2"/>
    <s v="3"/>
    <s v="6"/>
    <s v="3"/>
    <s v="5"/>
    <s v="1"/>
    <s v="8"/>
    <x v="0"/>
  </r>
  <r>
    <s v="71052925243"/>
    <x v="1"/>
    <d v="1899-12-30T15:27:55"/>
    <n v="1"/>
    <s v="7"/>
    <s v="1"/>
    <s v="0"/>
    <s v="5"/>
    <s v="2"/>
    <s v="9"/>
    <s v="2"/>
    <s v="5"/>
    <s v="2"/>
    <s v="4"/>
    <s v="3"/>
    <x v="1"/>
  </r>
  <r>
    <s v="52102323215"/>
    <x v="2"/>
    <d v="1899-12-30T15:28:45"/>
    <n v="2"/>
    <s v="5"/>
    <s v="2"/>
    <s v="1"/>
    <s v="0"/>
    <s v="2"/>
    <s v="3"/>
    <s v="2"/>
    <s v="3"/>
    <s v="2"/>
    <s v="1"/>
    <s v="5"/>
    <x v="0"/>
  </r>
  <r>
    <s v="82070773846"/>
    <x v="1"/>
    <d v="1899-12-30T15:29:10"/>
    <n v="1"/>
    <s v="8"/>
    <s v="2"/>
    <s v="0"/>
    <s v="7"/>
    <s v="0"/>
    <s v="7"/>
    <s v="7"/>
    <s v="3"/>
    <s v="8"/>
    <s v="4"/>
    <s v="6"/>
    <x v="1"/>
  </r>
  <r>
    <s v="91022231569"/>
    <x v="2"/>
    <d v="1899-12-30T15:29:35"/>
    <n v="1"/>
    <s v="9"/>
    <s v="1"/>
    <s v="0"/>
    <s v="2"/>
    <s v="2"/>
    <s v="2"/>
    <s v="3"/>
    <s v="1"/>
    <s v="5"/>
    <s v="6"/>
    <s v="9"/>
    <x v="1"/>
  </r>
  <r>
    <s v="85032257639"/>
    <x v="1"/>
    <d v="1899-12-30T15:30:00"/>
    <n v="1"/>
    <s v="8"/>
    <s v="5"/>
    <s v="0"/>
    <s v="3"/>
    <s v="2"/>
    <s v="2"/>
    <s v="5"/>
    <s v="7"/>
    <s v="6"/>
    <s v="3"/>
    <s v="9"/>
    <x v="0"/>
  </r>
  <r>
    <s v="26112297598"/>
    <x v="0"/>
    <d v="1899-12-30T15:30:25"/>
    <n v="1"/>
    <s v="2"/>
    <s v="6"/>
    <s v="1"/>
    <s v="1"/>
    <s v="2"/>
    <s v="2"/>
    <s v="9"/>
    <s v="7"/>
    <s v="5"/>
    <s v="9"/>
    <s v="8"/>
    <x v="0"/>
  </r>
  <r>
    <s v="84040539649"/>
    <x v="1"/>
    <d v="1899-12-30T15:30:50"/>
    <n v="1"/>
    <s v="8"/>
    <s v="4"/>
    <s v="0"/>
    <s v="4"/>
    <s v="0"/>
    <s v="5"/>
    <s v="3"/>
    <s v="9"/>
    <s v="6"/>
    <s v="4"/>
    <s v="9"/>
    <x v="1"/>
  </r>
  <r>
    <s v="28100889327"/>
    <x v="0"/>
    <d v="1899-12-30T15:31:15"/>
    <n v="1"/>
    <s v="2"/>
    <s v="8"/>
    <s v="1"/>
    <s v="0"/>
    <s v="0"/>
    <s v="8"/>
    <s v="8"/>
    <s v="9"/>
    <s v="3"/>
    <s v="2"/>
    <s v="7"/>
    <x v="1"/>
  </r>
  <r>
    <s v="54121487532"/>
    <x v="0"/>
    <d v="1899-12-30T15:31:40"/>
    <n v="1"/>
    <s v="5"/>
    <s v="4"/>
    <s v="1"/>
    <s v="2"/>
    <s v="1"/>
    <s v="4"/>
    <s v="8"/>
    <s v="7"/>
    <s v="5"/>
    <s v="3"/>
    <s v="2"/>
    <x v="0"/>
  </r>
  <r>
    <s v="58021399764"/>
    <x v="1"/>
    <d v="1899-12-30T15:32:05"/>
    <n v="1"/>
    <s v="5"/>
    <s v="8"/>
    <s v="0"/>
    <s v="2"/>
    <s v="1"/>
    <s v="3"/>
    <s v="9"/>
    <s v="9"/>
    <s v="7"/>
    <s v="6"/>
    <s v="4"/>
    <x v="1"/>
  </r>
  <r>
    <s v="03282114533"/>
    <x v="2"/>
    <d v="1899-12-30T15:32:55"/>
    <n v="2"/>
    <s v="0"/>
    <s v="3"/>
    <s v="2"/>
    <s v="8"/>
    <s v="2"/>
    <s v="1"/>
    <s v="1"/>
    <s v="4"/>
    <s v="5"/>
    <s v="3"/>
    <s v="3"/>
    <x v="0"/>
  </r>
  <r>
    <s v="31091073617"/>
    <x v="0"/>
    <d v="1899-12-30T15:33:45"/>
    <n v="2"/>
    <s v="3"/>
    <s v="1"/>
    <s v="0"/>
    <s v="9"/>
    <s v="1"/>
    <s v="0"/>
    <s v="7"/>
    <s v="3"/>
    <s v="6"/>
    <s v="1"/>
    <s v="7"/>
    <x v="0"/>
  </r>
  <r>
    <s v="31050679612"/>
    <x v="1"/>
    <d v="1899-12-30T15:34:10"/>
    <n v="1"/>
    <s v="3"/>
    <s v="1"/>
    <s v="0"/>
    <s v="5"/>
    <s v="0"/>
    <s v="6"/>
    <s v="7"/>
    <s v="9"/>
    <s v="6"/>
    <s v="1"/>
    <s v="2"/>
    <x v="0"/>
  </r>
  <r>
    <s v="03271214219"/>
    <x v="0"/>
    <d v="1899-12-30T15:34:35"/>
    <n v="1"/>
    <s v="0"/>
    <s v="3"/>
    <s v="2"/>
    <s v="7"/>
    <s v="1"/>
    <s v="2"/>
    <s v="1"/>
    <s v="4"/>
    <s v="2"/>
    <s v="1"/>
    <s v="9"/>
    <x v="0"/>
  </r>
  <r>
    <s v="72051336717"/>
    <x v="1"/>
    <d v="1899-12-30T15:35:00"/>
    <n v="1"/>
    <s v="7"/>
    <s v="2"/>
    <s v="0"/>
    <s v="5"/>
    <s v="1"/>
    <s v="3"/>
    <s v="3"/>
    <s v="6"/>
    <s v="7"/>
    <s v="1"/>
    <s v="7"/>
    <x v="0"/>
  </r>
  <r>
    <s v="56102659936"/>
    <x v="2"/>
    <d v="1899-12-30T15:35:50"/>
    <n v="2"/>
    <s v="5"/>
    <s v="6"/>
    <s v="1"/>
    <s v="0"/>
    <s v="2"/>
    <s v="6"/>
    <s v="5"/>
    <s v="9"/>
    <s v="9"/>
    <s v="3"/>
    <s v="6"/>
    <x v="0"/>
  </r>
  <r>
    <s v="42092966431"/>
    <x v="1"/>
    <d v="1899-12-30T15:36:15"/>
    <n v="1"/>
    <s v="4"/>
    <s v="2"/>
    <s v="0"/>
    <s v="9"/>
    <s v="2"/>
    <s v="9"/>
    <s v="6"/>
    <s v="6"/>
    <s v="4"/>
    <s v="3"/>
    <s v="1"/>
    <x v="0"/>
  </r>
  <r>
    <s v="69070762218"/>
    <x v="2"/>
    <d v="1899-12-30T15:36:40"/>
    <n v="1"/>
    <s v="6"/>
    <s v="9"/>
    <s v="0"/>
    <s v="7"/>
    <s v="0"/>
    <s v="7"/>
    <s v="6"/>
    <s v="2"/>
    <s v="2"/>
    <s v="1"/>
    <s v="8"/>
    <x v="0"/>
  </r>
  <r>
    <s v="88100219328"/>
    <x v="2"/>
    <d v="1899-12-30T15:37:30"/>
    <n v="2"/>
    <s v="8"/>
    <s v="8"/>
    <s v="1"/>
    <s v="0"/>
    <s v="0"/>
    <s v="2"/>
    <s v="1"/>
    <s v="9"/>
    <s v="3"/>
    <s v="2"/>
    <s v="8"/>
    <x v="1"/>
  </r>
  <r>
    <s v="62091881281"/>
    <x v="1"/>
    <d v="1899-12-30T15:37:55"/>
    <n v="1"/>
    <s v="6"/>
    <s v="2"/>
    <s v="0"/>
    <s v="9"/>
    <s v="1"/>
    <s v="8"/>
    <s v="8"/>
    <s v="1"/>
    <s v="2"/>
    <s v="8"/>
    <s v="1"/>
    <x v="1"/>
  </r>
  <r>
    <s v="89041363833"/>
    <x v="2"/>
    <d v="1899-12-30T15:38:20"/>
    <n v="1"/>
    <s v="8"/>
    <s v="9"/>
    <s v="0"/>
    <s v="4"/>
    <s v="1"/>
    <s v="3"/>
    <s v="6"/>
    <s v="3"/>
    <s v="8"/>
    <s v="3"/>
    <s v="3"/>
    <x v="0"/>
  </r>
  <r>
    <s v="60060322474"/>
    <x v="1"/>
    <d v="1899-12-30T15:38:45"/>
    <n v="1"/>
    <s v="6"/>
    <s v="0"/>
    <s v="0"/>
    <s v="6"/>
    <s v="0"/>
    <s v="3"/>
    <s v="2"/>
    <s v="2"/>
    <s v="4"/>
    <s v="7"/>
    <s v="4"/>
    <x v="0"/>
  </r>
  <r>
    <s v="57110125563"/>
    <x v="2"/>
    <d v="1899-12-30T15:39:35"/>
    <n v="2"/>
    <s v="5"/>
    <s v="7"/>
    <s v="1"/>
    <s v="1"/>
    <s v="0"/>
    <s v="1"/>
    <s v="2"/>
    <s v="5"/>
    <s v="5"/>
    <s v="6"/>
    <s v="3"/>
    <x v="1"/>
  </r>
  <r>
    <s v="60032357169"/>
    <x v="3"/>
    <d v="1899-12-30T15:40:00"/>
    <n v="1"/>
    <s v="6"/>
    <s v="0"/>
    <s v="0"/>
    <s v="3"/>
    <s v="2"/>
    <s v="3"/>
    <s v="5"/>
    <s v="7"/>
    <s v="1"/>
    <s v="6"/>
    <s v="9"/>
    <x v="1"/>
  </r>
  <r>
    <s v="80090872345"/>
    <x v="1"/>
    <d v="1899-12-30T15:40:25"/>
    <n v="1"/>
    <s v="8"/>
    <s v="0"/>
    <s v="0"/>
    <s v="9"/>
    <s v="0"/>
    <s v="8"/>
    <s v="7"/>
    <s v="2"/>
    <s v="3"/>
    <s v="4"/>
    <s v="5"/>
    <x v="1"/>
  </r>
  <r>
    <s v="89041555874"/>
    <x v="0"/>
    <d v="1899-12-30T15:41:15"/>
    <n v="2"/>
    <s v="8"/>
    <s v="9"/>
    <s v="0"/>
    <s v="4"/>
    <s v="1"/>
    <s v="5"/>
    <s v="5"/>
    <s v="5"/>
    <s v="8"/>
    <s v="7"/>
    <s v="4"/>
    <x v="0"/>
  </r>
  <r>
    <s v="49020934816"/>
    <x v="0"/>
    <d v="1899-12-30T15:42:05"/>
    <n v="2"/>
    <s v="4"/>
    <s v="9"/>
    <s v="0"/>
    <s v="2"/>
    <s v="0"/>
    <s v="9"/>
    <s v="3"/>
    <s v="4"/>
    <s v="8"/>
    <s v="1"/>
    <s v="6"/>
    <x v="0"/>
  </r>
  <r>
    <s v="30070547978"/>
    <x v="0"/>
    <d v="1899-12-30T15:42:30"/>
    <n v="1"/>
    <s v="3"/>
    <s v="0"/>
    <s v="0"/>
    <s v="7"/>
    <s v="0"/>
    <s v="5"/>
    <s v="4"/>
    <s v="7"/>
    <s v="9"/>
    <s v="7"/>
    <s v="8"/>
    <x v="0"/>
  </r>
  <r>
    <s v="68090165764"/>
    <x v="1"/>
    <d v="1899-12-30T15:42:55"/>
    <n v="1"/>
    <s v="6"/>
    <s v="8"/>
    <s v="0"/>
    <s v="9"/>
    <s v="0"/>
    <s v="1"/>
    <s v="6"/>
    <s v="5"/>
    <s v="7"/>
    <s v="6"/>
    <s v="4"/>
    <x v="1"/>
  </r>
  <r>
    <s v="90092074423"/>
    <x v="0"/>
    <d v="1899-12-30T15:43:45"/>
    <n v="2"/>
    <s v="9"/>
    <s v="0"/>
    <s v="0"/>
    <s v="9"/>
    <s v="2"/>
    <s v="0"/>
    <s v="7"/>
    <s v="4"/>
    <s v="4"/>
    <s v="2"/>
    <s v="3"/>
    <x v="1"/>
  </r>
  <r>
    <s v="60051991245"/>
    <x v="2"/>
    <d v="1899-12-30T15:44:35"/>
    <n v="2"/>
    <s v="6"/>
    <s v="0"/>
    <s v="0"/>
    <s v="5"/>
    <s v="1"/>
    <s v="9"/>
    <s v="9"/>
    <s v="1"/>
    <s v="2"/>
    <s v="4"/>
    <s v="5"/>
    <x v="1"/>
  </r>
  <r>
    <s v="96040551121"/>
    <x v="0"/>
    <d v="1899-12-30T15:45:00"/>
    <n v="1"/>
    <s v="9"/>
    <s v="6"/>
    <s v="0"/>
    <s v="4"/>
    <s v="0"/>
    <s v="5"/>
    <s v="5"/>
    <s v="1"/>
    <s v="1"/>
    <s v="2"/>
    <s v="1"/>
    <x v="1"/>
  </r>
  <r>
    <s v="80032243415"/>
    <x v="2"/>
    <d v="1899-12-30T15:45:50"/>
    <n v="2"/>
    <s v="8"/>
    <s v="0"/>
    <s v="0"/>
    <s v="3"/>
    <s v="2"/>
    <s v="2"/>
    <s v="4"/>
    <s v="3"/>
    <s v="4"/>
    <s v="1"/>
    <s v="5"/>
    <x v="0"/>
  </r>
  <r>
    <s v="74011931745"/>
    <x v="1"/>
    <d v="1899-12-30T15:46:15"/>
    <n v="1"/>
    <s v="7"/>
    <s v="4"/>
    <s v="0"/>
    <s v="1"/>
    <s v="1"/>
    <s v="9"/>
    <s v="3"/>
    <s v="1"/>
    <s v="7"/>
    <s v="4"/>
    <s v="5"/>
    <x v="1"/>
  </r>
  <r>
    <s v="32042933169"/>
    <x v="0"/>
    <d v="1899-12-30T15:47:05"/>
    <n v="2"/>
    <s v="3"/>
    <s v="2"/>
    <s v="0"/>
    <s v="4"/>
    <s v="2"/>
    <s v="9"/>
    <s v="3"/>
    <s v="3"/>
    <s v="1"/>
    <s v="6"/>
    <s v="9"/>
    <x v="1"/>
  </r>
  <r>
    <s v="76021025625"/>
    <x v="0"/>
    <d v="1899-12-30T15:47:30"/>
    <n v="1"/>
    <s v="7"/>
    <s v="6"/>
    <s v="0"/>
    <s v="2"/>
    <s v="1"/>
    <s v="0"/>
    <s v="2"/>
    <s v="5"/>
    <s v="6"/>
    <s v="2"/>
    <s v="5"/>
    <x v="1"/>
  </r>
  <r>
    <s v="82112079152"/>
    <x v="0"/>
    <d v="1899-12-30T15:48:20"/>
    <n v="2"/>
    <s v="8"/>
    <s v="2"/>
    <s v="1"/>
    <s v="1"/>
    <s v="2"/>
    <s v="0"/>
    <s v="7"/>
    <s v="9"/>
    <s v="1"/>
    <s v="5"/>
    <s v="2"/>
    <x v="0"/>
  </r>
  <r>
    <s v="27121034325"/>
    <x v="1"/>
    <d v="1899-12-30T15:48:45"/>
    <n v="1"/>
    <s v="2"/>
    <s v="7"/>
    <s v="1"/>
    <s v="2"/>
    <s v="1"/>
    <s v="0"/>
    <s v="3"/>
    <s v="4"/>
    <s v="3"/>
    <s v="2"/>
    <s v="5"/>
    <x v="1"/>
  </r>
  <r>
    <s v="25010246853"/>
    <x v="0"/>
    <d v="1899-12-30T15:49:35"/>
    <n v="2"/>
    <s v="2"/>
    <s v="5"/>
    <s v="0"/>
    <s v="1"/>
    <s v="0"/>
    <s v="2"/>
    <s v="4"/>
    <s v="6"/>
    <s v="8"/>
    <s v="5"/>
    <s v="3"/>
    <x v="0"/>
  </r>
  <r>
    <s v="28120717411"/>
    <x v="1"/>
    <d v="1899-12-30T15:50:00"/>
    <n v="1"/>
    <s v="2"/>
    <s v="8"/>
    <s v="1"/>
    <s v="2"/>
    <s v="0"/>
    <s v="7"/>
    <s v="1"/>
    <s v="7"/>
    <s v="4"/>
    <s v="1"/>
    <s v="1"/>
    <x v="0"/>
  </r>
  <r>
    <s v="59091214779"/>
    <x v="2"/>
    <d v="1899-12-30T15:50:50"/>
    <n v="2"/>
    <s v="5"/>
    <s v="9"/>
    <s v="0"/>
    <s v="9"/>
    <s v="1"/>
    <s v="2"/>
    <s v="1"/>
    <s v="4"/>
    <s v="7"/>
    <s v="7"/>
    <s v="9"/>
    <x v="0"/>
  </r>
  <r>
    <s v="01301584817"/>
    <x v="3"/>
    <d v="1899-12-30T15:51:15"/>
    <n v="1"/>
    <s v="0"/>
    <s v="1"/>
    <s v="3"/>
    <s v="0"/>
    <s v="1"/>
    <s v="5"/>
    <s v="8"/>
    <s v="4"/>
    <s v="8"/>
    <s v="1"/>
    <s v="7"/>
    <x v="0"/>
  </r>
  <r>
    <s v="08312554282"/>
    <x v="1"/>
    <d v="1899-12-30T15:51:40"/>
    <n v="1"/>
    <s v="0"/>
    <s v="8"/>
    <s v="3"/>
    <s v="1"/>
    <s v="2"/>
    <s v="5"/>
    <s v="5"/>
    <s v="4"/>
    <s v="2"/>
    <s v="8"/>
    <s v="2"/>
    <x v="1"/>
  </r>
  <r>
    <s v="36030623126"/>
    <x v="1"/>
    <d v="1899-12-30T15:52:05"/>
    <n v="1"/>
    <s v="3"/>
    <s v="6"/>
    <s v="0"/>
    <s v="3"/>
    <s v="0"/>
    <s v="6"/>
    <s v="2"/>
    <s v="3"/>
    <s v="1"/>
    <s v="2"/>
    <s v="6"/>
    <x v="1"/>
  </r>
  <r>
    <s v="03232486938"/>
    <x v="0"/>
    <d v="1899-12-30T15:52:55"/>
    <n v="2"/>
    <s v="0"/>
    <s v="3"/>
    <s v="2"/>
    <s v="3"/>
    <s v="2"/>
    <s v="4"/>
    <s v="8"/>
    <s v="6"/>
    <s v="9"/>
    <s v="3"/>
    <s v="8"/>
    <x v="0"/>
  </r>
  <r>
    <s v="04211111982"/>
    <x v="2"/>
    <d v="1899-12-30T15:53:20"/>
    <n v="1"/>
    <s v="0"/>
    <s v="4"/>
    <s v="2"/>
    <s v="1"/>
    <s v="1"/>
    <s v="1"/>
    <s v="1"/>
    <s v="1"/>
    <s v="9"/>
    <s v="8"/>
    <s v="2"/>
    <x v="1"/>
  </r>
  <r>
    <s v="98061186115"/>
    <x v="1"/>
    <d v="1899-12-30T15:53:45"/>
    <n v="1"/>
    <s v="9"/>
    <s v="8"/>
    <s v="0"/>
    <s v="6"/>
    <s v="1"/>
    <s v="1"/>
    <s v="8"/>
    <s v="6"/>
    <s v="1"/>
    <s v="1"/>
    <s v="5"/>
    <x v="0"/>
  </r>
  <r>
    <s v="07252299886"/>
    <x v="2"/>
    <d v="1899-12-30T15:54:35"/>
    <n v="2"/>
    <s v="0"/>
    <s v="7"/>
    <s v="2"/>
    <s v="5"/>
    <s v="2"/>
    <s v="2"/>
    <s v="9"/>
    <s v="9"/>
    <s v="8"/>
    <s v="8"/>
    <s v="6"/>
    <x v="1"/>
  </r>
  <r>
    <s v="56050947141"/>
    <x v="2"/>
    <d v="1899-12-30T15:55:00"/>
    <n v="1"/>
    <s v="5"/>
    <s v="6"/>
    <s v="0"/>
    <s v="5"/>
    <s v="0"/>
    <s v="9"/>
    <s v="4"/>
    <s v="7"/>
    <s v="1"/>
    <s v="4"/>
    <s v="1"/>
    <x v="1"/>
  </r>
  <r>
    <s v="78050661425"/>
    <x v="2"/>
    <d v="1899-12-30T15:55:25"/>
    <n v="1"/>
    <s v="7"/>
    <s v="8"/>
    <s v="0"/>
    <s v="5"/>
    <s v="0"/>
    <s v="6"/>
    <s v="6"/>
    <s v="1"/>
    <s v="4"/>
    <s v="2"/>
    <s v="5"/>
    <x v="1"/>
  </r>
  <r>
    <s v="65030412425"/>
    <x v="1"/>
    <d v="1899-12-30T15:55:50"/>
    <n v="1"/>
    <s v="6"/>
    <s v="5"/>
    <s v="0"/>
    <s v="3"/>
    <s v="0"/>
    <s v="4"/>
    <s v="1"/>
    <s v="2"/>
    <s v="4"/>
    <s v="2"/>
    <s v="5"/>
    <x v="1"/>
  </r>
  <r>
    <s v="50100924858"/>
    <x v="0"/>
    <d v="1899-12-30T15:56:15"/>
    <n v="1"/>
    <s v="5"/>
    <s v="0"/>
    <s v="1"/>
    <s v="0"/>
    <s v="0"/>
    <s v="9"/>
    <s v="2"/>
    <s v="4"/>
    <s v="8"/>
    <s v="5"/>
    <s v="8"/>
    <x v="0"/>
  </r>
  <r>
    <s v="84063031577"/>
    <x v="1"/>
    <d v="1899-12-30T15:56:40"/>
    <n v="1"/>
    <s v="8"/>
    <s v="4"/>
    <s v="0"/>
    <s v="6"/>
    <s v="3"/>
    <s v="0"/>
    <s v="3"/>
    <s v="1"/>
    <s v="5"/>
    <s v="7"/>
    <s v="7"/>
    <x v="0"/>
  </r>
  <r>
    <s v="83040667448"/>
    <x v="1"/>
    <d v="1899-12-30T15:57:05"/>
    <n v="1"/>
    <s v="8"/>
    <s v="3"/>
    <s v="0"/>
    <s v="4"/>
    <s v="0"/>
    <s v="6"/>
    <s v="6"/>
    <s v="7"/>
    <s v="4"/>
    <s v="4"/>
    <s v="8"/>
    <x v="1"/>
  </r>
  <r>
    <s v="62091343378"/>
    <x v="0"/>
    <d v="1899-12-30T15:57:30"/>
    <n v="1"/>
    <s v="6"/>
    <s v="2"/>
    <s v="0"/>
    <s v="9"/>
    <s v="1"/>
    <s v="3"/>
    <s v="4"/>
    <s v="3"/>
    <s v="3"/>
    <s v="7"/>
    <s v="8"/>
    <x v="0"/>
  </r>
  <r>
    <s v="67120368616"/>
    <x v="0"/>
    <d v="1899-12-30T15:58:20"/>
    <n v="2"/>
    <s v="6"/>
    <s v="7"/>
    <s v="1"/>
    <s v="2"/>
    <s v="0"/>
    <s v="3"/>
    <s v="6"/>
    <s v="8"/>
    <s v="6"/>
    <s v="1"/>
    <s v="6"/>
    <x v="0"/>
  </r>
  <r>
    <s v="49090966296"/>
    <x v="0"/>
    <d v="1899-12-30T15:59:10"/>
    <n v="2"/>
    <s v="4"/>
    <s v="9"/>
    <s v="0"/>
    <s v="9"/>
    <s v="0"/>
    <s v="9"/>
    <s v="6"/>
    <s v="6"/>
    <s v="2"/>
    <s v="9"/>
    <s v="6"/>
    <x v="0"/>
  </r>
  <r>
    <s v="51101451688"/>
    <x v="1"/>
    <d v="1899-12-30T15:59:35"/>
    <n v="1"/>
    <s v="5"/>
    <s v="1"/>
    <s v="1"/>
    <s v="0"/>
    <s v="1"/>
    <s v="4"/>
    <s v="5"/>
    <s v="1"/>
    <s v="6"/>
    <s v="8"/>
    <s v="8"/>
    <x v="1"/>
  </r>
  <r>
    <s v="83120872847"/>
    <x v="2"/>
    <d v="1899-12-30T16:00:00"/>
    <n v="1"/>
    <s v="8"/>
    <s v="3"/>
    <s v="1"/>
    <s v="2"/>
    <s v="0"/>
    <s v="8"/>
    <s v="7"/>
    <s v="2"/>
    <s v="8"/>
    <s v="4"/>
    <s v="7"/>
    <x v="1"/>
  </r>
  <r>
    <s v="77100344996"/>
    <x v="1"/>
    <d v="1899-12-30T16:00:25"/>
    <n v="1"/>
    <s v="7"/>
    <s v="7"/>
    <s v="1"/>
    <s v="0"/>
    <s v="0"/>
    <s v="3"/>
    <s v="4"/>
    <s v="4"/>
    <s v="9"/>
    <s v="9"/>
    <s v="6"/>
    <x v="0"/>
  </r>
  <r>
    <s v="71051072588"/>
    <x v="1"/>
    <d v="1899-12-30T16:00:50"/>
    <n v="1"/>
    <s v="7"/>
    <s v="1"/>
    <s v="0"/>
    <s v="5"/>
    <s v="1"/>
    <s v="0"/>
    <s v="7"/>
    <s v="2"/>
    <s v="5"/>
    <s v="8"/>
    <s v="8"/>
    <x v="1"/>
  </r>
  <r>
    <s v="35091976246"/>
    <x v="0"/>
    <d v="1899-12-30T16:01:15"/>
    <n v="1"/>
    <s v="3"/>
    <s v="5"/>
    <s v="0"/>
    <s v="9"/>
    <s v="1"/>
    <s v="9"/>
    <s v="7"/>
    <s v="6"/>
    <s v="2"/>
    <s v="4"/>
    <s v="6"/>
    <x v="1"/>
  </r>
  <r>
    <s v="68102446298"/>
    <x v="0"/>
    <d v="1899-12-30T16:01:40"/>
    <n v="1"/>
    <s v="6"/>
    <s v="8"/>
    <s v="1"/>
    <s v="0"/>
    <s v="2"/>
    <s v="4"/>
    <s v="4"/>
    <s v="6"/>
    <s v="2"/>
    <s v="9"/>
    <s v="8"/>
    <x v="0"/>
  </r>
  <r>
    <s v="42122341465"/>
    <x v="3"/>
    <d v="1899-12-30T16:02:30"/>
    <n v="2"/>
    <s v="4"/>
    <s v="2"/>
    <s v="1"/>
    <s v="2"/>
    <s v="2"/>
    <s v="3"/>
    <s v="4"/>
    <s v="1"/>
    <s v="4"/>
    <s v="6"/>
    <s v="5"/>
    <x v="1"/>
  </r>
  <r>
    <s v="36121262168"/>
    <x v="1"/>
    <d v="1899-12-30T16:02:55"/>
    <n v="1"/>
    <s v="3"/>
    <s v="6"/>
    <s v="1"/>
    <s v="2"/>
    <s v="1"/>
    <s v="2"/>
    <s v="6"/>
    <s v="2"/>
    <s v="1"/>
    <s v="6"/>
    <s v="8"/>
    <x v="1"/>
  </r>
  <r>
    <s v="66010198313"/>
    <x v="0"/>
    <d v="1899-12-30T16:03:45"/>
    <n v="2"/>
    <s v="6"/>
    <s v="6"/>
    <s v="0"/>
    <s v="1"/>
    <s v="0"/>
    <s v="1"/>
    <s v="9"/>
    <s v="8"/>
    <s v="3"/>
    <s v="1"/>
    <s v="3"/>
    <x v="0"/>
  </r>
  <r>
    <s v="89101632857"/>
    <x v="1"/>
    <d v="1899-12-30T16:04:10"/>
    <n v="1"/>
    <s v="8"/>
    <s v="9"/>
    <s v="1"/>
    <s v="0"/>
    <s v="1"/>
    <s v="6"/>
    <s v="3"/>
    <s v="2"/>
    <s v="8"/>
    <s v="5"/>
    <s v="7"/>
    <x v="0"/>
  </r>
  <r>
    <s v="88122551811"/>
    <x v="0"/>
    <d v="1899-12-30T16:04:35"/>
    <n v="1"/>
    <s v="8"/>
    <s v="8"/>
    <s v="1"/>
    <s v="2"/>
    <s v="2"/>
    <s v="5"/>
    <s v="5"/>
    <s v="1"/>
    <s v="8"/>
    <s v="1"/>
    <s v="1"/>
    <x v="0"/>
  </r>
  <r>
    <s v="58072364177"/>
    <x v="2"/>
    <d v="1899-12-30T16:05:00"/>
    <n v="1"/>
    <s v="5"/>
    <s v="8"/>
    <s v="0"/>
    <s v="7"/>
    <s v="2"/>
    <s v="3"/>
    <s v="6"/>
    <s v="4"/>
    <s v="1"/>
    <s v="7"/>
    <s v="7"/>
    <x v="0"/>
  </r>
  <r>
    <s v="09222687156"/>
    <x v="2"/>
    <d v="1899-12-30T16:05:50"/>
    <n v="2"/>
    <s v="0"/>
    <s v="9"/>
    <s v="2"/>
    <s v="2"/>
    <s v="2"/>
    <s v="6"/>
    <s v="8"/>
    <s v="7"/>
    <s v="1"/>
    <s v="5"/>
    <s v="6"/>
    <x v="0"/>
  </r>
  <r>
    <s v="97012789254"/>
    <x v="3"/>
    <d v="1899-12-30T16:06:40"/>
    <n v="2"/>
    <s v="9"/>
    <s v="7"/>
    <s v="0"/>
    <s v="1"/>
    <s v="2"/>
    <s v="7"/>
    <s v="8"/>
    <s v="9"/>
    <s v="2"/>
    <s v="5"/>
    <s v="4"/>
    <x v="0"/>
  </r>
  <r>
    <s v="05323044344"/>
    <x v="1"/>
    <d v="1899-12-30T16:07:05"/>
    <n v="1"/>
    <s v="0"/>
    <s v="5"/>
    <s v="3"/>
    <s v="2"/>
    <s v="3"/>
    <s v="0"/>
    <s v="4"/>
    <s v="4"/>
    <s v="3"/>
    <s v="4"/>
    <s v="4"/>
    <x v="1"/>
  </r>
  <r>
    <s v="31083057216"/>
    <x v="0"/>
    <d v="1899-12-30T16:07:55"/>
    <n v="2"/>
    <s v="3"/>
    <s v="1"/>
    <s v="0"/>
    <s v="8"/>
    <s v="3"/>
    <s v="0"/>
    <s v="5"/>
    <s v="7"/>
    <s v="2"/>
    <s v="1"/>
    <s v="6"/>
    <x v="0"/>
  </r>
  <r>
    <s v="91052287136"/>
    <x v="1"/>
    <d v="1899-12-30T16:08:20"/>
    <n v="1"/>
    <s v="9"/>
    <s v="1"/>
    <s v="0"/>
    <s v="5"/>
    <s v="2"/>
    <s v="2"/>
    <s v="8"/>
    <s v="7"/>
    <s v="1"/>
    <s v="3"/>
    <s v="6"/>
    <x v="0"/>
  </r>
  <r>
    <s v="35072457663"/>
    <x v="0"/>
    <d v="1899-12-30T16:08:45"/>
    <n v="1"/>
    <s v="3"/>
    <s v="5"/>
    <s v="0"/>
    <s v="7"/>
    <s v="2"/>
    <s v="4"/>
    <s v="5"/>
    <s v="7"/>
    <s v="6"/>
    <s v="6"/>
    <s v="3"/>
    <x v="1"/>
  </r>
  <r>
    <s v="00302461745"/>
    <x v="1"/>
    <d v="1899-12-30T16:09:10"/>
    <n v="1"/>
    <s v="0"/>
    <s v="0"/>
    <s v="3"/>
    <s v="0"/>
    <s v="2"/>
    <s v="4"/>
    <s v="6"/>
    <s v="1"/>
    <s v="7"/>
    <s v="4"/>
    <s v="5"/>
    <x v="1"/>
  </r>
  <r>
    <s v="72070631167"/>
    <x v="0"/>
    <d v="1899-12-30T16:10:00"/>
    <n v="2"/>
    <s v="7"/>
    <s v="2"/>
    <s v="0"/>
    <s v="7"/>
    <s v="0"/>
    <s v="6"/>
    <s v="3"/>
    <s v="1"/>
    <s v="1"/>
    <s v="6"/>
    <s v="7"/>
    <x v="1"/>
  </r>
  <r>
    <s v="76110647246"/>
    <x v="1"/>
    <d v="1899-12-30T16:10:25"/>
    <n v="1"/>
    <s v="7"/>
    <s v="6"/>
    <s v="1"/>
    <s v="1"/>
    <s v="0"/>
    <s v="6"/>
    <s v="4"/>
    <s v="7"/>
    <s v="2"/>
    <s v="4"/>
    <s v="6"/>
    <x v="1"/>
  </r>
  <r>
    <s v="24040177241"/>
    <x v="0"/>
    <d v="1899-12-30T16:11:15"/>
    <n v="2"/>
    <s v="2"/>
    <s v="4"/>
    <s v="0"/>
    <s v="4"/>
    <s v="0"/>
    <s v="1"/>
    <s v="7"/>
    <s v="7"/>
    <s v="2"/>
    <s v="4"/>
    <s v="1"/>
    <x v="1"/>
  </r>
  <r>
    <s v="86013082275"/>
    <x v="1"/>
    <d v="1899-12-30T16:11:40"/>
    <n v="1"/>
    <s v="8"/>
    <s v="6"/>
    <s v="0"/>
    <s v="1"/>
    <s v="3"/>
    <s v="0"/>
    <s v="8"/>
    <s v="2"/>
    <s v="2"/>
    <s v="7"/>
    <s v="5"/>
    <x v="0"/>
  </r>
  <r>
    <s v="69071554267"/>
    <x v="2"/>
    <d v="1899-12-30T16:12:05"/>
    <n v="1"/>
    <s v="6"/>
    <s v="9"/>
    <s v="0"/>
    <s v="7"/>
    <s v="1"/>
    <s v="5"/>
    <s v="5"/>
    <s v="4"/>
    <s v="2"/>
    <s v="6"/>
    <s v="7"/>
    <x v="1"/>
  </r>
  <r>
    <s v="66092881561"/>
    <x v="1"/>
    <d v="1899-12-30T16:12:30"/>
    <n v="1"/>
    <s v="6"/>
    <s v="6"/>
    <s v="0"/>
    <s v="9"/>
    <s v="2"/>
    <s v="8"/>
    <s v="8"/>
    <s v="1"/>
    <s v="5"/>
    <s v="6"/>
    <s v="1"/>
    <x v="1"/>
  </r>
  <r>
    <s v="83111396178"/>
    <x v="1"/>
    <d v="1899-12-30T16:12:55"/>
    <n v="1"/>
    <s v="8"/>
    <s v="3"/>
    <s v="1"/>
    <s v="1"/>
    <s v="1"/>
    <s v="3"/>
    <s v="9"/>
    <s v="6"/>
    <s v="1"/>
    <s v="7"/>
    <s v="8"/>
    <x v="0"/>
  </r>
  <r>
    <s v="66080191177"/>
    <x v="0"/>
    <d v="1899-12-30T16:13:20"/>
    <n v="1"/>
    <s v="6"/>
    <s v="6"/>
    <s v="0"/>
    <s v="8"/>
    <s v="0"/>
    <s v="1"/>
    <s v="9"/>
    <s v="1"/>
    <s v="1"/>
    <s v="7"/>
    <s v="7"/>
    <x v="0"/>
  </r>
  <r>
    <s v="77020795272"/>
    <x v="3"/>
    <d v="1899-12-30T16:13:45"/>
    <n v="1"/>
    <s v="7"/>
    <s v="7"/>
    <s v="0"/>
    <s v="2"/>
    <s v="0"/>
    <s v="7"/>
    <s v="9"/>
    <s v="5"/>
    <s v="2"/>
    <s v="7"/>
    <s v="2"/>
    <x v="0"/>
  </r>
  <r>
    <s v="75021565595"/>
    <x v="3"/>
    <d v="1899-12-30T16:14:10"/>
    <n v="1"/>
    <s v="7"/>
    <s v="5"/>
    <s v="0"/>
    <s v="2"/>
    <s v="1"/>
    <s v="5"/>
    <s v="6"/>
    <s v="5"/>
    <s v="5"/>
    <s v="9"/>
    <s v="5"/>
    <x v="0"/>
  </r>
  <r>
    <s v="29092084945"/>
    <x v="1"/>
    <d v="1899-12-30T16:14:35"/>
    <n v="1"/>
    <s v="2"/>
    <s v="9"/>
    <s v="0"/>
    <s v="9"/>
    <s v="2"/>
    <s v="0"/>
    <s v="8"/>
    <s v="4"/>
    <s v="9"/>
    <s v="4"/>
    <s v="5"/>
    <x v="1"/>
  </r>
  <r>
    <s v="05301389427"/>
    <x v="2"/>
    <d v="1899-12-30T16:15:00"/>
    <n v="1"/>
    <s v="0"/>
    <s v="5"/>
    <s v="3"/>
    <s v="0"/>
    <s v="1"/>
    <s v="3"/>
    <s v="8"/>
    <s v="9"/>
    <s v="4"/>
    <s v="2"/>
    <s v="7"/>
    <x v="1"/>
  </r>
  <r>
    <s v="08230465143"/>
    <x v="1"/>
    <d v="1899-12-30T16:15:25"/>
    <n v="1"/>
    <s v="0"/>
    <s v="8"/>
    <s v="2"/>
    <s v="3"/>
    <s v="0"/>
    <s v="4"/>
    <s v="6"/>
    <s v="5"/>
    <s v="1"/>
    <s v="4"/>
    <s v="3"/>
    <x v="1"/>
  </r>
  <r>
    <s v="32042656495"/>
    <x v="2"/>
    <d v="1899-12-30T16:15:50"/>
    <n v="1"/>
    <s v="3"/>
    <s v="2"/>
    <s v="0"/>
    <s v="4"/>
    <s v="2"/>
    <s v="6"/>
    <s v="5"/>
    <s v="6"/>
    <s v="4"/>
    <s v="9"/>
    <s v="5"/>
    <x v="0"/>
  </r>
  <r>
    <s v="66080665924"/>
    <x v="0"/>
    <d v="1899-12-30T16:16:40"/>
    <n v="2"/>
    <s v="6"/>
    <s v="6"/>
    <s v="0"/>
    <s v="8"/>
    <s v="0"/>
    <s v="6"/>
    <s v="6"/>
    <s v="5"/>
    <s v="9"/>
    <s v="2"/>
    <s v="4"/>
    <x v="1"/>
  </r>
  <r>
    <s v="01270645313"/>
    <x v="0"/>
    <d v="1899-12-30T16:17:05"/>
    <n v="1"/>
    <s v="0"/>
    <s v="1"/>
    <s v="2"/>
    <s v="7"/>
    <s v="0"/>
    <s v="6"/>
    <s v="4"/>
    <s v="5"/>
    <s v="3"/>
    <s v="1"/>
    <s v="3"/>
    <x v="0"/>
  </r>
  <r>
    <s v="78073185238"/>
    <x v="1"/>
    <d v="1899-12-30T16:17:30"/>
    <n v="1"/>
    <s v="7"/>
    <s v="8"/>
    <s v="0"/>
    <s v="7"/>
    <s v="3"/>
    <s v="1"/>
    <s v="8"/>
    <s v="5"/>
    <s v="2"/>
    <s v="3"/>
    <s v="8"/>
    <x v="0"/>
  </r>
  <r>
    <s v="20021536689"/>
    <x v="0"/>
    <d v="1899-12-30T16:18:20"/>
    <n v="2"/>
    <s v="2"/>
    <s v="0"/>
    <s v="0"/>
    <s v="2"/>
    <s v="1"/>
    <s v="5"/>
    <s v="3"/>
    <s v="6"/>
    <s v="6"/>
    <s v="8"/>
    <s v="9"/>
    <x v="1"/>
  </r>
  <r>
    <s v="72043046662"/>
    <x v="2"/>
    <d v="1899-12-30T16:18:45"/>
    <n v="1"/>
    <s v="7"/>
    <s v="2"/>
    <s v="0"/>
    <s v="4"/>
    <s v="3"/>
    <s v="0"/>
    <s v="4"/>
    <s v="6"/>
    <s v="6"/>
    <s v="6"/>
    <s v="2"/>
    <x v="1"/>
  </r>
  <r>
    <s v="07262999459"/>
    <x v="1"/>
    <d v="1899-12-30T16:19:10"/>
    <n v="1"/>
    <s v="0"/>
    <s v="7"/>
    <s v="2"/>
    <s v="6"/>
    <s v="2"/>
    <s v="9"/>
    <s v="9"/>
    <s v="9"/>
    <s v="4"/>
    <s v="5"/>
    <s v="9"/>
    <x v="0"/>
  </r>
  <r>
    <s v="37091024981"/>
    <x v="1"/>
    <d v="1899-12-30T16:19:35"/>
    <n v="1"/>
    <s v="3"/>
    <s v="7"/>
    <s v="0"/>
    <s v="9"/>
    <s v="1"/>
    <s v="0"/>
    <s v="2"/>
    <s v="4"/>
    <s v="9"/>
    <s v="8"/>
    <s v="1"/>
    <x v="1"/>
  </r>
  <r>
    <s v="53092368598"/>
    <x v="1"/>
    <d v="1899-12-30T16:20:00"/>
    <n v="1"/>
    <s v="5"/>
    <s v="3"/>
    <s v="0"/>
    <s v="9"/>
    <s v="2"/>
    <s v="3"/>
    <s v="6"/>
    <s v="8"/>
    <s v="5"/>
    <s v="9"/>
    <s v="8"/>
    <x v="0"/>
  </r>
  <r>
    <s v="31091712778"/>
    <x v="3"/>
    <d v="1899-12-30T16:20:25"/>
    <n v="1"/>
    <s v="3"/>
    <s v="1"/>
    <s v="0"/>
    <s v="9"/>
    <s v="1"/>
    <s v="7"/>
    <s v="1"/>
    <s v="2"/>
    <s v="7"/>
    <s v="7"/>
    <s v="8"/>
    <x v="0"/>
  </r>
  <r>
    <s v="29101951255"/>
    <x v="1"/>
    <d v="1899-12-30T16:20:50"/>
    <n v="1"/>
    <s v="2"/>
    <s v="9"/>
    <s v="1"/>
    <s v="0"/>
    <s v="1"/>
    <s v="9"/>
    <s v="5"/>
    <s v="1"/>
    <s v="2"/>
    <s v="5"/>
    <s v="5"/>
    <x v="0"/>
  </r>
  <r>
    <s v="57092585746"/>
    <x v="1"/>
    <d v="1899-12-30T16:21:15"/>
    <n v="1"/>
    <s v="5"/>
    <s v="7"/>
    <s v="0"/>
    <s v="9"/>
    <s v="2"/>
    <s v="5"/>
    <s v="8"/>
    <s v="5"/>
    <s v="7"/>
    <s v="4"/>
    <s v="6"/>
    <x v="1"/>
  </r>
  <r>
    <s v="06292133936"/>
    <x v="2"/>
    <d v="1899-12-30T16:21:40"/>
    <n v="1"/>
    <s v="0"/>
    <s v="6"/>
    <s v="2"/>
    <s v="9"/>
    <s v="2"/>
    <s v="1"/>
    <s v="3"/>
    <s v="3"/>
    <s v="9"/>
    <s v="3"/>
    <s v="6"/>
    <x v="0"/>
  </r>
  <r>
    <s v="74081887586"/>
    <x v="2"/>
    <d v="1899-12-30T16:22:05"/>
    <n v="1"/>
    <s v="7"/>
    <s v="4"/>
    <s v="0"/>
    <s v="8"/>
    <s v="1"/>
    <s v="8"/>
    <s v="8"/>
    <s v="7"/>
    <s v="5"/>
    <s v="8"/>
    <s v="6"/>
    <x v="1"/>
  </r>
  <r>
    <s v="90070369365"/>
    <x v="1"/>
    <d v="1899-12-30T16:22:30"/>
    <n v="1"/>
    <s v="9"/>
    <s v="0"/>
    <s v="0"/>
    <s v="7"/>
    <s v="0"/>
    <s v="3"/>
    <s v="6"/>
    <s v="9"/>
    <s v="3"/>
    <s v="6"/>
    <s v="5"/>
    <x v="1"/>
  </r>
  <r>
    <s v="48110866662"/>
    <x v="3"/>
    <d v="1899-12-30T16:23:20"/>
    <n v="2"/>
    <s v="4"/>
    <s v="8"/>
    <s v="1"/>
    <s v="1"/>
    <s v="0"/>
    <s v="8"/>
    <s v="6"/>
    <s v="6"/>
    <s v="6"/>
    <s v="6"/>
    <s v="2"/>
    <x v="1"/>
  </r>
  <r>
    <s v="32100235767"/>
    <x v="1"/>
    <d v="1899-12-30T16:23:45"/>
    <n v="1"/>
    <s v="3"/>
    <s v="2"/>
    <s v="1"/>
    <s v="0"/>
    <s v="0"/>
    <s v="2"/>
    <s v="3"/>
    <s v="5"/>
    <s v="7"/>
    <s v="6"/>
    <s v="7"/>
    <x v="1"/>
  </r>
  <r>
    <s v="01272357513"/>
    <x v="3"/>
    <d v="1899-12-30T16:24:10"/>
    <n v="1"/>
    <s v="0"/>
    <s v="1"/>
    <s v="2"/>
    <s v="7"/>
    <s v="2"/>
    <s v="3"/>
    <s v="5"/>
    <s v="7"/>
    <s v="5"/>
    <s v="1"/>
    <s v="3"/>
    <x v="0"/>
  </r>
  <r>
    <s v="37112023212"/>
    <x v="3"/>
    <d v="1899-12-30T16:25:00"/>
    <n v="2"/>
    <s v="3"/>
    <s v="7"/>
    <s v="1"/>
    <s v="1"/>
    <s v="2"/>
    <s v="0"/>
    <s v="2"/>
    <s v="3"/>
    <s v="2"/>
    <s v="1"/>
    <s v="2"/>
    <x v="0"/>
  </r>
  <r>
    <s v="03311196468"/>
    <x v="1"/>
    <d v="1899-12-30T16:25:25"/>
    <n v="1"/>
    <s v="0"/>
    <s v="3"/>
    <s v="3"/>
    <s v="1"/>
    <s v="1"/>
    <s v="1"/>
    <s v="9"/>
    <s v="6"/>
    <s v="4"/>
    <s v="6"/>
    <s v="8"/>
    <x v="1"/>
  </r>
  <r>
    <s v="93092676596"/>
    <x v="2"/>
    <d v="1899-12-30T16:26:15"/>
    <n v="2"/>
    <s v="9"/>
    <s v="3"/>
    <s v="0"/>
    <s v="9"/>
    <s v="2"/>
    <s v="6"/>
    <s v="7"/>
    <s v="6"/>
    <s v="5"/>
    <s v="9"/>
    <s v="6"/>
    <x v="0"/>
  </r>
  <r>
    <s v="93012418598"/>
    <x v="1"/>
    <d v="1899-12-30T16:26:40"/>
    <n v="1"/>
    <s v="9"/>
    <s v="3"/>
    <s v="0"/>
    <s v="1"/>
    <s v="2"/>
    <s v="4"/>
    <s v="1"/>
    <s v="8"/>
    <s v="5"/>
    <s v="9"/>
    <s v="8"/>
    <x v="0"/>
  </r>
  <r>
    <s v="82030879562"/>
    <x v="1"/>
    <d v="1899-12-30T16:27:05"/>
    <n v="1"/>
    <s v="8"/>
    <s v="2"/>
    <s v="0"/>
    <s v="3"/>
    <s v="0"/>
    <s v="8"/>
    <s v="7"/>
    <s v="9"/>
    <s v="5"/>
    <s v="6"/>
    <s v="2"/>
    <x v="1"/>
  </r>
  <r>
    <s v="09221337489"/>
    <x v="0"/>
    <d v="1899-12-30T16:27:30"/>
    <n v="1"/>
    <s v="0"/>
    <s v="9"/>
    <s v="2"/>
    <s v="2"/>
    <s v="1"/>
    <s v="3"/>
    <s v="3"/>
    <s v="7"/>
    <s v="4"/>
    <s v="8"/>
    <s v="9"/>
    <x v="1"/>
  </r>
  <r>
    <s v="75090635997"/>
    <x v="1"/>
    <d v="1899-12-30T16:27:55"/>
    <n v="1"/>
    <s v="7"/>
    <s v="5"/>
    <s v="0"/>
    <s v="9"/>
    <s v="0"/>
    <s v="6"/>
    <s v="3"/>
    <s v="5"/>
    <s v="9"/>
    <s v="9"/>
    <s v="7"/>
    <x v="0"/>
  </r>
  <r>
    <s v="40042025863"/>
    <x v="0"/>
    <d v="1899-12-30T16:28:20"/>
    <n v="1"/>
    <s v="4"/>
    <s v="0"/>
    <s v="0"/>
    <s v="4"/>
    <s v="2"/>
    <s v="0"/>
    <s v="2"/>
    <s v="5"/>
    <s v="8"/>
    <s v="6"/>
    <s v="3"/>
    <x v="1"/>
  </r>
  <r>
    <s v="06292578955"/>
    <x v="1"/>
    <d v="1899-12-30T16:28:45"/>
    <n v="1"/>
    <s v="0"/>
    <s v="6"/>
    <s v="2"/>
    <s v="9"/>
    <s v="2"/>
    <s v="5"/>
    <s v="7"/>
    <s v="8"/>
    <s v="9"/>
    <s v="5"/>
    <s v="5"/>
    <x v="0"/>
  </r>
  <r>
    <s v="40071161114"/>
    <x v="1"/>
    <d v="1899-12-30T16:29:10"/>
    <n v="1"/>
    <s v="4"/>
    <s v="0"/>
    <s v="0"/>
    <s v="7"/>
    <s v="1"/>
    <s v="1"/>
    <s v="6"/>
    <s v="1"/>
    <s v="1"/>
    <s v="1"/>
    <s v="4"/>
    <x v="0"/>
  </r>
  <r>
    <s v="36011592485"/>
    <x v="1"/>
    <d v="1899-12-30T16:29:35"/>
    <n v="1"/>
    <s v="3"/>
    <s v="6"/>
    <s v="0"/>
    <s v="1"/>
    <s v="1"/>
    <s v="5"/>
    <s v="9"/>
    <s v="2"/>
    <s v="4"/>
    <s v="8"/>
    <s v="5"/>
    <x v="1"/>
  </r>
  <r>
    <s v="75041016895"/>
    <x v="1"/>
    <d v="1899-12-30T16:30:00"/>
    <n v="1"/>
    <s v="7"/>
    <s v="5"/>
    <s v="0"/>
    <s v="4"/>
    <s v="1"/>
    <s v="0"/>
    <s v="1"/>
    <s v="6"/>
    <s v="8"/>
    <s v="9"/>
    <s v="5"/>
    <x v="0"/>
  </r>
  <r>
    <s v="84070799958"/>
    <x v="1"/>
    <d v="1899-12-30T16:30:25"/>
    <n v="1"/>
    <s v="8"/>
    <s v="4"/>
    <s v="0"/>
    <s v="7"/>
    <s v="0"/>
    <s v="7"/>
    <s v="9"/>
    <s v="9"/>
    <s v="9"/>
    <s v="5"/>
    <s v="8"/>
    <x v="0"/>
  </r>
  <r>
    <s v="78102746342"/>
    <x v="2"/>
    <d v="1899-12-30T16:30:50"/>
    <n v="1"/>
    <s v="7"/>
    <s v="8"/>
    <s v="1"/>
    <s v="0"/>
    <s v="2"/>
    <s v="7"/>
    <s v="4"/>
    <s v="6"/>
    <s v="3"/>
    <s v="4"/>
    <s v="2"/>
    <x v="1"/>
  </r>
  <r>
    <s v="23013013119"/>
    <x v="2"/>
    <d v="1899-12-30T16:31:40"/>
    <n v="2"/>
    <s v="2"/>
    <s v="3"/>
    <s v="0"/>
    <s v="1"/>
    <s v="3"/>
    <s v="0"/>
    <s v="1"/>
    <s v="3"/>
    <s v="1"/>
    <s v="1"/>
    <s v="9"/>
    <x v="0"/>
  </r>
  <r>
    <s v="43061996312"/>
    <x v="1"/>
    <d v="1899-12-30T16:32:05"/>
    <n v="1"/>
    <s v="4"/>
    <s v="3"/>
    <s v="0"/>
    <s v="6"/>
    <s v="1"/>
    <s v="9"/>
    <s v="9"/>
    <s v="6"/>
    <s v="3"/>
    <s v="1"/>
    <s v="2"/>
    <x v="0"/>
  </r>
  <r>
    <s v="59030132122"/>
    <x v="2"/>
    <d v="1899-12-30T16:32:55"/>
    <n v="2"/>
    <s v="5"/>
    <s v="9"/>
    <s v="0"/>
    <s v="3"/>
    <s v="0"/>
    <s v="1"/>
    <s v="3"/>
    <s v="2"/>
    <s v="1"/>
    <s v="2"/>
    <s v="2"/>
    <x v="1"/>
  </r>
  <r>
    <s v="80070812222"/>
    <x v="0"/>
    <d v="1899-12-30T16:33:45"/>
    <n v="2"/>
    <s v="8"/>
    <s v="0"/>
    <s v="0"/>
    <s v="7"/>
    <s v="0"/>
    <s v="8"/>
    <s v="1"/>
    <s v="2"/>
    <s v="2"/>
    <s v="2"/>
    <s v="2"/>
    <x v="1"/>
  </r>
  <r>
    <s v="21112217759"/>
    <x v="0"/>
    <d v="1899-12-30T16:34:35"/>
    <n v="2"/>
    <s v="2"/>
    <s v="1"/>
    <s v="1"/>
    <s v="1"/>
    <s v="2"/>
    <s v="2"/>
    <s v="1"/>
    <s v="7"/>
    <s v="7"/>
    <s v="5"/>
    <s v="9"/>
    <x v="0"/>
  </r>
  <r>
    <s v="32072731623"/>
    <x v="2"/>
    <d v="1899-12-30T16:35:00"/>
    <n v="1"/>
    <s v="3"/>
    <s v="2"/>
    <s v="0"/>
    <s v="7"/>
    <s v="2"/>
    <s v="7"/>
    <s v="3"/>
    <s v="1"/>
    <s v="6"/>
    <s v="2"/>
    <s v="3"/>
    <x v="1"/>
  </r>
  <r>
    <s v="79050188499"/>
    <x v="2"/>
    <d v="1899-12-30T16:35:25"/>
    <n v="1"/>
    <s v="7"/>
    <s v="9"/>
    <s v="0"/>
    <s v="5"/>
    <s v="0"/>
    <s v="1"/>
    <s v="8"/>
    <s v="8"/>
    <s v="4"/>
    <s v="9"/>
    <s v="9"/>
    <x v="0"/>
  </r>
  <r>
    <s v="57051974372"/>
    <x v="2"/>
    <d v="1899-12-30T16:35:50"/>
    <n v="1"/>
    <s v="5"/>
    <s v="7"/>
    <s v="0"/>
    <s v="5"/>
    <s v="1"/>
    <s v="9"/>
    <s v="7"/>
    <s v="4"/>
    <s v="3"/>
    <s v="7"/>
    <s v="2"/>
    <x v="0"/>
  </r>
  <r>
    <s v="71092496572"/>
    <x v="2"/>
    <d v="1899-12-30T16:36:15"/>
    <n v="1"/>
    <s v="7"/>
    <s v="1"/>
    <s v="0"/>
    <s v="9"/>
    <s v="2"/>
    <s v="4"/>
    <s v="9"/>
    <s v="6"/>
    <s v="5"/>
    <s v="7"/>
    <s v="2"/>
    <x v="0"/>
  </r>
  <r>
    <s v="32020583272"/>
    <x v="1"/>
    <d v="1899-12-30T16:36:40"/>
    <n v="1"/>
    <s v="3"/>
    <s v="2"/>
    <s v="0"/>
    <s v="2"/>
    <s v="0"/>
    <s v="5"/>
    <s v="8"/>
    <s v="3"/>
    <s v="2"/>
    <s v="7"/>
    <s v="2"/>
    <x v="0"/>
  </r>
  <r>
    <s v="00322971837"/>
    <x v="2"/>
    <d v="1899-12-30T16:37:30"/>
    <n v="2"/>
    <s v="0"/>
    <s v="0"/>
    <s v="3"/>
    <s v="2"/>
    <s v="2"/>
    <s v="9"/>
    <s v="7"/>
    <s v="1"/>
    <s v="8"/>
    <s v="3"/>
    <s v="7"/>
    <x v="0"/>
  </r>
  <r>
    <s v="64052512173"/>
    <x v="2"/>
    <d v="1899-12-30T16:37:40"/>
    <n v="2"/>
    <s v="6"/>
    <s v="4"/>
    <s v="0"/>
    <s v="5"/>
    <s v="2"/>
    <s v="5"/>
    <s v="1"/>
    <s v="2"/>
    <s v="1"/>
    <s v="7"/>
    <s v="3"/>
    <x v="0"/>
  </r>
  <r>
    <s v="83030581624"/>
    <x v="2"/>
    <d v="1899-12-30T16:38:00"/>
    <n v="1"/>
    <s v="8"/>
    <s v="3"/>
    <s v="0"/>
    <s v="3"/>
    <s v="0"/>
    <s v="5"/>
    <s v="8"/>
    <s v="1"/>
    <s v="6"/>
    <s v="2"/>
    <s v="4"/>
    <x v="1"/>
  </r>
  <r>
    <s v="08300885789"/>
    <x v="3"/>
    <d v="1899-12-30T16:38:15"/>
    <n v="1"/>
    <s v="0"/>
    <s v="8"/>
    <s v="3"/>
    <s v="0"/>
    <s v="0"/>
    <s v="8"/>
    <s v="8"/>
    <s v="5"/>
    <s v="7"/>
    <s v="8"/>
    <s v="9"/>
    <x v="1"/>
  </r>
  <r>
    <s v="03231736256"/>
    <x v="1"/>
    <d v="1899-12-30T16:38:25"/>
    <n v="1"/>
    <s v="0"/>
    <s v="3"/>
    <s v="2"/>
    <s v="3"/>
    <s v="1"/>
    <s v="7"/>
    <s v="3"/>
    <s v="6"/>
    <s v="2"/>
    <s v="5"/>
    <s v="6"/>
    <x v="0"/>
  </r>
  <r>
    <s v="47060254295"/>
    <x v="2"/>
    <d v="1899-12-30T16:38:40"/>
    <n v="2"/>
    <s v="4"/>
    <s v="7"/>
    <s v="0"/>
    <s v="6"/>
    <s v="0"/>
    <s v="2"/>
    <s v="5"/>
    <s v="4"/>
    <s v="2"/>
    <s v="9"/>
    <s v="5"/>
    <x v="0"/>
  </r>
  <r>
    <s v="84090377527"/>
    <x v="1"/>
    <d v="1899-12-30T16:39:00"/>
    <n v="1"/>
    <s v="8"/>
    <s v="4"/>
    <s v="0"/>
    <s v="9"/>
    <s v="0"/>
    <s v="3"/>
    <s v="7"/>
    <s v="7"/>
    <s v="5"/>
    <s v="2"/>
    <s v="7"/>
    <x v="1"/>
  </r>
  <r>
    <s v="47012778262"/>
    <x v="0"/>
    <d v="1899-12-30T16:39:10"/>
    <n v="2"/>
    <s v="4"/>
    <s v="7"/>
    <s v="0"/>
    <s v="1"/>
    <s v="2"/>
    <s v="7"/>
    <s v="7"/>
    <s v="8"/>
    <s v="2"/>
    <s v="6"/>
    <s v="2"/>
    <x v="1"/>
  </r>
  <r>
    <s v="44081827574"/>
    <x v="1"/>
    <d v="1899-12-30T16:39:25"/>
    <n v="1"/>
    <s v="4"/>
    <s v="4"/>
    <s v="0"/>
    <s v="8"/>
    <s v="1"/>
    <s v="8"/>
    <s v="2"/>
    <s v="7"/>
    <s v="5"/>
    <s v="7"/>
    <s v="4"/>
    <x v="0"/>
  </r>
  <r>
    <s v="70031559431"/>
    <x v="2"/>
    <d v="1899-12-30T16:39:35"/>
    <n v="2"/>
    <s v="7"/>
    <s v="0"/>
    <s v="0"/>
    <s v="3"/>
    <s v="1"/>
    <s v="5"/>
    <s v="5"/>
    <s v="9"/>
    <s v="4"/>
    <s v="3"/>
    <s v="1"/>
    <x v="0"/>
  </r>
  <r>
    <s v="70080391567"/>
    <x v="1"/>
    <d v="1899-12-30T16:39:50"/>
    <n v="1"/>
    <s v="7"/>
    <s v="0"/>
    <s v="0"/>
    <s v="8"/>
    <s v="0"/>
    <s v="3"/>
    <s v="9"/>
    <s v="1"/>
    <s v="5"/>
    <s v="6"/>
    <s v="7"/>
    <x v="1"/>
  </r>
  <r>
    <s v="30043041872"/>
    <x v="0"/>
    <d v="1899-12-30T16:40:05"/>
    <n v="1"/>
    <s v="3"/>
    <s v="0"/>
    <s v="0"/>
    <s v="4"/>
    <s v="3"/>
    <s v="0"/>
    <s v="4"/>
    <s v="1"/>
    <s v="8"/>
    <s v="7"/>
    <s v="2"/>
    <x v="0"/>
  </r>
  <r>
    <s v="47022815696"/>
    <x v="1"/>
    <d v="1899-12-30T16:40:15"/>
    <n v="1"/>
    <s v="4"/>
    <s v="7"/>
    <s v="0"/>
    <s v="2"/>
    <s v="2"/>
    <s v="8"/>
    <s v="1"/>
    <s v="5"/>
    <s v="6"/>
    <s v="9"/>
    <s v="6"/>
    <x v="0"/>
  </r>
  <r>
    <s v="02282423874"/>
    <x v="0"/>
    <d v="1899-12-30T16:40:40"/>
    <n v="2"/>
    <s v="0"/>
    <s v="2"/>
    <s v="2"/>
    <s v="8"/>
    <s v="2"/>
    <s v="4"/>
    <s v="2"/>
    <s v="3"/>
    <s v="8"/>
    <s v="7"/>
    <s v="4"/>
    <x v="0"/>
  </r>
  <r>
    <s v="81102259213"/>
    <x v="1"/>
    <d v="1899-12-30T16:41:00"/>
    <n v="1"/>
    <s v="8"/>
    <s v="1"/>
    <s v="1"/>
    <s v="0"/>
    <s v="2"/>
    <s v="2"/>
    <s v="5"/>
    <s v="9"/>
    <s v="2"/>
    <s v="1"/>
    <s v="3"/>
    <x v="0"/>
  </r>
  <r>
    <s v="97021668337"/>
    <x v="0"/>
    <d v="1899-12-30T16:41:15"/>
    <n v="2"/>
    <s v="9"/>
    <s v="7"/>
    <s v="0"/>
    <s v="2"/>
    <s v="1"/>
    <s v="6"/>
    <s v="6"/>
    <s v="8"/>
    <s v="3"/>
    <s v="3"/>
    <s v="7"/>
    <x v="0"/>
  </r>
  <r>
    <s v="41101655649"/>
    <x v="2"/>
    <d v="1899-12-30T16:41:35"/>
    <n v="2"/>
    <s v="4"/>
    <s v="1"/>
    <s v="1"/>
    <s v="0"/>
    <s v="1"/>
    <s v="6"/>
    <s v="5"/>
    <s v="5"/>
    <s v="6"/>
    <s v="4"/>
    <s v="9"/>
    <x v="1"/>
  </r>
  <r>
    <s v="30070676591"/>
    <x v="2"/>
    <d v="1899-12-30T16:41:55"/>
    <n v="1"/>
    <s v="3"/>
    <s v="0"/>
    <s v="0"/>
    <s v="7"/>
    <s v="0"/>
    <s v="6"/>
    <s v="7"/>
    <s v="6"/>
    <s v="5"/>
    <s v="9"/>
    <s v="1"/>
    <x v="0"/>
  </r>
  <r>
    <s v="95033053233"/>
    <x v="1"/>
    <d v="1899-12-30T16:42:15"/>
    <n v="1"/>
    <s v="9"/>
    <s v="5"/>
    <s v="0"/>
    <s v="3"/>
    <s v="3"/>
    <s v="0"/>
    <s v="5"/>
    <s v="3"/>
    <s v="2"/>
    <s v="3"/>
    <s v="3"/>
    <x v="0"/>
  </r>
  <r>
    <s v="74121984617"/>
    <x v="0"/>
    <d v="1899-12-30T16:42:35"/>
    <n v="1"/>
    <s v="7"/>
    <s v="4"/>
    <s v="1"/>
    <s v="2"/>
    <s v="1"/>
    <s v="9"/>
    <s v="8"/>
    <s v="4"/>
    <s v="6"/>
    <s v="1"/>
    <s v="7"/>
    <x v="0"/>
  </r>
  <r>
    <s v="96121877629"/>
    <x v="2"/>
    <d v="1899-12-30T16:42:55"/>
    <n v="1"/>
    <s v="9"/>
    <s v="6"/>
    <s v="1"/>
    <s v="2"/>
    <s v="1"/>
    <s v="8"/>
    <s v="7"/>
    <s v="7"/>
    <s v="6"/>
    <s v="2"/>
    <s v="9"/>
    <x v="1"/>
  </r>
  <r>
    <s v="82020224149"/>
    <x v="1"/>
    <d v="1899-12-30T16:43:10"/>
    <n v="1"/>
    <s v="8"/>
    <s v="2"/>
    <s v="0"/>
    <s v="2"/>
    <s v="0"/>
    <s v="2"/>
    <s v="2"/>
    <s v="4"/>
    <s v="1"/>
    <s v="4"/>
    <s v="9"/>
    <x v="1"/>
  </r>
  <r>
    <s v="42101274155"/>
    <x v="0"/>
    <d v="1899-12-30T16:43:25"/>
    <n v="2"/>
    <s v="4"/>
    <s v="2"/>
    <s v="1"/>
    <s v="0"/>
    <s v="1"/>
    <s v="2"/>
    <s v="7"/>
    <s v="4"/>
    <s v="1"/>
    <s v="5"/>
    <s v="5"/>
    <x v="0"/>
  </r>
  <r>
    <s v="42041525276"/>
    <x v="1"/>
    <d v="1899-12-30T16:43:45"/>
    <n v="1"/>
    <s v="4"/>
    <s v="2"/>
    <s v="0"/>
    <s v="4"/>
    <s v="1"/>
    <s v="5"/>
    <s v="2"/>
    <s v="5"/>
    <s v="2"/>
    <s v="7"/>
    <s v="6"/>
    <x v="0"/>
  </r>
  <r>
    <s v="21071654248"/>
    <x v="0"/>
    <d v="1899-12-30T16:44:10"/>
    <n v="1"/>
    <s v="2"/>
    <s v="1"/>
    <s v="0"/>
    <s v="7"/>
    <s v="1"/>
    <s v="6"/>
    <s v="5"/>
    <s v="4"/>
    <s v="2"/>
    <s v="4"/>
    <s v="8"/>
    <x v="1"/>
  </r>
  <r>
    <s v="01220393556"/>
    <x v="2"/>
    <d v="1899-12-30T16:44:25"/>
    <n v="2"/>
    <s v="0"/>
    <s v="1"/>
    <s v="2"/>
    <s v="2"/>
    <s v="0"/>
    <s v="3"/>
    <s v="9"/>
    <s v="3"/>
    <s v="5"/>
    <s v="5"/>
    <s v="6"/>
    <x v="0"/>
  </r>
  <r>
    <s v="91121039154"/>
    <x v="2"/>
    <d v="1899-12-30T16:44:40"/>
    <n v="1"/>
    <s v="9"/>
    <s v="1"/>
    <s v="1"/>
    <s v="2"/>
    <s v="1"/>
    <s v="0"/>
    <s v="3"/>
    <s v="9"/>
    <s v="1"/>
    <s v="5"/>
    <s v="4"/>
    <x v="0"/>
  </r>
  <r>
    <s v="47111564494"/>
    <x v="1"/>
    <d v="1899-12-30T16:45:10"/>
    <n v="1"/>
    <s v="4"/>
    <s v="7"/>
    <s v="1"/>
    <s v="1"/>
    <s v="1"/>
    <s v="5"/>
    <s v="6"/>
    <s v="4"/>
    <s v="4"/>
    <s v="9"/>
    <s v="4"/>
    <x v="0"/>
  </r>
  <r>
    <s v="09272335528"/>
    <x v="2"/>
    <d v="1899-12-30T16:45:25"/>
    <n v="2"/>
    <s v="0"/>
    <s v="9"/>
    <s v="2"/>
    <s v="7"/>
    <s v="2"/>
    <s v="3"/>
    <s v="3"/>
    <s v="5"/>
    <s v="5"/>
    <s v="2"/>
    <s v="8"/>
    <x v="1"/>
  </r>
  <r>
    <s v="25022587856"/>
    <x v="1"/>
    <d v="1899-12-30T16:45:45"/>
    <n v="1"/>
    <s v="2"/>
    <s v="5"/>
    <s v="0"/>
    <s v="2"/>
    <s v="2"/>
    <s v="5"/>
    <s v="8"/>
    <s v="7"/>
    <s v="8"/>
    <s v="5"/>
    <s v="6"/>
    <x v="0"/>
  </r>
  <r>
    <s v="82032729827"/>
    <x v="0"/>
    <d v="1899-12-30T16:46:25"/>
    <n v="2"/>
    <s v="8"/>
    <s v="2"/>
    <s v="0"/>
    <s v="3"/>
    <s v="2"/>
    <s v="7"/>
    <s v="2"/>
    <s v="9"/>
    <s v="8"/>
    <s v="2"/>
    <s v="7"/>
    <x v="1"/>
  </r>
  <r>
    <s v="34042967111"/>
    <x v="1"/>
    <d v="1899-12-30T16:46:35"/>
    <n v="1"/>
    <s v="3"/>
    <s v="4"/>
    <s v="0"/>
    <s v="4"/>
    <s v="2"/>
    <s v="9"/>
    <s v="6"/>
    <s v="7"/>
    <s v="1"/>
    <s v="1"/>
    <s v="1"/>
    <x v="0"/>
  </r>
  <r>
    <s v="51050267358"/>
    <x v="2"/>
    <d v="1899-12-30T16:47:00"/>
    <n v="1"/>
    <s v="5"/>
    <s v="1"/>
    <s v="0"/>
    <s v="5"/>
    <s v="0"/>
    <s v="2"/>
    <s v="6"/>
    <s v="7"/>
    <s v="3"/>
    <s v="5"/>
    <s v="8"/>
    <x v="0"/>
  </r>
  <r>
    <s v="27100496667"/>
    <x v="1"/>
    <d v="1899-12-30T16:47:25"/>
    <n v="1"/>
    <s v="2"/>
    <s v="7"/>
    <s v="1"/>
    <s v="0"/>
    <s v="0"/>
    <s v="4"/>
    <s v="9"/>
    <s v="6"/>
    <s v="6"/>
    <s v="6"/>
    <s v="7"/>
    <x v="1"/>
  </r>
  <r>
    <s v="74012446273"/>
    <x v="0"/>
    <d v="1899-12-30T16:47:45"/>
    <n v="1"/>
    <s v="7"/>
    <s v="4"/>
    <s v="0"/>
    <s v="1"/>
    <s v="2"/>
    <s v="4"/>
    <s v="4"/>
    <s v="6"/>
    <s v="2"/>
    <s v="7"/>
    <s v="3"/>
    <x v="0"/>
  </r>
  <r>
    <s v="39032288946"/>
    <x v="1"/>
    <d v="1899-12-30T16:48:10"/>
    <n v="1"/>
    <s v="3"/>
    <s v="9"/>
    <s v="0"/>
    <s v="3"/>
    <s v="2"/>
    <s v="2"/>
    <s v="8"/>
    <s v="8"/>
    <s v="9"/>
    <s v="4"/>
    <s v="6"/>
    <x v="1"/>
  </r>
  <r>
    <s v="65122963266"/>
    <x v="2"/>
    <d v="1899-12-30T16:48:25"/>
    <n v="1"/>
    <s v="6"/>
    <s v="5"/>
    <s v="1"/>
    <s v="2"/>
    <s v="2"/>
    <s v="9"/>
    <s v="6"/>
    <s v="3"/>
    <s v="2"/>
    <s v="6"/>
    <s v="6"/>
    <x v="1"/>
  </r>
  <r>
    <s v="85011778463"/>
    <x v="2"/>
    <d v="1899-12-30T16:48:55"/>
    <n v="2"/>
    <s v="8"/>
    <s v="5"/>
    <s v="0"/>
    <s v="1"/>
    <s v="1"/>
    <s v="7"/>
    <s v="7"/>
    <s v="8"/>
    <s v="4"/>
    <s v="6"/>
    <s v="3"/>
    <x v="1"/>
  </r>
  <r>
    <s v="71103132237"/>
    <x v="3"/>
    <d v="1899-12-30T16:49:20"/>
    <n v="1"/>
    <s v="7"/>
    <s v="1"/>
    <s v="1"/>
    <s v="0"/>
    <s v="3"/>
    <s v="1"/>
    <s v="3"/>
    <s v="2"/>
    <s v="2"/>
    <s v="3"/>
    <s v="7"/>
    <x v="0"/>
  </r>
  <r>
    <s v="78011817784"/>
    <x v="1"/>
    <d v="1899-12-30T16:49:40"/>
    <n v="1"/>
    <s v="7"/>
    <s v="8"/>
    <s v="0"/>
    <s v="1"/>
    <s v="1"/>
    <s v="8"/>
    <s v="1"/>
    <s v="7"/>
    <s v="7"/>
    <s v="8"/>
    <s v="4"/>
    <x v="1"/>
  </r>
  <r>
    <s v="42011867728"/>
    <x v="3"/>
    <d v="1899-12-30T16:50:10"/>
    <n v="1"/>
    <s v="4"/>
    <s v="2"/>
    <s v="0"/>
    <s v="1"/>
    <s v="1"/>
    <s v="8"/>
    <s v="6"/>
    <s v="7"/>
    <s v="7"/>
    <s v="2"/>
    <s v="8"/>
    <x v="1"/>
  </r>
  <r>
    <s v="75102995219"/>
    <x v="1"/>
    <d v="1899-12-30T16:50:35"/>
    <n v="1"/>
    <s v="7"/>
    <s v="5"/>
    <s v="1"/>
    <s v="0"/>
    <s v="2"/>
    <s v="9"/>
    <s v="9"/>
    <s v="5"/>
    <s v="2"/>
    <s v="1"/>
    <s v="9"/>
    <x v="0"/>
  </r>
  <r>
    <s v="74090463252"/>
    <x v="0"/>
    <d v="1899-12-30T16:51:00"/>
    <n v="1"/>
    <s v="7"/>
    <s v="4"/>
    <s v="0"/>
    <s v="9"/>
    <s v="0"/>
    <s v="4"/>
    <s v="6"/>
    <s v="3"/>
    <s v="2"/>
    <s v="5"/>
    <s v="2"/>
    <x v="0"/>
  </r>
  <r>
    <s v="80061597297"/>
    <x v="2"/>
    <d v="1899-12-30T16:51:25"/>
    <n v="1"/>
    <s v="8"/>
    <s v="0"/>
    <s v="0"/>
    <s v="6"/>
    <s v="1"/>
    <s v="5"/>
    <s v="9"/>
    <s v="7"/>
    <s v="2"/>
    <s v="9"/>
    <s v="7"/>
    <x v="0"/>
  </r>
  <r>
    <s v="79092276738"/>
    <x v="1"/>
    <d v="1899-12-30T16:51:45"/>
    <n v="1"/>
    <s v="7"/>
    <s v="9"/>
    <s v="0"/>
    <s v="9"/>
    <s v="2"/>
    <s v="2"/>
    <s v="7"/>
    <s v="6"/>
    <s v="7"/>
    <s v="3"/>
    <s v="8"/>
    <x v="0"/>
  </r>
  <r>
    <s v="89042722899"/>
    <x v="1"/>
    <d v="1899-12-30T16:52:05"/>
    <n v="1"/>
    <s v="8"/>
    <s v="9"/>
    <s v="0"/>
    <s v="4"/>
    <s v="2"/>
    <s v="7"/>
    <s v="2"/>
    <s v="2"/>
    <s v="8"/>
    <s v="9"/>
    <s v="9"/>
    <x v="0"/>
  </r>
  <r>
    <s v="95032259654"/>
    <x v="0"/>
    <d v="1899-12-30T16:52:35"/>
    <n v="2"/>
    <s v="9"/>
    <s v="5"/>
    <s v="0"/>
    <s v="3"/>
    <s v="2"/>
    <s v="2"/>
    <s v="5"/>
    <s v="9"/>
    <s v="6"/>
    <s v="5"/>
    <s v="4"/>
    <x v="0"/>
  </r>
  <r>
    <s v="61020991356"/>
    <x v="1"/>
    <d v="1899-12-30T16:52:55"/>
    <n v="1"/>
    <s v="6"/>
    <s v="1"/>
    <s v="0"/>
    <s v="2"/>
    <s v="0"/>
    <s v="9"/>
    <s v="9"/>
    <s v="1"/>
    <s v="3"/>
    <s v="5"/>
    <s v="6"/>
    <x v="0"/>
  </r>
  <r>
    <s v="51110926445"/>
    <x v="1"/>
    <d v="1899-12-30T16:53:15"/>
    <n v="1"/>
    <s v="5"/>
    <s v="1"/>
    <s v="1"/>
    <s v="1"/>
    <s v="0"/>
    <s v="9"/>
    <s v="2"/>
    <s v="6"/>
    <s v="4"/>
    <s v="4"/>
    <s v="5"/>
    <x v="1"/>
  </r>
  <r>
    <s v="92041945695"/>
    <x v="0"/>
    <d v="1899-12-30T16:54:00"/>
    <n v="1"/>
    <s v="9"/>
    <s v="2"/>
    <s v="0"/>
    <s v="4"/>
    <s v="1"/>
    <s v="9"/>
    <s v="4"/>
    <s v="5"/>
    <s v="6"/>
    <s v="9"/>
    <s v="5"/>
    <x v="0"/>
  </r>
  <r>
    <s v="73051881887"/>
    <x v="0"/>
    <d v="1899-12-30T16:55:10"/>
    <n v="2"/>
    <s v="7"/>
    <s v="3"/>
    <s v="0"/>
    <s v="5"/>
    <s v="1"/>
    <s v="8"/>
    <s v="8"/>
    <s v="1"/>
    <s v="8"/>
    <s v="8"/>
    <s v="7"/>
    <x v="1"/>
  </r>
  <r>
    <s v="66082865834"/>
    <x v="2"/>
    <d v="1899-12-30T16:57:00"/>
    <n v="2"/>
    <s v="6"/>
    <s v="6"/>
    <s v="0"/>
    <s v="8"/>
    <s v="2"/>
    <s v="8"/>
    <s v="6"/>
    <s v="5"/>
    <s v="8"/>
    <s v="3"/>
    <s v="4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50110858978"/>
    <s v="Pfizer"/>
    <d v="1899-12-30T08:00:00"/>
    <n v="2"/>
    <x v="0"/>
  </r>
  <r>
    <s v="09261817925"/>
    <s v="Johnson&amp;Johnson"/>
    <d v="1899-12-30T08:00:25"/>
    <n v="1"/>
    <x v="0"/>
  </r>
  <r>
    <s v="78072115221"/>
    <s v="Moderna"/>
    <d v="1899-12-30T08:00:50"/>
    <n v="1"/>
    <x v="0"/>
  </r>
  <r>
    <s v="70021259675"/>
    <s v="Pfizer"/>
    <d v="1899-12-30T08:01:40"/>
    <n v="2"/>
    <x v="0"/>
  </r>
  <r>
    <s v="72091667378"/>
    <s v="Pfizer"/>
    <d v="1899-12-30T08:02:30"/>
    <n v="2"/>
    <x v="0"/>
  </r>
  <r>
    <s v="27111914314"/>
    <s v="Pfizer"/>
    <d v="1899-12-30T08:02:55"/>
    <n v="1"/>
    <x v="0"/>
  </r>
  <r>
    <s v="49071332465"/>
    <s v="Moderna"/>
    <d v="1899-12-30T08:03:45"/>
    <n v="2"/>
    <x v="0"/>
  </r>
  <r>
    <s v="79120586228"/>
    <s v="Moderna"/>
    <d v="1899-12-30T08:04:10"/>
    <n v="1"/>
    <x v="0"/>
  </r>
  <r>
    <s v="67081396912"/>
    <s v="Moderna"/>
    <d v="1899-12-30T08:04:35"/>
    <n v="1"/>
    <x v="0"/>
  </r>
  <r>
    <s v="33011242419"/>
    <s v="Moderna"/>
    <d v="1899-12-30T08:05:00"/>
    <n v="1"/>
    <x v="0"/>
  </r>
  <r>
    <s v="21060849855"/>
    <s v="Moderna"/>
    <d v="1899-12-30T08:05:25"/>
    <n v="1"/>
    <x v="0"/>
  </r>
  <r>
    <s v="38102913874"/>
    <s v="Pfizer"/>
    <d v="1899-12-30T08:05:50"/>
    <n v="1"/>
    <x v="0"/>
  </r>
  <r>
    <s v="47062844131"/>
    <s v="Johnson&amp;Johnson"/>
    <d v="1899-12-30T08:06:15"/>
    <n v="1"/>
    <x v="0"/>
  </r>
  <r>
    <s v="34051574566"/>
    <s v="Pfizer"/>
    <d v="1899-12-30T08:07:05"/>
    <n v="2"/>
    <x v="0"/>
  </r>
  <r>
    <s v="73011179247"/>
    <s v="Moderna"/>
    <d v="1899-12-30T08:07:30"/>
    <n v="1"/>
    <x v="0"/>
  </r>
  <r>
    <s v="53052475966"/>
    <s v="Johnson&amp;Johnson"/>
    <d v="1899-12-30T08:07:55"/>
    <n v="1"/>
    <x v="0"/>
  </r>
  <r>
    <s v="04320263493"/>
    <s v="Pfizer"/>
    <d v="1899-12-30T08:08:20"/>
    <n v="1"/>
    <x v="0"/>
  </r>
  <r>
    <s v="42073091965"/>
    <s v="Johnson&amp;Johnson"/>
    <d v="1899-12-30T08:08:45"/>
    <n v="1"/>
    <x v="0"/>
  </r>
  <r>
    <s v="63062967472"/>
    <s v="Johnson&amp;Johnson"/>
    <d v="1899-12-30T08:09:10"/>
    <n v="1"/>
    <x v="0"/>
  </r>
  <r>
    <s v="90092267861"/>
    <s v="AstraZeneca"/>
    <d v="1899-12-30T08:10:00"/>
    <n v="2"/>
    <x v="0"/>
  </r>
  <r>
    <s v="80042954976"/>
    <s v="AstraZeneca"/>
    <d v="1899-12-30T08:10:50"/>
    <n v="2"/>
    <x v="0"/>
  </r>
  <r>
    <s v="31041628249"/>
    <s v="Johnson&amp;Johnson"/>
    <d v="1899-12-30T08:11:15"/>
    <n v="1"/>
    <x v="0"/>
  </r>
  <r>
    <s v="50081532381"/>
    <s v="Johnson&amp;Johnson"/>
    <d v="1899-12-30T08:11:40"/>
    <n v="1"/>
    <x v="0"/>
  </r>
  <r>
    <s v="23080973394"/>
    <s v="Pfizer"/>
    <d v="1899-12-30T08:12:30"/>
    <n v="2"/>
    <x v="0"/>
  </r>
  <r>
    <s v="08301168793"/>
    <s v="Pfizer"/>
    <d v="1899-12-30T08:12:55"/>
    <n v="1"/>
    <x v="0"/>
  </r>
  <r>
    <s v="30122667854"/>
    <s v="Moderna"/>
    <d v="1899-12-30T08:13:45"/>
    <n v="2"/>
    <x v="0"/>
  </r>
  <r>
    <s v="91081839511"/>
    <s v="AstraZeneca"/>
    <d v="1899-12-30T08:14:10"/>
    <n v="1"/>
    <x v="0"/>
  </r>
  <r>
    <s v="06312031192"/>
    <s v="Johnson&amp;Johnson"/>
    <d v="1899-12-30T08:14:35"/>
    <n v="1"/>
    <x v="0"/>
  </r>
  <r>
    <s v="59052074723"/>
    <s v="Moderna"/>
    <d v="1899-12-30T08:15:25"/>
    <n v="2"/>
    <x v="0"/>
  </r>
  <r>
    <s v="06230853227"/>
    <s v="AstraZeneca"/>
    <d v="1899-12-30T08:16:15"/>
    <n v="2"/>
    <x v="0"/>
  </r>
  <r>
    <s v="58081951335"/>
    <s v="Johnson&amp;Johnson"/>
    <d v="1899-12-30T08:16:40"/>
    <n v="1"/>
    <x v="0"/>
  </r>
  <r>
    <s v="27122066882"/>
    <s v="Johnson&amp;Johnson"/>
    <d v="1899-12-30T08:17:05"/>
    <n v="1"/>
    <x v="0"/>
  </r>
  <r>
    <s v="37081333648"/>
    <s v="Moderna"/>
    <d v="1899-12-30T08:17:55"/>
    <n v="2"/>
    <x v="0"/>
  </r>
  <r>
    <s v="06270811364"/>
    <s v="Johnson&amp;Johnson"/>
    <d v="1899-12-30T08:18:20"/>
    <n v="1"/>
    <x v="0"/>
  </r>
  <r>
    <s v="48091864541"/>
    <s v="AstraZeneca"/>
    <d v="1899-12-30T08:19:10"/>
    <n v="2"/>
    <x v="0"/>
  </r>
  <r>
    <s v="23083169466"/>
    <s v="AstraZeneca"/>
    <d v="1899-12-30T08:19:35"/>
    <n v="1"/>
    <x v="0"/>
  </r>
  <r>
    <s v="97110669683"/>
    <s v="Johnson&amp;Johnson"/>
    <d v="1899-12-30T08:20:00"/>
    <n v="1"/>
    <x v="0"/>
  </r>
  <r>
    <s v="78012238177"/>
    <s v="Johnson&amp;Johnson"/>
    <d v="1899-12-30T08:20:25"/>
    <n v="1"/>
    <x v="0"/>
  </r>
  <r>
    <s v="46072512614"/>
    <s v="Pfizer"/>
    <d v="1899-12-30T08:20:50"/>
    <n v="1"/>
    <x v="0"/>
  </r>
  <r>
    <s v="60042047753"/>
    <s v="AstraZeneca"/>
    <d v="1899-12-30T08:21:40"/>
    <n v="2"/>
    <x v="0"/>
  </r>
  <r>
    <s v="77111143779"/>
    <s v="AstraZeneca"/>
    <d v="1899-12-30T08:22:05"/>
    <n v="1"/>
    <x v="0"/>
  </r>
  <r>
    <s v="35062321387"/>
    <s v="Johnson&amp;Johnson"/>
    <d v="1899-12-30T08:22:30"/>
    <n v="1"/>
    <x v="0"/>
  </r>
  <r>
    <s v="37071876852"/>
    <s v="Moderna"/>
    <d v="1899-12-30T08:22:55"/>
    <n v="1"/>
    <x v="0"/>
  </r>
  <r>
    <s v="54102531931"/>
    <s v="Moderna"/>
    <d v="1899-12-30T08:23:20"/>
    <n v="1"/>
    <x v="0"/>
  </r>
  <r>
    <s v="26051089564"/>
    <s v="Johnson&amp;Johnson"/>
    <d v="1899-12-30T08:23:45"/>
    <n v="1"/>
    <x v="0"/>
  </r>
  <r>
    <s v="86081222263"/>
    <s v="AstraZeneca"/>
    <d v="1899-12-30T08:24:35"/>
    <n v="2"/>
    <x v="0"/>
  </r>
  <r>
    <s v="73031494999"/>
    <s v="Johnson&amp;Johnson"/>
    <d v="1899-12-30T08:25:00"/>
    <n v="1"/>
    <x v="0"/>
  </r>
  <r>
    <s v="92040472666"/>
    <s v="Moderna"/>
    <d v="1899-12-30T08:25:50"/>
    <n v="2"/>
    <x v="0"/>
  </r>
  <r>
    <s v="32042611696"/>
    <s v="Moderna"/>
    <d v="1899-12-30T08:26:40"/>
    <n v="2"/>
    <x v="0"/>
  </r>
  <r>
    <s v="37111128178"/>
    <s v="Johnson&amp;Johnson"/>
    <d v="1899-12-30T08:27:05"/>
    <n v="1"/>
    <x v="0"/>
  </r>
  <r>
    <s v="06300133215"/>
    <s v="AstraZeneca"/>
    <d v="1899-12-30T08:27:30"/>
    <n v="1"/>
    <x v="0"/>
  </r>
  <r>
    <s v="80052194768"/>
    <s v="Johnson&amp;Johnson"/>
    <d v="1899-12-30T08:27:55"/>
    <n v="1"/>
    <x v="0"/>
  </r>
  <r>
    <s v="26123154893"/>
    <s v="Moderna"/>
    <d v="1899-12-30T08:28:45"/>
    <n v="2"/>
    <x v="0"/>
  </r>
  <r>
    <s v="47082776625"/>
    <s v="Johnson&amp;Johnson"/>
    <d v="1899-12-30T08:29:10"/>
    <n v="1"/>
    <x v="0"/>
  </r>
  <r>
    <s v="88032584231"/>
    <s v="AstraZeneca"/>
    <d v="1899-12-30T08:30:00"/>
    <n v="2"/>
    <x v="0"/>
  </r>
  <r>
    <s v="05290223386"/>
    <s v="AstraZeneca"/>
    <d v="1899-12-30T08:30:50"/>
    <n v="2"/>
    <x v="0"/>
  </r>
  <r>
    <s v="80071854614"/>
    <s v="Johnson&amp;Johnson"/>
    <d v="1899-12-30T08:31:15"/>
    <n v="1"/>
    <x v="0"/>
  </r>
  <r>
    <s v="30042155167"/>
    <s v="Pfizer"/>
    <d v="1899-12-30T08:32:05"/>
    <n v="2"/>
    <x v="0"/>
  </r>
  <r>
    <s v="39020468846"/>
    <s v="Pfizer"/>
    <d v="1899-12-30T08:32:30"/>
    <n v="1"/>
    <x v="0"/>
  </r>
  <r>
    <s v="26071021775"/>
    <s v="AstraZeneca"/>
    <d v="1899-12-30T08:33:20"/>
    <n v="2"/>
    <x v="0"/>
  </r>
  <r>
    <s v="48032821921"/>
    <s v="AstraZeneca"/>
    <d v="1899-12-30T08:33:45"/>
    <n v="1"/>
    <x v="0"/>
  </r>
  <r>
    <s v="25102773182"/>
    <s v="Johnson&amp;Johnson"/>
    <d v="1899-12-30T08:34:10"/>
    <n v="1"/>
    <x v="0"/>
  </r>
  <r>
    <s v="40071985752"/>
    <s v="Moderna"/>
    <d v="1899-12-30T08:34:35"/>
    <n v="1"/>
    <x v="0"/>
  </r>
  <r>
    <s v="09262126415"/>
    <s v="Pfizer"/>
    <d v="1899-12-30T08:35:25"/>
    <n v="2"/>
    <x v="0"/>
  </r>
  <r>
    <s v="45060687659"/>
    <s v="AstraZeneca"/>
    <d v="1899-12-30T08:36:15"/>
    <n v="2"/>
    <x v="0"/>
  </r>
  <r>
    <s v="83030333139"/>
    <s v="Johnson&amp;Johnson"/>
    <d v="1899-12-30T08:36:40"/>
    <n v="1"/>
    <x v="0"/>
  </r>
  <r>
    <s v="24022581495"/>
    <s v="AstraZeneca"/>
    <d v="1899-12-30T08:37:05"/>
    <n v="1"/>
    <x v="0"/>
  </r>
  <r>
    <s v="02210873643"/>
    <s v="AstraZeneca"/>
    <d v="1899-12-30T08:37:30"/>
    <n v="1"/>
    <x v="0"/>
  </r>
  <r>
    <s v="37102057511"/>
    <s v="Johnson&amp;Johnson"/>
    <d v="1899-12-30T08:37:55"/>
    <n v="1"/>
    <x v="0"/>
  </r>
  <r>
    <s v="56111381211"/>
    <s v="Johnson&amp;Johnson"/>
    <d v="1899-12-30T08:38:20"/>
    <n v="1"/>
    <x v="0"/>
  </r>
  <r>
    <s v="90011425154"/>
    <s v="Moderna"/>
    <d v="1899-12-30T08:38:45"/>
    <n v="1"/>
    <x v="0"/>
  </r>
  <r>
    <s v="75122442737"/>
    <s v="Pfizer"/>
    <d v="1899-12-30T08:39:10"/>
    <n v="1"/>
    <x v="0"/>
  </r>
  <r>
    <s v="39012798522"/>
    <s v="Pfizer"/>
    <d v="1899-12-30T08:40:00"/>
    <n v="2"/>
    <x v="0"/>
  </r>
  <r>
    <s v="39040935551"/>
    <s v="Pfizer"/>
    <d v="1899-12-30T08:40:50"/>
    <n v="2"/>
    <x v="0"/>
  </r>
  <r>
    <s v="75042594631"/>
    <s v="AstraZeneca"/>
    <d v="1899-12-30T08:41:40"/>
    <n v="2"/>
    <x v="0"/>
  </r>
  <r>
    <s v="21071449826"/>
    <s v="Johnson&amp;Johnson"/>
    <d v="1899-12-30T08:42:05"/>
    <n v="1"/>
    <x v="0"/>
  </r>
  <r>
    <s v="57120218226"/>
    <s v="Johnson&amp;Johnson"/>
    <d v="1899-12-30T08:42:30"/>
    <n v="1"/>
    <x v="0"/>
  </r>
  <r>
    <s v="94051417957"/>
    <s v="Johnson&amp;Johnson"/>
    <d v="1899-12-30T08:42:55"/>
    <n v="1"/>
    <x v="0"/>
  </r>
  <r>
    <s v="58110232598"/>
    <s v="Johnson&amp;Johnson"/>
    <d v="1899-12-30T08:43:20"/>
    <n v="1"/>
    <x v="0"/>
  </r>
  <r>
    <s v="00300964288"/>
    <s v="Pfizer"/>
    <d v="1899-12-30T08:43:45"/>
    <n v="1"/>
    <x v="0"/>
  </r>
  <r>
    <s v="29111941222"/>
    <s v="Pfizer"/>
    <d v="1899-12-30T08:44:10"/>
    <n v="1"/>
    <x v="0"/>
  </r>
  <r>
    <s v="27020478556"/>
    <s v="Pfizer"/>
    <d v="1899-12-30T08:44:35"/>
    <n v="1"/>
    <x v="0"/>
  </r>
  <r>
    <s v="95021791233"/>
    <s v="Pfizer"/>
    <d v="1899-12-30T08:45:25"/>
    <n v="2"/>
    <x v="0"/>
  </r>
  <r>
    <s v="99112669616"/>
    <s v="Johnson&amp;Johnson"/>
    <d v="1899-12-30T08:45:50"/>
    <n v="1"/>
    <x v="0"/>
  </r>
  <r>
    <s v="91032773736"/>
    <s v="Johnson&amp;Johnson"/>
    <d v="1899-12-30T08:46:15"/>
    <n v="1"/>
    <x v="0"/>
  </r>
  <r>
    <s v="89120883737"/>
    <s v="Moderna"/>
    <d v="1899-12-30T08:47:05"/>
    <n v="2"/>
    <x v="0"/>
  </r>
  <r>
    <s v="60120982978"/>
    <s v="Pfizer"/>
    <d v="1899-12-30T08:47:55"/>
    <n v="2"/>
    <x v="0"/>
  </r>
  <r>
    <s v="04251789857"/>
    <s v="Johnson&amp;Johnson"/>
    <d v="1899-12-30T08:48:20"/>
    <n v="1"/>
    <x v="0"/>
  </r>
  <r>
    <s v="80012713181"/>
    <s v="Pfizer"/>
    <d v="1899-12-30T08:49:10"/>
    <n v="2"/>
    <x v="0"/>
  </r>
  <r>
    <s v="94041961639"/>
    <s v="AstraZeneca"/>
    <d v="1899-12-30T08:50:00"/>
    <n v="2"/>
    <x v="0"/>
  </r>
  <r>
    <s v="50111694643"/>
    <s v="Johnson&amp;Johnson"/>
    <d v="1899-12-30T08:50:25"/>
    <n v="1"/>
    <x v="0"/>
  </r>
  <r>
    <s v="67112236219"/>
    <s v="Moderna"/>
    <d v="1899-12-30T08:50:50"/>
    <n v="1"/>
    <x v="0"/>
  </r>
  <r>
    <s v="32092977283"/>
    <s v="Moderna"/>
    <d v="1899-12-30T08:51:40"/>
    <n v="2"/>
    <x v="0"/>
  </r>
  <r>
    <s v="00262529215"/>
    <s v="Johnson&amp;Johnson"/>
    <d v="1899-12-30T08:52:05"/>
    <n v="1"/>
    <x v="0"/>
  </r>
  <r>
    <s v="01272579522"/>
    <s v="Moderna"/>
    <d v="1899-12-30T08:52:30"/>
    <n v="1"/>
    <x v="0"/>
  </r>
  <r>
    <s v="34091272611"/>
    <s v="Johnson&amp;Johnson"/>
    <d v="1899-12-30T08:52:55"/>
    <n v="1"/>
    <x v="0"/>
  </r>
  <r>
    <s v="77101646981"/>
    <s v="Pfizer"/>
    <d v="1899-12-30T08:53:45"/>
    <n v="2"/>
    <x v="0"/>
  </r>
  <r>
    <s v="83071365249"/>
    <s v="Pfizer"/>
    <d v="1899-12-30T08:54:35"/>
    <n v="2"/>
    <x v="0"/>
  </r>
  <r>
    <s v="09240422641"/>
    <s v="Johnson&amp;Johnson"/>
    <d v="1899-12-30T08:55:00"/>
    <n v="1"/>
    <x v="0"/>
  </r>
  <r>
    <s v="59021867451"/>
    <s v="Johnson&amp;Johnson"/>
    <d v="1899-12-30T08:55:25"/>
    <n v="1"/>
    <x v="0"/>
  </r>
  <r>
    <s v="81123191495"/>
    <s v="Johnson&amp;Johnson"/>
    <d v="1899-12-30T08:55:50"/>
    <n v="1"/>
    <x v="0"/>
  </r>
  <r>
    <s v="67012096173"/>
    <s v="Moderna"/>
    <d v="1899-12-30T08:56:40"/>
    <n v="2"/>
    <x v="0"/>
  </r>
  <r>
    <s v="28062088796"/>
    <s v="AstraZeneca"/>
    <d v="1899-12-30T08:57:30"/>
    <n v="2"/>
    <x v="0"/>
  </r>
  <r>
    <s v="28091755537"/>
    <s v="Johnson&amp;Johnson"/>
    <d v="1899-12-30T08:57:55"/>
    <n v="1"/>
    <x v="0"/>
  </r>
  <r>
    <s v="28090956441"/>
    <s v="Moderna"/>
    <d v="1899-12-30T08:58:20"/>
    <n v="1"/>
    <x v="0"/>
  </r>
  <r>
    <s v="69040264526"/>
    <s v="Johnson&amp;Johnson"/>
    <d v="1899-12-30T08:58:45"/>
    <n v="1"/>
    <x v="0"/>
  </r>
  <r>
    <s v="70121095641"/>
    <s v="Pfizer"/>
    <d v="1899-12-30T08:59:10"/>
    <n v="1"/>
    <x v="0"/>
  </r>
  <r>
    <s v="47052571135"/>
    <s v="Johnson&amp;Johnson"/>
    <d v="1899-12-30T08:59:35"/>
    <n v="1"/>
    <x v="0"/>
  </r>
  <r>
    <s v="39052018691"/>
    <s v="AstraZeneca"/>
    <d v="1899-12-30T09:00:25"/>
    <n v="2"/>
    <x v="1"/>
  </r>
  <r>
    <s v="98102845698"/>
    <s v="AstraZeneca"/>
    <d v="1899-12-30T09:01:15"/>
    <n v="2"/>
    <x v="1"/>
  </r>
  <r>
    <s v="30120774884"/>
    <s v="AstraZeneca"/>
    <d v="1899-12-30T09:01:40"/>
    <n v="1"/>
    <x v="1"/>
  </r>
  <r>
    <s v="93053117612"/>
    <s v="AstraZeneca"/>
    <d v="1899-12-30T09:02:05"/>
    <n v="1"/>
    <x v="1"/>
  </r>
  <r>
    <s v="95020838469"/>
    <s v="Johnson&amp;Johnson"/>
    <d v="1899-12-30T09:02:30"/>
    <n v="1"/>
    <x v="1"/>
  </r>
  <r>
    <s v="49070153629"/>
    <s v="Pfizer"/>
    <d v="1899-12-30T09:02:55"/>
    <n v="1"/>
    <x v="1"/>
  </r>
  <r>
    <s v="39122971633"/>
    <s v="Johnson&amp;Johnson"/>
    <d v="1899-12-30T09:03:20"/>
    <n v="1"/>
    <x v="1"/>
  </r>
  <r>
    <s v="85081929118"/>
    <s v="Moderna"/>
    <d v="1899-12-30T09:04:10"/>
    <n v="2"/>
    <x v="1"/>
  </r>
  <r>
    <s v="92092117665"/>
    <s v="Moderna"/>
    <d v="1899-12-30T09:05:00"/>
    <n v="2"/>
    <x v="1"/>
  </r>
  <r>
    <s v="80022149598"/>
    <s v="Moderna"/>
    <d v="1899-12-30T09:05:25"/>
    <n v="1"/>
    <x v="1"/>
  </r>
  <r>
    <s v="99071754978"/>
    <s v="Pfizer"/>
    <d v="1899-12-30T09:06:15"/>
    <n v="2"/>
    <x v="1"/>
  </r>
  <r>
    <s v="56100584638"/>
    <s v="Johnson&amp;Johnson"/>
    <d v="1899-12-30T09:06:40"/>
    <n v="1"/>
    <x v="1"/>
  </r>
  <r>
    <s v="30091772595"/>
    <s v="Moderna"/>
    <d v="1899-12-30T09:07:30"/>
    <n v="2"/>
    <x v="1"/>
  </r>
  <r>
    <s v="96112289132"/>
    <s v="Johnson&amp;Johnson"/>
    <d v="1899-12-30T09:07:55"/>
    <n v="1"/>
    <x v="1"/>
  </r>
  <r>
    <s v="89103094464"/>
    <s v="Moderna"/>
    <d v="1899-12-30T09:08:20"/>
    <n v="1"/>
    <x v="1"/>
  </r>
  <r>
    <s v="57062327125"/>
    <s v="Johnson&amp;Johnson"/>
    <d v="1899-12-30T09:08:45"/>
    <n v="1"/>
    <x v="1"/>
  </r>
  <r>
    <s v="75011014197"/>
    <s v="Moderna"/>
    <d v="1899-12-30T09:09:35"/>
    <n v="2"/>
    <x v="1"/>
  </r>
  <r>
    <s v="37021188952"/>
    <s v="Johnson&amp;Johnson"/>
    <d v="1899-12-30T09:10:00"/>
    <n v="1"/>
    <x v="1"/>
  </r>
  <r>
    <s v="94030927695"/>
    <s v="Moderna"/>
    <d v="1899-12-30T09:10:50"/>
    <n v="2"/>
    <x v="1"/>
  </r>
  <r>
    <s v="90070329455"/>
    <s v="Johnson&amp;Johnson"/>
    <d v="1899-12-30T09:11:15"/>
    <n v="1"/>
    <x v="1"/>
  </r>
  <r>
    <s v="81021221117"/>
    <s v="Johnson&amp;Johnson"/>
    <d v="1899-12-30T09:11:40"/>
    <n v="1"/>
    <x v="1"/>
  </r>
  <r>
    <s v="05240284175"/>
    <s v="Moderna"/>
    <d v="1899-12-30T09:12:30"/>
    <n v="2"/>
    <x v="1"/>
  </r>
  <r>
    <s v="64111126325"/>
    <s v="Johnson&amp;Johnson"/>
    <d v="1899-12-30T09:12:55"/>
    <n v="1"/>
    <x v="1"/>
  </r>
  <r>
    <s v="71072788389"/>
    <s v="Pfizer"/>
    <d v="1899-12-30T09:13:45"/>
    <n v="2"/>
    <x v="1"/>
  </r>
  <r>
    <s v="67010775979"/>
    <s v="Moderna"/>
    <d v="1899-12-30T09:14:10"/>
    <n v="1"/>
    <x v="1"/>
  </r>
  <r>
    <s v="03250482273"/>
    <s v="AstraZeneca"/>
    <d v="1899-12-30T09:15:00"/>
    <n v="2"/>
    <x v="1"/>
  </r>
  <r>
    <s v="80062327468"/>
    <s v="Johnson&amp;Johnson"/>
    <d v="1899-12-30T09:15:25"/>
    <n v="1"/>
    <x v="1"/>
  </r>
  <r>
    <s v="34072791434"/>
    <s v="Moderna"/>
    <d v="1899-12-30T09:15:50"/>
    <n v="1"/>
    <x v="1"/>
  </r>
  <r>
    <s v="34072025193"/>
    <s v="Johnson&amp;Johnson"/>
    <d v="1899-12-30T09:16:15"/>
    <n v="1"/>
    <x v="1"/>
  </r>
  <r>
    <s v="92092613147"/>
    <s v="Moderna"/>
    <d v="1899-12-30T09:16:40"/>
    <n v="1"/>
    <x v="1"/>
  </r>
  <r>
    <s v="62062544768"/>
    <s v="AstraZeneca"/>
    <d v="1899-12-30T09:17:05"/>
    <n v="1"/>
    <x v="1"/>
  </r>
  <r>
    <s v="91090998791"/>
    <s v="Johnson&amp;Johnson"/>
    <d v="1899-12-30T09:17:30"/>
    <n v="1"/>
    <x v="1"/>
  </r>
  <r>
    <s v="45070896489"/>
    <s v="Pfizer"/>
    <d v="1899-12-30T09:18:20"/>
    <n v="2"/>
    <x v="1"/>
  </r>
  <r>
    <s v="75061093928"/>
    <s v="Pfizer"/>
    <d v="1899-12-30T09:18:45"/>
    <n v="1"/>
    <x v="1"/>
  </r>
  <r>
    <s v="24040515461"/>
    <s v="Johnson&amp;Johnson"/>
    <d v="1899-12-30T09:19:10"/>
    <n v="1"/>
    <x v="1"/>
  </r>
  <r>
    <s v="91021463961"/>
    <s v="Johnson&amp;Johnson"/>
    <d v="1899-12-30T09:19:35"/>
    <n v="1"/>
    <x v="1"/>
  </r>
  <r>
    <s v="03252684819"/>
    <s v="Moderna"/>
    <d v="1899-12-30T09:20:25"/>
    <n v="2"/>
    <x v="1"/>
  </r>
  <r>
    <s v="65060997484"/>
    <s v="Johnson&amp;Johnson"/>
    <d v="1899-12-30T09:20:50"/>
    <n v="1"/>
    <x v="1"/>
  </r>
  <r>
    <s v="50112986994"/>
    <s v="Moderna"/>
    <d v="1899-12-30T09:21:15"/>
    <n v="1"/>
    <x v="1"/>
  </r>
  <r>
    <s v="92050952574"/>
    <s v="AstraZeneca"/>
    <d v="1899-12-30T09:21:40"/>
    <n v="1"/>
    <x v="1"/>
  </r>
  <r>
    <s v="27013163713"/>
    <s v="Johnson&amp;Johnson"/>
    <d v="1899-12-30T09:22:05"/>
    <n v="1"/>
    <x v="1"/>
  </r>
  <r>
    <s v="00232645181"/>
    <s v="Pfizer"/>
    <d v="1899-12-30T09:22:30"/>
    <n v="1"/>
    <x v="1"/>
  </r>
  <r>
    <s v="05272744926"/>
    <s v="Moderna"/>
    <d v="1899-12-30T09:23:20"/>
    <n v="2"/>
    <x v="1"/>
  </r>
  <r>
    <s v="61051099636"/>
    <s v="Johnson&amp;Johnson"/>
    <d v="1899-12-30T09:23:45"/>
    <n v="1"/>
    <x v="1"/>
  </r>
  <r>
    <s v="07302347297"/>
    <s v="Johnson&amp;Johnson"/>
    <d v="1899-12-30T09:24:10"/>
    <n v="1"/>
    <x v="1"/>
  </r>
  <r>
    <s v="44030414866"/>
    <s v="Moderna"/>
    <d v="1899-12-30T09:24:35"/>
    <n v="1"/>
    <x v="1"/>
  </r>
  <r>
    <s v="24072971778"/>
    <s v="Pfizer"/>
    <d v="1899-12-30T09:25:00"/>
    <n v="1"/>
    <x v="1"/>
  </r>
  <r>
    <s v="39110151243"/>
    <s v="Pfizer"/>
    <d v="1899-12-30T09:25:50"/>
    <n v="2"/>
    <x v="1"/>
  </r>
  <r>
    <s v="94062419713"/>
    <s v="AstraZeneca"/>
    <d v="1899-12-30T09:26:40"/>
    <n v="2"/>
    <x v="1"/>
  </r>
  <r>
    <s v="76040728262"/>
    <s v="AstraZeneca"/>
    <d v="1899-12-30T09:27:30"/>
    <n v="2"/>
    <x v="1"/>
  </r>
  <r>
    <s v="07291427318"/>
    <s v="Johnson&amp;Johnson"/>
    <d v="1899-12-30T09:27:55"/>
    <n v="1"/>
    <x v="1"/>
  </r>
  <r>
    <s v="79070718249"/>
    <s v="Pfizer"/>
    <d v="1899-12-30T09:28:20"/>
    <n v="1"/>
    <x v="1"/>
  </r>
  <r>
    <s v="63122321648"/>
    <s v="Moderna"/>
    <d v="1899-12-30T09:29:10"/>
    <n v="2"/>
    <x v="1"/>
  </r>
  <r>
    <s v="08311797114"/>
    <s v="Moderna"/>
    <d v="1899-12-30T09:29:35"/>
    <n v="1"/>
    <x v="1"/>
  </r>
  <r>
    <s v="37062822738"/>
    <s v="Moderna"/>
    <d v="1899-12-30T09:30:25"/>
    <n v="2"/>
    <x v="1"/>
  </r>
  <r>
    <s v="56051159743"/>
    <s v="Johnson&amp;Johnson"/>
    <d v="1899-12-30T09:30:50"/>
    <n v="1"/>
    <x v="1"/>
  </r>
  <r>
    <s v="94073125933"/>
    <s v="Pfizer"/>
    <d v="1899-12-30T09:31:40"/>
    <n v="2"/>
    <x v="1"/>
  </r>
  <r>
    <s v="36082258958"/>
    <s v="Moderna"/>
    <d v="1899-12-30T09:32:30"/>
    <n v="2"/>
    <x v="1"/>
  </r>
  <r>
    <s v="00212411694"/>
    <s v="Moderna"/>
    <d v="1899-12-30T09:32:55"/>
    <n v="1"/>
    <x v="1"/>
  </r>
  <r>
    <s v="63071973572"/>
    <s v="Moderna"/>
    <d v="1899-12-30T09:33:45"/>
    <n v="2"/>
    <x v="1"/>
  </r>
  <r>
    <s v="59010456695"/>
    <s v="Johnson&amp;Johnson"/>
    <d v="1899-12-30T09:34:10"/>
    <n v="1"/>
    <x v="1"/>
  </r>
  <r>
    <s v="90041954525"/>
    <s v="Pfizer"/>
    <d v="1899-12-30T09:35:00"/>
    <n v="2"/>
    <x v="1"/>
  </r>
  <r>
    <s v="58101383247"/>
    <s v="Pfizer"/>
    <d v="1899-12-30T09:35:25"/>
    <n v="1"/>
    <x v="1"/>
  </r>
  <r>
    <s v="02241531831"/>
    <s v="Pfizer"/>
    <d v="1899-12-30T09:36:15"/>
    <n v="2"/>
    <x v="1"/>
  </r>
  <r>
    <s v="63051587142"/>
    <s v="AstraZeneca"/>
    <d v="1899-12-30T09:37:05"/>
    <n v="2"/>
    <x v="1"/>
  </r>
  <r>
    <s v="64102333648"/>
    <s v="AstraZeneca"/>
    <d v="1899-12-30T09:37:30"/>
    <n v="1"/>
    <x v="1"/>
  </r>
  <r>
    <s v="70091927892"/>
    <s v="AstraZeneca"/>
    <d v="1899-12-30T09:38:20"/>
    <n v="2"/>
    <x v="1"/>
  </r>
  <r>
    <s v="63020713774"/>
    <s v="Johnson&amp;Johnson"/>
    <d v="1899-12-30T09:38:45"/>
    <n v="1"/>
    <x v="1"/>
  </r>
  <r>
    <s v="89113013767"/>
    <s v="AstraZeneca"/>
    <d v="1899-12-30T09:39:10"/>
    <n v="1"/>
    <x v="1"/>
  </r>
  <r>
    <s v="92072495734"/>
    <s v="Johnson&amp;Johnson"/>
    <d v="1899-12-30T09:39:35"/>
    <n v="1"/>
    <x v="1"/>
  </r>
  <r>
    <s v="49080779631"/>
    <s v="Moderna"/>
    <d v="1899-12-30T09:40:25"/>
    <n v="2"/>
    <x v="1"/>
  </r>
  <r>
    <s v="28092633517"/>
    <s v="Moderna"/>
    <d v="1899-12-30T09:41:15"/>
    <n v="2"/>
    <x v="1"/>
  </r>
  <r>
    <s v="21080584273"/>
    <s v="Johnson&amp;Johnson"/>
    <d v="1899-12-30T09:41:40"/>
    <n v="1"/>
    <x v="1"/>
  </r>
  <r>
    <s v="32112595116"/>
    <s v="Johnson&amp;Johnson"/>
    <d v="1899-12-30T09:42:05"/>
    <n v="1"/>
    <x v="1"/>
  </r>
  <r>
    <s v="20112516264"/>
    <s v="Pfizer"/>
    <d v="1899-12-30T09:42:55"/>
    <n v="2"/>
    <x v="1"/>
  </r>
  <r>
    <s v="45110598883"/>
    <s v="Johnson&amp;Johnson"/>
    <d v="1899-12-30T09:43:20"/>
    <n v="1"/>
    <x v="1"/>
  </r>
  <r>
    <s v="21101152285"/>
    <s v="Moderna"/>
    <d v="1899-12-30T09:44:10"/>
    <n v="2"/>
    <x v="1"/>
  </r>
  <r>
    <s v="08302171385"/>
    <s v="Johnson&amp;Johnson"/>
    <d v="1899-12-30T09:44:35"/>
    <n v="1"/>
    <x v="1"/>
  </r>
  <r>
    <s v="83062193714"/>
    <s v="Moderna"/>
    <d v="1899-12-30T09:45:25"/>
    <n v="2"/>
    <x v="1"/>
  </r>
  <r>
    <s v="56062628229"/>
    <s v="Johnson&amp;Johnson"/>
    <d v="1899-12-30T09:45:50"/>
    <n v="1"/>
    <x v="1"/>
  </r>
  <r>
    <s v="60080277677"/>
    <s v="Moderna"/>
    <d v="1899-12-30T09:46:15"/>
    <n v="1"/>
    <x v="1"/>
  </r>
  <r>
    <s v="47071349645"/>
    <s v="Johnson&amp;Johnson"/>
    <d v="1899-12-30T09:46:40"/>
    <n v="1"/>
    <x v="1"/>
  </r>
  <r>
    <s v="49052312275"/>
    <s v="AstraZeneca"/>
    <d v="1899-12-30T09:47:05"/>
    <n v="1"/>
    <x v="1"/>
  </r>
  <r>
    <s v="96090531816"/>
    <s v="Johnson&amp;Johnson"/>
    <d v="1899-12-30T09:47:30"/>
    <n v="1"/>
    <x v="1"/>
  </r>
  <r>
    <s v="68070965829"/>
    <s v="Moderna"/>
    <d v="1899-12-30T09:47:55"/>
    <n v="1"/>
    <x v="1"/>
  </r>
  <r>
    <s v="70033049684"/>
    <s v="AstraZeneca"/>
    <d v="1899-12-30T09:48:45"/>
    <n v="2"/>
    <x v="1"/>
  </r>
  <r>
    <s v="26121298171"/>
    <s v="AstraZeneca"/>
    <d v="1899-12-30T09:49:35"/>
    <n v="2"/>
    <x v="1"/>
  </r>
  <r>
    <s v="63032962627"/>
    <s v="Johnson&amp;Johnson"/>
    <d v="1899-12-30T09:50:00"/>
    <n v="1"/>
    <x v="1"/>
  </r>
  <r>
    <s v="48090527757"/>
    <s v="AstraZeneca"/>
    <d v="1899-12-30T09:50:25"/>
    <n v="1"/>
    <x v="1"/>
  </r>
  <r>
    <s v="54111621272"/>
    <s v="Johnson&amp;Johnson"/>
    <d v="1899-12-30T09:50:50"/>
    <n v="1"/>
    <x v="1"/>
  </r>
  <r>
    <s v="64052194515"/>
    <s v="Pfizer"/>
    <d v="1899-12-30T09:51:15"/>
    <n v="1"/>
    <x v="1"/>
  </r>
  <r>
    <s v="98041093895"/>
    <s v="Moderna"/>
    <d v="1899-12-30T09:51:40"/>
    <n v="1"/>
    <x v="1"/>
  </r>
  <r>
    <s v="64070762664"/>
    <s v="Pfizer"/>
    <d v="1899-12-30T09:52:05"/>
    <n v="1"/>
    <x v="1"/>
  </r>
  <r>
    <s v="81072643636"/>
    <s v="AstraZeneca"/>
    <d v="1899-12-30T09:52:55"/>
    <n v="2"/>
    <x v="1"/>
  </r>
  <r>
    <s v="58030815749"/>
    <s v="Johnson&amp;Johnson"/>
    <d v="1899-12-30T09:53:20"/>
    <n v="1"/>
    <x v="1"/>
  </r>
  <r>
    <s v="34032429818"/>
    <s v="Moderna"/>
    <d v="1899-12-30T09:53:45"/>
    <n v="1"/>
    <x v="1"/>
  </r>
  <r>
    <s v="42020779674"/>
    <s v="Moderna"/>
    <d v="1899-12-30T09:54:10"/>
    <n v="1"/>
    <x v="1"/>
  </r>
  <r>
    <s v="54061265142"/>
    <s v="Johnson&amp;Johnson"/>
    <d v="1899-12-30T09:54:35"/>
    <n v="1"/>
    <x v="1"/>
  </r>
  <r>
    <s v="44092266689"/>
    <s v="Pfizer"/>
    <d v="1899-12-30T09:55:00"/>
    <n v="1"/>
    <x v="1"/>
  </r>
  <r>
    <s v="35010956137"/>
    <s v="Moderna"/>
    <d v="1899-12-30T09:55:50"/>
    <n v="2"/>
    <x v="1"/>
  </r>
  <r>
    <s v="77120652211"/>
    <s v="AstraZeneca"/>
    <d v="1899-12-30T09:56:15"/>
    <n v="1"/>
    <x v="1"/>
  </r>
  <r>
    <s v="31092778122"/>
    <s v="Johnson&amp;Johnson"/>
    <d v="1899-12-30T09:56:40"/>
    <n v="1"/>
    <x v="1"/>
  </r>
  <r>
    <s v="83031792287"/>
    <s v="Moderna"/>
    <d v="1899-12-30T09:57:30"/>
    <n v="2"/>
    <x v="1"/>
  </r>
  <r>
    <s v="70081252384"/>
    <s v="Pfizer"/>
    <d v="1899-12-30T09:57:55"/>
    <n v="1"/>
    <x v="1"/>
  </r>
  <r>
    <s v="35120744569"/>
    <s v="Moderna"/>
    <d v="1899-12-30T09:58:20"/>
    <n v="1"/>
    <x v="1"/>
  </r>
  <r>
    <s v="58082763724"/>
    <s v="Johnson&amp;Johnson"/>
    <d v="1899-12-30T09:58:45"/>
    <n v="1"/>
    <x v="1"/>
  </r>
  <r>
    <s v="76042197176"/>
    <s v="Moderna"/>
    <d v="1899-12-30T09:59:10"/>
    <n v="1"/>
    <x v="1"/>
  </r>
  <r>
    <s v="95062748474"/>
    <s v="Johnson&amp;Johnson"/>
    <d v="1899-12-30T09:59:35"/>
    <n v="1"/>
    <x v="1"/>
  </r>
  <r>
    <s v="37121545255"/>
    <s v="Johnson&amp;Johnson"/>
    <d v="1899-12-30T10:00:00"/>
    <n v="1"/>
    <x v="2"/>
  </r>
  <r>
    <s v="39072133424"/>
    <s v="Moderna"/>
    <d v="1899-12-30T10:00:50"/>
    <n v="2"/>
    <x v="2"/>
  </r>
  <r>
    <s v="55031313863"/>
    <s v="Moderna"/>
    <d v="1899-12-30T10:01:40"/>
    <n v="2"/>
    <x v="2"/>
  </r>
  <r>
    <s v="29041816146"/>
    <s v="Johnson&amp;Johnson"/>
    <d v="1899-12-30T10:02:05"/>
    <n v="1"/>
    <x v="2"/>
  </r>
  <r>
    <s v="27040982659"/>
    <s v="Johnson&amp;Johnson"/>
    <d v="1899-12-30T10:02:30"/>
    <n v="1"/>
    <x v="2"/>
  </r>
  <r>
    <s v="02311171927"/>
    <s v="AstraZeneca"/>
    <d v="1899-12-30T10:02:55"/>
    <n v="1"/>
    <x v="2"/>
  </r>
  <r>
    <s v="08241598142"/>
    <s v="Johnson&amp;Johnson"/>
    <d v="1899-12-30T10:03:20"/>
    <n v="1"/>
    <x v="2"/>
  </r>
  <r>
    <s v="01211021239"/>
    <s v="Pfizer"/>
    <d v="1899-12-30T10:04:10"/>
    <n v="2"/>
    <x v="2"/>
  </r>
  <r>
    <s v="50070768526"/>
    <s v="Moderna"/>
    <d v="1899-12-30T10:04:35"/>
    <n v="1"/>
    <x v="2"/>
  </r>
  <r>
    <s v="68042682819"/>
    <s v="Moderna"/>
    <d v="1899-12-30T10:05:25"/>
    <n v="2"/>
    <x v="2"/>
  </r>
  <r>
    <s v="20122893755"/>
    <s v="Moderna"/>
    <d v="1899-12-30T10:06:15"/>
    <n v="2"/>
    <x v="2"/>
  </r>
  <r>
    <s v="59041061932"/>
    <s v="Johnson&amp;Johnson"/>
    <d v="1899-12-30T10:06:40"/>
    <n v="1"/>
    <x v="2"/>
  </r>
  <r>
    <s v="09232261218"/>
    <s v="Pfizer"/>
    <d v="1899-12-30T10:07:05"/>
    <n v="1"/>
    <x v="2"/>
  </r>
  <r>
    <s v="49050781718"/>
    <s v="Johnson&amp;Johnson"/>
    <d v="1899-12-30T10:07:30"/>
    <n v="1"/>
    <x v="2"/>
  </r>
  <r>
    <s v="45121949283"/>
    <s v="Moderna"/>
    <d v="1899-12-30T10:07:55"/>
    <n v="1"/>
    <x v="2"/>
  </r>
  <r>
    <s v="31081212321"/>
    <s v="Pfizer"/>
    <d v="1899-12-30T10:08:20"/>
    <n v="1"/>
    <x v="2"/>
  </r>
  <r>
    <s v="31090849482"/>
    <s v="Moderna"/>
    <d v="1899-12-30T10:09:10"/>
    <n v="2"/>
    <x v="2"/>
  </r>
  <r>
    <s v="68122558162"/>
    <s v="Pfizer"/>
    <d v="1899-12-30T10:10:00"/>
    <n v="2"/>
    <x v="2"/>
  </r>
  <r>
    <s v="29090938284"/>
    <s v="Johnson&amp;Johnson"/>
    <d v="1899-12-30T10:10:25"/>
    <n v="1"/>
    <x v="2"/>
  </r>
  <r>
    <s v="45072239756"/>
    <s v="AstraZeneca"/>
    <d v="1899-12-30T10:10:50"/>
    <n v="1"/>
    <x v="2"/>
  </r>
  <r>
    <s v="23111276218"/>
    <s v="Johnson&amp;Johnson"/>
    <d v="1899-12-30T10:11:15"/>
    <n v="1"/>
    <x v="2"/>
  </r>
  <r>
    <s v="20090917161"/>
    <s v="Pfizer"/>
    <d v="1899-12-30T10:11:40"/>
    <n v="1"/>
    <x v="2"/>
  </r>
  <r>
    <s v="59071125491"/>
    <s v="Pfizer"/>
    <d v="1899-12-30T10:12:05"/>
    <n v="1"/>
    <x v="2"/>
  </r>
  <r>
    <s v="59013185354"/>
    <s v="Pfizer"/>
    <d v="1899-12-30T10:12:55"/>
    <n v="2"/>
    <x v="2"/>
  </r>
  <r>
    <s v="79090951196"/>
    <s v="Johnson&amp;Johnson"/>
    <d v="1899-12-30T10:13:20"/>
    <n v="1"/>
    <x v="2"/>
  </r>
  <r>
    <s v="32051245259"/>
    <s v="Johnson&amp;Johnson"/>
    <d v="1899-12-30T10:13:45"/>
    <n v="1"/>
    <x v="2"/>
  </r>
  <r>
    <s v="52110915493"/>
    <s v="Johnson&amp;Johnson"/>
    <d v="1899-12-30T10:14:10"/>
    <n v="1"/>
    <x v="2"/>
  </r>
  <r>
    <s v="63071519565"/>
    <s v="Johnson&amp;Johnson"/>
    <d v="1899-12-30T10:14:35"/>
    <n v="1"/>
    <x v="2"/>
  </r>
  <r>
    <s v="31032574678"/>
    <s v="Pfizer"/>
    <d v="1899-12-30T10:15:25"/>
    <n v="2"/>
    <x v="2"/>
  </r>
  <r>
    <s v="29120451253"/>
    <s v="Pfizer"/>
    <d v="1899-12-30T10:15:50"/>
    <n v="1"/>
    <x v="2"/>
  </r>
  <r>
    <s v="86121779571"/>
    <s v="Moderna"/>
    <d v="1899-12-30T10:16:40"/>
    <n v="2"/>
    <x v="2"/>
  </r>
  <r>
    <s v="66112536848"/>
    <s v="Johnson&amp;Johnson"/>
    <d v="1899-12-30T10:17:05"/>
    <n v="1"/>
    <x v="2"/>
  </r>
  <r>
    <s v="60092125757"/>
    <s v="Pfizer"/>
    <d v="1899-12-30T10:17:55"/>
    <n v="2"/>
    <x v="2"/>
  </r>
  <r>
    <s v="03212425357"/>
    <s v="AstraZeneca"/>
    <d v="1899-12-30T10:18:20"/>
    <n v="1"/>
    <x v="2"/>
  </r>
  <r>
    <s v="36032085238"/>
    <s v="AstraZeneca"/>
    <d v="1899-12-30T10:18:45"/>
    <n v="1"/>
    <x v="2"/>
  </r>
  <r>
    <s v="35110487159"/>
    <s v="AstraZeneca"/>
    <d v="1899-12-30T10:19:10"/>
    <n v="1"/>
    <x v="2"/>
  </r>
  <r>
    <s v="87081197986"/>
    <s v="Johnson&amp;Johnson"/>
    <d v="1899-12-30T10:19:35"/>
    <n v="1"/>
    <x v="2"/>
  </r>
  <r>
    <s v="02261657214"/>
    <s v="Moderna"/>
    <d v="1899-12-30T10:20:00"/>
    <n v="1"/>
    <x v="2"/>
  </r>
  <r>
    <s v="43071866744"/>
    <s v="Pfizer"/>
    <d v="1899-12-30T10:20:50"/>
    <n v="2"/>
    <x v="2"/>
  </r>
  <r>
    <s v="89030688767"/>
    <s v="Johnson&amp;Johnson"/>
    <d v="1899-12-30T10:21:15"/>
    <n v="1"/>
    <x v="2"/>
  </r>
  <r>
    <s v="91010272679"/>
    <s v="Pfizer"/>
    <d v="1899-12-30T10:22:05"/>
    <n v="2"/>
    <x v="2"/>
  </r>
  <r>
    <s v="99032535899"/>
    <s v="Johnson&amp;Johnson"/>
    <d v="1899-12-30T10:22:30"/>
    <n v="1"/>
    <x v="2"/>
  </r>
  <r>
    <s v="55101396662"/>
    <s v="Pfizer"/>
    <d v="1899-12-30T10:23:20"/>
    <n v="2"/>
    <x v="2"/>
  </r>
  <r>
    <s v="62121072494"/>
    <s v="Pfizer"/>
    <d v="1899-12-30T10:24:10"/>
    <n v="2"/>
    <x v="2"/>
  </r>
  <r>
    <s v="82013188393"/>
    <s v="Pfizer"/>
    <d v="1899-12-30T10:24:35"/>
    <n v="1"/>
    <x v="2"/>
  </r>
  <r>
    <s v="38071351228"/>
    <s v="Moderna"/>
    <d v="1899-12-30T10:25:00"/>
    <n v="1"/>
    <x v="2"/>
  </r>
  <r>
    <s v="41050489849"/>
    <s v="AstraZeneca"/>
    <d v="1899-12-30T10:25:50"/>
    <n v="2"/>
    <x v="2"/>
  </r>
  <r>
    <s v="26012882827"/>
    <s v="Johnson&amp;Johnson"/>
    <d v="1899-12-30T10:26:15"/>
    <n v="1"/>
    <x v="2"/>
  </r>
  <r>
    <s v="33112424381"/>
    <s v="Pfizer"/>
    <d v="1899-12-30T10:26:40"/>
    <n v="1"/>
    <x v="2"/>
  </r>
  <r>
    <s v="68030575448"/>
    <s v="Moderna"/>
    <d v="1899-12-30T10:27:05"/>
    <n v="1"/>
    <x v="2"/>
  </r>
  <r>
    <s v="32071042599"/>
    <s v="Pfizer"/>
    <d v="1899-12-30T10:27:55"/>
    <n v="2"/>
    <x v="2"/>
  </r>
  <r>
    <s v="45072016319"/>
    <s v="Moderna"/>
    <d v="1899-12-30T10:28:20"/>
    <n v="1"/>
    <x v="2"/>
  </r>
  <r>
    <s v="37100557389"/>
    <s v="Pfizer"/>
    <d v="1899-12-30T10:29:10"/>
    <n v="2"/>
    <x v="2"/>
  </r>
  <r>
    <s v="87022876479"/>
    <s v="Pfizer"/>
    <d v="1899-12-30T10:30:00"/>
    <n v="2"/>
    <x v="2"/>
  </r>
  <r>
    <s v="82040551834"/>
    <s v="Johnson&amp;Johnson"/>
    <d v="1899-12-30T10:30:25"/>
    <n v="1"/>
    <x v="2"/>
  </r>
  <r>
    <s v="84032393453"/>
    <s v="Pfizer"/>
    <d v="1899-12-30T10:31:15"/>
    <n v="2"/>
    <x v="2"/>
  </r>
  <r>
    <s v="76121116166"/>
    <s v="Pfizer"/>
    <d v="1899-12-30T10:31:40"/>
    <n v="1"/>
    <x v="2"/>
  </r>
  <r>
    <s v="86100435894"/>
    <s v="Moderna"/>
    <d v="1899-12-30T10:32:05"/>
    <n v="1"/>
    <x v="2"/>
  </r>
  <r>
    <s v="42121286459"/>
    <s v="AstraZeneca"/>
    <d v="1899-12-30T10:32:30"/>
    <n v="1"/>
    <x v="2"/>
  </r>
  <r>
    <s v="00211068217"/>
    <s v="Johnson&amp;Johnson"/>
    <d v="1899-12-30T10:32:55"/>
    <n v="1"/>
    <x v="2"/>
  </r>
  <r>
    <s v="37101335553"/>
    <s v="Moderna"/>
    <d v="1899-12-30T10:33:20"/>
    <n v="1"/>
    <x v="2"/>
  </r>
  <r>
    <s v="93101437282"/>
    <s v="Pfizer"/>
    <d v="1899-12-30T10:33:45"/>
    <n v="1"/>
    <x v="2"/>
  </r>
  <r>
    <s v="84092469248"/>
    <s v="Johnson&amp;Johnson"/>
    <d v="1899-12-30T10:34:10"/>
    <n v="1"/>
    <x v="2"/>
  </r>
  <r>
    <s v="66122925348"/>
    <s v="Pfizer"/>
    <d v="1899-12-30T10:34:35"/>
    <n v="1"/>
    <x v="2"/>
  </r>
  <r>
    <s v="46082271864"/>
    <s v="Johnson&amp;Johnson"/>
    <d v="1899-12-30T10:35:00"/>
    <n v="1"/>
    <x v="2"/>
  </r>
  <r>
    <s v="49050437329"/>
    <s v="Pfizer"/>
    <d v="1899-12-30T10:35:50"/>
    <n v="2"/>
    <x v="2"/>
  </r>
  <r>
    <s v="39121348999"/>
    <s v="Johnson&amp;Johnson"/>
    <d v="1899-12-30T10:36:15"/>
    <n v="1"/>
    <x v="2"/>
  </r>
  <r>
    <s v="82050531273"/>
    <s v="AstraZeneca"/>
    <d v="1899-12-30T10:37:05"/>
    <n v="2"/>
    <x v="2"/>
  </r>
  <r>
    <s v="25071775264"/>
    <s v="AstraZeneca"/>
    <d v="1899-12-30T10:37:55"/>
    <n v="2"/>
    <x v="2"/>
  </r>
  <r>
    <s v="31051584261"/>
    <s v="Johnson&amp;Johnson"/>
    <d v="1899-12-30T10:38:20"/>
    <n v="1"/>
    <x v="2"/>
  </r>
  <r>
    <s v="63032962313"/>
    <s v="Johnson&amp;Johnson"/>
    <d v="1899-12-30T10:38:45"/>
    <n v="1"/>
    <x v="2"/>
  </r>
  <r>
    <s v="63020471144"/>
    <s v="Moderna"/>
    <d v="1899-12-30T10:39:10"/>
    <n v="1"/>
    <x v="2"/>
  </r>
  <r>
    <s v="79043088122"/>
    <s v="Pfizer"/>
    <d v="1899-12-30T10:40:00"/>
    <n v="2"/>
    <x v="2"/>
  </r>
  <r>
    <s v="58122678814"/>
    <s v="Pfizer"/>
    <d v="1899-12-30T10:40:50"/>
    <n v="2"/>
    <x v="2"/>
  </r>
  <r>
    <s v="41030348687"/>
    <s v="Pfizer"/>
    <d v="1899-12-30T10:41:15"/>
    <n v="1"/>
    <x v="2"/>
  </r>
  <r>
    <s v="97080315144"/>
    <s v="Johnson&amp;Johnson"/>
    <d v="1899-12-30T10:41:40"/>
    <n v="1"/>
    <x v="2"/>
  </r>
  <r>
    <s v="83011332388"/>
    <s v="Pfizer"/>
    <d v="1899-12-30T10:42:05"/>
    <n v="1"/>
    <x v="2"/>
  </r>
  <r>
    <s v="84061088793"/>
    <s v="Pfizer"/>
    <d v="1899-12-30T10:42:30"/>
    <n v="1"/>
    <x v="2"/>
  </r>
  <r>
    <s v="31032966828"/>
    <s v="Johnson&amp;Johnson"/>
    <d v="1899-12-30T10:42:55"/>
    <n v="1"/>
    <x v="2"/>
  </r>
  <r>
    <s v="59062851844"/>
    <s v="Pfizer"/>
    <d v="1899-12-30T10:43:20"/>
    <n v="1"/>
    <x v="2"/>
  </r>
  <r>
    <s v="98022138285"/>
    <s v="AstraZeneca"/>
    <d v="1899-12-30T10:44:10"/>
    <n v="2"/>
    <x v="2"/>
  </r>
  <r>
    <s v="33071781183"/>
    <s v="Johnson&amp;Johnson"/>
    <d v="1899-12-30T10:44:35"/>
    <n v="1"/>
    <x v="2"/>
  </r>
  <r>
    <s v="73112338424"/>
    <s v="Johnson&amp;Johnson"/>
    <d v="1899-12-30T10:45:00"/>
    <n v="1"/>
    <x v="2"/>
  </r>
  <r>
    <s v="73043098635"/>
    <s v="AstraZeneca"/>
    <d v="1899-12-30T10:45:25"/>
    <n v="1"/>
    <x v="2"/>
  </r>
  <r>
    <s v="63120197421"/>
    <s v="Johnson&amp;Johnson"/>
    <d v="1899-12-30T10:45:50"/>
    <n v="1"/>
    <x v="2"/>
  </r>
  <r>
    <s v="25102265353"/>
    <s v="AstraZeneca"/>
    <d v="1899-12-30T10:46:40"/>
    <n v="2"/>
    <x v="2"/>
  </r>
  <r>
    <s v="03291445574"/>
    <s v="Johnson&amp;Johnson"/>
    <d v="1899-12-30T10:47:05"/>
    <n v="1"/>
    <x v="2"/>
  </r>
  <r>
    <s v="01220679359"/>
    <s v="Moderna"/>
    <d v="1899-12-30T10:47:30"/>
    <n v="1"/>
    <x v="2"/>
  </r>
  <r>
    <s v="40050435676"/>
    <s v="Johnson&amp;Johnson"/>
    <d v="1899-12-30T10:47:55"/>
    <n v="1"/>
    <x v="2"/>
  </r>
  <r>
    <s v="26090492884"/>
    <s v="Johnson&amp;Johnson"/>
    <d v="1899-12-30T10:48:20"/>
    <n v="1"/>
    <x v="2"/>
  </r>
  <r>
    <s v="95012392586"/>
    <s v="Moderna"/>
    <d v="1899-12-30T10:48:45"/>
    <n v="1"/>
    <x v="2"/>
  </r>
  <r>
    <s v="73040792617"/>
    <s v="Johnson&amp;Johnson"/>
    <d v="1899-12-30T10:49:10"/>
    <n v="1"/>
    <x v="2"/>
  </r>
  <r>
    <s v="02260568212"/>
    <s v="Pfizer"/>
    <d v="1899-12-30T10:50:00"/>
    <n v="2"/>
    <x v="2"/>
  </r>
  <r>
    <s v="39090352748"/>
    <s v="Johnson&amp;Johnson"/>
    <d v="1899-12-30T10:50:25"/>
    <n v="1"/>
    <x v="2"/>
  </r>
  <r>
    <s v="71011284668"/>
    <s v="Johnson&amp;Johnson"/>
    <d v="1899-12-30T10:50:50"/>
    <n v="1"/>
    <x v="2"/>
  </r>
  <r>
    <s v="00251358325"/>
    <s v="Pfizer"/>
    <d v="1899-12-30T10:51:40"/>
    <n v="2"/>
    <x v="2"/>
  </r>
  <r>
    <s v="21012655389"/>
    <s v="AstraZeneca"/>
    <d v="1899-12-30T10:52:05"/>
    <n v="1"/>
    <x v="2"/>
  </r>
  <r>
    <s v="56050856955"/>
    <s v="Johnson&amp;Johnson"/>
    <d v="1899-12-30T10:52:30"/>
    <n v="1"/>
    <x v="2"/>
  </r>
  <r>
    <s v="54100245953"/>
    <s v="AstraZeneca"/>
    <d v="1899-12-30T10:53:20"/>
    <n v="2"/>
    <x v="2"/>
  </r>
  <r>
    <s v="84112018447"/>
    <s v="AstraZeneca"/>
    <d v="1899-12-30T10:54:10"/>
    <n v="2"/>
    <x v="2"/>
  </r>
  <r>
    <s v="72101068197"/>
    <s v="Johnson&amp;Johnson"/>
    <d v="1899-12-30T10:54:35"/>
    <n v="1"/>
    <x v="2"/>
  </r>
  <r>
    <s v="00311313587"/>
    <s v="Johnson&amp;Johnson"/>
    <d v="1899-12-30T10:55:00"/>
    <n v="1"/>
    <x v="2"/>
  </r>
  <r>
    <s v="55041048188"/>
    <s v="Johnson&amp;Johnson"/>
    <d v="1899-12-30T10:55:25"/>
    <n v="1"/>
    <x v="2"/>
  </r>
  <r>
    <s v="80101362548"/>
    <s v="Moderna"/>
    <d v="1899-12-30T10:56:15"/>
    <n v="2"/>
    <x v="2"/>
  </r>
  <r>
    <s v="00260733249"/>
    <s v="Moderna"/>
    <d v="1899-12-30T10:57:05"/>
    <n v="2"/>
    <x v="2"/>
  </r>
  <r>
    <s v="28092893533"/>
    <s v="Pfizer"/>
    <d v="1899-12-30T10:57:55"/>
    <n v="2"/>
    <x v="2"/>
  </r>
  <r>
    <s v="60010859593"/>
    <s v="Johnson&amp;Johnson"/>
    <d v="1899-12-30T10:58:20"/>
    <n v="1"/>
    <x v="2"/>
  </r>
  <r>
    <s v="41111587989"/>
    <s v="Moderna"/>
    <d v="1899-12-30T10:59:10"/>
    <n v="2"/>
    <x v="2"/>
  </r>
  <r>
    <s v="39021872574"/>
    <s v="Moderna"/>
    <d v="1899-12-30T10:59:35"/>
    <n v="1"/>
    <x v="2"/>
  </r>
  <r>
    <s v="71022752822"/>
    <s v="Johnson&amp;Johnson"/>
    <d v="1899-12-30T11:00:00"/>
    <n v="1"/>
    <x v="3"/>
  </r>
  <r>
    <s v="87032191885"/>
    <s v="Moderna"/>
    <d v="1899-12-30T11:00:50"/>
    <n v="2"/>
    <x v="3"/>
  </r>
  <r>
    <s v="03210738523"/>
    <s v="Pfizer"/>
    <d v="1899-12-30T11:01:15"/>
    <n v="1"/>
    <x v="3"/>
  </r>
  <r>
    <s v="60081536575"/>
    <s v="Johnson&amp;Johnson"/>
    <d v="1899-12-30T11:01:40"/>
    <n v="1"/>
    <x v="3"/>
  </r>
  <r>
    <s v="71122032516"/>
    <s v="Pfizer"/>
    <d v="1899-12-30T11:02:30"/>
    <n v="2"/>
    <x v="3"/>
  </r>
  <r>
    <s v="00260186788"/>
    <s v="Moderna"/>
    <d v="1899-12-30T11:03:20"/>
    <n v="2"/>
    <x v="3"/>
  </r>
  <r>
    <s v="60091118475"/>
    <s v="AstraZeneca"/>
    <d v="1899-12-30T11:04:10"/>
    <n v="2"/>
    <x v="3"/>
  </r>
  <r>
    <s v="75061174364"/>
    <s v="Johnson&amp;Johnson"/>
    <d v="1899-12-30T11:04:35"/>
    <n v="1"/>
    <x v="3"/>
  </r>
  <r>
    <s v="69020422395"/>
    <s v="Johnson&amp;Johnson"/>
    <d v="1899-12-30T11:05:00"/>
    <n v="1"/>
    <x v="3"/>
  </r>
  <r>
    <s v="83030382645"/>
    <s v="Johnson&amp;Johnson"/>
    <d v="1899-12-30T11:05:25"/>
    <n v="1"/>
    <x v="3"/>
  </r>
  <r>
    <s v="39081461356"/>
    <s v="Pfizer"/>
    <d v="1899-12-30T11:06:15"/>
    <n v="2"/>
    <x v="3"/>
  </r>
  <r>
    <s v="00210374584"/>
    <s v="Pfizer"/>
    <d v="1899-12-30T11:07:05"/>
    <n v="2"/>
    <x v="3"/>
  </r>
  <r>
    <s v="28060532327"/>
    <s v="Johnson&amp;Johnson"/>
    <d v="1899-12-30T11:07:30"/>
    <n v="1"/>
    <x v="3"/>
  </r>
  <r>
    <s v="68020927398"/>
    <s v="Johnson&amp;Johnson"/>
    <d v="1899-12-30T11:07:55"/>
    <n v="1"/>
    <x v="3"/>
  </r>
  <r>
    <s v="64071283528"/>
    <s v="AstraZeneca"/>
    <d v="1899-12-30T11:08:20"/>
    <n v="1"/>
    <x v="3"/>
  </r>
  <r>
    <s v="22052057724"/>
    <s v="AstraZeneca"/>
    <d v="1899-12-30T11:08:45"/>
    <n v="1"/>
    <x v="3"/>
  </r>
  <r>
    <s v="97022899972"/>
    <s v="Johnson&amp;Johnson"/>
    <d v="1899-12-30T11:09:10"/>
    <n v="1"/>
    <x v="3"/>
  </r>
  <r>
    <s v="51071171359"/>
    <s v="Johnson&amp;Johnson"/>
    <d v="1899-12-30T11:09:35"/>
    <n v="1"/>
    <x v="3"/>
  </r>
  <r>
    <s v="88072775381"/>
    <s v="Pfizer"/>
    <d v="1899-12-30T11:10:00"/>
    <n v="1"/>
    <x v="3"/>
  </r>
  <r>
    <s v="29101387319"/>
    <s v="Pfizer"/>
    <d v="1899-12-30T11:10:25"/>
    <n v="1"/>
    <x v="3"/>
  </r>
  <r>
    <s v="32102381695"/>
    <s v="Pfizer"/>
    <d v="1899-12-30T11:11:15"/>
    <n v="2"/>
    <x v="3"/>
  </r>
  <r>
    <s v="27011448364"/>
    <s v="Pfizer"/>
    <d v="1899-12-30T11:12:05"/>
    <n v="2"/>
    <x v="3"/>
  </r>
  <r>
    <s v="72120475358"/>
    <s v="Johnson&amp;Johnson"/>
    <d v="1899-12-30T11:12:30"/>
    <n v="1"/>
    <x v="3"/>
  </r>
  <r>
    <s v="41090356844"/>
    <s v="Pfizer"/>
    <d v="1899-12-30T11:13:20"/>
    <n v="2"/>
    <x v="3"/>
  </r>
  <r>
    <s v="33120771547"/>
    <s v="Moderna"/>
    <d v="1899-12-30T11:13:45"/>
    <n v="1"/>
    <x v="3"/>
  </r>
  <r>
    <s v="77031493347"/>
    <s v="Moderna"/>
    <d v="1899-12-30T11:14:10"/>
    <n v="1"/>
    <x v="3"/>
  </r>
  <r>
    <s v="81022858718"/>
    <s v="Johnson&amp;Johnson"/>
    <d v="1899-12-30T11:14:35"/>
    <n v="1"/>
    <x v="3"/>
  </r>
  <r>
    <s v="59021483349"/>
    <s v="Moderna"/>
    <d v="1899-12-30T11:15:25"/>
    <n v="2"/>
    <x v="3"/>
  </r>
  <r>
    <s v="64071661153"/>
    <s v="AstraZeneca"/>
    <d v="1899-12-30T11:16:15"/>
    <n v="2"/>
    <x v="3"/>
  </r>
  <r>
    <s v="93051387442"/>
    <s v="AstraZeneca"/>
    <d v="1899-12-30T11:17:05"/>
    <n v="2"/>
    <x v="3"/>
  </r>
  <r>
    <s v="42080534747"/>
    <s v="Johnson&amp;Johnson"/>
    <d v="1899-12-30T11:17:30"/>
    <n v="1"/>
    <x v="3"/>
  </r>
  <r>
    <s v="83092587754"/>
    <s v="Moderna"/>
    <d v="1899-12-30T11:17:55"/>
    <n v="1"/>
    <x v="3"/>
  </r>
  <r>
    <s v="05262581579"/>
    <s v="AstraZeneca"/>
    <d v="1899-12-30T11:18:45"/>
    <n v="2"/>
    <x v="3"/>
  </r>
  <r>
    <s v="23101725346"/>
    <s v="AstraZeneca"/>
    <d v="1899-12-30T11:19:35"/>
    <n v="2"/>
    <x v="3"/>
  </r>
  <r>
    <s v="08212447312"/>
    <s v="Johnson&amp;Johnson"/>
    <d v="1899-12-30T11:20:00"/>
    <n v="1"/>
    <x v="3"/>
  </r>
  <r>
    <s v="01262885453"/>
    <s v="Pfizer"/>
    <d v="1899-12-30T11:20:50"/>
    <n v="2"/>
    <x v="3"/>
  </r>
  <r>
    <s v="78063029274"/>
    <s v="Johnson&amp;Johnson"/>
    <d v="1899-12-30T11:21:15"/>
    <n v="1"/>
    <x v="3"/>
  </r>
  <r>
    <s v="84020958541"/>
    <s v="Moderna"/>
    <d v="1899-12-30T11:21:40"/>
    <n v="1"/>
    <x v="3"/>
  </r>
  <r>
    <s v="43051688715"/>
    <s v="Moderna"/>
    <d v="1899-12-30T11:22:30"/>
    <n v="2"/>
    <x v="3"/>
  </r>
  <r>
    <s v="23021741866"/>
    <s v="Pfizer"/>
    <d v="1899-12-30T11:22:55"/>
    <n v="1"/>
    <x v="3"/>
  </r>
  <r>
    <s v="93052137947"/>
    <s v="Johnson&amp;Johnson"/>
    <d v="1899-12-30T11:23:20"/>
    <n v="1"/>
    <x v="3"/>
  </r>
  <r>
    <s v="32032919984"/>
    <s v="AstraZeneca"/>
    <d v="1899-12-30T11:24:10"/>
    <n v="2"/>
    <x v="3"/>
  </r>
  <r>
    <s v="37042813178"/>
    <s v="Johnson&amp;Johnson"/>
    <d v="1899-12-30T11:24:35"/>
    <n v="1"/>
    <x v="3"/>
  </r>
  <r>
    <s v="32022294723"/>
    <s v="Moderna"/>
    <d v="1899-12-30T11:25:00"/>
    <n v="1"/>
    <x v="3"/>
  </r>
  <r>
    <s v="83071485952"/>
    <s v="Johnson&amp;Johnson"/>
    <d v="1899-12-30T11:25:25"/>
    <n v="1"/>
    <x v="3"/>
  </r>
  <r>
    <s v="36092347815"/>
    <s v="Johnson&amp;Johnson"/>
    <d v="1899-12-30T11:25:50"/>
    <n v="1"/>
    <x v="3"/>
  </r>
  <r>
    <s v="32011873759"/>
    <s v="Pfizer"/>
    <d v="1899-12-30T11:26:40"/>
    <n v="2"/>
    <x v="3"/>
  </r>
  <r>
    <s v="62050797655"/>
    <s v="Moderna"/>
    <d v="1899-12-30T11:27:30"/>
    <n v="2"/>
    <x v="3"/>
  </r>
  <r>
    <s v="26071012872"/>
    <s v="Moderna"/>
    <d v="1899-12-30T11:27:55"/>
    <n v="1"/>
    <x v="3"/>
  </r>
  <r>
    <s v="32031342886"/>
    <s v="Moderna"/>
    <d v="1899-12-30T11:28:45"/>
    <n v="2"/>
    <x v="3"/>
  </r>
  <r>
    <s v="94081388276"/>
    <s v="Pfizer"/>
    <d v="1899-12-30T11:29:35"/>
    <n v="2"/>
    <x v="3"/>
  </r>
  <r>
    <s v="58042747827"/>
    <s v="Moderna"/>
    <d v="1899-12-30T11:30:00"/>
    <n v="1"/>
    <x v="3"/>
  </r>
  <r>
    <s v="91030424825"/>
    <s v="AstraZeneca"/>
    <d v="1899-12-30T11:30:50"/>
    <n v="2"/>
    <x v="3"/>
  </r>
  <r>
    <s v="94101225839"/>
    <s v="Johnson&amp;Johnson"/>
    <d v="1899-12-30T11:31:15"/>
    <n v="1"/>
    <x v="3"/>
  </r>
  <r>
    <s v="27061576592"/>
    <s v="Pfizer"/>
    <d v="1899-12-30T11:31:40"/>
    <n v="1"/>
    <x v="3"/>
  </r>
  <r>
    <s v="69082256695"/>
    <s v="AstraZeneca"/>
    <d v="1899-12-30T11:32:30"/>
    <n v="2"/>
    <x v="3"/>
  </r>
  <r>
    <s v="24091544555"/>
    <s v="Johnson&amp;Johnson"/>
    <d v="1899-12-30T11:32:55"/>
    <n v="1"/>
    <x v="3"/>
  </r>
  <r>
    <s v="32080613144"/>
    <s v="Pfizer"/>
    <d v="1899-12-30T11:33:45"/>
    <n v="2"/>
    <x v="3"/>
  </r>
  <r>
    <s v="52101126932"/>
    <s v="Johnson&amp;Johnson"/>
    <d v="1899-12-30T11:34:10"/>
    <n v="1"/>
    <x v="3"/>
  </r>
  <r>
    <s v="60030287422"/>
    <s v="Pfizer"/>
    <d v="1899-12-30T11:35:00"/>
    <n v="2"/>
    <x v="3"/>
  </r>
  <r>
    <s v="01290493581"/>
    <s v="Pfizer"/>
    <d v="1899-12-30T11:35:50"/>
    <n v="2"/>
    <x v="3"/>
  </r>
  <r>
    <s v="71092135527"/>
    <s v="Johnson&amp;Johnson"/>
    <d v="1899-12-30T11:36:15"/>
    <n v="1"/>
    <x v="3"/>
  </r>
  <r>
    <s v="72011163265"/>
    <s v="Pfizer"/>
    <d v="1899-12-30T11:36:40"/>
    <n v="1"/>
    <x v="3"/>
  </r>
  <r>
    <s v="56022547346"/>
    <s v="Pfizer"/>
    <d v="1899-12-30T11:37:05"/>
    <n v="1"/>
    <x v="3"/>
  </r>
  <r>
    <s v="78121792643"/>
    <s v="Johnson&amp;Johnson"/>
    <d v="1899-12-30T11:37:30"/>
    <n v="1"/>
    <x v="3"/>
  </r>
  <r>
    <s v="61100364182"/>
    <s v="Johnson&amp;Johnson"/>
    <d v="1899-12-30T11:37:55"/>
    <n v="1"/>
    <x v="3"/>
  </r>
  <r>
    <s v="61031888674"/>
    <s v="Moderna"/>
    <d v="1899-12-30T11:38:45"/>
    <n v="2"/>
    <x v="3"/>
  </r>
  <r>
    <s v="36070317939"/>
    <s v="Pfizer"/>
    <d v="1899-12-30T11:39:10"/>
    <n v="1"/>
    <x v="3"/>
  </r>
  <r>
    <s v="66110573429"/>
    <s v="Pfizer"/>
    <d v="1899-12-30T11:39:35"/>
    <n v="1"/>
    <x v="3"/>
  </r>
  <r>
    <s v="97071094113"/>
    <s v="Johnson&amp;Johnson"/>
    <d v="1899-12-30T11:40:00"/>
    <n v="1"/>
    <x v="3"/>
  </r>
  <r>
    <s v="82080826231"/>
    <s v="Moderna"/>
    <d v="1899-12-30T11:40:50"/>
    <n v="2"/>
    <x v="3"/>
  </r>
  <r>
    <s v="25032732974"/>
    <s v="Moderna"/>
    <d v="1899-12-30T11:41:15"/>
    <n v="1"/>
    <x v="3"/>
  </r>
  <r>
    <s v="57020814955"/>
    <s v="Moderna"/>
    <d v="1899-12-30T11:41:40"/>
    <n v="1"/>
    <x v="3"/>
  </r>
  <r>
    <s v="42101332691"/>
    <s v="Pfizer"/>
    <d v="1899-12-30T11:42:30"/>
    <n v="2"/>
    <x v="3"/>
  </r>
  <r>
    <s v="56062075915"/>
    <s v="Pfizer"/>
    <d v="1899-12-30T11:42:55"/>
    <n v="1"/>
    <x v="3"/>
  </r>
  <r>
    <s v="95112846514"/>
    <s v="Johnson&amp;Johnson"/>
    <d v="1899-12-30T11:43:20"/>
    <n v="1"/>
    <x v="3"/>
  </r>
  <r>
    <s v="34061334585"/>
    <s v="Johnson&amp;Johnson"/>
    <d v="1899-12-30T11:43:45"/>
    <n v="1"/>
    <x v="3"/>
  </r>
  <r>
    <s v="54022648838"/>
    <s v="Pfizer"/>
    <d v="1899-12-30T11:44:35"/>
    <n v="2"/>
    <x v="3"/>
  </r>
  <r>
    <s v="84110223373"/>
    <s v="Johnson&amp;Johnson"/>
    <d v="1899-12-30T11:45:00"/>
    <n v="1"/>
    <x v="3"/>
  </r>
  <r>
    <s v="52041838456"/>
    <s v="Pfizer"/>
    <d v="1899-12-30T11:45:25"/>
    <n v="1"/>
    <x v="3"/>
  </r>
  <r>
    <s v="84031322513"/>
    <s v="Johnson&amp;Johnson"/>
    <d v="1899-12-30T11:45:50"/>
    <n v="1"/>
    <x v="3"/>
  </r>
  <r>
    <s v="32032162719"/>
    <s v="Moderna"/>
    <d v="1899-12-30T11:46:15"/>
    <n v="1"/>
    <x v="3"/>
  </r>
  <r>
    <s v="97071355946"/>
    <s v="Pfizer"/>
    <d v="1899-12-30T11:46:40"/>
    <n v="1"/>
    <x v="3"/>
  </r>
  <r>
    <s v="68031278319"/>
    <s v="Moderna"/>
    <d v="1899-12-30T11:47:30"/>
    <n v="2"/>
    <x v="3"/>
  </r>
  <r>
    <s v="74091385948"/>
    <s v="Moderna"/>
    <d v="1899-12-30T11:47:55"/>
    <n v="1"/>
    <x v="3"/>
  </r>
  <r>
    <s v="98031871755"/>
    <s v="Johnson&amp;Johnson"/>
    <d v="1899-12-30T11:48:20"/>
    <n v="1"/>
    <x v="3"/>
  </r>
  <r>
    <s v="20033117319"/>
    <s v="Johnson&amp;Johnson"/>
    <d v="1899-12-30T11:48:45"/>
    <n v="1"/>
    <x v="3"/>
  </r>
  <r>
    <s v="61061737391"/>
    <s v="Moderna"/>
    <d v="1899-12-30T11:49:35"/>
    <n v="2"/>
    <x v="3"/>
  </r>
  <r>
    <s v="41052166915"/>
    <s v="Moderna"/>
    <d v="1899-12-30T11:50:00"/>
    <n v="1"/>
    <x v="3"/>
  </r>
  <r>
    <s v="30120672731"/>
    <s v="Moderna"/>
    <d v="1899-12-30T11:50:50"/>
    <n v="2"/>
    <x v="3"/>
  </r>
  <r>
    <s v="37030758148"/>
    <s v="Pfizer"/>
    <d v="1899-12-30T11:51:40"/>
    <n v="2"/>
    <x v="3"/>
  </r>
  <r>
    <s v="73120916124"/>
    <s v="Johnson&amp;Johnson"/>
    <d v="1899-12-30T11:52:05"/>
    <n v="1"/>
    <x v="3"/>
  </r>
  <r>
    <s v="97050796267"/>
    <s v="Pfizer"/>
    <d v="1899-12-30T11:52:30"/>
    <n v="1"/>
    <x v="3"/>
  </r>
  <r>
    <s v="02310988788"/>
    <s v="AstraZeneca"/>
    <d v="1899-12-30T11:53:20"/>
    <n v="2"/>
    <x v="3"/>
  </r>
  <r>
    <s v="60072586165"/>
    <s v="Johnson&amp;Johnson"/>
    <d v="1899-12-30T11:53:45"/>
    <n v="1"/>
    <x v="3"/>
  </r>
  <r>
    <s v="20083041532"/>
    <s v="Pfizer"/>
    <d v="1899-12-30T11:54:35"/>
    <n v="2"/>
    <x v="3"/>
  </r>
  <r>
    <s v="81020398779"/>
    <s v="Johnson&amp;Johnson"/>
    <d v="1899-12-30T11:55:00"/>
    <n v="1"/>
    <x v="3"/>
  </r>
  <r>
    <s v="68031128232"/>
    <s v="Moderna"/>
    <d v="1899-12-30T11:55:25"/>
    <n v="1"/>
    <x v="3"/>
  </r>
  <r>
    <s v="26010923799"/>
    <s v="Johnson&amp;Johnson"/>
    <d v="1899-12-30T11:55:50"/>
    <n v="1"/>
    <x v="3"/>
  </r>
  <r>
    <s v="39100436174"/>
    <s v="Johnson&amp;Johnson"/>
    <d v="1899-12-30T11:56:15"/>
    <n v="1"/>
    <x v="3"/>
  </r>
  <r>
    <s v="35100161414"/>
    <s v="Moderna"/>
    <d v="1899-12-30T11:56:40"/>
    <n v="1"/>
    <x v="3"/>
  </r>
  <r>
    <s v="00313097537"/>
    <s v="Johnson&amp;Johnson"/>
    <d v="1899-12-30T11:57:05"/>
    <n v="1"/>
    <x v="3"/>
  </r>
  <r>
    <s v="23020138968"/>
    <s v="Pfizer"/>
    <d v="1899-12-30T11:57:30"/>
    <n v="1"/>
    <x v="3"/>
  </r>
  <r>
    <s v="53020684558"/>
    <s v="Johnson&amp;Johnson"/>
    <d v="1899-12-30T11:57:55"/>
    <n v="1"/>
    <x v="3"/>
  </r>
  <r>
    <s v="00302153828"/>
    <s v="Johnson&amp;Johnson"/>
    <d v="1899-12-30T11:58:20"/>
    <n v="1"/>
    <x v="3"/>
  </r>
  <r>
    <s v="73050542985"/>
    <s v="Moderna"/>
    <d v="1899-12-30T11:59:10"/>
    <n v="2"/>
    <x v="3"/>
  </r>
  <r>
    <s v="93080389561"/>
    <s v="Johnson&amp;Johnson"/>
    <d v="1899-12-30T11:59:35"/>
    <n v="1"/>
    <x v="3"/>
  </r>
  <r>
    <s v="58110789311"/>
    <s v="Moderna"/>
    <d v="1899-12-30T12:00:25"/>
    <n v="2"/>
    <x v="4"/>
  </r>
  <r>
    <s v="53083029181"/>
    <s v="Pfizer"/>
    <d v="1899-12-30T12:00:50"/>
    <n v="1"/>
    <x v="4"/>
  </r>
  <r>
    <s v="47060575491"/>
    <s v="Johnson&amp;Johnson"/>
    <d v="1899-12-30T12:01:15"/>
    <n v="1"/>
    <x v="4"/>
  </r>
  <r>
    <s v="81030767242"/>
    <s v="Pfizer"/>
    <d v="1899-12-30T12:01:40"/>
    <n v="1"/>
    <x v="4"/>
  </r>
  <r>
    <s v="23021398945"/>
    <s v="Moderna"/>
    <d v="1899-12-30T12:02:05"/>
    <n v="1"/>
    <x v="4"/>
  </r>
  <r>
    <s v="63062527298"/>
    <s v="AstraZeneca"/>
    <d v="1899-12-30T12:02:30"/>
    <n v="1"/>
    <x v="4"/>
  </r>
  <r>
    <s v="86031882961"/>
    <s v="Johnson&amp;Johnson"/>
    <d v="1899-12-30T12:02:55"/>
    <n v="1"/>
    <x v="4"/>
  </r>
  <r>
    <s v="99091228246"/>
    <s v="Moderna"/>
    <d v="1899-12-30T12:03:45"/>
    <n v="2"/>
    <x v="4"/>
  </r>
  <r>
    <s v="05240635872"/>
    <s v="Johnson&amp;Johnson"/>
    <d v="1899-12-30T12:04:10"/>
    <n v="1"/>
    <x v="4"/>
  </r>
  <r>
    <s v="71051041144"/>
    <s v="Pfizer"/>
    <d v="1899-12-30T12:05:00"/>
    <n v="2"/>
    <x v="4"/>
  </r>
  <r>
    <s v="70030269571"/>
    <s v="Johnson&amp;Johnson"/>
    <d v="1899-12-30T12:05:25"/>
    <n v="1"/>
    <x v="4"/>
  </r>
  <r>
    <s v="83011367542"/>
    <s v="Moderna"/>
    <d v="1899-12-30T12:05:50"/>
    <n v="1"/>
    <x v="4"/>
  </r>
  <r>
    <s v="87090814478"/>
    <s v="AstraZeneca"/>
    <d v="1899-12-30T12:06:15"/>
    <n v="1"/>
    <x v="4"/>
  </r>
  <r>
    <s v="54072686543"/>
    <s v="Johnson&amp;Johnson"/>
    <d v="1899-12-30T12:06:40"/>
    <n v="1"/>
    <x v="4"/>
  </r>
  <r>
    <s v="70110136542"/>
    <s v="Johnson&amp;Johnson"/>
    <d v="1899-12-30T12:07:05"/>
    <n v="1"/>
    <x v="4"/>
  </r>
  <r>
    <s v="97100169892"/>
    <s v="Moderna"/>
    <d v="1899-12-30T12:07:55"/>
    <n v="2"/>
    <x v="4"/>
  </r>
  <r>
    <s v="65031884531"/>
    <s v="Moderna"/>
    <d v="1899-12-30T12:08:45"/>
    <n v="2"/>
    <x v="4"/>
  </r>
  <r>
    <s v="73122951518"/>
    <s v="Pfizer"/>
    <d v="1899-12-30T12:09:10"/>
    <n v="1"/>
    <x v="4"/>
  </r>
  <r>
    <s v="55111826315"/>
    <s v="Johnson&amp;Johnson"/>
    <d v="1899-12-30T12:09:35"/>
    <n v="1"/>
    <x v="4"/>
  </r>
  <r>
    <s v="32041285373"/>
    <s v="Johnson&amp;Johnson"/>
    <d v="1899-12-30T12:10:00"/>
    <n v="1"/>
    <x v="4"/>
  </r>
  <r>
    <s v="42112851493"/>
    <s v="Moderna"/>
    <d v="1899-12-30T12:10:50"/>
    <n v="2"/>
    <x v="4"/>
  </r>
  <r>
    <s v="05261773597"/>
    <s v="Pfizer"/>
    <d v="1899-12-30T12:11:40"/>
    <n v="2"/>
    <x v="4"/>
  </r>
  <r>
    <s v="69081435648"/>
    <s v="Moderna"/>
    <d v="1899-12-30T12:12:30"/>
    <n v="2"/>
    <x v="4"/>
  </r>
  <r>
    <s v="02280662345"/>
    <s v="Pfizer"/>
    <d v="1899-12-30T12:13:20"/>
    <n v="2"/>
    <x v="4"/>
  </r>
  <r>
    <s v="84022657936"/>
    <s v="Johnson&amp;Johnson"/>
    <d v="1899-12-30T12:13:45"/>
    <n v="1"/>
    <x v="4"/>
  </r>
  <r>
    <s v="48101719555"/>
    <s v="Pfizer"/>
    <d v="1899-12-30T12:14:35"/>
    <n v="2"/>
    <x v="4"/>
  </r>
  <r>
    <s v="02213087139"/>
    <s v="Johnson&amp;Johnson"/>
    <d v="1899-12-30T12:15:00"/>
    <n v="1"/>
    <x v="4"/>
  </r>
  <r>
    <s v="40022232773"/>
    <s v="Johnson&amp;Johnson"/>
    <d v="1899-12-30T12:15:25"/>
    <n v="1"/>
    <x v="4"/>
  </r>
  <r>
    <s v="48081955217"/>
    <s v="Pfizer"/>
    <d v="1899-12-30T12:15:50"/>
    <n v="1"/>
    <x v="4"/>
  </r>
  <r>
    <s v="50121547348"/>
    <s v="Pfizer"/>
    <d v="1899-12-30T12:16:15"/>
    <n v="1"/>
    <x v="4"/>
  </r>
  <r>
    <s v="43031032635"/>
    <s v="Johnson&amp;Johnson"/>
    <d v="1899-12-30T12:16:40"/>
    <n v="1"/>
    <x v="4"/>
  </r>
  <r>
    <s v="03251128637"/>
    <s v="Pfizer"/>
    <d v="1899-12-30T12:17:05"/>
    <n v="1"/>
    <x v="4"/>
  </r>
  <r>
    <s v="80062354785"/>
    <s v="Johnson&amp;Johnson"/>
    <d v="1899-12-30T12:17:30"/>
    <n v="1"/>
    <x v="4"/>
  </r>
  <r>
    <s v="02311545784"/>
    <s v="Pfizer"/>
    <d v="1899-12-30T12:18:20"/>
    <n v="2"/>
    <x v="4"/>
  </r>
  <r>
    <s v="25111396468"/>
    <s v="Johnson&amp;Johnson"/>
    <d v="1899-12-30T12:18:45"/>
    <n v="1"/>
    <x v="4"/>
  </r>
  <r>
    <s v="33042842215"/>
    <s v="Johnson&amp;Johnson"/>
    <d v="1899-12-30T12:19:10"/>
    <n v="1"/>
    <x v="4"/>
  </r>
  <r>
    <s v="28100582374"/>
    <s v="Johnson&amp;Johnson"/>
    <d v="1899-12-30T12:19:35"/>
    <n v="1"/>
    <x v="4"/>
  </r>
  <r>
    <s v="99072844919"/>
    <s v="Johnson&amp;Johnson"/>
    <d v="1899-12-30T12:20:00"/>
    <n v="1"/>
    <x v="4"/>
  </r>
  <r>
    <s v="01250991368"/>
    <s v="Pfizer"/>
    <d v="1899-12-30T12:20:50"/>
    <n v="2"/>
    <x v="4"/>
  </r>
  <r>
    <s v="22032032875"/>
    <s v="Moderna"/>
    <d v="1899-12-30T12:21:15"/>
    <n v="1"/>
    <x v="4"/>
  </r>
  <r>
    <s v="81113041454"/>
    <s v="Johnson&amp;Johnson"/>
    <d v="1899-12-30T12:21:40"/>
    <n v="1"/>
    <x v="4"/>
  </r>
  <r>
    <s v="09311045276"/>
    <s v="Moderna"/>
    <d v="1899-12-30T12:22:30"/>
    <n v="2"/>
    <x v="4"/>
  </r>
  <r>
    <s v="39071421292"/>
    <s v="Johnson&amp;Johnson"/>
    <d v="1899-12-30T12:22:55"/>
    <n v="1"/>
    <x v="4"/>
  </r>
  <r>
    <s v="87082031359"/>
    <s v="Johnson&amp;Johnson"/>
    <d v="1899-12-30T12:23:20"/>
    <n v="1"/>
    <x v="4"/>
  </r>
  <r>
    <s v="93040472816"/>
    <s v="Johnson&amp;Johnson"/>
    <d v="1899-12-30T12:23:45"/>
    <n v="1"/>
    <x v="4"/>
  </r>
  <r>
    <s v="81100414748"/>
    <s v="Pfizer"/>
    <d v="1899-12-30T12:24:10"/>
    <n v="1"/>
    <x v="4"/>
  </r>
  <r>
    <s v="38082022588"/>
    <s v="Johnson&amp;Johnson"/>
    <d v="1899-12-30T12:24:35"/>
    <n v="1"/>
    <x v="4"/>
  </r>
  <r>
    <s v="07261292591"/>
    <s v="Johnson&amp;Johnson"/>
    <d v="1899-12-30T12:25:00"/>
    <n v="1"/>
    <x v="4"/>
  </r>
  <r>
    <s v="46022384991"/>
    <s v="Johnson&amp;Johnson"/>
    <d v="1899-12-30T12:25:25"/>
    <n v="1"/>
    <x v="4"/>
  </r>
  <r>
    <s v="97020325844"/>
    <s v="Johnson&amp;Johnson"/>
    <d v="1899-12-30T12:25:50"/>
    <n v="1"/>
    <x v="4"/>
  </r>
  <r>
    <s v="08231762539"/>
    <s v="Johnson&amp;Johnson"/>
    <d v="1899-12-30T12:26:15"/>
    <n v="1"/>
    <x v="4"/>
  </r>
  <r>
    <s v="76081141583"/>
    <s v="Moderna"/>
    <d v="1899-12-30T12:27:05"/>
    <n v="2"/>
    <x v="4"/>
  </r>
  <r>
    <s v="93050967531"/>
    <s v="Moderna"/>
    <d v="1899-12-30T12:27:55"/>
    <n v="2"/>
    <x v="4"/>
  </r>
  <r>
    <s v="40060177519"/>
    <s v="Moderna"/>
    <d v="1899-12-30T12:28:45"/>
    <n v="2"/>
    <x v="4"/>
  </r>
  <r>
    <s v="55012852385"/>
    <s v="Moderna"/>
    <d v="1899-12-30T12:29:10"/>
    <n v="1"/>
    <x v="4"/>
  </r>
  <r>
    <s v="87011431214"/>
    <s v="Pfizer"/>
    <d v="1899-12-30T12:29:35"/>
    <n v="1"/>
    <x v="4"/>
  </r>
  <r>
    <s v="05281176583"/>
    <s v="Moderna"/>
    <d v="1899-12-30T12:30:00"/>
    <n v="1"/>
    <x v="4"/>
  </r>
  <r>
    <s v="83122017327"/>
    <s v="Moderna"/>
    <d v="1899-12-30T12:30:50"/>
    <n v="2"/>
    <x v="4"/>
  </r>
  <r>
    <s v="45040287376"/>
    <s v="Moderna"/>
    <d v="1899-12-30T12:31:15"/>
    <n v="1"/>
    <x v="4"/>
  </r>
  <r>
    <s v="27032555478"/>
    <s v="Pfizer"/>
    <d v="1899-12-30T12:31:40"/>
    <n v="1"/>
    <x v="4"/>
  </r>
  <r>
    <s v="88111977491"/>
    <s v="Pfizer"/>
    <d v="1899-12-30T12:32:30"/>
    <n v="2"/>
    <x v="4"/>
  </r>
  <r>
    <s v="00241645299"/>
    <s v="Johnson&amp;Johnson"/>
    <d v="1899-12-30T12:32:55"/>
    <n v="1"/>
    <x v="4"/>
  </r>
  <r>
    <s v="67010894445"/>
    <s v="Moderna"/>
    <d v="1899-12-30T12:33:45"/>
    <n v="2"/>
    <x v="4"/>
  </r>
  <r>
    <s v="96030638982"/>
    <s v="Johnson&amp;Johnson"/>
    <d v="1899-12-30T12:34:10"/>
    <n v="1"/>
    <x v="4"/>
  </r>
  <r>
    <s v="89062565472"/>
    <s v="Moderna"/>
    <d v="1899-12-30T12:34:35"/>
    <n v="1"/>
    <x v="4"/>
  </r>
  <r>
    <s v="46052327173"/>
    <s v="Moderna"/>
    <d v="1899-12-30T12:35:25"/>
    <n v="2"/>
    <x v="4"/>
  </r>
  <r>
    <s v="23111828323"/>
    <s v="Johnson&amp;Johnson"/>
    <d v="1899-12-30T12:35:50"/>
    <n v="1"/>
    <x v="4"/>
  </r>
  <r>
    <s v="30021131852"/>
    <s v="Johnson&amp;Johnson"/>
    <d v="1899-12-30T12:36:15"/>
    <n v="1"/>
    <x v="4"/>
  </r>
  <r>
    <s v="80031916112"/>
    <s v="AstraZeneca"/>
    <d v="1899-12-30T12:37:05"/>
    <n v="2"/>
    <x v="4"/>
  </r>
  <r>
    <s v="78062476848"/>
    <s v="AstraZeneca"/>
    <d v="1899-12-30T12:37:30"/>
    <n v="1"/>
    <x v="4"/>
  </r>
  <r>
    <s v="74070224767"/>
    <s v="AstraZeneca"/>
    <d v="1899-12-30T12:37:55"/>
    <n v="1"/>
    <x v="4"/>
  </r>
  <r>
    <s v="35110511647"/>
    <s v="Johnson&amp;Johnson"/>
    <d v="1899-12-30T12:38:20"/>
    <n v="1"/>
    <x v="4"/>
  </r>
  <r>
    <s v="31121533272"/>
    <s v="Moderna"/>
    <d v="1899-12-30T12:38:45"/>
    <n v="1"/>
    <x v="4"/>
  </r>
  <r>
    <s v="79011023319"/>
    <s v="Pfizer"/>
    <d v="1899-12-30T12:39:35"/>
    <n v="2"/>
    <x v="4"/>
  </r>
  <r>
    <s v="93071365514"/>
    <s v="Johnson&amp;Johnson"/>
    <d v="1899-12-30T12:40:00"/>
    <n v="1"/>
    <x v="4"/>
  </r>
  <r>
    <s v="20022021197"/>
    <s v="Pfizer"/>
    <d v="1899-12-30T12:40:50"/>
    <n v="2"/>
    <x v="4"/>
  </r>
  <r>
    <s v="34010514565"/>
    <s v="Moderna"/>
    <d v="1899-12-30T12:41:15"/>
    <n v="1"/>
    <x v="4"/>
  </r>
  <r>
    <s v="87032986685"/>
    <s v="Moderna"/>
    <d v="1899-12-30T12:42:05"/>
    <n v="2"/>
    <x v="4"/>
  </r>
  <r>
    <s v="93111938272"/>
    <s v="AstraZeneca"/>
    <d v="1899-12-30T12:42:55"/>
    <n v="2"/>
    <x v="4"/>
  </r>
  <r>
    <s v="32082876734"/>
    <s v="Johnson&amp;Johnson"/>
    <d v="1899-12-30T12:43:20"/>
    <n v="1"/>
    <x v="4"/>
  </r>
  <r>
    <s v="71112186139"/>
    <s v="Moderna"/>
    <d v="1899-12-30T12:43:45"/>
    <n v="1"/>
    <x v="4"/>
  </r>
  <r>
    <s v="51041632947"/>
    <s v="Johnson&amp;Johnson"/>
    <d v="1899-12-30T12:44:10"/>
    <n v="1"/>
    <x v="4"/>
  </r>
  <r>
    <s v="28042413925"/>
    <s v="Pfizer"/>
    <d v="1899-12-30T12:45:00"/>
    <n v="2"/>
    <x v="4"/>
  </r>
  <r>
    <s v="08212126581"/>
    <s v="Pfizer"/>
    <d v="1899-12-30T12:45:50"/>
    <n v="2"/>
    <x v="4"/>
  </r>
  <r>
    <s v="90061971629"/>
    <s v="Moderna"/>
    <d v="1899-12-30T12:46:40"/>
    <n v="2"/>
    <x v="4"/>
  </r>
  <r>
    <s v="22060986926"/>
    <s v="Moderna"/>
    <d v="1899-12-30T12:47:05"/>
    <n v="1"/>
    <x v="4"/>
  </r>
  <r>
    <s v="20071266347"/>
    <s v="Moderna"/>
    <d v="1899-12-30T12:47:55"/>
    <n v="2"/>
    <x v="4"/>
  </r>
  <r>
    <s v="93090426797"/>
    <s v="Johnson&amp;Johnson"/>
    <d v="1899-12-30T12:48:20"/>
    <n v="1"/>
    <x v="4"/>
  </r>
  <r>
    <s v="72080678389"/>
    <s v="Moderna"/>
    <d v="1899-12-30T12:48:45"/>
    <n v="1"/>
    <x v="4"/>
  </r>
  <r>
    <s v="54022057258"/>
    <s v="AstraZeneca"/>
    <d v="1899-12-30T12:49:35"/>
    <n v="2"/>
    <x v="4"/>
  </r>
  <r>
    <s v="23081349275"/>
    <s v="Johnson&amp;Johnson"/>
    <d v="1899-12-30T12:50:00"/>
    <n v="1"/>
    <x v="4"/>
  </r>
  <r>
    <s v="52010156343"/>
    <s v="Johnson&amp;Johnson"/>
    <d v="1899-12-30T12:50:25"/>
    <n v="1"/>
    <x v="4"/>
  </r>
  <r>
    <s v="48092133558"/>
    <s v="Moderna"/>
    <d v="1899-12-30T12:50:50"/>
    <n v="1"/>
    <x v="4"/>
  </r>
  <r>
    <s v="52062858569"/>
    <s v="Johnson&amp;Johnson"/>
    <d v="1899-12-30T12:51:15"/>
    <n v="1"/>
    <x v="4"/>
  </r>
  <r>
    <s v="97060877642"/>
    <s v="Pfizer"/>
    <d v="1899-12-30T12:51:40"/>
    <n v="1"/>
    <x v="4"/>
  </r>
  <r>
    <s v="96122982869"/>
    <s v="Johnson&amp;Johnson"/>
    <d v="1899-12-30T12:52:05"/>
    <n v="1"/>
    <x v="4"/>
  </r>
  <r>
    <s v="79091155377"/>
    <s v="Moderna"/>
    <d v="1899-12-30T12:52:55"/>
    <n v="2"/>
    <x v="4"/>
  </r>
  <r>
    <s v="02300364525"/>
    <s v="AstraZeneca"/>
    <d v="1899-12-30T12:53:20"/>
    <n v="1"/>
    <x v="4"/>
  </r>
  <r>
    <s v="06290512595"/>
    <s v="AstraZeneca"/>
    <d v="1899-12-30T12:53:45"/>
    <n v="1"/>
    <x v="4"/>
  </r>
  <r>
    <s v="43070562795"/>
    <s v="Johnson&amp;Johnson"/>
    <d v="1899-12-30T12:54:10"/>
    <n v="1"/>
    <x v="4"/>
  </r>
  <r>
    <s v="06281534812"/>
    <s v="Moderna"/>
    <d v="1899-12-30T12:54:35"/>
    <n v="1"/>
    <x v="4"/>
  </r>
  <r>
    <s v="06230267871"/>
    <s v="Moderna"/>
    <d v="1899-12-30T12:55:25"/>
    <n v="2"/>
    <x v="4"/>
  </r>
  <r>
    <s v="55021173347"/>
    <s v="Johnson&amp;Johnson"/>
    <d v="1899-12-30T12:55:50"/>
    <n v="1"/>
    <x v="4"/>
  </r>
  <r>
    <s v="44062292353"/>
    <s v="Moderna"/>
    <d v="1899-12-30T12:56:40"/>
    <n v="2"/>
    <x v="4"/>
  </r>
  <r>
    <s v="30080361197"/>
    <s v="Johnson&amp;Johnson"/>
    <d v="1899-12-30T12:57:05"/>
    <n v="1"/>
    <x v="4"/>
  </r>
  <r>
    <s v="03240155763"/>
    <s v="Pfizer"/>
    <d v="1899-12-30T12:57:55"/>
    <n v="2"/>
    <x v="4"/>
  </r>
  <r>
    <s v="06241139242"/>
    <s v="Moderna"/>
    <d v="1899-12-30T12:58:20"/>
    <n v="1"/>
    <x v="4"/>
  </r>
  <r>
    <s v="44101537939"/>
    <s v="Johnson&amp;Johnson"/>
    <d v="1899-12-30T12:58:45"/>
    <n v="1"/>
    <x v="4"/>
  </r>
  <r>
    <s v="47102474269"/>
    <s v="Pfizer"/>
    <d v="1899-12-30T12:59:10"/>
    <n v="1"/>
    <x v="4"/>
  </r>
  <r>
    <s v="06281643996"/>
    <s v="Johnson&amp;Johnson"/>
    <d v="1899-12-30T12:59:35"/>
    <n v="1"/>
    <x v="4"/>
  </r>
  <r>
    <s v="54110819487"/>
    <s v="Moderna"/>
    <d v="1899-12-30T13:00:00"/>
    <n v="1"/>
    <x v="5"/>
  </r>
  <r>
    <s v="74040628254"/>
    <s v="AstraZeneca"/>
    <d v="1899-12-30T13:00:50"/>
    <n v="2"/>
    <x v="5"/>
  </r>
  <r>
    <s v="87080722396"/>
    <s v="Johnson&amp;Johnson"/>
    <d v="1899-12-30T13:01:15"/>
    <n v="1"/>
    <x v="5"/>
  </r>
  <r>
    <s v="31090559989"/>
    <s v="Johnson&amp;Johnson"/>
    <d v="1899-12-30T13:01:40"/>
    <n v="1"/>
    <x v="5"/>
  </r>
  <r>
    <s v="46022655284"/>
    <s v="Pfizer"/>
    <d v="1899-12-30T13:02:30"/>
    <n v="2"/>
    <x v="5"/>
  </r>
  <r>
    <s v="58012774837"/>
    <s v="Moderna"/>
    <d v="1899-12-30T13:03:20"/>
    <n v="2"/>
    <x v="5"/>
  </r>
  <r>
    <s v="45112319471"/>
    <s v="Moderna"/>
    <d v="1899-12-30T13:03:45"/>
    <n v="1"/>
    <x v="5"/>
  </r>
  <r>
    <s v="23030436562"/>
    <s v="Johnson&amp;Johnson"/>
    <d v="1899-12-30T13:04:10"/>
    <n v="1"/>
    <x v="5"/>
  </r>
  <r>
    <s v="35012796652"/>
    <s v="Moderna"/>
    <d v="1899-12-30T13:05:00"/>
    <n v="2"/>
    <x v="5"/>
  </r>
  <r>
    <s v="86120371859"/>
    <s v="Pfizer"/>
    <d v="1899-12-30T13:05:25"/>
    <n v="1"/>
    <x v="5"/>
  </r>
  <r>
    <s v="02301066266"/>
    <s v="Pfizer"/>
    <d v="1899-12-30T13:06:15"/>
    <n v="2"/>
    <x v="5"/>
  </r>
  <r>
    <s v="75031568995"/>
    <s v="AstraZeneca"/>
    <d v="1899-12-30T13:07:05"/>
    <n v="2"/>
    <x v="5"/>
  </r>
  <r>
    <s v="74022088997"/>
    <s v="Johnson&amp;Johnson"/>
    <d v="1899-12-30T13:07:30"/>
    <n v="1"/>
    <x v="5"/>
  </r>
  <r>
    <s v="04272952573"/>
    <s v="Johnson&amp;Johnson"/>
    <d v="1899-12-30T13:07:55"/>
    <n v="1"/>
    <x v="5"/>
  </r>
  <r>
    <s v="95062121776"/>
    <s v="AstraZeneca"/>
    <d v="1899-12-30T13:08:45"/>
    <n v="2"/>
    <x v="5"/>
  </r>
  <r>
    <s v="48021366534"/>
    <s v="Johnson&amp;Johnson"/>
    <d v="1899-12-30T13:09:10"/>
    <n v="1"/>
    <x v="5"/>
  </r>
  <r>
    <s v="05320823322"/>
    <s v="Pfizer"/>
    <d v="1899-12-30T13:09:35"/>
    <n v="1"/>
    <x v="5"/>
  </r>
  <r>
    <s v="87041224268"/>
    <s v="Moderna"/>
    <d v="1899-12-30T13:10:25"/>
    <n v="2"/>
    <x v="5"/>
  </r>
  <r>
    <s v="08211236469"/>
    <s v="Johnson&amp;Johnson"/>
    <d v="1899-12-30T13:10:50"/>
    <n v="1"/>
    <x v="5"/>
  </r>
  <r>
    <s v="94041771362"/>
    <s v="Moderna"/>
    <d v="1899-12-30T13:11:40"/>
    <n v="2"/>
    <x v="5"/>
  </r>
  <r>
    <s v="08280523622"/>
    <s v="Pfizer"/>
    <d v="1899-12-30T13:12:05"/>
    <n v="1"/>
    <x v="5"/>
  </r>
  <r>
    <s v="28111415492"/>
    <s v="Johnson&amp;Johnson"/>
    <d v="1899-12-30T13:12:30"/>
    <n v="1"/>
    <x v="5"/>
  </r>
  <r>
    <s v="35030859197"/>
    <s v="Moderna"/>
    <d v="1899-12-30T13:13:20"/>
    <n v="2"/>
    <x v="5"/>
  </r>
  <r>
    <s v="92081637192"/>
    <s v="Moderna"/>
    <d v="1899-12-30T13:13:45"/>
    <n v="1"/>
    <x v="5"/>
  </r>
  <r>
    <s v="39021949173"/>
    <s v="Moderna"/>
    <d v="1899-12-30T13:14:35"/>
    <n v="2"/>
    <x v="5"/>
  </r>
  <r>
    <s v="80070515514"/>
    <s v="Moderna"/>
    <d v="1899-12-30T13:15:00"/>
    <n v="1"/>
    <x v="5"/>
  </r>
  <r>
    <s v="41090343718"/>
    <s v="AstraZeneca"/>
    <d v="1899-12-30T13:15:25"/>
    <n v="1"/>
    <x v="5"/>
  </r>
  <r>
    <s v="62091143985"/>
    <s v="Johnson&amp;Johnson"/>
    <d v="1899-12-30T13:15:50"/>
    <n v="1"/>
    <x v="5"/>
  </r>
  <r>
    <s v="71030266872"/>
    <s v="Johnson&amp;Johnson"/>
    <d v="1899-12-30T13:16:15"/>
    <n v="1"/>
    <x v="5"/>
  </r>
  <r>
    <s v="37060241535"/>
    <s v="Johnson&amp;Johnson"/>
    <d v="1899-12-30T13:16:40"/>
    <n v="1"/>
    <x v="5"/>
  </r>
  <r>
    <s v="27052465261"/>
    <s v="Johnson&amp;Johnson"/>
    <d v="1899-12-30T13:17:05"/>
    <n v="1"/>
    <x v="5"/>
  </r>
  <r>
    <s v="93010539549"/>
    <s v="AstraZeneca"/>
    <d v="1899-12-30T13:17:55"/>
    <n v="2"/>
    <x v="5"/>
  </r>
  <r>
    <s v="31120146318"/>
    <s v="AstraZeneca"/>
    <d v="1899-12-30T13:18:20"/>
    <n v="1"/>
    <x v="5"/>
  </r>
  <r>
    <s v="94060442786"/>
    <s v="AstraZeneca"/>
    <d v="1899-12-30T13:19:10"/>
    <n v="2"/>
    <x v="5"/>
  </r>
  <r>
    <s v="08300996513"/>
    <s v="Johnson&amp;Johnson"/>
    <d v="1899-12-30T13:19:35"/>
    <n v="1"/>
    <x v="5"/>
  </r>
  <r>
    <s v="87071754944"/>
    <s v="Pfizer"/>
    <d v="1899-12-30T13:20:00"/>
    <n v="1"/>
    <x v="5"/>
  </r>
  <r>
    <s v="66091342146"/>
    <s v="Pfizer"/>
    <d v="1899-12-30T13:20:50"/>
    <n v="2"/>
    <x v="5"/>
  </r>
  <r>
    <s v="48120934478"/>
    <s v="AstraZeneca"/>
    <d v="1899-12-30T13:21:15"/>
    <n v="1"/>
    <x v="5"/>
  </r>
  <r>
    <s v="88011322267"/>
    <s v="Johnson&amp;Johnson"/>
    <d v="1899-12-30T13:21:40"/>
    <n v="1"/>
    <x v="5"/>
  </r>
  <r>
    <s v="59042321268"/>
    <s v="Johnson&amp;Johnson"/>
    <d v="1899-12-30T13:22:05"/>
    <n v="1"/>
    <x v="5"/>
  </r>
  <r>
    <s v="60020194394"/>
    <s v="Pfizer"/>
    <d v="1899-12-30T13:22:30"/>
    <n v="1"/>
    <x v="5"/>
  </r>
  <r>
    <s v="54051894257"/>
    <s v="Moderna"/>
    <d v="1899-12-30T13:23:20"/>
    <n v="2"/>
    <x v="5"/>
  </r>
  <r>
    <s v="63022648489"/>
    <s v="Moderna"/>
    <d v="1899-12-30T13:23:45"/>
    <n v="1"/>
    <x v="5"/>
  </r>
  <r>
    <s v="66031135467"/>
    <s v="AstraZeneca"/>
    <d v="1899-12-30T13:24:35"/>
    <n v="2"/>
    <x v="5"/>
  </r>
  <r>
    <s v="49072924229"/>
    <s v="Johnson&amp;Johnson"/>
    <d v="1899-12-30T13:25:00"/>
    <n v="1"/>
    <x v="5"/>
  </r>
  <r>
    <s v="09291837313"/>
    <s v="Moderna"/>
    <d v="1899-12-30T13:25:25"/>
    <n v="1"/>
    <x v="5"/>
  </r>
  <r>
    <s v="45020892626"/>
    <s v="Pfizer"/>
    <d v="1899-12-30T13:25:50"/>
    <n v="1"/>
    <x v="5"/>
  </r>
  <r>
    <s v="35032869556"/>
    <s v="Pfizer"/>
    <d v="1899-12-30T13:26:40"/>
    <n v="2"/>
    <x v="5"/>
  </r>
  <r>
    <s v="34081398633"/>
    <s v="Johnson&amp;Johnson"/>
    <d v="1899-12-30T13:27:05"/>
    <n v="1"/>
    <x v="5"/>
  </r>
  <r>
    <s v="20051966337"/>
    <s v="Pfizer"/>
    <d v="1899-12-30T13:27:30"/>
    <n v="1"/>
    <x v="5"/>
  </r>
  <r>
    <s v="58022191471"/>
    <s v="Moderna"/>
    <d v="1899-12-30T13:28:20"/>
    <n v="2"/>
    <x v="5"/>
  </r>
  <r>
    <s v="33092927353"/>
    <s v="AstraZeneca"/>
    <d v="1899-12-30T13:29:10"/>
    <n v="2"/>
    <x v="5"/>
  </r>
  <r>
    <s v="31071117359"/>
    <s v="Johnson&amp;Johnson"/>
    <d v="1899-12-30T13:29:35"/>
    <n v="1"/>
    <x v="5"/>
  </r>
  <r>
    <s v="88012178515"/>
    <s v="Johnson&amp;Johnson"/>
    <d v="1899-12-30T13:30:00"/>
    <n v="1"/>
    <x v="5"/>
  </r>
  <r>
    <s v="20052716283"/>
    <s v="Johnson&amp;Johnson"/>
    <d v="1899-12-30T13:30:25"/>
    <n v="1"/>
    <x v="5"/>
  </r>
  <r>
    <s v="07230934929"/>
    <s v="AstraZeneca"/>
    <d v="1899-12-30T13:31:15"/>
    <n v="2"/>
    <x v="5"/>
  </r>
  <r>
    <s v="61070152859"/>
    <s v="Johnson&amp;Johnson"/>
    <d v="1899-12-30T13:31:40"/>
    <n v="1"/>
    <x v="5"/>
  </r>
  <r>
    <s v="48011459585"/>
    <s v="Moderna"/>
    <d v="1899-12-30T13:32:30"/>
    <n v="2"/>
    <x v="5"/>
  </r>
  <r>
    <s v="68102192991"/>
    <s v="Moderna"/>
    <d v="1899-12-30T13:32:55"/>
    <n v="1"/>
    <x v="5"/>
  </r>
  <r>
    <s v="49062323812"/>
    <s v="Johnson&amp;Johnson"/>
    <d v="1899-12-30T13:33:20"/>
    <n v="1"/>
    <x v="5"/>
  </r>
  <r>
    <s v="48123076117"/>
    <s v="Johnson&amp;Johnson"/>
    <d v="1899-12-30T13:33:45"/>
    <n v="1"/>
    <x v="5"/>
  </r>
  <r>
    <s v="77081388774"/>
    <s v="Moderna"/>
    <d v="1899-12-30T13:34:10"/>
    <n v="1"/>
    <x v="5"/>
  </r>
  <r>
    <s v="98033094657"/>
    <s v="Johnson&amp;Johnson"/>
    <d v="1899-12-30T13:34:35"/>
    <n v="1"/>
    <x v="5"/>
  </r>
  <r>
    <s v="75033075912"/>
    <s v="AstraZeneca"/>
    <d v="1899-12-30T13:35:00"/>
    <n v="1"/>
    <x v="5"/>
  </r>
  <r>
    <s v="77112911681"/>
    <s v="Johnson&amp;Johnson"/>
    <d v="1899-12-30T13:35:25"/>
    <n v="1"/>
    <x v="5"/>
  </r>
  <r>
    <s v="32082919521"/>
    <s v="Moderna"/>
    <d v="1899-12-30T13:36:15"/>
    <n v="2"/>
    <x v="5"/>
  </r>
  <r>
    <s v="07321653122"/>
    <s v="Moderna"/>
    <d v="1899-12-30T13:36:40"/>
    <n v="1"/>
    <x v="5"/>
  </r>
  <r>
    <s v="97051475275"/>
    <s v="Moderna"/>
    <d v="1899-12-30T13:37:05"/>
    <n v="1"/>
    <x v="5"/>
  </r>
  <r>
    <s v="83040151116"/>
    <s v="Pfizer"/>
    <d v="1899-12-30T13:37:30"/>
    <n v="1"/>
    <x v="5"/>
  </r>
  <r>
    <s v="56071482434"/>
    <s v="Johnson&amp;Johnson"/>
    <d v="1899-12-30T13:37:55"/>
    <n v="1"/>
    <x v="5"/>
  </r>
  <r>
    <s v="00292475236"/>
    <s v="Moderna"/>
    <d v="1899-12-30T13:38:20"/>
    <n v="1"/>
    <x v="5"/>
  </r>
  <r>
    <s v="73022861658"/>
    <s v="Johnson&amp;Johnson"/>
    <d v="1899-12-30T13:38:45"/>
    <n v="1"/>
    <x v="5"/>
  </r>
  <r>
    <s v="97051868914"/>
    <s v="Pfizer"/>
    <d v="1899-12-30T13:39:35"/>
    <n v="2"/>
    <x v="5"/>
  </r>
  <r>
    <s v="98082439627"/>
    <s v="Moderna"/>
    <d v="1899-12-30T13:40:00"/>
    <n v="1"/>
    <x v="5"/>
  </r>
  <r>
    <s v="27041396967"/>
    <s v="Johnson&amp;Johnson"/>
    <d v="1899-12-30T13:40:25"/>
    <n v="1"/>
    <x v="5"/>
  </r>
  <r>
    <s v="52011078749"/>
    <s v="Pfizer"/>
    <d v="1899-12-30T13:41:15"/>
    <n v="2"/>
    <x v="5"/>
  </r>
  <r>
    <s v="40112924179"/>
    <s v="Pfizer"/>
    <d v="1899-12-30T13:41:40"/>
    <n v="1"/>
    <x v="5"/>
  </r>
  <r>
    <s v="38091826412"/>
    <s v="Johnson&amp;Johnson"/>
    <d v="1899-12-30T13:42:05"/>
    <n v="1"/>
    <x v="5"/>
  </r>
  <r>
    <s v="83051049688"/>
    <s v="Moderna"/>
    <d v="1899-12-30T13:42:30"/>
    <n v="1"/>
    <x v="5"/>
  </r>
  <r>
    <s v="78062222821"/>
    <s v="Johnson&amp;Johnson"/>
    <d v="1899-12-30T13:42:55"/>
    <n v="1"/>
    <x v="5"/>
  </r>
  <r>
    <s v="25101587957"/>
    <s v="Moderna"/>
    <d v="1899-12-30T13:43:45"/>
    <n v="2"/>
    <x v="5"/>
  </r>
  <r>
    <s v="56070449645"/>
    <s v="Johnson&amp;Johnson"/>
    <d v="1899-12-30T13:44:10"/>
    <n v="1"/>
    <x v="5"/>
  </r>
  <r>
    <s v="09280566174"/>
    <s v="Pfizer"/>
    <d v="1899-12-30T13:45:00"/>
    <n v="2"/>
    <x v="5"/>
  </r>
  <r>
    <s v="89090688459"/>
    <s v="Pfizer"/>
    <d v="1899-12-30T13:45:25"/>
    <n v="1"/>
    <x v="5"/>
  </r>
  <r>
    <s v="40022828594"/>
    <s v="Johnson&amp;Johnson"/>
    <d v="1899-12-30T13:45:50"/>
    <n v="1"/>
    <x v="5"/>
  </r>
  <r>
    <s v="27011314739"/>
    <s v="Moderna"/>
    <d v="1899-12-30T13:46:15"/>
    <n v="1"/>
    <x v="5"/>
  </r>
  <r>
    <s v="48082514468"/>
    <s v="Johnson&amp;Johnson"/>
    <d v="1899-12-30T13:46:40"/>
    <n v="1"/>
    <x v="5"/>
  </r>
  <r>
    <s v="98071097991"/>
    <s v="Johnson&amp;Johnson"/>
    <d v="1899-12-30T13:47:05"/>
    <n v="1"/>
    <x v="5"/>
  </r>
  <r>
    <s v="64041882922"/>
    <s v="Moderna"/>
    <d v="1899-12-30T13:47:55"/>
    <n v="2"/>
    <x v="5"/>
  </r>
  <r>
    <s v="91112263319"/>
    <s v="Johnson&amp;Johnson"/>
    <d v="1899-12-30T13:48:20"/>
    <n v="1"/>
    <x v="5"/>
  </r>
  <r>
    <s v="21012094418"/>
    <s v="Pfizer"/>
    <d v="1899-12-30T13:49:10"/>
    <n v="2"/>
    <x v="5"/>
  </r>
  <r>
    <s v="32100725349"/>
    <s v="Johnson&amp;Johnson"/>
    <d v="1899-12-30T13:49:35"/>
    <n v="1"/>
    <x v="5"/>
  </r>
  <r>
    <s v="24090793257"/>
    <s v="Johnson&amp;Johnson"/>
    <d v="1899-12-30T13:50:00"/>
    <n v="1"/>
    <x v="5"/>
  </r>
  <r>
    <s v="60111055892"/>
    <s v="Pfizer"/>
    <d v="1899-12-30T13:50:50"/>
    <n v="2"/>
    <x v="5"/>
  </r>
  <r>
    <s v="76102185958"/>
    <s v="AstraZeneca"/>
    <d v="1899-12-30T13:51:40"/>
    <n v="2"/>
    <x v="5"/>
  </r>
  <r>
    <s v="36051999736"/>
    <s v="Johnson&amp;Johnson"/>
    <d v="1899-12-30T13:52:05"/>
    <n v="1"/>
    <x v="5"/>
  </r>
  <r>
    <s v="91061249619"/>
    <s v="Johnson&amp;Johnson"/>
    <d v="1899-12-30T13:52:30"/>
    <n v="1"/>
    <x v="5"/>
  </r>
  <r>
    <s v="53062719315"/>
    <s v="Moderna"/>
    <d v="1899-12-30T13:52:55"/>
    <n v="1"/>
    <x v="5"/>
  </r>
  <r>
    <s v="52051969249"/>
    <s v="Moderna"/>
    <d v="1899-12-30T13:53:45"/>
    <n v="2"/>
    <x v="5"/>
  </r>
  <r>
    <s v="83082872374"/>
    <s v="AstraZeneca"/>
    <d v="1899-12-30T13:54:35"/>
    <n v="2"/>
    <x v="5"/>
  </r>
  <r>
    <s v="64021858958"/>
    <s v="AstraZeneca"/>
    <d v="1899-12-30T13:55:25"/>
    <n v="2"/>
    <x v="5"/>
  </r>
  <r>
    <s v="79070873683"/>
    <s v="Johnson&amp;Johnson"/>
    <d v="1899-12-30T13:55:50"/>
    <n v="1"/>
    <x v="5"/>
  </r>
  <r>
    <s v="97092383821"/>
    <s v="Johnson&amp;Johnson"/>
    <d v="1899-12-30T13:56:15"/>
    <n v="1"/>
    <x v="5"/>
  </r>
  <r>
    <s v="75100677636"/>
    <s v="AstraZeneca"/>
    <d v="1899-12-30T13:57:05"/>
    <n v="2"/>
    <x v="5"/>
  </r>
  <r>
    <s v="60052879768"/>
    <s v="AstraZeneca"/>
    <d v="1899-12-30T13:57:55"/>
    <n v="2"/>
    <x v="5"/>
  </r>
  <r>
    <s v="82050649936"/>
    <s v="AstraZeneca"/>
    <d v="1899-12-30T13:58:45"/>
    <n v="2"/>
    <x v="5"/>
  </r>
  <r>
    <s v="87102335953"/>
    <s v="Johnson&amp;Johnson"/>
    <d v="1899-12-30T13:59:10"/>
    <n v="1"/>
    <x v="5"/>
  </r>
  <r>
    <s v="30122494245"/>
    <s v="Pfizer"/>
    <d v="1899-12-30T14:00:00"/>
    <n v="2"/>
    <x v="6"/>
  </r>
  <r>
    <s v="69071363494"/>
    <s v="Pfizer"/>
    <d v="1899-12-30T14:00:50"/>
    <n v="2"/>
    <x v="6"/>
  </r>
  <r>
    <s v="59090462876"/>
    <s v="Pfizer"/>
    <d v="1899-12-30T14:01:40"/>
    <n v="2"/>
    <x v="6"/>
  </r>
  <r>
    <s v="40072854617"/>
    <s v="Moderna"/>
    <d v="1899-12-30T14:02:05"/>
    <n v="1"/>
    <x v="6"/>
  </r>
  <r>
    <s v="92011957543"/>
    <s v="Moderna"/>
    <d v="1899-12-30T14:02:55"/>
    <n v="2"/>
    <x v="6"/>
  </r>
  <r>
    <s v="35072127328"/>
    <s v="Johnson&amp;Johnson"/>
    <d v="1899-12-30T14:03:20"/>
    <n v="1"/>
    <x v="6"/>
  </r>
  <r>
    <s v="81021128544"/>
    <s v="Moderna"/>
    <d v="1899-12-30T14:04:10"/>
    <n v="2"/>
    <x v="6"/>
  </r>
  <r>
    <s v="35031981781"/>
    <s v="Johnson&amp;Johnson"/>
    <d v="1899-12-30T14:04:35"/>
    <n v="1"/>
    <x v="6"/>
  </r>
  <r>
    <s v="00242332741"/>
    <s v="Johnson&amp;Johnson"/>
    <d v="1899-12-30T14:05:00"/>
    <n v="1"/>
    <x v="6"/>
  </r>
  <r>
    <s v="93042086974"/>
    <s v="AstraZeneca"/>
    <d v="1899-12-30T14:05:25"/>
    <n v="1"/>
    <x v="6"/>
  </r>
  <r>
    <s v="83080425697"/>
    <s v="AstraZeneca"/>
    <d v="1899-12-30T14:05:50"/>
    <n v="1"/>
    <x v="6"/>
  </r>
  <r>
    <s v="59061133347"/>
    <s v="Johnson&amp;Johnson"/>
    <d v="1899-12-30T14:06:15"/>
    <n v="1"/>
    <x v="6"/>
  </r>
  <r>
    <s v="06241646834"/>
    <s v="Moderna"/>
    <d v="1899-12-30T14:06:40"/>
    <n v="1"/>
    <x v="6"/>
  </r>
  <r>
    <s v="99052626957"/>
    <s v="Moderna"/>
    <d v="1899-12-30T14:07:30"/>
    <n v="2"/>
    <x v="6"/>
  </r>
  <r>
    <s v="95091375285"/>
    <s v="Moderna"/>
    <d v="1899-12-30T14:07:55"/>
    <n v="1"/>
    <x v="6"/>
  </r>
  <r>
    <s v="78080457991"/>
    <s v="Pfizer"/>
    <d v="1899-12-30T14:08:45"/>
    <n v="2"/>
    <x v="6"/>
  </r>
  <r>
    <s v="86072755961"/>
    <s v="Moderna"/>
    <d v="1899-12-30T14:09:35"/>
    <n v="2"/>
    <x v="6"/>
  </r>
  <r>
    <s v="93112216724"/>
    <s v="Johnson&amp;Johnson"/>
    <d v="1899-12-30T14:10:00"/>
    <n v="1"/>
    <x v="6"/>
  </r>
  <r>
    <s v="99110312837"/>
    <s v="Moderna"/>
    <d v="1899-12-30T14:10:25"/>
    <n v="1"/>
    <x v="6"/>
  </r>
  <r>
    <s v="78071228911"/>
    <s v="Moderna"/>
    <d v="1899-12-30T14:11:15"/>
    <n v="2"/>
    <x v="6"/>
  </r>
  <r>
    <s v="66011549194"/>
    <s v="Moderna"/>
    <d v="1899-12-30T14:11:40"/>
    <n v="1"/>
    <x v="6"/>
  </r>
  <r>
    <s v="92031265318"/>
    <s v="Johnson&amp;Johnson"/>
    <d v="1899-12-30T14:12:05"/>
    <n v="1"/>
    <x v="6"/>
  </r>
  <r>
    <s v="95053028484"/>
    <s v="Moderna"/>
    <d v="1899-12-30T14:12:55"/>
    <n v="2"/>
    <x v="6"/>
  </r>
  <r>
    <s v="02312031316"/>
    <s v="Johnson&amp;Johnson"/>
    <d v="1899-12-30T14:13:20"/>
    <n v="1"/>
    <x v="6"/>
  </r>
  <r>
    <s v="35092324918"/>
    <s v="Pfizer"/>
    <d v="1899-12-30T14:13:45"/>
    <n v="1"/>
    <x v="6"/>
  </r>
  <r>
    <s v="65010426154"/>
    <s v="AstraZeneca"/>
    <d v="1899-12-30T14:14:10"/>
    <n v="1"/>
    <x v="6"/>
  </r>
  <r>
    <s v="25041042314"/>
    <s v="AstraZeneca"/>
    <d v="1899-12-30T14:14:35"/>
    <n v="1"/>
    <x v="6"/>
  </r>
  <r>
    <s v="49082934988"/>
    <s v="Johnson&amp;Johnson"/>
    <d v="1899-12-30T14:15:00"/>
    <n v="1"/>
    <x v="6"/>
  </r>
  <r>
    <s v="98092523329"/>
    <s v="Moderna"/>
    <d v="1899-12-30T14:15:50"/>
    <n v="2"/>
    <x v="6"/>
  </r>
  <r>
    <s v="57112718273"/>
    <s v="Pfizer"/>
    <d v="1899-12-30T14:16:15"/>
    <n v="1"/>
    <x v="6"/>
  </r>
  <r>
    <s v="25070321893"/>
    <s v="Johnson&amp;Johnson"/>
    <d v="1899-12-30T14:16:40"/>
    <n v="1"/>
    <x v="6"/>
  </r>
  <r>
    <s v="61090158314"/>
    <s v="Johnson&amp;Johnson"/>
    <d v="1899-12-30T14:17:05"/>
    <n v="1"/>
    <x v="6"/>
  </r>
  <r>
    <s v="60101785127"/>
    <s v="AstraZeneca"/>
    <d v="1899-12-30T14:17:55"/>
    <n v="2"/>
    <x v="6"/>
  </r>
  <r>
    <s v="96020629538"/>
    <s v="Johnson&amp;Johnson"/>
    <d v="1899-12-30T14:18:20"/>
    <n v="1"/>
    <x v="6"/>
  </r>
  <r>
    <s v="80122343162"/>
    <s v="Moderna"/>
    <d v="1899-12-30T14:18:45"/>
    <n v="1"/>
    <x v="6"/>
  </r>
  <r>
    <s v="97100751244"/>
    <s v="Moderna"/>
    <d v="1899-12-30T14:19:10"/>
    <n v="1"/>
    <x v="6"/>
  </r>
  <r>
    <s v="74041088235"/>
    <s v="AstraZeneca"/>
    <d v="1899-12-30T14:20:00"/>
    <n v="2"/>
    <x v="6"/>
  </r>
  <r>
    <s v="38030817521"/>
    <s v="Johnson&amp;Johnson"/>
    <d v="1899-12-30T14:20:25"/>
    <n v="1"/>
    <x v="6"/>
  </r>
  <r>
    <s v="82111099968"/>
    <s v="AstraZeneca"/>
    <d v="1899-12-30T14:21:15"/>
    <n v="2"/>
    <x v="6"/>
  </r>
  <r>
    <s v="90081293316"/>
    <s v="Johnson&amp;Johnson"/>
    <d v="1899-12-30T14:21:40"/>
    <n v="1"/>
    <x v="6"/>
  </r>
  <r>
    <s v="68081198252"/>
    <s v="Moderna"/>
    <d v="1899-12-30T14:22:05"/>
    <n v="1"/>
    <x v="6"/>
  </r>
  <r>
    <s v="86112455547"/>
    <s v="Pfizer"/>
    <d v="1899-12-30T14:22:30"/>
    <n v="1"/>
    <x v="6"/>
  </r>
  <r>
    <s v="24092415733"/>
    <s v="AstraZeneca"/>
    <d v="1899-12-30T14:22:55"/>
    <n v="1"/>
    <x v="6"/>
  </r>
  <r>
    <s v="92110798812"/>
    <s v="Johnson&amp;Johnson"/>
    <d v="1899-12-30T14:23:20"/>
    <n v="1"/>
    <x v="6"/>
  </r>
  <r>
    <s v="08261396278"/>
    <s v="AstraZeneca"/>
    <d v="1899-12-30T14:24:10"/>
    <n v="2"/>
    <x v="6"/>
  </r>
  <r>
    <s v="36041921569"/>
    <s v="Johnson&amp;Johnson"/>
    <d v="1899-12-30T14:24:35"/>
    <n v="1"/>
    <x v="6"/>
  </r>
  <r>
    <s v="06231723558"/>
    <s v="Moderna"/>
    <d v="1899-12-30T14:25:00"/>
    <n v="1"/>
    <x v="6"/>
  </r>
  <r>
    <s v="75031268611"/>
    <s v="Johnson&amp;Johnson"/>
    <d v="1899-12-30T14:25:25"/>
    <n v="1"/>
    <x v="6"/>
  </r>
  <r>
    <s v="48051332398"/>
    <s v="Moderna"/>
    <d v="1899-12-30T14:25:50"/>
    <n v="1"/>
    <x v="6"/>
  </r>
  <r>
    <s v="32020633489"/>
    <s v="Johnson&amp;Johnson"/>
    <d v="1899-12-30T14:26:15"/>
    <n v="1"/>
    <x v="6"/>
  </r>
  <r>
    <s v="45110774979"/>
    <s v="Pfizer"/>
    <d v="1899-12-30T14:27:05"/>
    <n v="2"/>
    <x v="6"/>
  </r>
  <r>
    <s v="68051767343"/>
    <s v="Johnson&amp;Johnson"/>
    <d v="1899-12-30T14:27:30"/>
    <n v="1"/>
    <x v="6"/>
  </r>
  <r>
    <s v="44111193639"/>
    <s v="AstraZeneca"/>
    <d v="1899-12-30T14:27:55"/>
    <n v="1"/>
    <x v="6"/>
  </r>
  <r>
    <s v="84071475659"/>
    <s v="AstraZeneca"/>
    <d v="1899-12-30T14:28:45"/>
    <n v="2"/>
    <x v="6"/>
  </r>
  <r>
    <s v="51100268395"/>
    <s v="Johnson&amp;Johnson"/>
    <d v="1899-12-30T14:29:10"/>
    <n v="1"/>
    <x v="6"/>
  </r>
  <r>
    <s v="50122977832"/>
    <s v="Johnson&amp;Johnson"/>
    <d v="1899-12-30T14:29:35"/>
    <n v="1"/>
    <x v="6"/>
  </r>
  <r>
    <s v="77020522748"/>
    <s v="Johnson&amp;Johnson"/>
    <d v="1899-12-30T14:30:00"/>
    <n v="1"/>
    <x v="6"/>
  </r>
  <r>
    <s v="56100891974"/>
    <s v="Moderna"/>
    <d v="1899-12-30T14:30:25"/>
    <n v="1"/>
    <x v="6"/>
  </r>
  <r>
    <s v="45011941212"/>
    <s v="Johnson&amp;Johnson"/>
    <d v="1899-12-30T14:30:50"/>
    <n v="1"/>
    <x v="6"/>
  </r>
  <r>
    <s v="81090457923"/>
    <s v="Moderna"/>
    <d v="1899-12-30T14:31:40"/>
    <n v="2"/>
    <x v="6"/>
  </r>
  <r>
    <s v="70122286888"/>
    <s v="Johnson&amp;Johnson"/>
    <d v="1899-12-30T14:32:05"/>
    <n v="1"/>
    <x v="6"/>
  </r>
  <r>
    <s v="36031815159"/>
    <s v="AstraZeneca"/>
    <d v="1899-12-30T14:32:55"/>
    <n v="2"/>
    <x v="6"/>
  </r>
  <r>
    <s v="58091635692"/>
    <s v="Johnson&amp;Johnson"/>
    <d v="1899-12-30T14:33:20"/>
    <n v="1"/>
    <x v="6"/>
  </r>
  <r>
    <s v="64112712121"/>
    <s v="Johnson&amp;Johnson"/>
    <d v="1899-12-30T14:33:45"/>
    <n v="1"/>
    <x v="6"/>
  </r>
  <r>
    <s v="66011597562"/>
    <s v="Johnson&amp;Johnson"/>
    <d v="1899-12-30T14:34:10"/>
    <n v="1"/>
    <x v="6"/>
  </r>
  <r>
    <s v="80122265644"/>
    <s v="Moderna"/>
    <d v="1899-12-30T14:34:35"/>
    <n v="1"/>
    <x v="6"/>
  </r>
  <r>
    <s v="80010449156"/>
    <s v="AstraZeneca"/>
    <d v="1899-12-30T14:35:00"/>
    <n v="1"/>
    <x v="6"/>
  </r>
  <r>
    <s v="65070514862"/>
    <s v="Johnson&amp;Johnson"/>
    <d v="1899-12-30T14:35:25"/>
    <n v="1"/>
    <x v="6"/>
  </r>
  <r>
    <s v="99082877196"/>
    <s v="Pfizer"/>
    <d v="1899-12-30T14:35:50"/>
    <n v="1"/>
    <x v="6"/>
  </r>
  <r>
    <s v="04301916244"/>
    <s v="Johnson&amp;Johnson"/>
    <d v="1899-12-30T14:36:15"/>
    <n v="1"/>
    <x v="6"/>
  </r>
  <r>
    <s v="82041048153"/>
    <s v="Moderna"/>
    <d v="1899-12-30T14:36:40"/>
    <n v="1"/>
    <x v="6"/>
  </r>
  <r>
    <s v="34120819787"/>
    <s v="Moderna"/>
    <d v="1899-12-30T14:37:30"/>
    <n v="2"/>
    <x v="6"/>
  </r>
  <r>
    <s v="33013033275"/>
    <s v="Pfizer"/>
    <d v="1899-12-30T14:38:20"/>
    <n v="2"/>
    <x v="6"/>
  </r>
  <r>
    <s v="92112735222"/>
    <s v="AstraZeneca"/>
    <d v="1899-12-30T14:38:45"/>
    <n v="1"/>
    <x v="6"/>
  </r>
  <r>
    <s v="25010776758"/>
    <s v="Johnson&amp;Johnson"/>
    <d v="1899-12-30T14:39:10"/>
    <n v="1"/>
    <x v="6"/>
  </r>
  <r>
    <s v="57100835496"/>
    <s v="Moderna"/>
    <d v="1899-12-30T14:39:35"/>
    <n v="1"/>
    <x v="6"/>
  </r>
  <r>
    <s v="65121249114"/>
    <s v="Moderna"/>
    <d v="1899-12-30T14:40:00"/>
    <n v="1"/>
    <x v="6"/>
  </r>
  <r>
    <s v="26061058275"/>
    <s v="Johnson&amp;Johnson"/>
    <d v="1899-12-30T14:40:25"/>
    <n v="1"/>
    <x v="6"/>
  </r>
  <r>
    <s v="88031152516"/>
    <s v="Pfizer"/>
    <d v="1899-12-30T14:41:15"/>
    <n v="2"/>
    <x v="6"/>
  </r>
  <r>
    <s v="26030776337"/>
    <s v="AstraZeneca"/>
    <d v="1899-12-30T14:42:05"/>
    <n v="2"/>
    <x v="6"/>
  </r>
  <r>
    <s v="06310913124"/>
    <s v="AstraZeneca"/>
    <d v="1899-12-30T14:42:55"/>
    <n v="2"/>
    <x v="6"/>
  </r>
  <r>
    <s v="27020649316"/>
    <s v="AstraZeneca"/>
    <d v="1899-12-30T14:43:20"/>
    <n v="1"/>
    <x v="6"/>
  </r>
  <r>
    <s v="45031494446"/>
    <s v="Johnson&amp;Johnson"/>
    <d v="1899-12-30T14:43:45"/>
    <n v="1"/>
    <x v="6"/>
  </r>
  <r>
    <s v="76112869819"/>
    <s v="Johnson&amp;Johnson"/>
    <d v="1899-12-30T14:44:10"/>
    <n v="1"/>
    <x v="6"/>
  </r>
  <r>
    <s v="60082029883"/>
    <s v="Moderna"/>
    <d v="1899-12-30T14:44:35"/>
    <n v="1"/>
    <x v="6"/>
  </r>
  <r>
    <s v="51062491811"/>
    <s v="Moderna"/>
    <d v="1899-12-30T14:45:25"/>
    <n v="2"/>
    <x v="6"/>
  </r>
  <r>
    <s v="40111493892"/>
    <s v="AstraZeneca"/>
    <d v="1899-12-30T14:46:15"/>
    <n v="2"/>
    <x v="6"/>
  </r>
  <r>
    <s v="99122046784"/>
    <s v="Johnson&amp;Johnson"/>
    <d v="1899-12-30T14:46:40"/>
    <n v="1"/>
    <x v="6"/>
  </r>
  <r>
    <s v="33022763466"/>
    <s v="Johnson&amp;Johnson"/>
    <d v="1899-12-30T14:47:05"/>
    <n v="1"/>
    <x v="6"/>
  </r>
  <r>
    <s v="53060254227"/>
    <s v="Pfizer"/>
    <d v="1899-12-30T14:47:30"/>
    <n v="1"/>
    <x v="6"/>
  </r>
  <r>
    <s v="01231531925"/>
    <s v="Pfizer"/>
    <d v="1899-12-30T14:47:55"/>
    <n v="1"/>
    <x v="6"/>
  </r>
  <r>
    <s v="40093026165"/>
    <s v="Moderna"/>
    <d v="1899-12-30T14:48:20"/>
    <n v="1"/>
    <x v="6"/>
  </r>
  <r>
    <s v="73042365376"/>
    <s v="Pfizer"/>
    <d v="1899-12-30T14:49:10"/>
    <n v="2"/>
    <x v="6"/>
  </r>
  <r>
    <s v="63082122785"/>
    <s v="AstraZeneca"/>
    <d v="1899-12-30T14:50:00"/>
    <n v="2"/>
    <x v="6"/>
  </r>
  <r>
    <s v="50070111638"/>
    <s v="Johnson&amp;Johnson"/>
    <d v="1899-12-30T14:50:25"/>
    <n v="1"/>
    <x v="6"/>
  </r>
  <r>
    <s v="22041442366"/>
    <s v="Moderna"/>
    <d v="1899-12-30T14:51:15"/>
    <n v="2"/>
    <x v="6"/>
  </r>
  <r>
    <s v="35122696673"/>
    <s v="Johnson&amp;Johnson"/>
    <d v="1899-12-30T14:51:40"/>
    <n v="1"/>
    <x v="6"/>
  </r>
  <r>
    <s v="68080517485"/>
    <s v="Johnson&amp;Johnson"/>
    <d v="1899-12-30T14:52:05"/>
    <n v="1"/>
    <x v="6"/>
  </r>
  <r>
    <s v="00242225256"/>
    <s v="Johnson&amp;Johnson"/>
    <d v="1899-12-30T14:52:30"/>
    <n v="1"/>
    <x v="6"/>
  </r>
  <r>
    <s v="50061356156"/>
    <s v="Johnson&amp;Johnson"/>
    <d v="1899-12-30T14:52:55"/>
    <n v="1"/>
    <x v="6"/>
  </r>
  <r>
    <s v="91022175957"/>
    <s v="Pfizer"/>
    <d v="1899-12-30T14:53:20"/>
    <n v="1"/>
    <x v="6"/>
  </r>
  <r>
    <s v="43100281726"/>
    <s v="Pfizer"/>
    <d v="1899-12-30T14:53:45"/>
    <n v="1"/>
    <x v="6"/>
  </r>
  <r>
    <s v="66020552185"/>
    <s v="Johnson&amp;Johnson"/>
    <d v="1899-12-30T14:54:10"/>
    <n v="1"/>
    <x v="6"/>
  </r>
  <r>
    <s v="42062978969"/>
    <s v="Johnson&amp;Johnson"/>
    <d v="1899-12-30T14:54:35"/>
    <n v="1"/>
    <x v="6"/>
  </r>
  <r>
    <s v="54041042376"/>
    <s v="Johnson&amp;Johnson"/>
    <d v="1899-12-30T14:55:00"/>
    <n v="1"/>
    <x v="6"/>
  </r>
  <r>
    <s v="21013119149"/>
    <s v="Johnson&amp;Johnson"/>
    <d v="1899-12-30T14:55:25"/>
    <n v="1"/>
    <x v="6"/>
  </r>
  <r>
    <s v="69122033354"/>
    <s v="AstraZeneca"/>
    <d v="1899-12-30T14:56:15"/>
    <n v="2"/>
    <x v="6"/>
  </r>
  <r>
    <s v="66063067127"/>
    <s v="Johnson&amp;Johnson"/>
    <d v="1899-12-30T14:56:40"/>
    <n v="1"/>
    <x v="6"/>
  </r>
  <r>
    <s v="20092948718"/>
    <s v="Moderna"/>
    <d v="1899-12-30T14:57:05"/>
    <n v="1"/>
    <x v="6"/>
  </r>
  <r>
    <s v="59072322767"/>
    <s v="Moderna"/>
    <d v="1899-12-30T14:57:30"/>
    <n v="1"/>
    <x v="6"/>
  </r>
  <r>
    <s v="05300727525"/>
    <s v="Pfizer"/>
    <d v="1899-12-30T14:57:55"/>
    <n v="1"/>
    <x v="6"/>
  </r>
  <r>
    <s v="92020137895"/>
    <s v="Pfizer"/>
    <d v="1899-12-30T14:58:20"/>
    <n v="1"/>
    <x v="6"/>
  </r>
  <r>
    <s v="85090738378"/>
    <s v="Johnson&amp;Johnson"/>
    <d v="1899-12-30T14:58:45"/>
    <n v="1"/>
    <x v="6"/>
  </r>
  <r>
    <s v="41060745555"/>
    <s v="Johnson&amp;Johnson"/>
    <d v="1899-12-30T14:59:10"/>
    <n v="1"/>
    <x v="6"/>
  </r>
  <r>
    <s v="94061387495"/>
    <s v="Johnson&amp;Johnson"/>
    <d v="1899-12-30T14:59:35"/>
    <n v="1"/>
    <x v="6"/>
  </r>
  <r>
    <s v="74043054933"/>
    <s v="Pfizer"/>
    <d v="1899-12-30T15:00:25"/>
    <n v="2"/>
    <x v="7"/>
  </r>
  <r>
    <s v="04240923383"/>
    <s v="AstraZeneca"/>
    <d v="1899-12-30T15:00:50"/>
    <n v="1"/>
    <x v="7"/>
  </r>
  <r>
    <s v="28100451674"/>
    <s v="Johnson&amp;Johnson"/>
    <d v="1899-12-30T15:01:15"/>
    <n v="1"/>
    <x v="7"/>
  </r>
  <r>
    <s v="30041586876"/>
    <s v="Moderna"/>
    <d v="1899-12-30T15:02:05"/>
    <n v="2"/>
    <x v="7"/>
  </r>
  <r>
    <s v="37050927434"/>
    <s v="Johnson&amp;Johnson"/>
    <d v="1899-12-30T15:02:30"/>
    <n v="1"/>
    <x v="7"/>
  </r>
  <r>
    <s v="21040358249"/>
    <s v="Moderna"/>
    <d v="1899-12-30T15:02:55"/>
    <n v="1"/>
    <x v="7"/>
  </r>
  <r>
    <s v="81120991883"/>
    <s v="Pfizer"/>
    <d v="1899-12-30T15:03:20"/>
    <n v="1"/>
    <x v="7"/>
  </r>
  <r>
    <s v="03220281794"/>
    <s v="AstraZeneca"/>
    <d v="1899-12-30T15:04:10"/>
    <n v="2"/>
    <x v="7"/>
  </r>
  <r>
    <s v="50021519195"/>
    <s v="Johnson&amp;Johnson"/>
    <d v="1899-12-30T15:04:35"/>
    <n v="1"/>
    <x v="7"/>
  </r>
  <r>
    <s v="72041899866"/>
    <s v="Pfizer"/>
    <d v="1899-12-30T15:05:00"/>
    <n v="1"/>
    <x v="7"/>
  </r>
  <r>
    <s v="67110663536"/>
    <s v="Moderna"/>
    <d v="1899-12-30T15:05:25"/>
    <n v="1"/>
    <x v="7"/>
  </r>
  <r>
    <s v="51111963535"/>
    <s v="Johnson&amp;Johnson"/>
    <d v="1899-12-30T15:05:50"/>
    <n v="1"/>
    <x v="7"/>
  </r>
  <r>
    <s v="73051797551"/>
    <s v="Johnson&amp;Johnson"/>
    <d v="1899-12-30T15:06:15"/>
    <n v="1"/>
    <x v="7"/>
  </r>
  <r>
    <s v="07302324298"/>
    <s v="Moderna"/>
    <d v="1899-12-30T15:07:05"/>
    <n v="2"/>
    <x v="7"/>
  </r>
  <r>
    <s v="85082853229"/>
    <s v="Moderna"/>
    <d v="1899-12-30T15:07:30"/>
    <n v="1"/>
    <x v="7"/>
  </r>
  <r>
    <s v="01303087585"/>
    <s v="Johnson&amp;Johnson"/>
    <d v="1899-12-30T15:07:55"/>
    <n v="1"/>
    <x v="7"/>
  </r>
  <r>
    <s v="24103124645"/>
    <s v="Moderna"/>
    <d v="1899-12-30T15:08:45"/>
    <n v="2"/>
    <x v="7"/>
  </r>
  <r>
    <s v="53031368678"/>
    <s v="Moderna"/>
    <d v="1899-12-30T15:09:35"/>
    <n v="2"/>
    <x v="7"/>
  </r>
  <r>
    <s v="02311665831"/>
    <s v="Pfizer"/>
    <d v="1899-12-30T15:10:00"/>
    <n v="1"/>
    <x v="7"/>
  </r>
  <r>
    <s v="34012884695"/>
    <s v="Pfizer"/>
    <d v="1899-12-30T15:10:25"/>
    <n v="1"/>
    <x v="7"/>
  </r>
  <r>
    <s v="32110971772"/>
    <s v="Johnson&amp;Johnson"/>
    <d v="1899-12-30T15:10:50"/>
    <n v="1"/>
    <x v="7"/>
  </r>
  <r>
    <s v="61010554877"/>
    <s v="Moderna"/>
    <d v="1899-12-30T15:11:15"/>
    <n v="1"/>
    <x v="7"/>
  </r>
  <r>
    <s v="78062549665"/>
    <s v="Moderna"/>
    <d v="1899-12-30T15:12:05"/>
    <n v="2"/>
    <x v="7"/>
  </r>
  <r>
    <s v="20041912689"/>
    <s v="Moderna"/>
    <d v="1899-12-30T15:12:30"/>
    <n v="1"/>
    <x v="7"/>
  </r>
  <r>
    <s v="78120853329"/>
    <s v="Johnson&amp;Johnson"/>
    <d v="1899-12-30T15:12:55"/>
    <n v="1"/>
    <x v="7"/>
  </r>
  <r>
    <s v="53052543443"/>
    <s v="AstraZeneca"/>
    <d v="1899-12-30T15:13:20"/>
    <n v="1"/>
    <x v="7"/>
  </r>
  <r>
    <s v="75082852618"/>
    <s v="Johnson&amp;Johnson"/>
    <d v="1899-12-30T15:13:45"/>
    <n v="1"/>
    <x v="7"/>
  </r>
  <r>
    <s v="28050452851"/>
    <s v="Pfizer"/>
    <d v="1899-12-30T15:14:10"/>
    <n v="1"/>
    <x v="7"/>
  </r>
  <r>
    <s v="01241694474"/>
    <s v="Johnson&amp;Johnson"/>
    <d v="1899-12-30T15:14:35"/>
    <n v="1"/>
    <x v="7"/>
  </r>
  <r>
    <s v="70072711216"/>
    <s v="Pfizer"/>
    <d v="1899-12-30T15:15:25"/>
    <n v="2"/>
    <x v="7"/>
  </r>
  <r>
    <s v="91030314931"/>
    <s v="Johnson&amp;Johnson"/>
    <d v="1899-12-30T15:15:50"/>
    <n v="1"/>
    <x v="7"/>
  </r>
  <r>
    <s v="05260658897"/>
    <s v="Moderna"/>
    <d v="1899-12-30T15:16:40"/>
    <n v="2"/>
    <x v="7"/>
  </r>
  <r>
    <s v="46122793413"/>
    <s v="Johnson&amp;Johnson"/>
    <d v="1899-12-30T15:17:05"/>
    <n v="1"/>
    <x v="7"/>
  </r>
  <r>
    <s v="03251014336"/>
    <s v="Pfizer"/>
    <d v="1899-12-30T15:17:55"/>
    <n v="2"/>
    <x v="7"/>
  </r>
  <r>
    <s v="25100881533"/>
    <s v="AstraZeneca"/>
    <d v="1899-12-30T15:18:20"/>
    <n v="1"/>
    <x v="7"/>
  </r>
  <r>
    <s v="02271493745"/>
    <s v="Johnson&amp;Johnson"/>
    <d v="1899-12-30T15:18:45"/>
    <n v="1"/>
    <x v="7"/>
  </r>
  <r>
    <s v="54102164119"/>
    <s v="Pfizer"/>
    <d v="1899-12-30T15:19:10"/>
    <n v="1"/>
    <x v="7"/>
  </r>
  <r>
    <s v="04282562647"/>
    <s v="Moderna"/>
    <d v="1899-12-30T15:20:00"/>
    <n v="2"/>
    <x v="7"/>
  </r>
  <r>
    <s v="02290535572"/>
    <s v="AstraZeneca"/>
    <d v="1899-12-30T15:20:25"/>
    <n v="1"/>
    <x v="7"/>
  </r>
  <r>
    <s v="68072766473"/>
    <s v="Johnson&amp;Johnson"/>
    <d v="1899-12-30T15:20:50"/>
    <n v="1"/>
    <x v="7"/>
  </r>
  <r>
    <s v="59071767916"/>
    <s v="Moderna"/>
    <d v="1899-12-30T15:21:15"/>
    <n v="1"/>
    <x v="7"/>
  </r>
  <r>
    <s v="32112735273"/>
    <s v="Pfizer"/>
    <d v="1899-12-30T15:22:05"/>
    <n v="2"/>
    <x v="7"/>
  </r>
  <r>
    <s v="70041966133"/>
    <s v="Pfizer"/>
    <d v="1899-12-30T15:22:30"/>
    <n v="1"/>
    <x v="7"/>
  </r>
  <r>
    <s v="00282223623"/>
    <s v="Moderna"/>
    <d v="1899-12-30T15:22:55"/>
    <n v="1"/>
    <x v="7"/>
  </r>
  <r>
    <s v="28011479941"/>
    <s v="Moderna"/>
    <d v="1899-12-30T15:23:20"/>
    <n v="1"/>
    <x v="7"/>
  </r>
  <r>
    <s v="98040991347"/>
    <s v="Pfizer"/>
    <d v="1899-12-30T15:24:10"/>
    <n v="2"/>
    <x v="7"/>
  </r>
  <r>
    <s v="77091813668"/>
    <s v="AstraZeneca"/>
    <d v="1899-12-30T15:24:35"/>
    <n v="1"/>
    <x v="7"/>
  </r>
  <r>
    <s v="53062118664"/>
    <s v="Johnson&amp;Johnson"/>
    <d v="1899-12-30T15:25:00"/>
    <n v="1"/>
    <x v="7"/>
  </r>
  <r>
    <s v="60111734245"/>
    <s v="Moderna"/>
    <d v="1899-12-30T15:25:50"/>
    <n v="2"/>
    <x v="7"/>
  </r>
  <r>
    <s v="87112947715"/>
    <s v="Johnson&amp;Johnson"/>
    <d v="1899-12-30T15:26:15"/>
    <n v="1"/>
    <x v="7"/>
  </r>
  <r>
    <s v="03232669786"/>
    <s v="Moderna"/>
    <d v="1899-12-30T15:26:40"/>
    <n v="1"/>
    <x v="7"/>
  </r>
  <r>
    <s v="99062917216"/>
    <s v="Johnson&amp;Johnson"/>
    <d v="1899-12-30T15:27:05"/>
    <n v="1"/>
    <x v="7"/>
  </r>
  <r>
    <s v="77112363518"/>
    <s v="AstraZeneca"/>
    <d v="1899-12-30T15:27:30"/>
    <n v="1"/>
    <x v="7"/>
  </r>
  <r>
    <s v="71052925243"/>
    <s v="Johnson&amp;Johnson"/>
    <d v="1899-12-30T15:27:55"/>
    <n v="1"/>
    <x v="7"/>
  </r>
  <r>
    <s v="52102323215"/>
    <s v="Moderna"/>
    <d v="1899-12-30T15:28:45"/>
    <n v="2"/>
    <x v="7"/>
  </r>
  <r>
    <s v="82070773846"/>
    <s v="Johnson&amp;Johnson"/>
    <d v="1899-12-30T15:29:10"/>
    <n v="1"/>
    <x v="7"/>
  </r>
  <r>
    <s v="91022231569"/>
    <s v="Moderna"/>
    <d v="1899-12-30T15:29:35"/>
    <n v="1"/>
    <x v="7"/>
  </r>
  <r>
    <s v="85032257639"/>
    <s v="Johnson&amp;Johnson"/>
    <d v="1899-12-30T15:30:00"/>
    <n v="1"/>
    <x v="7"/>
  </r>
  <r>
    <s v="26112297598"/>
    <s v="Pfizer"/>
    <d v="1899-12-30T15:30:25"/>
    <n v="1"/>
    <x v="7"/>
  </r>
  <r>
    <s v="84040539649"/>
    <s v="Johnson&amp;Johnson"/>
    <d v="1899-12-30T15:30:50"/>
    <n v="1"/>
    <x v="7"/>
  </r>
  <r>
    <s v="28100889327"/>
    <s v="Pfizer"/>
    <d v="1899-12-30T15:31:15"/>
    <n v="1"/>
    <x v="7"/>
  </r>
  <r>
    <s v="54121487532"/>
    <s v="Pfizer"/>
    <d v="1899-12-30T15:31:40"/>
    <n v="1"/>
    <x v="7"/>
  </r>
  <r>
    <s v="58021399764"/>
    <s v="Johnson&amp;Johnson"/>
    <d v="1899-12-30T15:32:05"/>
    <n v="1"/>
    <x v="7"/>
  </r>
  <r>
    <s v="03282114533"/>
    <s v="Moderna"/>
    <d v="1899-12-30T15:32:55"/>
    <n v="2"/>
    <x v="7"/>
  </r>
  <r>
    <s v="31091073617"/>
    <s v="Pfizer"/>
    <d v="1899-12-30T15:33:45"/>
    <n v="2"/>
    <x v="7"/>
  </r>
  <r>
    <s v="31050679612"/>
    <s v="Johnson&amp;Johnson"/>
    <d v="1899-12-30T15:34:10"/>
    <n v="1"/>
    <x v="7"/>
  </r>
  <r>
    <s v="03271214219"/>
    <s v="Pfizer"/>
    <d v="1899-12-30T15:34:35"/>
    <n v="1"/>
    <x v="7"/>
  </r>
  <r>
    <s v="72051336717"/>
    <s v="Johnson&amp;Johnson"/>
    <d v="1899-12-30T15:35:00"/>
    <n v="1"/>
    <x v="7"/>
  </r>
  <r>
    <s v="56102659936"/>
    <s v="Moderna"/>
    <d v="1899-12-30T15:35:50"/>
    <n v="2"/>
    <x v="7"/>
  </r>
  <r>
    <s v="42092966431"/>
    <s v="Johnson&amp;Johnson"/>
    <d v="1899-12-30T15:36:15"/>
    <n v="1"/>
    <x v="7"/>
  </r>
  <r>
    <s v="69070762218"/>
    <s v="Moderna"/>
    <d v="1899-12-30T15:36:40"/>
    <n v="1"/>
    <x v="7"/>
  </r>
  <r>
    <s v="88100219328"/>
    <s v="Moderna"/>
    <d v="1899-12-30T15:37:30"/>
    <n v="2"/>
    <x v="7"/>
  </r>
  <r>
    <s v="62091881281"/>
    <s v="Johnson&amp;Johnson"/>
    <d v="1899-12-30T15:37:55"/>
    <n v="1"/>
    <x v="7"/>
  </r>
  <r>
    <s v="89041363833"/>
    <s v="Moderna"/>
    <d v="1899-12-30T15:38:20"/>
    <n v="1"/>
    <x v="7"/>
  </r>
  <r>
    <s v="60060322474"/>
    <s v="Johnson&amp;Johnson"/>
    <d v="1899-12-30T15:38:45"/>
    <n v="1"/>
    <x v="7"/>
  </r>
  <r>
    <s v="57110125563"/>
    <s v="Moderna"/>
    <d v="1899-12-30T15:39:35"/>
    <n v="2"/>
    <x v="7"/>
  </r>
  <r>
    <s v="60032357169"/>
    <s v="AstraZeneca"/>
    <d v="1899-12-30T15:40:00"/>
    <n v="1"/>
    <x v="7"/>
  </r>
  <r>
    <s v="80090872345"/>
    <s v="Johnson&amp;Johnson"/>
    <d v="1899-12-30T15:40:25"/>
    <n v="1"/>
    <x v="7"/>
  </r>
  <r>
    <s v="89041555874"/>
    <s v="Pfizer"/>
    <d v="1899-12-30T15:41:15"/>
    <n v="2"/>
    <x v="7"/>
  </r>
  <r>
    <s v="49020934816"/>
    <s v="Pfizer"/>
    <d v="1899-12-30T15:42:05"/>
    <n v="2"/>
    <x v="7"/>
  </r>
  <r>
    <s v="30070547978"/>
    <s v="Pfizer"/>
    <d v="1899-12-30T15:42:30"/>
    <n v="1"/>
    <x v="7"/>
  </r>
  <r>
    <s v="68090165764"/>
    <s v="Johnson&amp;Johnson"/>
    <d v="1899-12-30T15:42:55"/>
    <n v="1"/>
    <x v="7"/>
  </r>
  <r>
    <s v="90092074423"/>
    <s v="Pfizer"/>
    <d v="1899-12-30T15:43:45"/>
    <n v="2"/>
    <x v="7"/>
  </r>
  <r>
    <s v="60051991245"/>
    <s v="Moderna"/>
    <d v="1899-12-30T15:44:35"/>
    <n v="2"/>
    <x v="7"/>
  </r>
  <r>
    <s v="96040551121"/>
    <s v="Pfizer"/>
    <d v="1899-12-30T15:45:00"/>
    <n v="1"/>
    <x v="7"/>
  </r>
  <r>
    <s v="80032243415"/>
    <s v="Moderna"/>
    <d v="1899-12-30T15:45:50"/>
    <n v="2"/>
    <x v="7"/>
  </r>
  <r>
    <s v="74011931745"/>
    <s v="Johnson&amp;Johnson"/>
    <d v="1899-12-30T15:46:15"/>
    <n v="1"/>
    <x v="7"/>
  </r>
  <r>
    <s v="32042933169"/>
    <s v="Pfizer"/>
    <d v="1899-12-30T15:47:05"/>
    <n v="2"/>
    <x v="7"/>
  </r>
  <r>
    <s v="76021025625"/>
    <s v="Pfizer"/>
    <d v="1899-12-30T15:47:30"/>
    <n v="1"/>
    <x v="7"/>
  </r>
  <r>
    <s v="82112079152"/>
    <s v="Pfizer"/>
    <d v="1899-12-30T15:48:20"/>
    <n v="2"/>
    <x v="7"/>
  </r>
  <r>
    <s v="27121034325"/>
    <s v="Johnson&amp;Johnson"/>
    <d v="1899-12-30T15:48:45"/>
    <n v="1"/>
    <x v="7"/>
  </r>
  <r>
    <s v="25010246853"/>
    <s v="Pfizer"/>
    <d v="1899-12-30T15:49:35"/>
    <n v="2"/>
    <x v="7"/>
  </r>
  <r>
    <s v="28120717411"/>
    <s v="Johnson&amp;Johnson"/>
    <d v="1899-12-30T15:50:00"/>
    <n v="1"/>
    <x v="7"/>
  </r>
  <r>
    <s v="59091214779"/>
    <s v="Moderna"/>
    <d v="1899-12-30T15:50:50"/>
    <n v="2"/>
    <x v="7"/>
  </r>
  <r>
    <s v="01301584817"/>
    <s v="AstraZeneca"/>
    <d v="1899-12-30T15:51:15"/>
    <n v="1"/>
    <x v="7"/>
  </r>
  <r>
    <s v="08312554282"/>
    <s v="Johnson&amp;Johnson"/>
    <d v="1899-12-30T15:51:40"/>
    <n v="1"/>
    <x v="7"/>
  </r>
  <r>
    <s v="36030623126"/>
    <s v="Johnson&amp;Johnson"/>
    <d v="1899-12-30T15:52:05"/>
    <n v="1"/>
    <x v="7"/>
  </r>
  <r>
    <s v="03232486938"/>
    <s v="Pfizer"/>
    <d v="1899-12-30T15:52:55"/>
    <n v="2"/>
    <x v="7"/>
  </r>
  <r>
    <s v="04211111982"/>
    <s v="Moderna"/>
    <d v="1899-12-30T15:53:20"/>
    <n v="1"/>
    <x v="7"/>
  </r>
  <r>
    <s v="98061186115"/>
    <s v="Johnson&amp;Johnson"/>
    <d v="1899-12-30T15:53:45"/>
    <n v="1"/>
    <x v="7"/>
  </r>
  <r>
    <s v="07252299886"/>
    <s v="Moderna"/>
    <d v="1899-12-30T15:54:35"/>
    <n v="2"/>
    <x v="7"/>
  </r>
  <r>
    <s v="56050947141"/>
    <s v="Moderna"/>
    <d v="1899-12-30T15:55:00"/>
    <n v="1"/>
    <x v="7"/>
  </r>
  <r>
    <s v="78050661425"/>
    <s v="Moderna"/>
    <d v="1899-12-30T15:55:25"/>
    <n v="1"/>
    <x v="7"/>
  </r>
  <r>
    <s v="65030412425"/>
    <s v="Johnson&amp;Johnson"/>
    <d v="1899-12-30T15:55:50"/>
    <n v="1"/>
    <x v="7"/>
  </r>
  <r>
    <s v="50100924858"/>
    <s v="Pfizer"/>
    <d v="1899-12-30T15:56:15"/>
    <n v="1"/>
    <x v="7"/>
  </r>
  <r>
    <s v="84063031577"/>
    <s v="Johnson&amp;Johnson"/>
    <d v="1899-12-30T15:56:40"/>
    <n v="1"/>
    <x v="7"/>
  </r>
  <r>
    <s v="83040667448"/>
    <s v="Johnson&amp;Johnson"/>
    <d v="1899-12-30T15:57:05"/>
    <n v="1"/>
    <x v="7"/>
  </r>
  <r>
    <s v="62091343378"/>
    <s v="Pfizer"/>
    <d v="1899-12-30T15:57:30"/>
    <n v="1"/>
    <x v="7"/>
  </r>
  <r>
    <s v="67120368616"/>
    <s v="Pfizer"/>
    <d v="1899-12-30T15:58:20"/>
    <n v="2"/>
    <x v="7"/>
  </r>
  <r>
    <s v="49090966296"/>
    <s v="Pfizer"/>
    <d v="1899-12-30T15:59:10"/>
    <n v="2"/>
    <x v="7"/>
  </r>
  <r>
    <s v="51101451688"/>
    <s v="Johnson&amp;Johnson"/>
    <d v="1899-12-30T15:59:35"/>
    <n v="1"/>
    <x v="7"/>
  </r>
  <r>
    <s v="83120872847"/>
    <s v="Moderna"/>
    <d v="1899-12-30T16:00:00"/>
    <n v="1"/>
    <x v="8"/>
  </r>
  <r>
    <s v="77100344996"/>
    <s v="Johnson&amp;Johnson"/>
    <d v="1899-12-30T16:00:25"/>
    <n v="1"/>
    <x v="8"/>
  </r>
  <r>
    <s v="71051072588"/>
    <s v="Johnson&amp;Johnson"/>
    <d v="1899-12-30T16:00:50"/>
    <n v="1"/>
    <x v="8"/>
  </r>
  <r>
    <s v="35091976246"/>
    <s v="Pfizer"/>
    <d v="1899-12-30T16:01:15"/>
    <n v="1"/>
    <x v="8"/>
  </r>
  <r>
    <s v="68102446298"/>
    <s v="Pfizer"/>
    <d v="1899-12-30T16:01:40"/>
    <n v="1"/>
    <x v="8"/>
  </r>
  <r>
    <s v="42122341465"/>
    <s v="AstraZeneca"/>
    <d v="1899-12-30T16:02:30"/>
    <n v="2"/>
    <x v="8"/>
  </r>
  <r>
    <s v="36121262168"/>
    <s v="Johnson&amp;Johnson"/>
    <d v="1899-12-30T16:02:55"/>
    <n v="1"/>
    <x v="8"/>
  </r>
  <r>
    <s v="66010198313"/>
    <s v="Pfizer"/>
    <d v="1899-12-30T16:03:45"/>
    <n v="2"/>
    <x v="8"/>
  </r>
  <r>
    <s v="89101632857"/>
    <s v="Johnson&amp;Johnson"/>
    <d v="1899-12-30T16:04:10"/>
    <n v="1"/>
    <x v="8"/>
  </r>
  <r>
    <s v="88122551811"/>
    <s v="Pfizer"/>
    <d v="1899-12-30T16:04:35"/>
    <n v="1"/>
    <x v="8"/>
  </r>
  <r>
    <s v="58072364177"/>
    <s v="Moderna"/>
    <d v="1899-12-30T16:05:00"/>
    <n v="1"/>
    <x v="8"/>
  </r>
  <r>
    <s v="09222687156"/>
    <s v="Moderna"/>
    <d v="1899-12-30T16:05:50"/>
    <n v="2"/>
    <x v="8"/>
  </r>
  <r>
    <s v="97012789254"/>
    <s v="AstraZeneca"/>
    <d v="1899-12-30T16:06:40"/>
    <n v="2"/>
    <x v="8"/>
  </r>
  <r>
    <s v="05323044344"/>
    <s v="Johnson&amp;Johnson"/>
    <d v="1899-12-30T16:07:05"/>
    <n v="1"/>
    <x v="8"/>
  </r>
  <r>
    <s v="31083057216"/>
    <s v="Pfizer"/>
    <d v="1899-12-30T16:07:55"/>
    <n v="2"/>
    <x v="8"/>
  </r>
  <r>
    <s v="91052287136"/>
    <s v="Johnson&amp;Johnson"/>
    <d v="1899-12-30T16:08:20"/>
    <n v="1"/>
    <x v="8"/>
  </r>
  <r>
    <s v="35072457663"/>
    <s v="Pfizer"/>
    <d v="1899-12-30T16:08:45"/>
    <n v="1"/>
    <x v="8"/>
  </r>
  <r>
    <s v="00302461745"/>
    <s v="Johnson&amp;Johnson"/>
    <d v="1899-12-30T16:09:10"/>
    <n v="1"/>
    <x v="8"/>
  </r>
  <r>
    <s v="72070631167"/>
    <s v="Pfizer"/>
    <d v="1899-12-30T16:10:00"/>
    <n v="2"/>
    <x v="8"/>
  </r>
  <r>
    <s v="76110647246"/>
    <s v="Johnson&amp;Johnson"/>
    <d v="1899-12-30T16:10:25"/>
    <n v="1"/>
    <x v="8"/>
  </r>
  <r>
    <s v="24040177241"/>
    <s v="Pfizer"/>
    <d v="1899-12-30T16:11:15"/>
    <n v="2"/>
    <x v="8"/>
  </r>
  <r>
    <s v="86013082275"/>
    <s v="Johnson&amp;Johnson"/>
    <d v="1899-12-30T16:11:40"/>
    <n v="1"/>
    <x v="8"/>
  </r>
  <r>
    <s v="69071554267"/>
    <s v="Moderna"/>
    <d v="1899-12-30T16:12:05"/>
    <n v="1"/>
    <x v="8"/>
  </r>
  <r>
    <s v="66092881561"/>
    <s v="Johnson&amp;Johnson"/>
    <d v="1899-12-30T16:12:30"/>
    <n v="1"/>
    <x v="8"/>
  </r>
  <r>
    <s v="83111396178"/>
    <s v="Johnson&amp;Johnson"/>
    <d v="1899-12-30T16:12:55"/>
    <n v="1"/>
    <x v="8"/>
  </r>
  <r>
    <s v="66080191177"/>
    <s v="Pfizer"/>
    <d v="1899-12-30T16:13:20"/>
    <n v="1"/>
    <x v="8"/>
  </r>
  <r>
    <s v="77020795272"/>
    <s v="AstraZeneca"/>
    <d v="1899-12-30T16:13:45"/>
    <n v="1"/>
    <x v="8"/>
  </r>
  <r>
    <s v="75021565595"/>
    <s v="AstraZeneca"/>
    <d v="1899-12-30T16:14:10"/>
    <n v="1"/>
    <x v="8"/>
  </r>
  <r>
    <s v="29092084945"/>
    <s v="Johnson&amp;Johnson"/>
    <d v="1899-12-30T16:14:35"/>
    <n v="1"/>
    <x v="8"/>
  </r>
  <r>
    <s v="05301389427"/>
    <s v="Moderna"/>
    <d v="1899-12-30T16:15:00"/>
    <n v="1"/>
    <x v="8"/>
  </r>
  <r>
    <s v="08230465143"/>
    <s v="Johnson&amp;Johnson"/>
    <d v="1899-12-30T16:15:25"/>
    <n v="1"/>
    <x v="8"/>
  </r>
  <r>
    <s v="32042656495"/>
    <s v="Moderna"/>
    <d v="1899-12-30T16:15:50"/>
    <n v="1"/>
    <x v="8"/>
  </r>
  <r>
    <s v="66080665924"/>
    <s v="Pfizer"/>
    <d v="1899-12-30T16:16:40"/>
    <n v="2"/>
    <x v="8"/>
  </r>
  <r>
    <s v="01270645313"/>
    <s v="Pfizer"/>
    <d v="1899-12-30T16:17:05"/>
    <n v="1"/>
    <x v="8"/>
  </r>
  <r>
    <s v="78073185238"/>
    <s v="Johnson&amp;Johnson"/>
    <d v="1899-12-30T16:17:30"/>
    <n v="1"/>
    <x v="8"/>
  </r>
  <r>
    <s v="20021536689"/>
    <s v="Pfizer"/>
    <d v="1899-12-30T16:18:20"/>
    <n v="2"/>
    <x v="8"/>
  </r>
  <r>
    <s v="72043046662"/>
    <s v="Moderna"/>
    <d v="1899-12-30T16:18:45"/>
    <n v="1"/>
    <x v="8"/>
  </r>
  <r>
    <s v="07262999459"/>
    <s v="Johnson&amp;Johnson"/>
    <d v="1899-12-30T16:19:10"/>
    <n v="1"/>
    <x v="8"/>
  </r>
  <r>
    <s v="37091024981"/>
    <s v="Johnson&amp;Johnson"/>
    <d v="1899-12-30T16:19:35"/>
    <n v="1"/>
    <x v="8"/>
  </r>
  <r>
    <s v="53092368598"/>
    <s v="Johnson&amp;Johnson"/>
    <d v="1899-12-30T16:20:00"/>
    <n v="1"/>
    <x v="8"/>
  </r>
  <r>
    <s v="31091712778"/>
    <s v="AstraZeneca"/>
    <d v="1899-12-30T16:20:25"/>
    <n v="1"/>
    <x v="8"/>
  </r>
  <r>
    <s v="29101951255"/>
    <s v="Johnson&amp;Johnson"/>
    <d v="1899-12-30T16:20:50"/>
    <n v="1"/>
    <x v="8"/>
  </r>
  <r>
    <s v="57092585746"/>
    <s v="Johnson&amp;Johnson"/>
    <d v="1899-12-30T16:21:15"/>
    <n v="1"/>
    <x v="8"/>
  </r>
  <r>
    <s v="06292133936"/>
    <s v="Moderna"/>
    <d v="1899-12-30T16:21:40"/>
    <n v="1"/>
    <x v="8"/>
  </r>
  <r>
    <s v="74081887586"/>
    <s v="Moderna"/>
    <d v="1899-12-30T16:22:05"/>
    <n v="1"/>
    <x v="8"/>
  </r>
  <r>
    <s v="90070369365"/>
    <s v="Johnson&amp;Johnson"/>
    <d v="1899-12-30T16:22:30"/>
    <n v="1"/>
    <x v="8"/>
  </r>
  <r>
    <s v="48110866662"/>
    <s v="AstraZeneca"/>
    <d v="1899-12-30T16:23:20"/>
    <n v="2"/>
    <x v="8"/>
  </r>
  <r>
    <s v="32100235767"/>
    <s v="Johnson&amp;Johnson"/>
    <d v="1899-12-30T16:23:45"/>
    <n v="1"/>
    <x v="8"/>
  </r>
  <r>
    <s v="01272357513"/>
    <s v="AstraZeneca"/>
    <d v="1899-12-30T16:24:10"/>
    <n v="1"/>
    <x v="8"/>
  </r>
  <r>
    <s v="37112023212"/>
    <s v="AstraZeneca"/>
    <d v="1899-12-30T16:25:00"/>
    <n v="2"/>
    <x v="8"/>
  </r>
  <r>
    <s v="03311196468"/>
    <s v="Johnson&amp;Johnson"/>
    <d v="1899-12-30T16:25:25"/>
    <n v="1"/>
    <x v="8"/>
  </r>
  <r>
    <s v="93092676596"/>
    <s v="Moderna"/>
    <d v="1899-12-30T16:26:15"/>
    <n v="2"/>
    <x v="8"/>
  </r>
  <r>
    <s v="93012418598"/>
    <s v="Johnson&amp;Johnson"/>
    <d v="1899-12-30T16:26:40"/>
    <n v="1"/>
    <x v="8"/>
  </r>
  <r>
    <s v="82030879562"/>
    <s v="Johnson&amp;Johnson"/>
    <d v="1899-12-30T16:27:05"/>
    <n v="1"/>
    <x v="8"/>
  </r>
  <r>
    <s v="09221337489"/>
    <s v="Pfizer"/>
    <d v="1899-12-30T16:27:30"/>
    <n v="1"/>
    <x v="8"/>
  </r>
  <r>
    <s v="75090635997"/>
    <s v="Johnson&amp;Johnson"/>
    <d v="1899-12-30T16:27:55"/>
    <n v="1"/>
    <x v="8"/>
  </r>
  <r>
    <s v="40042025863"/>
    <s v="Pfizer"/>
    <d v="1899-12-30T16:28:20"/>
    <n v="1"/>
    <x v="8"/>
  </r>
  <r>
    <s v="06292578955"/>
    <s v="Johnson&amp;Johnson"/>
    <d v="1899-12-30T16:28:45"/>
    <n v="1"/>
    <x v="8"/>
  </r>
  <r>
    <s v="40071161114"/>
    <s v="Johnson&amp;Johnson"/>
    <d v="1899-12-30T16:29:10"/>
    <n v="1"/>
    <x v="8"/>
  </r>
  <r>
    <s v="36011592485"/>
    <s v="Johnson&amp;Johnson"/>
    <d v="1899-12-30T16:29:35"/>
    <n v="1"/>
    <x v="8"/>
  </r>
  <r>
    <s v="75041016895"/>
    <s v="Johnson&amp;Johnson"/>
    <d v="1899-12-30T16:30:00"/>
    <n v="1"/>
    <x v="8"/>
  </r>
  <r>
    <s v="84070799958"/>
    <s v="Johnson&amp;Johnson"/>
    <d v="1899-12-30T16:30:25"/>
    <n v="1"/>
    <x v="8"/>
  </r>
  <r>
    <s v="78102746342"/>
    <s v="Moderna"/>
    <d v="1899-12-30T16:30:50"/>
    <n v="1"/>
    <x v="8"/>
  </r>
  <r>
    <s v="23013013119"/>
    <s v="Moderna"/>
    <d v="1899-12-30T16:31:40"/>
    <n v="2"/>
    <x v="8"/>
  </r>
  <r>
    <s v="43061996312"/>
    <s v="Johnson&amp;Johnson"/>
    <d v="1899-12-30T16:32:05"/>
    <n v="1"/>
    <x v="8"/>
  </r>
  <r>
    <s v="59030132122"/>
    <s v="Moderna"/>
    <d v="1899-12-30T16:32:55"/>
    <n v="2"/>
    <x v="8"/>
  </r>
  <r>
    <s v="80070812222"/>
    <s v="Pfizer"/>
    <d v="1899-12-30T16:33:45"/>
    <n v="2"/>
    <x v="8"/>
  </r>
  <r>
    <s v="21112217759"/>
    <s v="Pfizer"/>
    <d v="1899-12-30T16:34:35"/>
    <n v="2"/>
    <x v="8"/>
  </r>
  <r>
    <s v="32072731623"/>
    <s v="Moderna"/>
    <d v="1899-12-30T16:35:00"/>
    <n v="1"/>
    <x v="8"/>
  </r>
  <r>
    <s v="79050188499"/>
    <s v="Moderna"/>
    <d v="1899-12-30T16:35:25"/>
    <n v="1"/>
    <x v="8"/>
  </r>
  <r>
    <s v="57051974372"/>
    <s v="Moderna"/>
    <d v="1899-12-30T16:35:50"/>
    <n v="1"/>
    <x v="8"/>
  </r>
  <r>
    <s v="71092496572"/>
    <s v="Moderna"/>
    <d v="1899-12-30T16:36:15"/>
    <n v="1"/>
    <x v="8"/>
  </r>
  <r>
    <s v="32020583272"/>
    <s v="Johnson&amp;Johnson"/>
    <d v="1899-12-30T16:36:40"/>
    <n v="1"/>
    <x v="8"/>
  </r>
  <r>
    <s v="00322971837"/>
    <s v="Moderna"/>
    <d v="1899-12-30T16:37:30"/>
    <n v="2"/>
    <x v="8"/>
  </r>
  <r>
    <s v="64052512173"/>
    <s v="Moderna"/>
    <d v="1899-12-30T16:37:40"/>
    <n v="2"/>
    <x v="8"/>
  </r>
  <r>
    <s v="83030581624"/>
    <s v="Moderna"/>
    <d v="1899-12-30T16:38:00"/>
    <n v="1"/>
    <x v="8"/>
  </r>
  <r>
    <s v="08300885789"/>
    <s v="AstraZeneca"/>
    <d v="1899-12-30T16:38:15"/>
    <n v="1"/>
    <x v="8"/>
  </r>
  <r>
    <s v="03231736256"/>
    <s v="Johnson&amp;Johnson"/>
    <d v="1899-12-30T16:38:25"/>
    <n v="1"/>
    <x v="8"/>
  </r>
  <r>
    <s v="47060254295"/>
    <s v="Moderna"/>
    <d v="1899-12-30T16:38:40"/>
    <n v="2"/>
    <x v="8"/>
  </r>
  <r>
    <s v="84090377527"/>
    <s v="Johnson&amp;Johnson"/>
    <d v="1899-12-30T16:39:00"/>
    <n v="1"/>
    <x v="8"/>
  </r>
  <r>
    <s v="47012778262"/>
    <s v="Pfizer"/>
    <d v="1899-12-30T16:39:10"/>
    <n v="2"/>
    <x v="8"/>
  </r>
  <r>
    <s v="44081827574"/>
    <s v="Johnson&amp;Johnson"/>
    <d v="1899-12-30T16:39:25"/>
    <n v="1"/>
    <x v="8"/>
  </r>
  <r>
    <s v="70031559431"/>
    <s v="Moderna"/>
    <d v="1899-12-30T16:39:35"/>
    <n v="2"/>
    <x v="8"/>
  </r>
  <r>
    <s v="70080391567"/>
    <s v="Johnson&amp;Johnson"/>
    <d v="1899-12-30T16:39:50"/>
    <n v="1"/>
    <x v="8"/>
  </r>
  <r>
    <s v="30043041872"/>
    <s v="Pfizer"/>
    <d v="1899-12-30T16:40:05"/>
    <n v="1"/>
    <x v="8"/>
  </r>
  <r>
    <s v="47022815696"/>
    <s v="Johnson&amp;Johnson"/>
    <d v="1899-12-30T16:40:15"/>
    <n v="1"/>
    <x v="8"/>
  </r>
  <r>
    <s v="02282423874"/>
    <s v="Pfizer"/>
    <d v="1899-12-30T16:40:40"/>
    <n v="2"/>
    <x v="8"/>
  </r>
  <r>
    <s v="81102259213"/>
    <s v="Johnson&amp;Johnson"/>
    <d v="1899-12-30T16:41:00"/>
    <n v="1"/>
    <x v="8"/>
  </r>
  <r>
    <s v="97021668337"/>
    <s v="Pfizer"/>
    <d v="1899-12-30T16:41:15"/>
    <n v="2"/>
    <x v="8"/>
  </r>
  <r>
    <s v="41101655649"/>
    <s v="Moderna"/>
    <d v="1899-12-30T16:41:35"/>
    <n v="2"/>
    <x v="8"/>
  </r>
  <r>
    <s v="30070676591"/>
    <s v="Moderna"/>
    <d v="1899-12-30T16:41:55"/>
    <n v="1"/>
    <x v="8"/>
  </r>
  <r>
    <s v="95033053233"/>
    <s v="Johnson&amp;Johnson"/>
    <d v="1899-12-30T16:42:15"/>
    <n v="1"/>
    <x v="8"/>
  </r>
  <r>
    <s v="74121984617"/>
    <s v="Pfizer"/>
    <d v="1899-12-30T16:42:35"/>
    <n v="1"/>
    <x v="8"/>
  </r>
  <r>
    <s v="96121877629"/>
    <s v="Moderna"/>
    <d v="1899-12-30T16:42:55"/>
    <n v="1"/>
    <x v="8"/>
  </r>
  <r>
    <s v="82020224149"/>
    <s v="Johnson&amp;Johnson"/>
    <d v="1899-12-30T16:43:10"/>
    <n v="1"/>
    <x v="8"/>
  </r>
  <r>
    <s v="42101274155"/>
    <s v="Pfizer"/>
    <d v="1899-12-30T16:43:25"/>
    <n v="2"/>
    <x v="8"/>
  </r>
  <r>
    <s v="42041525276"/>
    <s v="Johnson&amp;Johnson"/>
    <d v="1899-12-30T16:43:45"/>
    <n v="1"/>
    <x v="8"/>
  </r>
  <r>
    <s v="21071654248"/>
    <s v="Pfizer"/>
    <d v="1899-12-30T16:44:10"/>
    <n v="1"/>
    <x v="8"/>
  </r>
  <r>
    <s v="01220393556"/>
    <s v="Moderna"/>
    <d v="1899-12-30T16:44:25"/>
    <n v="2"/>
    <x v="8"/>
  </r>
  <r>
    <s v="91121039154"/>
    <s v="Moderna"/>
    <d v="1899-12-30T16:44:40"/>
    <n v="1"/>
    <x v="8"/>
  </r>
  <r>
    <s v="47111564494"/>
    <s v="Johnson&amp;Johnson"/>
    <d v="1899-12-30T16:45:10"/>
    <n v="1"/>
    <x v="8"/>
  </r>
  <r>
    <s v="09272335528"/>
    <s v="Moderna"/>
    <d v="1899-12-30T16:45:25"/>
    <n v="2"/>
    <x v="8"/>
  </r>
  <r>
    <s v="25022587856"/>
    <s v="Johnson&amp;Johnson"/>
    <d v="1899-12-30T16:45:45"/>
    <n v="1"/>
    <x v="8"/>
  </r>
  <r>
    <s v="82032729827"/>
    <s v="Pfizer"/>
    <d v="1899-12-30T16:46:25"/>
    <n v="2"/>
    <x v="8"/>
  </r>
  <r>
    <s v="34042967111"/>
    <s v="Johnson&amp;Johnson"/>
    <d v="1899-12-30T16:46:35"/>
    <n v="1"/>
    <x v="8"/>
  </r>
  <r>
    <s v="51050267358"/>
    <s v="Moderna"/>
    <d v="1899-12-30T16:47:00"/>
    <n v="1"/>
    <x v="8"/>
  </r>
  <r>
    <s v="27100496667"/>
    <s v="Johnson&amp;Johnson"/>
    <d v="1899-12-30T16:47:25"/>
    <n v="1"/>
    <x v="8"/>
  </r>
  <r>
    <s v="74012446273"/>
    <s v="Pfizer"/>
    <d v="1899-12-30T16:47:45"/>
    <n v="1"/>
    <x v="8"/>
  </r>
  <r>
    <s v="39032288946"/>
    <s v="Johnson&amp;Johnson"/>
    <d v="1899-12-30T16:48:10"/>
    <n v="1"/>
    <x v="8"/>
  </r>
  <r>
    <s v="65122963266"/>
    <s v="Moderna"/>
    <d v="1899-12-30T16:48:25"/>
    <n v="1"/>
    <x v="8"/>
  </r>
  <r>
    <s v="85011778463"/>
    <s v="Moderna"/>
    <d v="1899-12-30T16:48:55"/>
    <n v="2"/>
    <x v="8"/>
  </r>
  <r>
    <s v="71103132237"/>
    <s v="AstraZeneca"/>
    <d v="1899-12-30T16:49:20"/>
    <n v="1"/>
    <x v="8"/>
  </r>
  <r>
    <s v="78011817784"/>
    <s v="Johnson&amp;Johnson"/>
    <d v="1899-12-30T16:49:40"/>
    <n v="1"/>
    <x v="8"/>
  </r>
  <r>
    <s v="42011867728"/>
    <s v="AstraZeneca"/>
    <d v="1899-12-30T16:50:10"/>
    <n v="1"/>
    <x v="8"/>
  </r>
  <r>
    <s v="75102995219"/>
    <s v="Johnson&amp;Johnson"/>
    <d v="1899-12-30T16:50:35"/>
    <n v="1"/>
    <x v="8"/>
  </r>
  <r>
    <s v="74090463252"/>
    <s v="Pfizer"/>
    <d v="1899-12-30T16:51:00"/>
    <n v="1"/>
    <x v="8"/>
  </r>
  <r>
    <s v="80061597297"/>
    <s v="Moderna"/>
    <d v="1899-12-30T16:51:25"/>
    <n v="1"/>
    <x v="8"/>
  </r>
  <r>
    <s v="79092276738"/>
    <s v="Johnson&amp;Johnson"/>
    <d v="1899-12-30T16:51:45"/>
    <n v="1"/>
    <x v="8"/>
  </r>
  <r>
    <s v="89042722899"/>
    <s v="Johnson&amp;Johnson"/>
    <d v="1899-12-30T16:52:05"/>
    <n v="1"/>
    <x v="8"/>
  </r>
  <r>
    <s v="95032259654"/>
    <s v="Pfizer"/>
    <d v="1899-12-30T16:52:35"/>
    <n v="2"/>
    <x v="8"/>
  </r>
  <r>
    <s v="61020991356"/>
    <s v="Johnson&amp;Johnson"/>
    <d v="1899-12-30T16:52:55"/>
    <n v="1"/>
    <x v="8"/>
  </r>
  <r>
    <s v="51110926445"/>
    <s v="Johnson&amp;Johnson"/>
    <d v="1899-12-30T16:53:15"/>
    <n v="1"/>
    <x v="8"/>
  </r>
  <r>
    <s v="92041945695"/>
    <s v="Pfizer"/>
    <d v="1899-12-30T16:54:00"/>
    <n v="1"/>
    <x v="8"/>
  </r>
  <r>
    <s v="73051881887"/>
    <s v="Pfizer"/>
    <d v="1899-12-30T16:55:10"/>
    <n v="2"/>
    <x v="8"/>
  </r>
  <r>
    <s v="66082865834"/>
    <s v="Moderna"/>
    <d v="1899-12-30T16:57:00"/>
    <n v="2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E0F227-5946-4601-B33D-5FB649A3FAAA}" name="Tabela przestawna2" cacheId="4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S1:T4" firstHeaderRow="1" firstDataRow="1" firstDataCol="1"/>
  <pivotFields count="17">
    <pivotField showAll="0"/>
    <pivotField showAll="0"/>
    <pivotField numFmtId="2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dataFields count="1">
    <dataField name="Liczba z KTÓRA DAWKA " fld="3" subtotal="count" baseField="1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8A8E00-E1CA-4714-9ECF-20BD92C8FB43}" name="Tabela przestawna3" cacheId="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" rowHeaderCaption="Lata">
  <location ref="U14:V24" firstHeaderRow="1" firstDataRow="1" firstDataCol="1"/>
  <pivotFields count="17">
    <pivotField showAll="0"/>
    <pivotField showAll="0"/>
    <pivotField numFmtId="2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10">
        <item x="3"/>
        <item x="6"/>
        <item x="4"/>
        <item x="0"/>
        <item x="5"/>
        <item x="2"/>
        <item x="8"/>
        <item x="7"/>
        <item x="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Liczba osób urodzonych" fld="15" subtotal="count" baseField="16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E16D2-9522-492F-B8C2-173EC9CF4191}" name="Tabela przestawna4" cacheId="1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rowHeaderCaption="Szczepionka">
  <location ref="R2:U8" firstHeaderRow="1" firstDataRow="2" firstDataCol="1"/>
  <pivotFields count="16">
    <pivotField showAll="0"/>
    <pivotField axis="axisRow" showAll="0">
      <items count="5">
        <item x="3"/>
        <item x="1"/>
        <item x="2"/>
        <item x="0"/>
        <item t="default"/>
      </items>
    </pivotField>
    <pivotField dataField="1" numFmtId="2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Liczba z GODZINA ZASZCZEPIENIA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371AD9-08D0-4216-9624-C1A889273558}" name="Tabela przestawna6" cacheId="2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G2:H12" firstHeaderRow="1" firstDataRow="1" firstDataCol="1"/>
  <pivotFields count="5">
    <pivotField dataField="1" showAll="0"/>
    <pivotField showAll="0"/>
    <pivotField numFmtId="21" showAll="0"/>
    <pivotField showAll="0"/>
    <pivotField axis="axisRow" showAll="0" sortType="descending">
      <items count="10">
        <item x="0"/>
        <item x="1"/>
        <item x="2"/>
        <item x="3"/>
        <item x="4"/>
        <item x="5"/>
        <item x="6"/>
        <item x="7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4"/>
  </rowFields>
  <rowItems count="10">
    <i>
      <x v="8"/>
    </i>
    <i>
      <x v="6"/>
    </i>
    <i>
      <x v="7"/>
    </i>
    <i>
      <x v="4"/>
    </i>
    <i>
      <x v="2"/>
    </i>
    <i>
      <x/>
    </i>
    <i>
      <x v="1"/>
    </i>
    <i>
      <x v="3"/>
    </i>
    <i>
      <x v="5"/>
    </i>
    <i t="grand">
      <x/>
    </i>
  </rowItems>
  <colItems count="1">
    <i/>
  </colItems>
  <dataFields count="1">
    <dataField name="Liczba z PESEL" fld="0" subtotal="count" baseField="0" baseItem="0"/>
  </dataFields>
  <formats count="2">
    <format dxfId="1">
      <pivotArea collapsedLevelsAreSubtotals="1" fieldPosition="0">
        <references count="1">
          <reference field="4" count="1">
            <x v="8"/>
          </reference>
        </references>
      </pivotArea>
    </format>
    <format dxfId="0">
      <pivotArea dataOnly="0" labelOnly="1" fieldPosition="0">
        <references count="1">
          <reference field="4" count="1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nkt_szczepie" connectionId="1" xr16:uid="{AEC21421-FB11-4EAA-9908-0A8D2B3BC49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nkt_szczepie" connectionId="2" xr16:uid="{2C27719D-3FAB-4D68-BED7-0E7C62EDD3C3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nkt_szczepie" connectionId="4" xr16:uid="{0CA5F996-5CDE-4C2A-BC74-887AEAC4393C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nkt_szczepie" connectionId="3" xr16:uid="{1ED5847C-F870-4A5E-A73B-796238DFBC86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nkt_szczepie" connectionId="5" xr16:uid="{C96D1B58-09C2-4378-9E46-0F5130D70A84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nkt_szczepie" connectionId="6" xr16:uid="{6848855C-84E0-4076-AB7B-45C3764ECF1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397E-B75B-499B-8E81-E510EF422206}">
  <dimension ref="A1:Y1001"/>
  <sheetViews>
    <sheetView zoomScale="70" zoomScaleNormal="70" workbookViewId="0">
      <selection sqref="A1:D1048576"/>
    </sheetView>
  </sheetViews>
  <sheetFormatPr defaultRowHeight="15" x14ac:dyDescent="0.25"/>
  <cols>
    <col min="1" max="1" width="12" bestFit="1" customWidth="1"/>
    <col min="2" max="2" width="20" bestFit="1" customWidth="1"/>
    <col min="3" max="3" width="23.5703125" bestFit="1" customWidth="1"/>
    <col min="4" max="4" width="14.85546875" bestFit="1" customWidth="1"/>
    <col min="16" max="16" width="7.7109375" bestFit="1" customWidth="1"/>
    <col min="18" max="18" width="15.42578125" style="3" bestFit="1" customWidth="1"/>
    <col min="19" max="19" width="17.28515625" style="3" bestFit="1" customWidth="1"/>
    <col min="20" max="20" width="13.7109375" style="3" bestFit="1" customWidth="1"/>
    <col min="21" max="21" width="10" bestFit="1" customWidth="1"/>
    <col min="22" max="22" width="14.42578125" bestFit="1" customWidth="1"/>
    <col min="23" max="24" width="11.140625" bestFit="1" customWidth="1"/>
    <col min="25" max="25" width="13.42578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 t="s">
        <v>1011</v>
      </c>
      <c r="Q1" t="s">
        <v>1010</v>
      </c>
      <c r="R1" s="3" t="s">
        <v>1012</v>
      </c>
      <c r="S1" s="3" t="s">
        <v>1009</v>
      </c>
      <c r="T1" s="3" t="s">
        <v>1008</v>
      </c>
      <c r="U1" s="5" t="s">
        <v>1013</v>
      </c>
      <c r="V1" s="4" t="s">
        <v>1014</v>
      </c>
    </row>
    <row r="2" spans="1:25" x14ac:dyDescent="0.25">
      <c r="A2" s="1" t="s">
        <v>4</v>
      </c>
      <c r="B2" t="s">
        <v>5</v>
      </c>
      <c r="C2" s="2">
        <v>0.33333333333333331</v>
      </c>
      <c r="D2">
        <v>2</v>
      </c>
      <c r="E2" t="str">
        <f>MID($A2,E$1,1)</f>
        <v>5</v>
      </c>
      <c r="F2" t="str">
        <f t="shared" ref="F2:O17" si="0">MID($A2,F$1,1)</f>
        <v>0</v>
      </c>
      <c r="G2" t="str">
        <f t="shared" si="0"/>
        <v>1</v>
      </c>
      <c r="H2" t="str">
        <f t="shared" si="0"/>
        <v>1</v>
      </c>
      <c r="I2" t="str">
        <f t="shared" si="0"/>
        <v>0</v>
      </c>
      <c r="J2" t="str">
        <f t="shared" si="0"/>
        <v>8</v>
      </c>
      <c r="K2" t="str">
        <f t="shared" si="0"/>
        <v>5</v>
      </c>
      <c r="L2" t="str">
        <f t="shared" si="0"/>
        <v>8</v>
      </c>
      <c r="M2" t="str">
        <f t="shared" si="0"/>
        <v>9</v>
      </c>
      <c r="N2" t="str">
        <f t="shared" si="0"/>
        <v>7</v>
      </c>
      <c r="O2" t="str">
        <f t="shared" si="0"/>
        <v>8</v>
      </c>
      <c r="P2">
        <f>_xlfn.CONCAT(G2:H2)*1</f>
        <v>11</v>
      </c>
      <c r="Q2">
        <f>IF(P2&lt;=12,19,20)</f>
        <v>19</v>
      </c>
      <c r="R2" s="3">
        <f>_xlfn.CONCAT(I2:J2)*1</f>
        <v>8</v>
      </c>
      <c r="S2" s="3">
        <f>IF(Q2=19,P2,P2-20)</f>
        <v>11</v>
      </c>
      <c r="T2" s="3">
        <f>_xlfn.CONCAT(Q2,E2,F2)*1</f>
        <v>1950</v>
      </c>
      <c r="U2" t="str">
        <f>_xlfn.CONCAT(R2,".",S2,".",T2)</f>
        <v>8.11.1950</v>
      </c>
      <c r="V2" s="7">
        <f>DATEVALUE(U2)</f>
        <v>18575</v>
      </c>
      <c r="X2" s="6">
        <f>MIN(V2:V1001)</f>
        <v>7351</v>
      </c>
      <c r="Y2" s="1" t="s">
        <v>918</v>
      </c>
    </row>
    <row r="3" spans="1:25" x14ac:dyDescent="0.25">
      <c r="A3" s="1" t="s">
        <v>6</v>
      </c>
      <c r="B3" t="s">
        <v>7</v>
      </c>
      <c r="C3" s="2">
        <v>0.33362268518518517</v>
      </c>
      <c r="D3">
        <v>1</v>
      </c>
      <c r="E3" t="str">
        <f t="shared" ref="E3:O66" si="1">MID($A3,E$1,1)</f>
        <v>0</v>
      </c>
      <c r="F3" t="str">
        <f t="shared" si="0"/>
        <v>9</v>
      </c>
      <c r="G3" t="str">
        <f t="shared" si="0"/>
        <v>2</v>
      </c>
      <c r="H3" t="str">
        <f t="shared" si="0"/>
        <v>6</v>
      </c>
      <c r="I3" t="str">
        <f t="shared" si="0"/>
        <v>1</v>
      </c>
      <c r="J3" t="str">
        <f t="shared" si="0"/>
        <v>8</v>
      </c>
      <c r="K3" t="str">
        <f t="shared" si="0"/>
        <v>1</v>
      </c>
      <c r="L3" t="str">
        <f t="shared" si="0"/>
        <v>7</v>
      </c>
      <c r="M3" t="str">
        <f t="shared" si="0"/>
        <v>9</v>
      </c>
      <c r="N3" t="str">
        <f t="shared" si="0"/>
        <v>2</v>
      </c>
      <c r="O3" t="str">
        <f t="shared" si="0"/>
        <v>5</v>
      </c>
      <c r="P3">
        <f t="shared" ref="P3:P66" si="2">_xlfn.CONCAT(G3:H3)*1</f>
        <v>26</v>
      </c>
      <c r="Q3">
        <f t="shared" ref="Q3:Q66" si="3">IF(P3&lt;=12,19,20)</f>
        <v>20</v>
      </c>
      <c r="R3" s="3">
        <f t="shared" ref="R3:R66" si="4">_xlfn.CONCAT(I3:J3)*1</f>
        <v>18</v>
      </c>
      <c r="S3" s="3">
        <f>IF(Q3=19,P3,P3-20)</f>
        <v>6</v>
      </c>
      <c r="T3" s="3">
        <f t="shared" ref="T3:T66" si="5">_xlfn.CONCAT(Q3,E3,F3)*1</f>
        <v>2009</v>
      </c>
      <c r="U3" t="str">
        <f t="shared" ref="U3:U66" si="6">_xlfn.CONCAT(R3,".",S3,".",T3)</f>
        <v>18.6.2009</v>
      </c>
      <c r="V3" s="7">
        <f t="shared" ref="V3:V66" si="7">DATEVALUE(U3)</f>
        <v>39982</v>
      </c>
      <c r="X3" s="6">
        <f>MAX(V2:V1001)</f>
        <v>40127</v>
      </c>
      <c r="Y3" s="1" t="s">
        <v>481</v>
      </c>
    </row>
    <row r="4" spans="1:25" x14ac:dyDescent="0.25">
      <c r="A4" s="1" t="s">
        <v>8</v>
      </c>
      <c r="B4" t="s">
        <v>9</v>
      </c>
      <c r="C4" s="2">
        <v>0.33391203703703703</v>
      </c>
      <c r="D4">
        <v>1</v>
      </c>
      <c r="E4" t="str">
        <f t="shared" si="1"/>
        <v>7</v>
      </c>
      <c r="F4" t="str">
        <f t="shared" si="0"/>
        <v>8</v>
      </c>
      <c r="G4" t="str">
        <f t="shared" si="0"/>
        <v>0</v>
      </c>
      <c r="H4" t="str">
        <f t="shared" si="0"/>
        <v>7</v>
      </c>
      <c r="I4" t="str">
        <f t="shared" si="0"/>
        <v>2</v>
      </c>
      <c r="J4" t="str">
        <f t="shared" si="0"/>
        <v>1</v>
      </c>
      <c r="K4" t="str">
        <f t="shared" si="0"/>
        <v>1</v>
      </c>
      <c r="L4" t="str">
        <f t="shared" si="0"/>
        <v>5</v>
      </c>
      <c r="M4" t="str">
        <f t="shared" si="0"/>
        <v>2</v>
      </c>
      <c r="N4" t="str">
        <f t="shared" si="0"/>
        <v>2</v>
      </c>
      <c r="O4" t="str">
        <f t="shared" si="0"/>
        <v>1</v>
      </c>
      <c r="P4">
        <f t="shared" si="2"/>
        <v>7</v>
      </c>
      <c r="Q4">
        <f t="shared" si="3"/>
        <v>19</v>
      </c>
      <c r="R4" s="3">
        <f t="shared" si="4"/>
        <v>21</v>
      </c>
      <c r="S4" s="3">
        <f>IF(Q4=19,P4,P4-20)</f>
        <v>7</v>
      </c>
      <c r="T4" s="3">
        <f t="shared" si="5"/>
        <v>1978</v>
      </c>
      <c r="U4" t="str">
        <f t="shared" si="6"/>
        <v>21.7.1978</v>
      </c>
      <c r="V4" s="7">
        <f t="shared" si="7"/>
        <v>28692</v>
      </c>
    </row>
    <row r="5" spans="1:25" x14ac:dyDescent="0.25">
      <c r="A5" s="1" t="s">
        <v>10</v>
      </c>
      <c r="B5" t="s">
        <v>5</v>
      </c>
      <c r="C5" s="2">
        <v>0.33449074074074076</v>
      </c>
      <c r="D5">
        <v>2</v>
      </c>
      <c r="E5" t="str">
        <f t="shared" si="1"/>
        <v>7</v>
      </c>
      <c r="F5" t="str">
        <f t="shared" si="0"/>
        <v>0</v>
      </c>
      <c r="G5" t="str">
        <f t="shared" si="0"/>
        <v>0</v>
      </c>
      <c r="H5" t="str">
        <f t="shared" si="0"/>
        <v>2</v>
      </c>
      <c r="I5" t="str">
        <f t="shared" si="0"/>
        <v>1</v>
      </c>
      <c r="J5" t="str">
        <f t="shared" si="0"/>
        <v>2</v>
      </c>
      <c r="K5" t="str">
        <f t="shared" si="0"/>
        <v>5</v>
      </c>
      <c r="L5" t="str">
        <f t="shared" si="0"/>
        <v>9</v>
      </c>
      <c r="M5" t="str">
        <f t="shared" si="0"/>
        <v>6</v>
      </c>
      <c r="N5" t="str">
        <f t="shared" si="0"/>
        <v>7</v>
      </c>
      <c r="O5" t="str">
        <f t="shared" si="0"/>
        <v>5</v>
      </c>
      <c r="P5">
        <f t="shared" si="2"/>
        <v>2</v>
      </c>
      <c r="Q5">
        <f t="shared" si="3"/>
        <v>19</v>
      </c>
      <c r="R5" s="3">
        <f t="shared" si="4"/>
        <v>12</v>
      </c>
      <c r="S5" s="3">
        <f>IF(Q5=19,P5,P5-20)</f>
        <v>2</v>
      </c>
      <c r="T5" s="3">
        <f t="shared" si="5"/>
        <v>1970</v>
      </c>
      <c r="U5" t="str">
        <f t="shared" si="6"/>
        <v>12.2.1970</v>
      </c>
      <c r="V5" s="7">
        <f t="shared" si="7"/>
        <v>25611</v>
      </c>
    </row>
    <row r="6" spans="1:25" x14ac:dyDescent="0.25">
      <c r="A6" s="1" t="s">
        <v>11</v>
      </c>
      <c r="B6" t="s">
        <v>5</v>
      </c>
      <c r="C6" s="2">
        <v>0.33506944444444442</v>
      </c>
      <c r="D6">
        <v>2</v>
      </c>
      <c r="E6" t="str">
        <f t="shared" si="1"/>
        <v>7</v>
      </c>
      <c r="F6" t="str">
        <f t="shared" si="0"/>
        <v>2</v>
      </c>
      <c r="G6" t="str">
        <f t="shared" si="0"/>
        <v>0</v>
      </c>
      <c r="H6" t="str">
        <f t="shared" si="0"/>
        <v>9</v>
      </c>
      <c r="I6" t="str">
        <f t="shared" si="0"/>
        <v>1</v>
      </c>
      <c r="J6" t="str">
        <f t="shared" si="0"/>
        <v>6</v>
      </c>
      <c r="K6" t="str">
        <f t="shared" si="0"/>
        <v>6</v>
      </c>
      <c r="L6" t="str">
        <f t="shared" si="0"/>
        <v>7</v>
      </c>
      <c r="M6" t="str">
        <f t="shared" si="0"/>
        <v>3</v>
      </c>
      <c r="N6" t="str">
        <f t="shared" si="0"/>
        <v>7</v>
      </c>
      <c r="O6" t="str">
        <f t="shared" si="0"/>
        <v>8</v>
      </c>
      <c r="P6">
        <f t="shared" si="2"/>
        <v>9</v>
      </c>
      <c r="Q6">
        <f t="shared" si="3"/>
        <v>19</v>
      </c>
      <c r="R6" s="3">
        <f t="shared" si="4"/>
        <v>16</v>
      </c>
      <c r="S6" s="3">
        <f>IF(Q6=19,P6,P6-20)</f>
        <v>9</v>
      </c>
      <c r="T6" s="3">
        <f t="shared" si="5"/>
        <v>1972</v>
      </c>
      <c r="U6" t="str">
        <f t="shared" si="6"/>
        <v>16.9.1972</v>
      </c>
      <c r="V6" s="7">
        <f t="shared" si="7"/>
        <v>26558</v>
      </c>
    </row>
    <row r="7" spans="1:25" x14ac:dyDescent="0.25">
      <c r="A7" s="1" t="s">
        <v>12</v>
      </c>
      <c r="B7" t="s">
        <v>5</v>
      </c>
      <c r="C7" s="2">
        <v>0.33535879629629628</v>
      </c>
      <c r="D7">
        <v>1</v>
      </c>
      <c r="E7" t="str">
        <f t="shared" si="1"/>
        <v>2</v>
      </c>
      <c r="F7" t="str">
        <f t="shared" si="0"/>
        <v>7</v>
      </c>
      <c r="G7" t="str">
        <f t="shared" si="0"/>
        <v>1</v>
      </c>
      <c r="H7" t="str">
        <f t="shared" si="0"/>
        <v>1</v>
      </c>
      <c r="I7" t="str">
        <f t="shared" si="0"/>
        <v>1</v>
      </c>
      <c r="J7" t="str">
        <f t="shared" si="0"/>
        <v>9</v>
      </c>
      <c r="K7" t="str">
        <f t="shared" si="0"/>
        <v>1</v>
      </c>
      <c r="L7" t="str">
        <f t="shared" si="0"/>
        <v>4</v>
      </c>
      <c r="M7" t="str">
        <f t="shared" si="0"/>
        <v>3</v>
      </c>
      <c r="N7" t="str">
        <f t="shared" si="0"/>
        <v>1</v>
      </c>
      <c r="O7" t="str">
        <f t="shared" si="0"/>
        <v>4</v>
      </c>
      <c r="P7">
        <f t="shared" si="2"/>
        <v>11</v>
      </c>
      <c r="Q7">
        <f t="shared" si="3"/>
        <v>19</v>
      </c>
      <c r="R7" s="3">
        <f t="shared" si="4"/>
        <v>19</v>
      </c>
      <c r="S7" s="3">
        <f>IF(Q7=19,P7,P7-20)</f>
        <v>11</v>
      </c>
      <c r="T7" s="3">
        <f t="shared" si="5"/>
        <v>1927</v>
      </c>
      <c r="U7" t="str">
        <f t="shared" si="6"/>
        <v>19.11.1927</v>
      </c>
      <c r="V7" s="7">
        <f t="shared" si="7"/>
        <v>10185</v>
      </c>
    </row>
    <row r="8" spans="1:25" x14ac:dyDescent="0.25">
      <c r="A8" s="1" t="s">
        <v>13</v>
      </c>
      <c r="B8" t="s">
        <v>9</v>
      </c>
      <c r="C8" s="2">
        <v>0.3359375</v>
      </c>
      <c r="D8">
        <v>2</v>
      </c>
      <c r="E8" t="str">
        <f t="shared" si="1"/>
        <v>4</v>
      </c>
      <c r="F8" t="str">
        <f t="shared" si="0"/>
        <v>9</v>
      </c>
      <c r="G8" t="str">
        <f t="shared" si="0"/>
        <v>0</v>
      </c>
      <c r="H8" t="str">
        <f t="shared" si="0"/>
        <v>7</v>
      </c>
      <c r="I8" t="str">
        <f t="shared" si="0"/>
        <v>1</v>
      </c>
      <c r="J8" t="str">
        <f t="shared" si="0"/>
        <v>3</v>
      </c>
      <c r="K8" t="str">
        <f t="shared" si="0"/>
        <v>3</v>
      </c>
      <c r="L8" t="str">
        <f t="shared" si="0"/>
        <v>2</v>
      </c>
      <c r="M8" t="str">
        <f t="shared" si="0"/>
        <v>4</v>
      </c>
      <c r="N8" t="str">
        <f t="shared" si="0"/>
        <v>6</v>
      </c>
      <c r="O8" t="str">
        <f t="shared" si="0"/>
        <v>5</v>
      </c>
      <c r="P8">
        <f t="shared" si="2"/>
        <v>7</v>
      </c>
      <c r="Q8">
        <f t="shared" si="3"/>
        <v>19</v>
      </c>
      <c r="R8" s="3">
        <f t="shared" si="4"/>
        <v>13</v>
      </c>
      <c r="S8" s="3">
        <f>IF(Q8=19,P8,P8-20)</f>
        <v>7</v>
      </c>
      <c r="T8" s="3">
        <f t="shared" si="5"/>
        <v>1949</v>
      </c>
      <c r="U8" t="str">
        <f t="shared" si="6"/>
        <v>13.7.1949</v>
      </c>
      <c r="V8" s="7">
        <f t="shared" si="7"/>
        <v>18092</v>
      </c>
    </row>
    <row r="9" spans="1:25" x14ac:dyDescent="0.25">
      <c r="A9" s="1" t="s">
        <v>14</v>
      </c>
      <c r="B9" t="s">
        <v>9</v>
      </c>
      <c r="C9" s="2">
        <v>0.33622685185185186</v>
      </c>
      <c r="D9">
        <v>1</v>
      </c>
      <c r="E9" t="str">
        <f t="shared" si="1"/>
        <v>7</v>
      </c>
      <c r="F9" t="str">
        <f t="shared" si="0"/>
        <v>9</v>
      </c>
      <c r="G9" t="str">
        <f t="shared" si="0"/>
        <v>1</v>
      </c>
      <c r="H9" t="str">
        <f t="shared" si="0"/>
        <v>2</v>
      </c>
      <c r="I9" t="str">
        <f t="shared" si="0"/>
        <v>0</v>
      </c>
      <c r="J9" t="str">
        <f t="shared" si="0"/>
        <v>5</v>
      </c>
      <c r="K9" t="str">
        <f t="shared" si="0"/>
        <v>8</v>
      </c>
      <c r="L9" t="str">
        <f t="shared" si="0"/>
        <v>6</v>
      </c>
      <c r="M9" t="str">
        <f t="shared" si="0"/>
        <v>2</v>
      </c>
      <c r="N9" t="str">
        <f t="shared" si="0"/>
        <v>2</v>
      </c>
      <c r="O9" t="str">
        <f t="shared" si="0"/>
        <v>8</v>
      </c>
      <c r="P9">
        <f t="shared" si="2"/>
        <v>12</v>
      </c>
      <c r="Q9">
        <f t="shared" si="3"/>
        <v>19</v>
      </c>
      <c r="R9" s="3">
        <f t="shared" si="4"/>
        <v>5</v>
      </c>
      <c r="S9" s="3">
        <f>IF(Q9=19,P9,P9-20)</f>
        <v>12</v>
      </c>
      <c r="T9" s="3">
        <f t="shared" si="5"/>
        <v>1979</v>
      </c>
      <c r="U9" t="str">
        <f t="shared" si="6"/>
        <v>5.12.1979</v>
      </c>
      <c r="V9" s="7">
        <f t="shared" si="7"/>
        <v>29194</v>
      </c>
    </row>
    <row r="10" spans="1:25" x14ac:dyDescent="0.25">
      <c r="A10" s="1" t="s">
        <v>15</v>
      </c>
      <c r="B10" t="s">
        <v>9</v>
      </c>
      <c r="C10" s="2">
        <v>0.33651620370370372</v>
      </c>
      <c r="D10">
        <v>1</v>
      </c>
      <c r="E10" t="str">
        <f t="shared" si="1"/>
        <v>6</v>
      </c>
      <c r="F10" t="str">
        <f t="shared" si="0"/>
        <v>7</v>
      </c>
      <c r="G10" t="str">
        <f t="shared" si="0"/>
        <v>0</v>
      </c>
      <c r="H10" t="str">
        <f t="shared" si="0"/>
        <v>8</v>
      </c>
      <c r="I10" t="str">
        <f t="shared" si="0"/>
        <v>1</v>
      </c>
      <c r="J10" t="str">
        <f t="shared" si="0"/>
        <v>3</v>
      </c>
      <c r="K10" t="str">
        <f t="shared" si="0"/>
        <v>9</v>
      </c>
      <c r="L10" t="str">
        <f t="shared" si="0"/>
        <v>6</v>
      </c>
      <c r="M10" t="str">
        <f t="shared" si="0"/>
        <v>9</v>
      </c>
      <c r="N10" t="str">
        <f t="shared" si="0"/>
        <v>1</v>
      </c>
      <c r="O10" t="str">
        <f t="shared" si="0"/>
        <v>2</v>
      </c>
      <c r="P10">
        <f t="shared" si="2"/>
        <v>8</v>
      </c>
      <c r="Q10">
        <f t="shared" si="3"/>
        <v>19</v>
      </c>
      <c r="R10" s="3">
        <f t="shared" si="4"/>
        <v>13</v>
      </c>
      <c r="S10" s="3">
        <f>IF(Q10=19,P10,P10-20)</f>
        <v>8</v>
      </c>
      <c r="T10" s="3">
        <f t="shared" si="5"/>
        <v>1967</v>
      </c>
      <c r="U10" t="str">
        <f t="shared" si="6"/>
        <v>13.8.1967</v>
      </c>
      <c r="V10" s="7">
        <f t="shared" si="7"/>
        <v>24697</v>
      </c>
    </row>
    <row r="11" spans="1:25" x14ac:dyDescent="0.25">
      <c r="A11" s="1" t="s">
        <v>16</v>
      </c>
      <c r="B11" t="s">
        <v>9</v>
      </c>
      <c r="C11" s="2">
        <v>0.33680555555555558</v>
      </c>
      <c r="D11">
        <v>1</v>
      </c>
      <c r="E11" t="str">
        <f t="shared" si="1"/>
        <v>3</v>
      </c>
      <c r="F11" t="str">
        <f t="shared" si="0"/>
        <v>3</v>
      </c>
      <c r="G11" t="str">
        <f t="shared" si="0"/>
        <v>0</v>
      </c>
      <c r="H11" t="str">
        <f t="shared" si="0"/>
        <v>1</v>
      </c>
      <c r="I11" t="str">
        <f t="shared" si="0"/>
        <v>1</v>
      </c>
      <c r="J11" t="str">
        <f t="shared" si="0"/>
        <v>2</v>
      </c>
      <c r="K11" t="str">
        <f t="shared" si="0"/>
        <v>4</v>
      </c>
      <c r="L11" t="str">
        <f t="shared" si="0"/>
        <v>2</v>
      </c>
      <c r="M11" t="str">
        <f t="shared" si="0"/>
        <v>4</v>
      </c>
      <c r="N11" t="str">
        <f t="shared" si="0"/>
        <v>1</v>
      </c>
      <c r="O11" t="str">
        <f t="shared" si="0"/>
        <v>9</v>
      </c>
      <c r="P11">
        <f t="shared" si="2"/>
        <v>1</v>
      </c>
      <c r="Q11">
        <f t="shared" si="3"/>
        <v>19</v>
      </c>
      <c r="R11" s="3">
        <f t="shared" si="4"/>
        <v>12</v>
      </c>
      <c r="S11" s="3">
        <f>IF(Q11=19,P11,P11-20)</f>
        <v>1</v>
      </c>
      <c r="T11" s="3">
        <f t="shared" si="5"/>
        <v>1933</v>
      </c>
      <c r="U11" t="str">
        <f t="shared" si="6"/>
        <v>12.1.1933</v>
      </c>
      <c r="V11" s="7">
        <f t="shared" si="7"/>
        <v>12066</v>
      </c>
    </row>
    <row r="12" spans="1:25" x14ac:dyDescent="0.25">
      <c r="A12" s="1" t="s">
        <v>17</v>
      </c>
      <c r="B12" t="s">
        <v>9</v>
      </c>
      <c r="C12" s="2">
        <v>0.33709490740740744</v>
      </c>
      <c r="D12">
        <v>1</v>
      </c>
      <c r="E12" t="str">
        <f t="shared" si="1"/>
        <v>2</v>
      </c>
      <c r="F12" t="str">
        <f t="shared" si="0"/>
        <v>1</v>
      </c>
      <c r="G12" t="str">
        <f t="shared" si="0"/>
        <v>0</v>
      </c>
      <c r="H12" t="str">
        <f t="shared" si="0"/>
        <v>6</v>
      </c>
      <c r="I12" t="str">
        <f t="shared" si="0"/>
        <v>0</v>
      </c>
      <c r="J12" t="str">
        <f t="shared" si="0"/>
        <v>8</v>
      </c>
      <c r="K12" t="str">
        <f t="shared" si="0"/>
        <v>4</v>
      </c>
      <c r="L12" t="str">
        <f t="shared" si="0"/>
        <v>9</v>
      </c>
      <c r="M12" t="str">
        <f t="shared" si="0"/>
        <v>8</v>
      </c>
      <c r="N12" t="str">
        <f t="shared" si="0"/>
        <v>5</v>
      </c>
      <c r="O12" t="str">
        <f t="shared" si="0"/>
        <v>5</v>
      </c>
      <c r="P12">
        <f t="shared" si="2"/>
        <v>6</v>
      </c>
      <c r="Q12">
        <f t="shared" si="3"/>
        <v>19</v>
      </c>
      <c r="R12" s="3">
        <f t="shared" si="4"/>
        <v>8</v>
      </c>
      <c r="S12" s="3">
        <f>IF(Q12=19,P12,P12-20)</f>
        <v>6</v>
      </c>
      <c r="T12" s="3">
        <f t="shared" si="5"/>
        <v>1921</v>
      </c>
      <c r="U12" t="str">
        <f t="shared" si="6"/>
        <v>8.6.1921</v>
      </c>
      <c r="V12" s="7">
        <f t="shared" si="7"/>
        <v>7830</v>
      </c>
    </row>
    <row r="13" spans="1:25" x14ac:dyDescent="0.25">
      <c r="A13" s="1" t="s">
        <v>18</v>
      </c>
      <c r="B13" t="s">
        <v>5</v>
      </c>
      <c r="C13" s="2">
        <v>0.33738425925925924</v>
      </c>
      <c r="D13">
        <v>1</v>
      </c>
      <c r="E13" t="str">
        <f t="shared" si="1"/>
        <v>3</v>
      </c>
      <c r="F13" t="str">
        <f t="shared" si="0"/>
        <v>8</v>
      </c>
      <c r="G13" t="str">
        <f t="shared" si="0"/>
        <v>1</v>
      </c>
      <c r="H13" t="str">
        <f t="shared" si="0"/>
        <v>0</v>
      </c>
      <c r="I13" t="str">
        <f t="shared" si="0"/>
        <v>2</v>
      </c>
      <c r="J13" t="str">
        <f t="shared" si="0"/>
        <v>9</v>
      </c>
      <c r="K13" t="str">
        <f t="shared" si="0"/>
        <v>1</v>
      </c>
      <c r="L13" t="str">
        <f t="shared" si="0"/>
        <v>3</v>
      </c>
      <c r="M13" t="str">
        <f t="shared" si="0"/>
        <v>8</v>
      </c>
      <c r="N13" t="str">
        <f t="shared" si="0"/>
        <v>7</v>
      </c>
      <c r="O13" t="str">
        <f t="shared" si="0"/>
        <v>4</v>
      </c>
      <c r="P13">
        <f t="shared" si="2"/>
        <v>10</v>
      </c>
      <c r="Q13">
        <f t="shared" si="3"/>
        <v>19</v>
      </c>
      <c r="R13" s="3">
        <f t="shared" si="4"/>
        <v>29</v>
      </c>
      <c r="S13" s="3">
        <f>IF(Q13=19,P13,P13-20)</f>
        <v>10</v>
      </c>
      <c r="T13" s="3">
        <f t="shared" si="5"/>
        <v>1938</v>
      </c>
      <c r="U13" t="str">
        <f t="shared" si="6"/>
        <v>29.10.1938</v>
      </c>
      <c r="V13" s="7">
        <f t="shared" si="7"/>
        <v>14182</v>
      </c>
    </row>
    <row r="14" spans="1:25" x14ac:dyDescent="0.25">
      <c r="A14" s="1" t="s">
        <v>19</v>
      </c>
      <c r="B14" t="s">
        <v>7</v>
      </c>
      <c r="C14" s="2">
        <v>0.3376736111111111</v>
      </c>
      <c r="D14">
        <v>1</v>
      </c>
      <c r="E14" t="str">
        <f t="shared" si="1"/>
        <v>4</v>
      </c>
      <c r="F14" t="str">
        <f t="shared" si="0"/>
        <v>7</v>
      </c>
      <c r="G14" t="str">
        <f t="shared" si="0"/>
        <v>0</v>
      </c>
      <c r="H14" t="str">
        <f t="shared" si="0"/>
        <v>6</v>
      </c>
      <c r="I14" t="str">
        <f t="shared" si="0"/>
        <v>2</v>
      </c>
      <c r="J14" t="str">
        <f t="shared" si="0"/>
        <v>8</v>
      </c>
      <c r="K14" t="str">
        <f t="shared" si="0"/>
        <v>4</v>
      </c>
      <c r="L14" t="str">
        <f t="shared" si="0"/>
        <v>4</v>
      </c>
      <c r="M14" t="str">
        <f t="shared" si="0"/>
        <v>1</v>
      </c>
      <c r="N14" t="str">
        <f t="shared" si="0"/>
        <v>3</v>
      </c>
      <c r="O14" t="str">
        <f t="shared" si="0"/>
        <v>1</v>
      </c>
      <c r="P14">
        <f t="shared" si="2"/>
        <v>6</v>
      </c>
      <c r="Q14">
        <f t="shared" si="3"/>
        <v>19</v>
      </c>
      <c r="R14" s="3">
        <f t="shared" si="4"/>
        <v>28</v>
      </c>
      <c r="S14" s="3">
        <f>IF(Q14=19,P14,P14-20)</f>
        <v>6</v>
      </c>
      <c r="T14" s="3">
        <f t="shared" si="5"/>
        <v>1947</v>
      </c>
      <c r="U14" t="str">
        <f t="shared" si="6"/>
        <v>28.6.1947</v>
      </c>
      <c r="V14" s="7">
        <f t="shared" si="7"/>
        <v>17346</v>
      </c>
    </row>
    <row r="15" spans="1:25" x14ac:dyDescent="0.25">
      <c r="A15" s="1" t="s">
        <v>20</v>
      </c>
      <c r="B15" t="s">
        <v>5</v>
      </c>
      <c r="C15" s="2">
        <v>0.33825231481481483</v>
      </c>
      <c r="D15">
        <v>2</v>
      </c>
      <c r="E15" t="str">
        <f t="shared" si="1"/>
        <v>3</v>
      </c>
      <c r="F15" t="str">
        <f t="shared" si="0"/>
        <v>4</v>
      </c>
      <c r="G15" t="str">
        <f t="shared" si="0"/>
        <v>0</v>
      </c>
      <c r="H15" t="str">
        <f t="shared" si="0"/>
        <v>5</v>
      </c>
      <c r="I15" t="str">
        <f t="shared" si="0"/>
        <v>1</v>
      </c>
      <c r="J15" t="str">
        <f t="shared" si="0"/>
        <v>5</v>
      </c>
      <c r="K15" t="str">
        <f t="shared" si="0"/>
        <v>7</v>
      </c>
      <c r="L15" t="str">
        <f t="shared" si="0"/>
        <v>4</v>
      </c>
      <c r="M15" t="str">
        <f t="shared" si="0"/>
        <v>5</v>
      </c>
      <c r="N15" t="str">
        <f t="shared" si="0"/>
        <v>6</v>
      </c>
      <c r="O15" t="str">
        <f t="shared" si="0"/>
        <v>6</v>
      </c>
      <c r="P15">
        <f t="shared" si="2"/>
        <v>5</v>
      </c>
      <c r="Q15">
        <f t="shared" si="3"/>
        <v>19</v>
      </c>
      <c r="R15" s="3">
        <f t="shared" si="4"/>
        <v>15</v>
      </c>
      <c r="S15" s="3">
        <f>IF(Q15=19,P15,P15-20)</f>
        <v>5</v>
      </c>
      <c r="T15" s="3">
        <f t="shared" si="5"/>
        <v>1934</v>
      </c>
      <c r="U15" t="str">
        <f t="shared" si="6"/>
        <v>15.5.1934</v>
      </c>
      <c r="V15" s="7">
        <f t="shared" si="7"/>
        <v>12554</v>
      </c>
    </row>
    <row r="16" spans="1:25" x14ac:dyDescent="0.25">
      <c r="A16" s="1" t="s">
        <v>21</v>
      </c>
      <c r="B16" t="s">
        <v>9</v>
      </c>
      <c r="C16" s="2">
        <v>0.33854166666666669</v>
      </c>
      <c r="D16">
        <v>1</v>
      </c>
      <c r="E16" t="str">
        <f t="shared" si="1"/>
        <v>7</v>
      </c>
      <c r="F16" t="str">
        <f t="shared" si="0"/>
        <v>3</v>
      </c>
      <c r="G16" t="str">
        <f t="shared" si="0"/>
        <v>0</v>
      </c>
      <c r="H16" t="str">
        <f t="shared" si="0"/>
        <v>1</v>
      </c>
      <c r="I16" t="str">
        <f t="shared" si="0"/>
        <v>1</v>
      </c>
      <c r="J16" t="str">
        <f t="shared" si="0"/>
        <v>1</v>
      </c>
      <c r="K16" t="str">
        <f t="shared" si="0"/>
        <v>7</v>
      </c>
      <c r="L16" t="str">
        <f t="shared" si="0"/>
        <v>9</v>
      </c>
      <c r="M16" t="str">
        <f t="shared" si="0"/>
        <v>2</v>
      </c>
      <c r="N16" t="str">
        <f t="shared" si="0"/>
        <v>4</v>
      </c>
      <c r="O16" t="str">
        <f t="shared" si="0"/>
        <v>7</v>
      </c>
      <c r="P16">
        <f t="shared" si="2"/>
        <v>1</v>
      </c>
      <c r="Q16">
        <f t="shared" si="3"/>
        <v>19</v>
      </c>
      <c r="R16" s="3">
        <f t="shared" si="4"/>
        <v>11</v>
      </c>
      <c r="S16" s="3">
        <f>IF(Q16=19,P16,P16-20)</f>
        <v>1</v>
      </c>
      <c r="T16" s="3">
        <f t="shared" si="5"/>
        <v>1973</v>
      </c>
      <c r="U16" t="str">
        <f t="shared" si="6"/>
        <v>11.1.1973</v>
      </c>
      <c r="V16" s="7">
        <f t="shared" si="7"/>
        <v>26675</v>
      </c>
    </row>
    <row r="17" spans="1:22" x14ac:dyDescent="0.25">
      <c r="A17" s="1" t="s">
        <v>22</v>
      </c>
      <c r="B17" t="s">
        <v>7</v>
      </c>
      <c r="C17" s="2">
        <v>0.33883101851851855</v>
      </c>
      <c r="D17">
        <v>1</v>
      </c>
      <c r="E17" t="str">
        <f t="shared" si="1"/>
        <v>5</v>
      </c>
      <c r="F17" t="str">
        <f t="shared" si="0"/>
        <v>3</v>
      </c>
      <c r="G17" t="str">
        <f t="shared" si="0"/>
        <v>0</v>
      </c>
      <c r="H17" t="str">
        <f t="shared" si="0"/>
        <v>5</v>
      </c>
      <c r="I17" t="str">
        <f t="shared" si="0"/>
        <v>2</v>
      </c>
      <c r="J17" t="str">
        <f t="shared" si="0"/>
        <v>4</v>
      </c>
      <c r="K17" t="str">
        <f t="shared" si="0"/>
        <v>7</v>
      </c>
      <c r="L17" t="str">
        <f t="shared" si="0"/>
        <v>5</v>
      </c>
      <c r="M17" t="str">
        <f t="shared" si="0"/>
        <v>9</v>
      </c>
      <c r="N17" t="str">
        <f t="shared" si="0"/>
        <v>6</v>
      </c>
      <c r="O17" t="str">
        <f t="shared" si="0"/>
        <v>6</v>
      </c>
      <c r="P17">
        <f t="shared" si="2"/>
        <v>5</v>
      </c>
      <c r="Q17">
        <f t="shared" si="3"/>
        <v>19</v>
      </c>
      <c r="R17" s="3">
        <f t="shared" si="4"/>
        <v>24</v>
      </c>
      <c r="S17" s="3">
        <f>IF(Q17=19,P17,P17-20)</f>
        <v>5</v>
      </c>
      <c r="T17" s="3">
        <f t="shared" si="5"/>
        <v>1953</v>
      </c>
      <c r="U17" t="str">
        <f t="shared" si="6"/>
        <v>24.5.1953</v>
      </c>
      <c r="V17" s="7">
        <f t="shared" si="7"/>
        <v>19503</v>
      </c>
    </row>
    <row r="18" spans="1:22" x14ac:dyDescent="0.25">
      <c r="A18" s="1" t="s">
        <v>23</v>
      </c>
      <c r="B18" t="s">
        <v>5</v>
      </c>
      <c r="C18" s="2">
        <v>0.33912037037037041</v>
      </c>
      <c r="D18">
        <v>1</v>
      </c>
      <c r="E18" t="str">
        <f t="shared" si="1"/>
        <v>0</v>
      </c>
      <c r="F18" t="str">
        <f t="shared" si="1"/>
        <v>4</v>
      </c>
      <c r="G18" t="str">
        <f t="shared" si="1"/>
        <v>3</v>
      </c>
      <c r="H18" t="str">
        <f t="shared" si="1"/>
        <v>2</v>
      </c>
      <c r="I18" t="str">
        <f t="shared" si="1"/>
        <v>0</v>
      </c>
      <c r="J18" t="str">
        <f t="shared" si="1"/>
        <v>2</v>
      </c>
      <c r="K18" t="str">
        <f t="shared" si="1"/>
        <v>6</v>
      </c>
      <c r="L18" t="str">
        <f t="shared" si="1"/>
        <v>3</v>
      </c>
      <c r="M18" t="str">
        <f t="shared" si="1"/>
        <v>4</v>
      </c>
      <c r="N18" t="str">
        <f t="shared" si="1"/>
        <v>9</v>
      </c>
      <c r="O18" t="str">
        <f t="shared" si="1"/>
        <v>3</v>
      </c>
      <c r="P18">
        <f t="shared" si="2"/>
        <v>32</v>
      </c>
      <c r="Q18">
        <f t="shared" si="3"/>
        <v>20</v>
      </c>
      <c r="R18" s="3">
        <f t="shared" si="4"/>
        <v>2</v>
      </c>
      <c r="S18" s="3">
        <f>IF(Q18=19,P18,P18-20)</f>
        <v>12</v>
      </c>
      <c r="T18" s="3">
        <f t="shared" si="5"/>
        <v>2004</v>
      </c>
      <c r="U18" t="str">
        <f t="shared" si="6"/>
        <v>2.12.2004</v>
      </c>
      <c r="V18" s="7">
        <f t="shared" si="7"/>
        <v>38323</v>
      </c>
    </row>
    <row r="19" spans="1:22" x14ac:dyDescent="0.25">
      <c r="A19" s="1" t="s">
        <v>24</v>
      </c>
      <c r="B19" t="s">
        <v>7</v>
      </c>
      <c r="C19" s="2">
        <v>0.33940972222222227</v>
      </c>
      <c r="D19">
        <v>1</v>
      </c>
      <c r="E19" t="str">
        <f t="shared" si="1"/>
        <v>4</v>
      </c>
      <c r="F19" t="str">
        <f t="shared" si="1"/>
        <v>2</v>
      </c>
      <c r="G19" t="str">
        <f t="shared" si="1"/>
        <v>0</v>
      </c>
      <c r="H19" t="str">
        <f t="shared" si="1"/>
        <v>7</v>
      </c>
      <c r="I19" t="str">
        <f t="shared" si="1"/>
        <v>3</v>
      </c>
      <c r="J19" t="str">
        <f t="shared" si="1"/>
        <v>0</v>
      </c>
      <c r="K19" t="str">
        <f t="shared" si="1"/>
        <v>9</v>
      </c>
      <c r="L19" t="str">
        <f t="shared" si="1"/>
        <v>1</v>
      </c>
      <c r="M19" t="str">
        <f t="shared" si="1"/>
        <v>9</v>
      </c>
      <c r="N19" t="str">
        <f t="shared" si="1"/>
        <v>6</v>
      </c>
      <c r="O19" t="str">
        <f t="shared" si="1"/>
        <v>5</v>
      </c>
      <c r="P19">
        <f t="shared" si="2"/>
        <v>7</v>
      </c>
      <c r="Q19">
        <f t="shared" si="3"/>
        <v>19</v>
      </c>
      <c r="R19" s="3">
        <f t="shared" si="4"/>
        <v>30</v>
      </c>
      <c r="S19" s="3">
        <f>IF(Q19=19,P19,P19-20)</f>
        <v>7</v>
      </c>
      <c r="T19" s="3">
        <f t="shared" si="5"/>
        <v>1942</v>
      </c>
      <c r="U19" t="str">
        <f t="shared" si="6"/>
        <v>30.7.1942</v>
      </c>
      <c r="V19" s="7">
        <f t="shared" si="7"/>
        <v>15552</v>
      </c>
    </row>
    <row r="20" spans="1:22" x14ac:dyDescent="0.25">
      <c r="A20" s="1" t="s">
        <v>25</v>
      </c>
      <c r="B20" t="s">
        <v>7</v>
      </c>
      <c r="C20" s="2">
        <v>0.33969907407407413</v>
      </c>
      <c r="D20">
        <v>1</v>
      </c>
      <c r="E20" t="str">
        <f t="shared" si="1"/>
        <v>6</v>
      </c>
      <c r="F20" t="str">
        <f t="shared" si="1"/>
        <v>3</v>
      </c>
      <c r="G20" t="str">
        <f t="shared" si="1"/>
        <v>0</v>
      </c>
      <c r="H20" t="str">
        <f t="shared" si="1"/>
        <v>6</v>
      </c>
      <c r="I20" t="str">
        <f t="shared" si="1"/>
        <v>2</v>
      </c>
      <c r="J20" t="str">
        <f t="shared" si="1"/>
        <v>9</v>
      </c>
      <c r="K20" t="str">
        <f t="shared" si="1"/>
        <v>6</v>
      </c>
      <c r="L20" t="str">
        <f t="shared" si="1"/>
        <v>7</v>
      </c>
      <c r="M20" t="str">
        <f t="shared" si="1"/>
        <v>4</v>
      </c>
      <c r="N20" t="str">
        <f t="shared" si="1"/>
        <v>7</v>
      </c>
      <c r="O20" t="str">
        <f t="shared" si="1"/>
        <v>2</v>
      </c>
      <c r="P20">
        <f t="shared" si="2"/>
        <v>6</v>
      </c>
      <c r="Q20">
        <f t="shared" si="3"/>
        <v>19</v>
      </c>
      <c r="R20" s="3">
        <f t="shared" si="4"/>
        <v>29</v>
      </c>
      <c r="S20" s="3">
        <f>IF(Q20=19,P20,P20-20)</f>
        <v>6</v>
      </c>
      <c r="T20" s="3">
        <f t="shared" si="5"/>
        <v>1963</v>
      </c>
      <c r="U20" t="str">
        <f t="shared" si="6"/>
        <v>29.6.1963</v>
      </c>
      <c r="V20" s="7">
        <f t="shared" si="7"/>
        <v>23191</v>
      </c>
    </row>
    <row r="21" spans="1:22" x14ac:dyDescent="0.25">
      <c r="A21" s="1" t="s">
        <v>26</v>
      </c>
      <c r="B21" t="s">
        <v>27</v>
      </c>
      <c r="C21" s="2">
        <v>0.34027777777777773</v>
      </c>
      <c r="D21">
        <v>2</v>
      </c>
      <c r="E21" t="str">
        <f t="shared" si="1"/>
        <v>9</v>
      </c>
      <c r="F21" t="str">
        <f t="shared" si="1"/>
        <v>0</v>
      </c>
      <c r="G21" t="str">
        <f t="shared" si="1"/>
        <v>0</v>
      </c>
      <c r="H21" t="str">
        <f t="shared" si="1"/>
        <v>9</v>
      </c>
      <c r="I21" t="str">
        <f t="shared" si="1"/>
        <v>2</v>
      </c>
      <c r="J21" t="str">
        <f t="shared" si="1"/>
        <v>2</v>
      </c>
      <c r="K21" t="str">
        <f t="shared" si="1"/>
        <v>6</v>
      </c>
      <c r="L21" t="str">
        <f t="shared" si="1"/>
        <v>7</v>
      </c>
      <c r="M21" t="str">
        <f t="shared" si="1"/>
        <v>8</v>
      </c>
      <c r="N21" t="str">
        <f t="shared" si="1"/>
        <v>6</v>
      </c>
      <c r="O21" t="str">
        <f t="shared" si="1"/>
        <v>1</v>
      </c>
      <c r="P21">
        <f t="shared" si="2"/>
        <v>9</v>
      </c>
      <c r="Q21">
        <f t="shared" si="3"/>
        <v>19</v>
      </c>
      <c r="R21" s="3">
        <f t="shared" si="4"/>
        <v>22</v>
      </c>
      <c r="S21" s="3">
        <f>IF(Q21=19,P21,P21-20)</f>
        <v>9</v>
      </c>
      <c r="T21" s="3">
        <f t="shared" si="5"/>
        <v>1990</v>
      </c>
      <c r="U21" t="str">
        <f t="shared" si="6"/>
        <v>22.9.1990</v>
      </c>
      <c r="V21" s="7">
        <f t="shared" si="7"/>
        <v>33138</v>
      </c>
    </row>
    <row r="22" spans="1:22" x14ac:dyDescent="0.25">
      <c r="A22" s="1" t="s">
        <v>28</v>
      </c>
      <c r="B22" t="s">
        <v>27</v>
      </c>
      <c r="C22" s="2">
        <v>0.34085648148148145</v>
      </c>
      <c r="D22">
        <v>2</v>
      </c>
      <c r="E22" t="str">
        <f t="shared" si="1"/>
        <v>8</v>
      </c>
      <c r="F22" t="str">
        <f t="shared" si="1"/>
        <v>0</v>
      </c>
      <c r="G22" t="str">
        <f t="shared" si="1"/>
        <v>0</v>
      </c>
      <c r="H22" t="str">
        <f t="shared" si="1"/>
        <v>4</v>
      </c>
      <c r="I22" t="str">
        <f t="shared" si="1"/>
        <v>2</v>
      </c>
      <c r="J22" t="str">
        <f t="shared" si="1"/>
        <v>9</v>
      </c>
      <c r="K22" t="str">
        <f t="shared" si="1"/>
        <v>5</v>
      </c>
      <c r="L22" t="str">
        <f t="shared" si="1"/>
        <v>4</v>
      </c>
      <c r="M22" t="str">
        <f t="shared" si="1"/>
        <v>9</v>
      </c>
      <c r="N22" t="str">
        <f t="shared" si="1"/>
        <v>7</v>
      </c>
      <c r="O22" t="str">
        <f t="shared" si="1"/>
        <v>6</v>
      </c>
      <c r="P22">
        <f t="shared" si="2"/>
        <v>4</v>
      </c>
      <c r="Q22">
        <f t="shared" si="3"/>
        <v>19</v>
      </c>
      <c r="R22" s="3">
        <f t="shared" si="4"/>
        <v>29</v>
      </c>
      <c r="S22" s="3">
        <f>IF(Q22=19,P22,P22-20)</f>
        <v>4</v>
      </c>
      <c r="T22" s="3">
        <f t="shared" si="5"/>
        <v>1980</v>
      </c>
      <c r="U22" t="str">
        <f t="shared" si="6"/>
        <v>29.4.1980</v>
      </c>
      <c r="V22" s="7">
        <f t="shared" si="7"/>
        <v>29340</v>
      </c>
    </row>
    <row r="23" spans="1:22" x14ac:dyDescent="0.25">
      <c r="A23" s="1" t="s">
        <v>29</v>
      </c>
      <c r="B23" t="s">
        <v>7</v>
      </c>
      <c r="C23" s="2">
        <v>0.34114583333333331</v>
      </c>
      <c r="D23">
        <v>1</v>
      </c>
      <c r="E23" t="str">
        <f t="shared" si="1"/>
        <v>3</v>
      </c>
      <c r="F23" t="str">
        <f t="shared" si="1"/>
        <v>1</v>
      </c>
      <c r="G23" t="str">
        <f t="shared" si="1"/>
        <v>0</v>
      </c>
      <c r="H23" t="str">
        <f t="shared" si="1"/>
        <v>4</v>
      </c>
      <c r="I23" t="str">
        <f t="shared" si="1"/>
        <v>1</v>
      </c>
      <c r="J23" t="str">
        <f t="shared" si="1"/>
        <v>6</v>
      </c>
      <c r="K23" t="str">
        <f t="shared" si="1"/>
        <v>2</v>
      </c>
      <c r="L23" t="str">
        <f t="shared" si="1"/>
        <v>8</v>
      </c>
      <c r="M23" t="str">
        <f t="shared" si="1"/>
        <v>2</v>
      </c>
      <c r="N23" t="str">
        <f t="shared" si="1"/>
        <v>4</v>
      </c>
      <c r="O23" t="str">
        <f t="shared" si="1"/>
        <v>9</v>
      </c>
      <c r="P23">
        <f t="shared" si="2"/>
        <v>4</v>
      </c>
      <c r="Q23">
        <f t="shared" si="3"/>
        <v>19</v>
      </c>
      <c r="R23" s="3">
        <f t="shared" si="4"/>
        <v>16</v>
      </c>
      <c r="S23" s="3">
        <f>IF(Q23=19,P23,P23-20)</f>
        <v>4</v>
      </c>
      <c r="T23" s="3">
        <f t="shared" si="5"/>
        <v>1931</v>
      </c>
      <c r="U23" t="str">
        <f t="shared" si="6"/>
        <v>16.4.1931</v>
      </c>
      <c r="V23" s="7">
        <f t="shared" si="7"/>
        <v>11429</v>
      </c>
    </row>
    <row r="24" spans="1:22" x14ac:dyDescent="0.25">
      <c r="A24" s="1" t="s">
        <v>30</v>
      </c>
      <c r="B24" t="s">
        <v>7</v>
      </c>
      <c r="C24" s="2">
        <v>0.34143518518518517</v>
      </c>
      <c r="D24">
        <v>1</v>
      </c>
      <c r="E24" t="str">
        <f t="shared" si="1"/>
        <v>5</v>
      </c>
      <c r="F24" t="str">
        <f t="shared" si="1"/>
        <v>0</v>
      </c>
      <c r="G24" t="str">
        <f t="shared" si="1"/>
        <v>0</v>
      </c>
      <c r="H24" t="str">
        <f t="shared" si="1"/>
        <v>8</v>
      </c>
      <c r="I24" t="str">
        <f t="shared" si="1"/>
        <v>1</v>
      </c>
      <c r="J24" t="str">
        <f t="shared" si="1"/>
        <v>5</v>
      </c>
      <c r="K24" t="str">
        <f t="shared" si="1"/>
        <v>3</v>
      </c>
      <c r="L24" t="str">
        <f t="shared" si="1"/>
        <v>2</v>
      </c>
      <c r="M24" t="str">
        <f t="shared" si="1"/>
        <v>3</v>
      </c>
      <c r="N24" t="str">
        <f t="shared" si="1"/>
        <v>8</v>
      </c>
      <c r="O24" t="str">
        <f t="shared" si="1"/>
        <v>1</v>
      </c>
      <c r="P24">
        <f t="shared" si="2"/>
        <v>8</v>
      </c>
      <c r="Q24">
        <f t="shared" si="3"/>
        <v>19</v>
      </c>
      <c r="R24" s="3">
        <f t="shared" si="4"/>
        <v>15</v>
      </c>
      <c r="S24" s="3">
        <f>IF(Q24=19,P24,P24-20)</f>
        <v>8</v>
      </c>
      <c r="T24" s="3">
        <f t="shared" si="5"/>
        <v>1950</v>
      </c>
      <c r="U24" t="str">
        <f t="shared" si="6"/>
        <v>15.8.1950</v>
      </c>
      <c r="V24" s="7">
        <f t="shared" si="7"/>
        <v>18490</v>
      </c>
    </row>
    <row r="25" spans="1:22" x14ac:dyDescent="0.25">
      <c r="A25" s="1" t="s">
        <v>31</v>
      </c>
      <c r="B25" t="s">
        <v>5</v>
      </c>
      <c r="C25" s="2">
        <v>0.3420138888888889</v>
      </c>
      <c r="D25">
        <v>2</v>
      </c>
      <c r="E25" t="str">
        <f t="shared" si="1"/>
        <v>2</v>
      </c>
      <c r="F25" t="str">
        <f t="shared" si="1"/>
        <v>3</v>
      </c>
      <c r="G25" t="str">
        <f t="shared" si="1"/>
        <v>0</v>
      </c>
      <c r="H25" t="str">
        <f t="shared" si="1"/>
        <v>8</v>
      </c>
      <c r="I25" t="str">
        <f t="shared" si="1"/>
        <v>0</v>
      </c>
      <c r="J25" t="str">
        <f t="shared" si="1"/>
        <v>9</v>
      </c>
      <c r="K25" t="str">
        <f t="shared" si="1"/>
        <v>7</v>
      </c>
      <c r="L25" t="str">
        <f t="shared" si="1"/>
        <v>3</v>
      </c>
      <c r="M25" t="str">
        <f t="shared" si="1"/>
        <v>3</v>
      </c>
      <c r="N25" t="str">
        <f t="shared" si="1"/>
        <v>9</v>
      </c>
      <c r="O25" t="str">
        <f t="shared" si="1"/>
        <v>4</v>
      </c>
      <c r="P25">
        <f t="shared" si="2"/>
        <v>8</v>
      </c>
      <c r="Q25">
        <f t="shared" si="3"/>
        <v>19</v>
      </c>
      <c r="R25" s="3">
        <f t="shared" si="4"/>
        <v>9</v>
      </c>
      <c r="S25" s="3">
        <f>IF(Q25=19,P25,P25-20)</f>
        <v>8</v>
      </c>
      <c r="T25" s="3">
        <f t="shared" si="5"/>
        <v>1923</v>
      </c>
      <c r="U25" t="str">
        <f t="shared" si="6"/>
        <v>9.8.1923</v>
      </c>
      <c r="V25" s="7">
        <f t="shared" si="7"/>
        <v>8622</v>
      </c>
    </row>
    <row r="26" spans="1:22" x14ac:dyDescent="0.25">
      <c r="A26" s="1" t="s">
        <v>32</v>
      </c>
      <c r="B26" t="s">
        <v>5</v>
      </c>
      <c r="C26" s="2">
        <v>0.34230324074074076</v>
      </c>
      <c r="D26">
        <v>1</v>
      </c>
      <c r="E26" t="str">
        <f t="shared" si="1"/>
        <v>0</v>
      </c>
      <c r="F26" t="str">
        <f t="shared" si="1"/>
        <v>8</v>
      </c>
      <c r="G26" t="str">
        <f t="shared" si="1"/>
        <v>3</v>
      </c>
      <c r="H26" t="str">
        <f t="shared" si="1"/>
        <v>0</v>
      </c>
      <c r="I26" t="str">
        <f t="shared" si="1"/>
        <v>1</v>
      </c>
      <c r="J26" t="str">
        <f t="shared" si="1"/>
        <v>1</v>
      </c>
      <c r="K26" t="str">
        <f t="shared" si="1"/>
        <v>6</v>
      </c>
      <c r="L26" t="str">
        <f t="shared" si="1"/>
        <v>8</v>
      </c>
      <c r="M26" t="str">
        <f t="shared" si="1"/>
        <v>7</v>
      </c>
      <c r="N26" t="str">
        <f t="shared" si="1"/>
        <v>9</v>
      </c>
      <c r="O26" t="str">
        <f t="shared" si="1"/>
        <v>3</v>
      </c>
      <c r="P26">
        <f t="shared" si="2"/>
        <v>30</v>
      </c>
      <c r="Q26">
        <f t="shared" si="3"/>
        <v>20</v>
      </c>
      <c r="R26" s="3">
        <f t="shared" si="4"/>
        <v>11</v>
      </c>
      <c r="S26" s="3">
        <f>IF(Q26=19,P26,P26-20)</f>
        <v>10</v>
      </c>
      <c r="T26" s="3">
        <f t="shared" si="5"/>
        <v>2008</v>
      </c>
      <c r="U26" t="str">
        <f t="shared" si="6"/>
        <v>11.10.2008</v>
      </c>
      <c r="V26" s="7">
        <f t="shared" si="7"/>
        <v>39732</v>
      </c>
    </row>
    <row r="27" spans="1:22" x14ac:dyDescent="0.25">
      <c r="A27" s="1" t="s">
        <v>33</v>
      </c>
      <c r="B27" t="s">
        <v>9</v>
      </c>
      <c r="C27" s="2">
        <v>0.34288194444444442</v>
      </c>
      <c r="D27">
        <v>2</v>
      </c>
      <c r="E27" t="str">
        <f t="shared" si="1"/>
        <v>3</v>
      </c>
      <c r="F27" t="str">
        <f t="shared" si="1"/>
        <v>0</v>
      </c>
      <c r="G27" t="str">
        <f t="shared" si="1"/>
        <v>1</v>
      </c>
      <c r="H27" t="str">
        <f t="shared" si="1"/>
        <v>2</v>
      </c>
      <c r="I27" t="str">
        <f t="shared" si="1"/>
        <v>2</v>
      </c>
      <c r="J27" t="str">
        <f t="shared" si="1"/>
        <v>6</v>
      </c>
      <c r="K27" t="str">
        <f t="shared" si="1"/>
        <v>6</v>
      </c>
      <c r="L27" t="str">
        <f t="shared" si="1"/>
        <v>7</v>
      </c>
      <c r="M27" t="str">
        <f t="shared" si="1"/>
        <v>8</v>
      </c>
      <c r="N27" t="str">
        <f t="shared" si="1"/>
        <v>5</v>
      </c>
      <c r="O27" t="str">
        <f t="shared" si="1"/>
        <v>4</v>
      </c>
      <c r="P27">
        <f t="shared" si="2"/>
        <v>12</v>
      </c>
      <c r="Q27">
        <f t="shared" si="3"/>
        <v>19</v>
      </c>
      <c r="R27" s="3">
        <f t="shared" si="4"/>
        <v>26</v>
      </c>
      <c r="S27" s="3">
        <f>IF(Q27=19,P27,P27-20)</f>
        <v>12</v>
      </c>
      <c r="T27" s="3">
        <f t="shared" si="5"/>
        <v>1930</v>
      </c>
      <c r="U27" t="str">
        <f t="shared" si="6"/>
        <v>26.12.1930</v>
      </c>
      <c r="V27" s="7">
        <f t="shared" si="7"/>
        <v>11318</v>
      </c>
    </row>
    <row r="28" spans="1:22" x14ac:dyDescent="0.25">
      <c r="A28" s="1" t="s">
        <v>34</v>
      </c>
      <c r="B28" t="s">
        <v>27</v>
      </c>
      <c r="C28" s="2">
        <v>0.34317129629629628</v>
      </c>
      <c r="D28">
        <v>1</v>
      </c>
      <c r="E28" t="str">
        <f t="shared" si="1"/>
        <v>9</v>
      </c>
      <c r="F28" t="str">
        <f t="shared" si="1"/>
        <v>1</v>
      </c>
      <c r="G28" t="str">
        <f t="shared" si="1"/>
        <v>0</v>
      </c>
      <c r="H28" t="str">
        <f t="shared" si="1"/>
        <v>8</v>
      </c>
      <c r="I28" t="str">
        <f t="shared" si="1"/>
        <v>1</v>
      </c>
      <c r="J28" t="str">
        <f t="shared" si="1"/>
        <v>8</v>
      </c>
      <c r="K28" t="str">
        <f t="shared" si="1"/>
        <v>3</v>
      </c>
      <c r="L28" t="str">
        <f t="shared" si="1"/>
        <v>9</v>
      </c>
      <c r="M28" t="str">
        <f t="shared" si="1"/>
        <v>5</v>
      </c>
      <c r="N28" t="str">
        <f t="shared" si="1"/>
        <v>1</v>
      </c>
      <c r="O28" t="str">
        <f t="shared" si="1"/>
        <v>1</v>
      </c>
      <c r="P28">
        <f t="shared" si="2"/>
        <v>8</v>
      </c>
      <c r="Q28">
        <f t="shared" si="3"/>
        <v>19</v>
      </c>
      <c r="R28" s="3">
        <f t="shared" si="4"/>
        <v>18</v>
      </c>
      <c r="S28" s="3">
        <f>IF(Q28=19,P28,P28-20)</f>
        <v>8</v>
      </c>
      <c r="T28" s="3">
        <f t="shared" si="5"/>
        <v>1991</v>
      </c>
      <c r="U28" t="str">
        <f t="shared" si="6"/>
        <v>18.8.1991</v>
      </c>
      <c r="V28" s="7">
        <f t="shared" si="7"/>
        <v>33468</v>
      </c>
    </row>
    <row r="29" spans="1:22" x14ac:dyDescent="0.25">
      <c r="A29" s="1" t="s">
        <v>35</v>
      </c>
      <c r="B29" t="s">
        <v>7</v>
      </c>
      <c r="C29" s="2">
        <v>0.34346064814814814</v>
      </c>
      <c r="D29">
        <v>1</v>
      </c>
      <c r="E29" t="str">
        <f t="shared" si="1"/>
        <v>0</v>
      </c>
      <c r="F29" t="str">
        <f t="shared" si="1"/>
        <v>6</v>
      </c>
      <c r="G29" t="str">
        <f t="shared" si="1"/>
        <v>3</v>
      </c>
      <c r="H29" t="str">
        <f t="shared" si="1"/>
        <v>1</v>
      </c>
      <c r="I29" t="str">
        <f t="shared" si="1"/>
        <v>2</v>
      </c>
      <c r="J29" t="str">
        <f t="shared" si="1"/>
        <v>0</v>
      </c>
      <c r="K29" t="str">
        <f t="shared" si="1"/>
        <v>3</v>
      </c>
      <c r="L29" t="str">
        <f t="shared" si="1"/>
        <v>1</v>
      </c>
      <c r="M29" t="str">
        <f t="shared" si="1"/>
        <v>1</v>
      </c>
      <c r="N29" t="str">
        <f t="shared" si="1"/>
        <v>9</v>
      </c>
      <c r="O29" t="str">
        <f t="shared" si="1"/>
        <v>2</v>
      </c>
      <c r="P29">
        <f t="shared" si="2"/>
        <v>31</v>
      </c>
      <c r="Q29">
        <f t="shared" si="3"/>
        <v>20</v>
      </c>
      <c r="R29" s="3">
        <f t="shared" si="4"/>
        <v>20</v>
      </c>
      <c r="S29" s="3">
        <f>IF(Q29=19,P29,P29-20)</f>
        <v>11</v>
      </c>
      <c r="T29" s="3">
        <f t="shared" si="5"/>
        <v>2006</v>
      </c>
      <c r="U29" t="str">
        <f t="shared" si="6"/>
        <v>20.11.2006</v>
      </c>
      <c r="V29" s="7">
        <f t="shared" si="7"/>
        <v>39041</v>
      </c>
    </row>
    <row r="30" spans="1:22" x14ac:dyDescent="0.25">
      <c r="A30" s="1" t="s">
        <v>36</v>
      </c>
      <c r="B30" t="s">
        <v>9</v>
      </c>
      <c r="C30" s="2">
        <v>0.34403935185185186</v>
      </c>
      <c r="D30">
        <v>2</v>
      </c>
      <c r="E30" t="str">
        <f t="shared" si="1"/>
        <v>5</v>
      </c>
      <c r="F30" t="str">
        <f t="shared" si="1"/>
        <v>9</v>
      </c>
      <c r="G30" t="str">
        <f t="shared" si="1"/>
        <v>0</v>
      </c>
      <c r="H30" t="str">
        <f t="shared" si="1"/>
        <v>5</v>
      </c>
      <c r="I30" t="str">
        <f t="shared" si="1"/>
        <v>2</v>
      </c>
      <c r="J30" t="str">
        <f t="shared" si="1"/>
        <v>0</v>
      </c>
      <c r="K30" t="str">
        <f t="shared" si="1"/>
        <v>7</v>
      </c>
      <c r="L30" t="str">
        <f t="shared" si="1"/>
        <v>4</v>
      </c>
      <c r="M30" t="str">
        <f t="shared" si="1"/>
        <v>7</v>
      </c>
      <c r="N30" t="str">
        <f t="shared" si="1"/>
        <v>2</v>
      </c>
      <c r="O30" t="str">
        <f t="shared" si="1"/>
        <v>3</v>
      </c>
      <c r="P30">
        <f t="shared" si="2"/>
        <v>5</v>
      </c>
      <c r="Q30">
        <f t="shared" si="3"/>
        <v>19</v>
      </c>
      <c r="R30" s="3">
        <f t="shared" si="4"/>
        <v>20</v>
      </c>
      <c r="S30" s="3">
        <f>IF(Q30=19,P30,P30-20)</f>
        <v>5</v>
      </c>
      <c r="T30" s="3">
        <f t="shared" si="5"/>
        <v>1959</v>
      </c>
      <c r="U30" t="str">
        <f t="shared" si="6"/>
        <v>20.5.1959</v>
      </c>
      <c r="V30" s="7">
        <f t="shared" si="7"/>
        <v>21690</v>
      </c>
    </row>
    <row r="31" spans="1:22" x14ac:dyDescent="0.25">
      <c r="A31" s="1" t="s">
        <v>37</v>
      </c>
      <c r="B31" t="s">
        <v>27</v>
      </c>
      <c r="C31" s="2">
        <v>0.34461805555555558</v>
      </c>
      <c r="D31">
        <v>2</v>
      </c>
      <c r="E31" t="str">
        <f t="shared" si="1"/>
        <v>0</v>
      </c>
      <c r="F31" t="str">
        <f t="shared" si="1"/>
        <v>6</v>
      </c>
      <c r="G31" t="str">
        <f t="shared" si="1"/>
        <v>2</v>
      </c>
      <c r="H31" t="str">
        <f t="shared" si="1"/>
        <v>3</v>
      </c>
      <c r="I31" t="str">
        <f t="shared" si="1"/>
        <v>0</v>
      </c>
      <c r="J31" t="str">
        <f t="shared" si="1"/>
        <v>8</v>
      </c>
      <c r="K31" t="str">
        <f t="shared" si="1"/>
        <v>5</v>
      </c>
      <c r="L31" t="str">
        <f t="shared" si="1"/>
        <v>3</v>
      </c>
      <c r="M31" t="str">
        <f t="shared" si="1"/>
        <v>2</v>
      </c>
      <c r="N31" t="str">
        <f t="shared" si="1"/>
        <v>2</v>
      </c>
      <c r="O31" t="str">
        <f t="shared" si="1"/>
        <v>7</v>
      </c>
      <c r="P31">
        <f t="shared" si="2"/>
        <v>23</v>
      </c>
      <c r="Q31">
        <f t="shared" si="3"/>
        <v>20</v>
      </c>
      <c r="R31" s="3">
        <f t="shared" si="4"/>
        <v>8</v>
      </c>
      <c r="S31" s="3">
        <f>IF(Q31=19,P31,P31-20)</f>
        <v>3</v>
      </c>
      <c r="T31" s="3">
        <f t="shared" si="5"/>
        <v>2006</v>
      </c>
      <c r="U31" t="str">
        <f t="shared" si="6"/>
        <v>8.3.2006</v>
      </c>
      <c r="V31" s="7">
        <f t="shared" si="7"/>
        <v>38784</v>
      </c>
    </row>
    <row r="32" spans="1:22" x14ac:dyDescent="0.25">
      <c r="A32" s="1" t="s">
        <v>38</v>
      </c>
      <c r="B32" t="s">
        <v>7</v>
      </c>
      <c r="C32" s="2">
        <v>0.34490740740740744</v>
      </c>
      <c r="D32">
        <v>1</v>
      </c>
      <c r="E32" t="str">
        <f t="shared" si="1"/>
        <v>5</v>
      </c>
      <c r="F32" t="str">
        <f t="shared" si="1"/>
        <v>8</v>
      </c>
      <c r="G32" t="str">
        <f t="shared" si="1"/>
        <v>0</v>
      </c>
      <c r="H32" t="str">
        <f t="shared" si="1"/>
        <v>8</v>
      </c>
      <c r="I32" t="str">
        <f t="shared" si="1"/>
        <v>1</v>
      </c>
      <c r="J32" t="str">
        <f t="shared" si="1"/>
        <v>9</v>
      </c>
      <c r="K32" t="str">
        <f t="shared" si="1"/>
        <v>5</v>
      </c>
      <c r="L32" t="str">
        <f t="shared" si="1"/>
        <v>1</v>
      </c>
      <c r="M32" t="str">
        <f t="shared" si="1"/>
        <v>3</v>
      </c>
      <c r="N32" t="str">
        <f t="shared" si="1"/>
        <v>3</v>
      </c>
      <c r="O32" t="str">
        <f t="shared" si="1"/>
        <v>5</v>
      </c>
      <c r="P32">
        <f t="shared" si="2"/>
        <v>8</v>
      </c>
      <c r="Q32">
        <f t="shared" si="3"/>
        <v>19</v>
      </c>
      <c r="R32" s="3">
        <f t="shared" si="4"/>
        <v>19</v>
      </c>
      <c r="S32" s="3">
        <f>IF(Q32=19,P32,P32-20)</f>
        <v>8</v>
      </c>
      <c r="T32" s="3">
        <f t="shared" si="5"/>
        <v>1958</v>
      </c>
      <c r="U32" t="str">
        <f t="shared" si="6"/>
        <v>19.8.1958</v>
      </c>
      <c r="V32" s="7">
        <f t="shared" si="7"/>
        <v>21416</v>
      </c>
    </row>
    <row r="33" spans="1:22" x14ac:dyDescent="0.25">
      <c r="A33" s="1" t="s">
        <v>39</v>
      </c>
      <c r="B33" t="s">
        <v>7</v>
      </c>
      <c r="C33" s="2">
        <v>0.34519675925925924</v>
      </c>
      <c r="D33">
        <v>1</v>
      </c>
      <c r="E33" t="str">
        <f t="shared" si="1"/>
        <v>2</v>
      </c>
      <c r="F33" t="str">
        <f t="shared" si="1"/>
        <v>7</v>
      </c>
      <c r="G33" t="str">
        <f t="shared" si="1"/>
        <v>1</v>
      </c>
      <c r="H33" t="str">
        <f t="shared" si="1"/>
        <v>2</v>
      </c>
      <c r="I33" t="str">
        <f t="shared" si="1"/>
        <v>2</v>
      </c>
      <c r="J33" t="str">
        <f t="shared" si="1"/>
        <v>0</v>
      </c>
      <c r="K33" t="str">
        <f t="shared" si="1"/>
        <v>6</v>
      </c>
      <c r="L33" t="str">
        <f t="shared" si="1"/>
        <v>6</v>
      </c>
      <c r="M33" t="str">
        <f t="shared" si="1"/>
        <v>8</v>
      </c>
      <c r="N33" t="str">
        <f t="shared" si="1"/>
        <v>8</v>
      </c>
      <c r="O33" t="str">
        <f t="shared" si="1"/>
        <v>2</v>
      </c>
      <c r="P33">
        <f t="shared" si="2"/>
        <v>12</v>
      </c>
      <c r="Q33">
        <f t="shared" si="3"/>
        <v>19</v>
      </c>
      <c r="R33" s="3">
        <f t="shared" si="4"/>
        <v>20</v>
      </c>
      <c r="S33" s="3">
        <f>IF(Q33=19,P33,P33-20)</f>
        <v>12</v>
      </c>
      <c r="T33" s="3">
        <f t="shared" si="5"/>
        <v>1927</v>
      </c>
      <c r="U33" t="str">
        <f t="shared" si="6"/>
        <v>20.12.1927</v>
      </c>
      <c r="V33" s="7">
        <f t="shared" si="7"/>
        <v>10216</v>
      </c>
    </row>
    <row r="34" spans="1:22" x14ac:dyDescent="0.25">
      <c r="A34" s="1" t="s">
        <v>40</v>
      </c>
      <c r="B34" t="s">
        <v>9</v>
      </c>
      <c r="C34" s="2">
        <v>0.34577546296296297</v>
      </c>
      <c r="D34">
        <v>2</v>
      </c>
      <c r="E34" t="str">
        <f t="shared" si="1"/>
        <v>3</v>
      </c>
      <c r="F34" t="str">
        <f t="shared" si="1"/>
        <v>7</v>
      </c>
      <c r="G34" t="str">
        <f t="shared" si="1"/>
        <v>0</v>
      </c>
      <c r="H34" t="str">
        <f t="shared" si="1"/>
        <v>8</v>
      </c>
      <c r="I34" t="str">
        <f t="shared" si="1"/>
        <v>1</v>
      </c>
      <c r="J34" t="str">
        <f t="shared" si="1"/>
        <v>3</v>
      </c>
      <c r="K34" t="str">
        <f t="shared" si="1"/>
        <v>3</v>
      </c>
      <c r="L34" t="str">
        <f t="shared" si="1"/>
        <v>3</v>
      </c>
      <c r="M34" t="str">
        <f t="shared" si="1"/>
        <v>6</v>
      </c>
      <c r="N34" t="str">
        <f t="shared" si="1"/>
        <v>4</v>
      </c>
      <c r="O34" t="str">
        <f t="shared" si="1"/>
        <v>8</v>
      </c>
      <c r="P34">
        <f t="shared" si="2"/>
        <v>8</v>
      </c>
      <c r="Q34">
        <f t="shared" si="3"/>
        <v>19</v>
      </c>
      <c r="R34" s="3">
        <f t="shared" si="4"/>
        <v>13</v>
      </c>
      <c r="S34" s="3">
        <f>IF(Q34=19,P34,P34-20)</f>
        <v>8</v>
      </c>
      <c r="T34" s="3">
        <f t="shared" si="5"/>
        <v>1937</v>
      </c>
      <c r="U34" t="str">
        <f t="shared" si="6"/>
        <v>13.8.1937</v>
      </c>
      <c r="V34" s="7">
        <f t="shared" si="7"/>
        <v>13740</v>
      </c>
    </row>
    <row r="35" spans="1:22" x14ac:dyDescent="0.25">
      <c r="A35" s="1" t="s">
        <v>41</v>
      </c>
      <c r="B35" t="s">
        <v>7</v>
      </c>
      <c r="C35" s="2">
        <v>0.34606481481481483</v>
      </c>
      <c r="D35">
        <v>1</v>
      </c>
      <c r="E35" t="str">
        <f t="shared" si="1"/>
        <v>0</v>
      </c>
      <c r="F35" t="str">
        <f t="shared" si="1"/>
        <v>6</v>
      </c>
      <c r="G35" t="str">
        <f t="shared" si="1"/>
        <v>2</v>
      </c>
      <c r="H35" t="str">
        <f t="shared" si="1"/>
        <v>7</v>
      </c>
      <c r="I35" t="str">
        <f t="shared" si="1"/>
        <v>0</v>
      </c>
      <c r="J35" t="str">
        <f t="shared" si="1"/>
        <v>8</v>
      </c>
      <c r="K35" t="str">
        <f t="shared" si="1"/>
        <v>1</v>
      </c>
      <c r="L35" t="str">
        <f t="shared" si="1"/>
        <v>1</v>
      </c>
      <c r="M35" t="str">
        <f t="shared" si="1"/>
        <v>3</v>
      </c>
      <c r="N35" t="str">
        <f t="shared" si="1"/>
        <v>6</v>
      </c>
      <c r="O35" t="str">
        <f t="shared" si="1"/>
        <v>4</v>
      </c>
      <c r="P35">
        <f t="shared" si="2"/>
        <v>27</v>
      </c>
      <c r="Q35">
        <f t="shared" si="3"/>
        <v>20</v>
      </c>
      <c r="R35" s="3">
        <f t="shared" si="4"/>
        <v>8</v>
      </c>
      <c r="S35" s="3">
        <f>IF(Q35=19,P35,P35-20)</f>
        <v>7</v>
      </c>
      <c r="T35" s="3">
        <f t="shared" si="5"/>
        <v>2006</v>
      </c>
      <c r="U35" t="str">
        <f t="shared" si="6"/>
        <v>8.7.2006</v>
      </c>
      <c r="V35" s="7">
        <f t="shared" si="7"/>
        <v>38906</v>
      </c>
    </row>
    <row r="36" spans="1:22" x14ac:dyDescent="0.25">
      <c r="A36" s="1" t="s">
        <v>42</v>
      </c>
      <c r="B36" t="s">
        <v>27</v>
      </c>
      <c r="C36" s="2">
        <v>0.34664351851851855</v>
      </c>
      <c r="D36">
        <v>2</v>
      </c>
      <c r="E36" t="str">
        <f t="shared" si="1"/>
        <v>4</v>
      </c>
      <c r="F36" t="str">
        <f t="shared" si="1"/>
        <v>8</v>
      </c>
      <c r="G36" t="str">
        <f t="shared" si="1"/>
        <v>0</v>
      </c>
      <c r="H36" t="str">
        <f t="shared" si="1"/>
        <v>9</v>
      </c>
      <c r="I36" t="str">
        <f t="shared" si="1"/>
        <v>1</v>
      </c>
      <c r="J36" t="str">
        <f t="shared" si="1"/>
        <v>8</v>
      </c>
      <c r="K36" t="str">
        <f t="shared" si="1"/>
        <v>6</v>
      </c>
      <c r="L36" t="str">
        <f t="shared" si="1"/>
        <v>4</v>
      </c>
      <c r="M36" t="str">
        <f t="shared" si="1"/>
        <v>5</v>
      </c>
      <c r="N36" t="str">
        <f t="shared" si="1"/>
        <v>4</v>
      </c>
      <c r="O36" t="str">
        <f t="shared" si="1"/>
        <v>1</v>
      </c>
      <c r="P36">
        <f t="shared" si="2"/>
        <v>9</v>
      </c>
      <c r="Q36">
        <f t="shared" si="3"/>
        <v>19</v>
      </c>
      <c r="R36" s="3">
        <f t="shared" si="4"/>
        <v>18</v>
      </c>
      <c r="S36" s="3">
        <f>IF(Q36=19,P36,P36-20)</f>
        <v>9</v>
      </c>
      <c r="T36" s="3">
        <f t="shared" si="5"/>
        <v>1948</v>
      </c>
      <c r="U36" t="str">
        <f t="shared" si="6"/>
        <v>18.9.1948</v>
      </c>
      <c r="V36" s="7">
        <f t="shared" si="7"/>
        <v>17794</v>
      </c>
    </row>
    <row r="37" spans="1:22" x14ac:dyDescent="0.25">
      <c r="A37" s="1" t="s">
        <v>43</v>
      </c>
      <c r="B37" t="s">
        <v>27</v>
      </c>
      <c r="C37" s="2">
        <v>0.34693287037037041</v>
      </c>
      <c r="D37">
        <v>1</v>
      </c>
      <c r="E37" t="str">
        <f t="shared" si="1"/>
        <v>2</v>
      </c>
      <c r="F37" t="str">
        <f t="shared" si="1"/>
        <v>3</v>
      </c>
      <c r="G37" t="str">
        <f t="shared" si="1"/>
        <v>0</v>
      </c>
      <c r="H37" t="str">
        <f t="shared" si="1"/>
        <v>8</v>
      </c>
      <c r="I37" t="str">
        <f t="shared" si="1"/>
        <v>3</v>
      </c>
      <c r="J37" t="str">
        <f t="shared" si="1"/>
        <v>1</v>
      </c>
      <c r="K37" t="str">
        <f t="shared" si="1"/>
        <v>6</v>
      </c>
      <c r="L37" t="str">
        <f t="shared" si="1"/>
        <v>9</v>
      </c>
      <c r="M37" t="str">
        <f t="shared" si="1"/>
        <v>4</v>
      </c>
      <c r="N37" t="str">
        <f t="shared" si="1"/>
        <v>6</v>
      </c>
      <c r="O37" t="str">
        <f t="shared" si="1"/>
        <v>6</v>
      </c>
      <c r="P37">
        <f t="shared" si="2"/>
        <v>8</v>
      </c>
      <c r="Q37">
        <f t="shared" si="3"/>
        <v>19</v>
      </c>
      <c r="R37" s="3">
        <f t="shared" si="4"/>
        <v>31</v>
      </c>
      <c r="S37" s="3">
        <f>IF(Q37=19,P37,P37-20)</f>
        <v>8</v>
      </c>
      <c r="T37" s="3">
        <f t="shared" si="5"/>
        <v>1923</v>
      </c>
      <c r="U37" t="str">
        <f t="shared" si="6"/>
        <v>31.8.1923</v>
      </c>
      <c r="V37" s="7">
        <f t="shared" si="7"/>
        <v>8644</v>
      </c>
    </row>
    <row r="38" spans="1:22" x14ac:dyDescent="0.25">
      <c r="A38" s="1" t="s">
        <v>44</v>
      </c>
      <c r="B38" t="s">
        <v>7</v>
      </c>
      <c r="C38" s="2">
        <v>0.34722222222222227</v>
      </c>
      <c r="D38">
        <v>1</v>
      </c>
      <c r="E38" t="str">
        <f t="shared" si="1"/>
        <v>9</v>
      </c>
      <c r="F38" t="str">
        <f t="shared" si="1"/>
        <v>7</v>
      </c>
      <c r="G38" t="str">
        <f t="shared" si="1"/>
        <v>1</v>
      </c>
      <c r="H38" t="str">
        <f t="shared" si="1"/>
        <v>1</v>
      </c>
      <c r="I38" t="str">
        <f t="shared" si="1"/>
        <v>0</v>
      </c>
      <c r="J38" t="str">
        <f t="shared" si="1"/>
        <v>6</v>
      </c>
      <c r="K38" t="str">
        <f t="shared" si="1"/>
        <v>6</v>
      </c>
      <c r="L38" t="str">
        <f t="shared" si="1"/>
        <v>9</v>
      </c>
      <c r="M38" t="str">
        <f t="shared" si="1"/>
        <v>6</v>
      </c>
      <c r="N38" t="str">
        <f t="shared" si="1"/>
        <v>8</v>
      </c>
      <c r="O38" t="str">
        <f t="shared" si="1"/>
        <v>3</v>
      </c>
      <c r="P38">
        <f t="shared" si="2"/>
        <v>11</v>
      </c>
      <c r="Q38">
        <f t="shared" si="3"/>
        <v>19</v>
      </c>
      <c r="R38" s="3">
        <f t="shared" si="4"/>
        <v>6</v>
      </c>
      <c r="S38" s="3">
        <f>IF(Q38=19,P38,P38-20)</f>
        <v>11</v>
      </c>
      <c r="T38" s="3">
        <f t="shared" si="5"/>
        <v>1997</v>
      </c>
      <c r="U38" t="str">
        <f t="shared" si="6"/>
        <v>6.11.1997</v>
      </c>
      <c r="V38" s="7">
        <f t="shared" si="7"/>
        <v>35740</v>
      </c>
    </row>
    <row r="39" spans="1:22" x14ac:dyDescent="0.25">
      <c r="A39" s="1" t="s">
        <v>45</v>
      </c>
      <c r="B39" t="s">
        <v>7</v>
      </c>
      <c r="C39" s="2">
        <v>0.34751157407407413</v>
      </c>
      <c r="D39">
        <v>1</v>
      </c>
      <c r="E39" t="str">
        <f t="shared" si="1"/>
        <v>7</v>
      </c>
      <c r="F39" t="str">
        <f t="shared" si="1"/>
        <v>8</v>
      </c>
      <c r="G39" t="str">
        <f t="shared" si="1"/>
        <v>0</v>
      </c>
      <c r="H39" t="str">
        <f t="shared" si="1"/>
        <v>1</v>
      </c>
      <c r="I39" t="str">
        <f t="shared" si="1"/>
        <v>2</v>
      </c>
      <c r="J39" t="str">
        <f t="shared" si="1"/>
        <v>2</v>
      </c>
      <c r="K39" t="str">
        <f t="shared" si="1"/>
        <v>3</v>
      </c>
      <c r="L39" t="str">
        <f t="shared" si="1"/>
        <v>8</v>
      </c>
      <c r="M39" t="str">
        <f t="shared" si="1"/>
        <v>1</v>
      </c>
      <c r="N39" t="str">
        <f t="shared" ref="F39:O102" si="8">MID($A39,N$1,1)</f>
        <v>7</v>
      </c>
      <c r="O39" t="str">
        <f t="shared" si="8"/>
        <v>7</v>
      </c>
      <c r="P39">
        <f t="shared" si="2"/>
        <v>1</v>
      </c>
      <c r="Q39">
        <f t="shared" si="3"/>
        <v>19</v>
      </c>
      <c r="R39" s="3">
        <f t="shared" si="4"/>
        <v>22</v>
      </c>
      <c r="S39" s="3">
        <f>IF(Q39=19,P39,P39-20)</f>
        <v>1</v>
      </c>
      <c r="T39" s="3">
        <f t="shared" si="5"/>
        <v>1978</v>
      </c>
      <c r="U39" t="str">
        <f t="shared" si="6"/>
        <v>22.1.1978</v>
      </c>
      <c r="V39" s="7">
        <f t="shared" si="7"/>
        <v>28512</v>
      </c>
    </row>
    <row r="40" spans="1:22" x14ac:dyDescent="0.25">
      <c r="A40" s="1" t="s">
        <v>46</v>
      </c>
      <c r="B40" t="s">
        <v>5</v>
      </c>
      <c r="C40" s="2">
        <v>0.34780092592592587</v>
      </c>
      <c r="D40">
        <v>1</v>
      </c>
      <c r="E40" t="str">
        <f t="shared" ref="E40:E103" si="9">MID($A40,E$1,1)</f>
        <v>4</v>
      </c>
      <c r="F40" t="str">
        <f t="shared" si="8"/>
        <v>6</v>
      </c>
      <c r="G40" t="str">
        <f t="shared" si="8"/>
        <v>0</v>
      </c>
      <c r="H40" t="str">
        <f t="shared" si="8"/>
        <v>7</v>
      </c>
      <c r="I40" t="str">
        <f t="shared" si="8"/>
        <v>2</v>
      </c>
      <c r="J40" t="str">
        <f t="shared" si="8"/>
        <v>5</v>
      </c>
      <c r="K40" t="str">
        <f t="shared" si="8"/>
        <v>1</v>
      </c>
      <c r="L40" t="str">
        <f t="shared" si="8"/>
        <v>2</v>
      </c>
      <c r="M40" t="str">
        <f t="shared" si="8"/>
        <v>6</v>
      </c>
      <c r="N40" t="str">
        <f t="shared" si="8"/>
        <v>1</v>
      </c>
      <c r="O40" t="str">
        <f t="shared" si="8"/>
        <v>4</v>
      </c>
      <c r="P40">
        <f t="shared" si="2"/>
        <v>7</v>
      </c>
      <c r="Q40">
        <f t="shared" si="3"/>
        <v>19</v>
      </c>
      <c r="R40" s="3">
        <f t="shared" si="4"/>
        <v>25</v>
      </c>
      <c r="S40" s="3">
        <f>IF(Q40=19,P40,P40-20)</f>
        <v>7</v>
      </c>
      <c r="T40" s="3">
        <f t="shared" si="5"/>
        <v>1946</v>
      </c>
      <c r="U40" t="str">
        <f t="shared" si="6"/>
        <v>25.7.1946</v>
      </c>
      <c r="V40" s="7">
        <f t="shared" si="7"/>
        <v>17008</v>
      </c>
    </row>
    <row r="41" spans="1:22" x14ac:dyDescent="0.25">
      <c r="A41" s="1" t="s">
        <v>47</v>
      </c>
      <c r="B41" t="s">
        <v>27</v>
      </c>
      <c r="C41" s="2">
        <v>0.34837962962962959</v>
      </c>
      <c r="D41">
        <v>2</v>
      </c>
      <c r="E41" t="str">
        <f t="shared" si="9"/>
        <v>6</v>
      </c>
      <c r="F41" t="str">
        <f t="shared" si="8"/>
        <v>0</v>
      </c>
      <c r="G41" t="str">
        <f t="shared" si="8"/>
        <v>0</v>
      </c>
      <c r="H41" t="str">
        <f t="shared" si="8"/>
        <v>4</v>
      </c>
      <c r="I41" t="str">
        <f t="shared" si="8"/>
        <v>2</v>
      </c>
      <c r="J41" t="str">
        <f t="shared" si="8"/>
        <v>0</v>
      </c>
      <c r="K41" t="str">
        <f t="shared" si="8"/>
        <v>4</v>
      </c>
      <c r="L41" t="str">
        <f t="shared" si="8"/>
        <v>7</v>
      </c>
      <c r="M41" t="str">
        <f t="shared" si="8"/>
        <v>7</v>
      </c>
      <c r="N41" t="str">
        <f t="shared" si="8"/>
        <v>5</v>
      </c>
      <c r="O41" t="str">
        <f t="shared" si="8"/>
        <v>3</v>
      </c>
      <c r="P41">
        <f t="shared" si="2"/>
        <v>4</v>
      </c>
      <c r="Q41">
        <f t="shared" si="3"/>
        <v>19</v>
      </c>
      <c r="R41" s="3">
        <f t="shared" si="4"/>
        <v>20</v>
      </c>
      <c r="S41" s="3">
        <f>IF(Q41=19,P41,P41-20)</f>
        <v>4</v>
      </c>
      <c r="T41" s="3">
        <f t="shared" si="5"/>
        <v>1960</v>
      </c>
      <c r="U41" t="str">
        <f t="shared" si="6"/>
        <v>20.4.1960</v>
      </c>
      <c r="V41" s="7">
        <f t="shared" si="7"/>
        <v>22026</v>
      </c>
    </row>
    <row r="42" spans="1:22" x14ac:dyDescent="0.25">
      <c r="A42" s="1" t="s">
        <v>48</v>
      </c>
      <c r="B42" t="s">
        <v>27</v>
      </c>
      <c r="C42" s="2">
        <v>0.34866898148148145</v>
      </c>
      <c r="D42">
        <v>1</v>
      </c>
      <c r="E42" t="str">
        <f t="shared" si="9"/>
        <v>7</v>
      </c>
      <c r="F42" t="str">
        <f t="shared" si="8"/>
        <v>7</v>
      </c>
      <c r="G42" t="str">
        <f t="shared" si="8"/>
        <v>1</v>
      </c>
      <c r="H42" t="str">
        <f t="shared" si="8"/>
        <v>1</v>
      </c>
      <c r="I42" t="str">
        <f t="shared" si="8"/>
        <v>1</v>
      </c>
      <c r="J42" t="str">
        <f t="shared" si="8"/>
        <v>1</v>
      </c>
      <c r="K42" t="str">
        <f t="shared" si="8"/>
        <v>4</v>
      </c>
      <c r="L42" t="str">
        <f t="shared" si="8"/>
        <v>3</v>
      </c>
      <c r="M42" t="str">
        <f t="shared" si="8"/>
        <v>7</v>
      </c>
      <c r="N42" t="str">
        <f t="shared" si="8"/>
        <v>7</v>
      </c>
      <c r="O42" t="str">
        <f t="shared" si="8"/>
        <v>9</v>
      </c>
      <c r="P42">
        <f t="shared" si="2"/>
        <v>11</v>
      </c>
      <c r="Q42">
        <f t="shared" si="3"/>
        <v>19</v>
      </c>
      <c r="R42" s="3">
        <f t="shared" si="4"/>
        <v>11</v>
      </c>
      <c r="S42" s="3">
        <f>IF(Q42=19,P42,P42-20)</f>
        <v>11</v>
      </c>
      <c r="T42" s="3">
        <f t="shared" si="5"/>
        <v>1977</v>
      </c>
      <c r="U42" t="str">
        <f t="shared" si="6"/>
        <v>11.11.1977</v>
      </c>
      <c r="V42" s="7">
        <f t="shared" si="7"/>
        <v>28440</v>
      </c>
    </row>
    <row r="43" spans="1:22" x14ac:dyDescent="0.25">
      <c r="A43" s="1" t="s">
        <v>49</v>
      </c>
      <c r="B43" t="s">
        <v>7</v>
      </c>
      <c r="C43" s="2">
        <v>0.34895833333333331</v>
      </c>
      <c r="D43">
        <v>1</v>
      </c>
      <c r="E43" t="str">
        <f t="shared" si="9"/>
        <v>3</v>
      </c>
      <c r="F43" t="str">
        <f t="shared" si="8"/>
        <v>5</v>
      </c>
      <c r="G43" t="str">
        <f t="shared" si="8"/>
        <v>0</v>
      </c>
      <c r="H43" t="str">
        <f t="shared" si="8"/>
        <v>6</v>
      </c>
      <c r="I43" t="str">
        <f t="shared" si="8"/>
        <v>2</v>
      </c>
      <c r="J43" t="str">
        <f t="shared" si="8"/>
        <v>3</v>
      </c>
      <c r="K43" t="str">
        <f t="shared" si="8"/>
        <v>2</v>
      </c>
      <c r="L43" t="str">
        <f t="shared" si="8"/>
        <v>1</v>
      </c>
      <c r="M43" t="str">
        <f t="shared" si="8"/>
        <v>3</v>
      </c>
      <c r="N43" t="str">
        <f t="shared" si="8"/>
        <v>8</v>
      </c>
      <c r="O43" t="str">
        <f t="shared" si="8"/>
        <v>7</v>
      </c>
      <c r="P43">
        <f t="shared" si="2"/>
        <v>6</v>
      </c>
      <c r="Q43">
        <f t="shared" si="3"/>
        <v>19</v>
      </c>
      <c r="R43" s="3">
        <f t="shared" si="4"/>
        <v>23</v>
      </c>
      <c r="S43" s="3">
        <f>IF(Q43=19,P43,P43-20)</f>
        <v>6</v>
      </c>
      <c r="T43" s="3">
        <f t="shared" si="5"/>
        <v>1935</v>
      </c>
      <c r="U43" t="str">
        <f t="shared" si="6"/>
        <v>23.6.1935</v>
      </c>
      <c r="V43" s="7">
        <f t="shared" si="7"/>
        <v>12958</v>
      </c>
    </row>
    <row r="44" spans="1:22" x14ac:dyDescent="0.25">
      <c r="A44" s="1" t="s">
        <v>50</v>
      </c>
      <c r="B44" t="s">
        <v>9</v>
      </c>
      <c r="C44" s="2">
        <v>0.34924768518518517</v>
      </c>
      <c r="D44">
        <v>1</v>
      </c>
      <c r="E44" t="str">
        <f t="shared" si="9"/>
        <v>3</v>
      </c>
      <c r="F44" t="str">
        <f t="shared" si="8"/>
        <v>7</v>
      </c>
      <c r="G44" t="str">
        <f t="shared" si="8"/>
        <v>0</v>
      </c>
      <c r="H44" t="str">
        <f t="shared" si="8"/>
        <v>7</v>
      </c>
      <c r="I44" t="str">
        <f t="shared" si="8"/>
        <v>1</v>
      </c>
      <c r="J44" t="str">
        <f t="shared" si="8"/>
        <v>8</v>
      </c>
      <c r="K44" t="str">
        <f t="shared" si="8"/>
        <v>7</v>
      </c>
      <c r="L44" t="str">
        <f t="shared" si="8"/>
        <v>6</v>
      </c>
      <c r="M44" t="str">
        <f t="shared" si="8"/>
        <v>8</v>
      </c>
      <c r="N44" t="str">
        <f t="shared" si="8"/>
        <v>5</v>
      </c>
      <c r="O44" t="str">
        <f t="shared" si="8"/>
        <v>2</v>
      </c>
      <c r="P44">
        <f t="shared" si="2"/>
        <v>7</v>
      </c>
      <c r="Q44">
        <f t="shared" si="3"/>
        <v>19</v>
      </c>
      <c r="R44" s="3">
        <f t="shared" si="4"/>
        <v>18</v>
      </c>
      <c r="S44" s="3">
        <f>IF(Q44=19,P44,P44-20)</f>
        <v>7</v>
      </c>
      <c r="T44" s="3">
        <f t="shared" si="5"/>
        <v>1937</v>
      </c>
      <c r="U44" t="str">
        <f t="shared" si="6"/>
        <v>18.7.1937</v>
      </c>
      <c r="V44" s="7">
        <f t="shared" si="7"/>
        <v>13714</v>
      </c>
    </row>
    <row r="45" spans="1:22" x14ac:dyDescent="0.25">
      <c r="A45" s="1" t="s">
        <v>51</v>
      </c>
      <c r="B45" t="s">
        <v>9</v>
      </c>
      <c r="C45" s="2">
        <v>0.34953703703703703</v>
      </c>
      <c r="D45">
        <v>1</v>
      </c>
      <c r="E45" t="str">
        <f t="shared" si="9"/>
        <v>5</v>
      </c>
      <c r="F45" t="str">
        <f t="shared" si="8"/>
        <v>4</v>
      </c>
      <c r="G45" t="str">
        <f t="shared" si="8"/>
        <v>1</v>
      </c>
      <c r="H45" t="str">
        <f t="shared" si="8"/>
        <v>0</v>
      </c>
      <c r="I45" t="str">
        <f t="shared" si="8"/>
        <v>2</v>
      </c>
      <c r="J45" t="str">
        <f t="shared" si="8"/>
        <v>5</v>
      </c>
      <c r="K45" t="str">
        <f t="shared" si="8"/>
        <v>3</v>
      </c>
      <c r="L45" t="str">
        <f t="shared" si="8"/>
        <v>1</v>
      </c>
      <c r="M45" t="str">
        <f t="shared" si="8"/>
        <v>9</v>
      </c>
      <c r="N45" t="str">
        <f t="shared" si="8"/>
        <v>3</v>
      </c>
      <c r="O45" t="str">
        <f t="shared" si="8"/>
        <v>1</v>
      </c>
      <c r="P45">
        <f t="shared" si="2"/>
        <v>10</v>
      </c>
      <c r="Q45">
        <f t="shared" si="3"/>
        <v>19</v>
      </c>
      <c r="R45" s="3">
        <f t="shared" si="4"/>
        <v>25</v>
      </c>
      <c r="S45" s="3">
        <f>IF(Q45=19,P45,P45-20)</f>
        <v>10</v>
      </c>
      <c r="T45" s="3">
        <f t="shared" si="5"/>
        <v>1954</v>
      </c>
      <c r="U45" t="str">
        <f t="shared" si="6"/>
        <v>25.10.1954</v>
      </c>
      <c r="V45" s="7">
        <f t="shared" si="7"/>
        <v>20022</v>
      </c>
    </row>
    <row r="46" spans="1:22" x14ac:dyDescent="0.25">
      <c r="A46" s="1" t="s">
        <v>52</v>
      </c>
      <c r="B46" t="s">
        <v>7</v>
      </c>
      <c r="C46" s="2">
        <v>0.3498263888888889</v>
      </c>
      <c r="D46">
        <v>1</v>
      </c>
      <c r="E46" t="str">
        <f t="shared" si="9"/>
        <v>2</v>
      </c>
      <c r="F46" t="str">
        <f t="shared" si="8"/>
        <v>6</v>
      </c>
      <c r="G46" t="str">
        <f t="shared" si="8"/>
        <v>0</v>
      </c>
      <c r="H46" t="str">
        <f t="shared" si="8"/>
        <v>5</v>
      </c>
      <c r="I46" t="str">
        <f t="shared" si="8"/>
        <v>1</v>
      </c>
      <c r="J46" t="str">
        <f t="shared" si="8"/>
        <v>0</v>
      </c>
      <c r="K46" t="str">
        <f t="shared" si="8"/>
        <v>8</v>
      </c>
      <c r="L46" t="str">
        <f t="shared" si="8"/>
        <v>9</v>
      </c>
      <c r="M46" t="str">
        <f t="shared" si="8"/>
        <v>5</v>
      </c>
      <c r="N46" t="str">
        <f t="shared" si="8"/>
        <v>6</v>
      </c>
      <c r="O46" t="str">
        <f t="shared" si="8"/>
        <v>4</v>
      </c>
      <c r="P46">
        <f t="shared" si="2"/>
        <v>5</v>
      </c>
      <c r="Q46">
        <f t="shared" si="3"/>
        <v>19</v>
      </c>
      <c r="R46" s="3">
        <f t="shared" si="4"/>
        <v>10</v>
      </c>
      <c r="S46" s="3">
        <f>IF(Q46=19,P46,P46-20)</f>
        <v>5</v>
      </c>
      <c r="T46" s="3">
        <f t="shared" si="5"/>
        <v>1926</v>
      </c>
      <c r="U46" t="str">
        <f t="shared" si="6"/>
        <v>10.5.1926</v>
      </c>
      <c r="V46" s="7">
        <f t="shared" si="7"/>
        <v>9627</v>
      </c>
    </row>
    <row r="47" spans="1:22" x14ac:dyDescent="0.25">
      <c r="A47" s="1" t="s">
        <v>53</v>
      </c>
      <c r="B47" t="s">
        <v>27</v>
      </c>
      <c r="C47" s="2">
        <v>0.35040509259259256</v>
      </c>
      <c r="D47">
        <v>2</v>
      </c>
      <c r="E47" t="str">
        <f t="shared" si="9"/>
        <v>8</v>
      </c>
      <c r="F47" t="str">
        <f t="shared" si="8"/>
        <v>6</v>
      </c>
      <c r="G47" t="str">
        <f t="shared" si="8"/>
        <v>0</v>
      </c>
      <c r="H47" t="str">
        <f t="shared" si="8"/>
        <v>8</v>
      </c>
      <c r="I47" t="str">
        <f t="shared" si="8"/>
        <v>1</v>
      </c>
      <c r="J47" t="str">
        <f t="shared" si="8"/>
        <v>2</v>
      </c>
      <c r="K47" t="str">
        <f t="shared" si="8"/>
        <v>2</v>
      </c>
      <c r="L47" t="str">
        <f t="shared" si="8"/>
        <v>2</v>
      </c>
      <c r="M47" t="str">
        <f t="shared" si="8"/>
        <v>2</v>
      </c>
      <c r="N47" t="str">
        <f t="shared" si="8"/>
        <v>6</v>
      </c>
      <c r="O47" t="str">
        <f t="shared" si="8"/>
        <v>3</v>
      </c>
      <c r="P47">
        <f t="shared" si="2"/>
        <v>8</v>
      </c>
      <c r="Q47">
        <f t="shared" si="3"/>
        <v>19</v>
      </c>
      <c r="R47" s="3">
        <f t="shared" si="4"/>
        <v>12</v>
      </c>
      <c r="S47" s="3">
        <f>IF(Q47=19,P47,P47-20)</f>
        <v>8</v>
      </c>
      <c r="T47" s="3">
        <f t="shared" si="5"/>
        <v>1986</v>
      </c>
      <c r="U47" t="str">
        <f t="shared" si="6"/>
        <v>12.8.1986</v>
      </c>
      <c r="V47" s="7">
        <f t="shared" si="7"/>
        <v>31636</v>
      </c>
    </row>
    <row r="48" spans="1:22" x14ac:dyDescent="0.25">
      <c r="A48" s="1" t="s">
        <v>54</v>
      </c>
      <c r="B48" t="s">
        <v>7</v>
      </c>
      <c r="C48" s="2">
        <v>0.35069444444444442</v>
      </c>
      <c r="D48">
        <v>1</v>
      </c>
      <c r="E48" t="str">
        <f t="shared" si="9"/>
        <v>7</v>
      </c>
      <c r="F48" t="str">
        <f t="shared" si="8"/>
        <v>3</v>
      </c>
      <c r="G48" t="str">
        <f t="shared" si="8"/>
        <v>0</v>
      </c>
      <c r="H48" t="str">
        <f t="shared" si="8"/>
        <v>3</v>
      </c>
      <c r="I48" t="str">
        <f t="shared" si="8"/>
        <v>1</v>
      </c>
      <c r="J48" t="str">
        <f t="shared" si="8"/>
        <v>4</v>
      </c>
      <c r="K48" t="str">
        <f t="shared" si="8"/>
        <v>9</v>
      </c>
      <c r="L48" t="str">
        <f t="shared" si="8"/>
        <v>4</v>
      </c>
      <c r="M48" t="str">
        <f t="shared" si="8"/>
        <v>9</v>
      </c>
      <c r="N48" t="str">
        <f t="shared" si="8"/>
        <v>9</v>
      </c>
      <c r="O48" t="str">
        <f t="shared" si="8"/>
        <v>9</v>
      </c>
      <c r="P48">
        <f t="shared" si="2"/>
        <v>3</v>
      </c>
      <c r="Q48">
        <f t="shared" si="3"/>
        <v>19</v>
      </c>
      <c r="R48" s="3">
        <f t="shared" si="4"/>
        <v>14</v>
      </c>
      <c r="S48" s="3">
        <f>IF(Q48=19,P48,P48-20)</f>
        <v>3</v>
      </c>
      <c r="T48" s="3">
        <f t="shared" si="5"/>
        <v>1973</v>
      </c>
      <c r="U48" t="str">
        <f t="shared" si="6"/>
        <v>14.3.1973</v>
      </c>
      <c r="V48" s="7">
        <f t="shared" si="7"/>
        <v>26737</v>
      </c>
    </row>
    <row r="49" spans="1:22" x14ac:dyDescent="0.25">
      <c r="A49" s="1" t="s">
        <v>55</v>
      </c>
      <c r="B49" t="s">
        <v>9</v>
      </c>
      <c r="C49" s="2">
        <v>0.35127314814814814</v>
      </c>
      <c r="D49">
        <v>2</v>
      </c>
      <c r="E49" t="str">
        <f t="shared" si="9"/>
        <v>9</v>
      </c>
      <c r="F49" t="str">
        <f t="shared" si="8"/>
        <v>2</v>
      </c>
      <c r="G49" t="str">
        <f t="shared" si="8"/>
        <v>0</v>
      </c>
      <c r="H49" t="str">
        <f t="shared" si="8"/>
        <v>4</v>
      </c>
      <c r="I49" t="str">
        <f t="shared" si="8"/>
        <v>0</v>
      </c>
      <c r="J49" t="str">
        <f t="shared" si="8"/>
        <v>4</v>
      </c>
      <c r="K49" t="str">
        <f t="shared" si="8"/>
        <v>7</v>
      </c>
      <c r="L49" t="str">
        <f t="shared" si="8"/>
        <v>2</v>
      </c>
      <c r="M49" t="str">
        <f t="shared" si="8"/>
        <v>6</v>
      </c>
      <c r="N49" t="str">
        <f t="shared" si="8"/>
        <v>6</v>
      </c>
      <c r="O49" t="str">
        <f t="shared" si="8"/>
        <v>6</v>
      </c>
      <c r="P49">
        <f t="shared" si="2"/>
        <v>4</v>
      </c>
      <c r="Q49">
        <f t="shared" si="3"/>
        <v>19</v>
      </c>
      <c r="R49" s="3">
        <f t="shared" si="4"/>
        <v>4</v>
      </c>
      <c r="S49" s="3">
        <f>IF(Q49=19,P49,P49-20)</f>
        <v>4</v>
      </c>
      <c r="T49" s="3">
        <f t="shared" si="5"/>
        <v>1992</v>
      </c>
      <c r="U49" t="str">
        <f t="shared" si="6"/>
        <v>4.4.1992</v>
      </c>
      <c r="V49" s="7">
        <f t="shared" si="7"/>
        <v>33698</v>
      </c>
    </row>
    <row r="50" spans="1:22" x14ac:dyDescent="0.25">
      <c r="A50" s="1" t="s">
        <v>56</v>
      </c>
      <c r="B50" t="s">
        <v>9</v>
      </c>
      <c r="C50" s="2">
        <v>0.35185185185185186</v>
      </c>
      <c r="D50">
        <v>2</v>
      </c>
      <c r="E50" t="str">
        <f t="shared" si="9"/>
        <v>3</v>
      </c>
      <c r="F50" t="str">
        <f t="shared" si="8"/>
        <v>2</v>
      </c>
      <c r="G50" t="str">
        <f t="shared" si="8"/>
        <v>0</v>
      </c>
      <c r="H50" t="str">
        <f t="shared" si="8"/>
        <v>4</v>
      </c>
      <c r="I50" t="str">
        <f t="shared" si="8"/>
        <v>2</v>
      </c>
      <c r="J50" t="str">
        <f t="shared" si="8"/>
        <v>6</v>
      </c>
      <c r="K50" t="str">
        <f t="shared" si="8"/>
        <v>1</v>
      </c>
      <c r="L50" t="str">
        <f t="shared" si="8"/>
        <v>1</v>
      </c>
      <c r="M50" t="str">
        <f t="shared" si="8"/>
        <v>6</v>
      </c>
      <c r="N50" t="str">
        <f t="shared" si="8"/>
        <v>9</v>
      </c>
      <c r="O50" t="str">
        <f t="shared" si="8"/>
        <v>6</v>
      </c>
      <c r="P50">
        <f t="shared" si="2"/>
        <v>4</v>
      </c>
      <c r="Q50">
        <f t="shared" si="3"/>
        <v>19</v>
      </c>
      <c r="R50" s="3">
        <f t="shared" si="4"/>
        <v>26</v>
      </c>
      <c r="S50" s="3">
        <f>IF(Q50=19,P50,P50-20)</f>
        <v>4</v>
      </c>
      <c r="T50" s="3">
        <f t="shared" si="5"/>
        <v>1932</v>
      </c>
      <c r="U50" t="str">
        <f t="shared" si="6"/>
        <v>26.4.1932</v>
      </c>
      <c r="V50" s="7">
        <f t="shared" si="7"/>
        <v>11805</v>
      </c>
    </row>
    <row r="51" spans="1:22" x14ac:dyDescent="0.25">
      <c r="A51" s="1" t="s">
        <v>57</v>
      </c>
      <c r="B51" t="s">
        <v>7</v>
      </c>
      <c r="C51" s="2">
        <v>0.35214120370370372</v>
      </c>
      <c r="D51">
        <v>1</v>
      </c>
      <c r="E51" t="str">
        <f t="shared" si="9"/>
        <v>3</v>
      </c>
      <c r="F51" t="str">
        <f t="shared" si="8"/>
        <v>7</v>
      </c>
      <c r="G51" t="str">
        <f t="shared" si="8"/>
        <v>1</v>
      </c>
      <c r="H51" t="str">
        <f t="shared" si="8"/>
        <v>1</v>
      </c>
      <c r="I51" t="str">
        <f t="shared" si="8"/>
        <v>1</v>
      </c>
      <c r="J51" t="str">
        <f t="shared" si="8"/>
        <v>1</v>
      </c>
      <c r="K51" t="str">
        <f t="shared" si="8"/>
        <v>2</v>
      </c>
      <c r="L51" t="str">
        <f t="shared" si="8"/>
        <v>8</v>
      </c>
      <c r="M51" t="str">
        <f t="shared" si="8"/>
        <v>1</v>
      </c>
      <c r="N51" t="str">
        <f t="shared" si="8"/>
        <v>7</v>
      </c>
      <c r="O51" t="str">
        <f t="shared" si="8"/>
        <v>8</v>
      </c>
      <c r="P51">
        <f t="shared" si="2"/>
        <v>11</v>
      </c>
      <c r="Q51">
        <f t="shared" si="3"/>
        <v>19</v>
      </c>
      <c r="R51" s="3">
        <f t="shared" si="4"/>
        <v>11</v>
      </c>
      <c r="S51" s="3">
        <f>IF(Q51=19,P51,P51-20)</f>
        <v>11</v>
      </c>
      <c r="T51" s="3">
        <f t="shared" si="5"/>
        <v>1937</v>
      </c>
      <c r="U51" t="str">
        <f t="shared" si="6"/>
        <v>11.11.1937</v>
      </c>
      <c r="V51" s="7">
        <f t="shared" si="7"/>
        <v>13830</v>
      </c>
    </row>
    <row r="52" spans="1:22" x14ac:dyDescent="0.25">
      <c r="A52" s="1" t="s">
        <v>58</v>
      </c>
      <c r="B52" t="s">
        <v>27</v>
      </c>
      <c r="C52" s="2">
        <v>0.35243055555555558</v>
      </c>
      <c r="D52">
        <v>1</v>
      </c>
      <c r="E52" t="str">
        <f t="shared" si="9"/>
        <v>0</v>
      </c>
      <c r="F52" t="str">
        <f t="shared" si="8"/>
        <v>6</v>
      </c>
      <c r="G52" t="str">
        <f t="shared" si="8"/>
        <v>3</v>
      </c>
      <c r="H52" t="str">
        <f t="shared" si="8"/>
        <v>0</v>
      </c>
      <c r="I52" t="str">
        <f t="shared" si="8"/>
        <v>0</v>
      </c>
      <c r="J52" t="str">
        <f t="shared" si="8"/>
        <v>1</v>
      </c>
      <c r="K52" t="str">
        <f t="shared" si="8"/>
        <v>3</v>
      </c>
      <c r="L52" t="str">
        <f t="shared" si="8"/>
        <v>3</v>
      </c>
      <c r="M52" t="str">
        <f t="shared" si="8"/>
        <v>2</v>
      </c>
      <c r="N52" t="str">
        <f t="shared" si="8"/>
        <v>1</v>
      </c>
      <c r="O52" t="str">
        <f t="shared" si="8"/>
        <v>5</v>
      </c>
      <c r="P52">
        <f t="shared" si="2"/>
        <v>30</v>
      </c>
      <c r="Q52">
        <f t="shared" si="3"/>
        <v>20</v>
      </c>
      <c r="R52" s="3">
        <f t="shared" si="4"/>
        <v>1</v>
      </c>
      <c r="S52" s="3">
        <f>IF(Q52=19,P52,P52-20)</f>
        <v>10</v>
      </c>
      <c r="T52" s="3">
        <f t="shared" si="5"/>
        <v>2006</v>
      </c>
      <c r="U52" t="str">
        <f t="shared" si="6"/>
        <v>1.10.2006</v>
      </c>
      <c r="V52" s="7">
        <f t="shared" si="7"/>
        <v>38991</v>
      </c>
    </row>
    <row r="53" spans="1:22" x14ac:dyDescent="0.25">
      <c r="A53" s="1" t="s">
        <v>59</v>
      </c>
      <c r="B53" t="s">
        <v>7</v>
      </c>
      <c r="C53" s="2">
        <v>0.35271990740740744</v>
      </c>
      <c r="D53">
        <v>1</v>
      </c>
      <c r="E53" t="str">
        <f t="shared" si="9"/>
        <v>8</v>
      </c>
      <c r="F53" t="str">
        <f t="shared" si="8"/>
        <v>0</v>
      </c>
      <c r="G53" t="str">
        <f t="shared" si="8"/>
        <v>0</v>
      </c>
      <c r="H53" t="str">
        <f t="shared" si="8"/>
        <v>5</v>
      </c>
      <c r="I53" t="str">
        <f t="shared" si="8"/>
        <v>2</v>
      </c>
      <c r="J53" t="str">
        <f t="shared" si="8"/>
        <v>1</v>
      </c>
      <c r="K53" t="str">
        <f t="shared" si="8"/>
        <v>9</v>
      </c>
      <c r="L53" t="str">
        <f t="shared" si="8"/>
        <v>4</v>
      </c>
      <c r="M53" t="str">
        <f t="shared" si="8"/>
        <v>7</v>
      </c>
      <c r="N53" t="str">
        <f t="shared" si="8"/>
        <v>6</v>
      </c>
      <c r="O53" t="str">
        <f t="shared" si="8"/>
        <v>8</v>
      </c>
      <c r="P53">
        <f t="shared" si="2"/>
        <v>5</v>
      </c>
      <c r="Q53">
        <f t="shared" si="3"/>
        <v>19</v>
      </c>
      <c r="R53" s="3">
        <f t="shared" si="4"/>
        <v>21</v>
      </c>
      <c r="S53" s="3">
        <f>IF(Q53=19,P53,P53-20)</f>
        <v>5</v>
      </c>
      <c r="T53" s="3">
        <f t="shared" si="5"/>
        <v>1980</v>
      </c>
      <c r="U53" t="str">
        <f t="shared" si="6"/>
        <v>21.5.1980</v>
      </c>
      <c r="V53" s="7">
        <f t="shared" si="7"/>
        <v>29362</v>
      </c>
    </row>
    <row r="54" spans="1:22" x14ac:dyDescent="0.25">
      <c r="A54" s="1" t="s">
        <v>60</v>
      </c>
      <c r="B54" t="s">
        <v>9</v>
      </c>
      <c r="C54" s="2">
        <v>0.3532986111111111</v>
      </c>
      <c r="D54">
        <v>2</v>
      </c>
      <c r="E54" t="str">
        <f t="shared" si="9"/>
        <v>2</v>
      </c>
      <c r="F54" t="str">
        <f t="shared" si="8"/>
        <v>6</v>
      </c>
      <c r="G54" t="str">
        <f t="shared" si="8"/>
        <v>1</v>
      </c>
      <c r="H54" t="str">
        <f t="shared" si="8"/>
        <v>2</v>
      </c>
      <c r="I54" t="str">
        <f t="shared" si="8"/>
        <v>3</v>
      </c>
      <c r="J54" t="str">
        <f t="shared" si="8"/>
        <v>1</v>
      </c>
      <c r="K54" t="str">
        <f t="shared" si="8"/>
        <v>5</v>
      </c>
      <c r="L54" t="str">
        <f t="shared" si="8"/>
        <v>4</v>
      </c>
      <c r="M54" t="str">
        <f t="shared" si="8"/>
        <v>8</v>
      </c>
      <c r="N54" t="str">
        <f t="shared" si="8"/>
        <v>9</v>
      </c>
      <c r="O54" t="str">
        <f t="shared" si="8"/>
        <v>3</v>
      </c>
      <c r="P54">
        <f t="shared" si="2"/>
        <v>12</v>
      </c>
      <c r="Q54">
        <f t="shared" si="3"/>
        <v>19</v>
      </c>
      <c r="R54" s="3">
        <f t="shared" si="4"/>
        <v>31</v>
      </c>
      <c r="S54" s="3">
        <f>IF(Q54=19,P54,P54-20)</f>
        <v>12</v>
      </c>
      <c r="T54" s="3">
        <f t="shared" si="5"/>
        <v>1926</v>
      </c>
      <c r="U54" t="str">
        <f t="shared" si="6"/>
        <v>31.12.1926</v>
      </c>
      <c r="V54" s="7">
        <f t="shared" si="7"/>
        <v>9862</v>
      </c>
    </row>
    <row r="55" spans="1:22" x14ac:dyDescent="0.25">
      <c r="A55" s="1" t="s">
        <v>61</v>
      </c>
      <c r="B55" t="s">
        <v>7</v>
      </c>
      <c r="C55" s="2">
        <v>0.35358796296296297</v>
      </c>
      <c r="D55">
        <v>1</v>
      </c>
      <c r="E55" t="str">
        <f t="shared" si="9"/>
        <v>4</v>
      </c>
      <c r="F55" t="str">
        <f t="shared" si="8"/>
        <v>7</v>
      </c>
      <c r="G55" t="str">
        <f t="shared" si="8"/>
        <v>0</v>
      </c>
      <c r="H55" t="str">
        <f t="shared" si="8"/>
        <v>8</v>
      </c>
      <c r="I55" t="str">
        <f t="shared" si="8"/>
        <v>2</v>
      </c>
      <c r="J55" t="str">
        <f t="shared" si="8"/>
        <v>7</v>
      </c>
      <c r="K55" t="str">
        <f t="shared" si="8"/>
        <v>7</v>
      </c>
      <c r="L55" t="str">
        <f t="shared" si="8"/>
        <v>6</v>
      </c>
      <c r="M55" t="str">
        <f t="shared" si="8"/>
        <v>6</v>
      </c>
      <c r="N55" t="str">
        <f t="shared" si="8"/>
        <v>2</v>
      </c>
      <c r="O55" t="str">
        <f t="shared" si="8"/>
        <v>5</v>
      </c>
      <c r="P55">
        <f t="shared" si="2"/>
        <v>8</v>
      </c>
      <c r="Q55">
        <f t="shared" si="3"/>
        <v>19</v>
      </c>
      <c r="R55" s="3">
        <f t="shared" si="4"/>
        <v>27</v>
      </c>
      <c r="S55" s="3">
        <f>IF(Q55=19,P55,P55-20)</f>
        <v>8</v>
      </c>
      <c r="T55" s="3">
        <f t="shared" si="5"/>
        <v>1947</v>
      </c>
      <c r="U55" t="str">
        <f t="shared" si="6"/>
        <v>27.8.1947</v>
      </c>
      <c r="V55" s="7">
        <f t="shared" si="7"/>
        <v>17406</v>
      </c>
    </row>
    <row r="56" spans="1:22" x14ac:dyDescent="0.25">
      <c r="A56" s="1" t="s">
        <v>62</v>
      </c>
      <c r="B56" t="s">
        <v>27</v>
      </c>
      <c r="C56" s="2">
        <v>0.35416666666666669</v>
      </c>
      <c r="D56">
        <v>2</v>
      </c>
      <c r="E56" t="str">
        <f t="shared" si="9"/>
        <v>8</v>
      </c>
      <c r="F56" t="str">
        <f t="shared" si="8"/>
        <v>8</v>
      </c>
      <c r="G56" t="str">
        <f t="shared" si="8"/>
        <v>0</v>
      </c>
      <c r="H56" t="str">
        <f t="shared" si="8"/>
        <v>3</v>
      </c>
      <c r="I56" t="str">
        <f t="shared" si="8"/>
        <v>2</v>
      </c>
      <c r="J56" t="str">
        <f t="shared" si="8"/>
        <v>5</v>
      </c>
      <c r="K56" t="str">
        <f t="shared" si="8"/>
        <v>8</v>
      </c>
      <c r="L56" t="str">
        <f t="shared" si="8"/>
        <v>4</v>
      </c>
      <c r="M56" t="str">
        <f t="shared" si="8"/>
        <v>2</v>
      </c>
      <c r="N56" t="str">
        <f t="shared" si="8"/>
        <v>3</v>
      </c>
      <c r="O56" t="str">
        <f t="shared" si="8"/>
        <v>1</v>
      </c>
      <c r="P56">
        <f t="shared" si="2"/>
        <v>3</v>
      </c>
      <c r="Q56">
        <f t="shared" si="3"/>
        <v>19</v>
      </c>
      <c r="R56" s="3">
        <f t="shared" si="4"/>
        <v>25</v>
      </c>
      <c r="S56" s="3">
        <f>IF(Q56=19,P56,P56-20)</f>
        <v>3</v>
      </c>
      <c r="T56" s="3">
        <f t="shared" si="5"/>
        <v>1988</v>
      </c>
      <c r="U56" t="str">
        <f t="shared" si="6"/>
        <v>25.3.1988</v>
      </c>
      <c r="V56" s="7">
        <f t="shared" si="7"/>
        <v>32227</v>
      </c>
    </row>
    <row r="57" spans="1:22" x14ac:dyDescent="0.25">
      <c r="A57" s="1" t="s">
        <v>63</v>
      </c>
      <c r="B57" t="s">
        <v>27</v>
      </c>
      <c r="C57" s="2">
        <v>0.35474537037037041</v>
      </c>
      <c r="D57">
        <v>2</v>
      </c>
      <c r="E57" t="str">
        <f t="shared" si="9"/>
        <v>0</v>
      </c>
      <c r="F57" t="str">
        <f t="shared" si="8"/>
        <v>5</v>
      </c>
      <c r="G57" t="str">
        <f t="shared" si="8"/>
        <v>2</v>
      </c>
      <c r="H57" t="str">
        <f t="shared" si="8"/>
        <v>9</v>
      </c>
      <c r="I57" t="str">
        <f t="shared" si="8"/>
        <v>0</v>
      </c>
      <c r="J57" t="str">
        <f t="shared" si="8"/>
        <v>2</v>
      </c>
      <c r="K57" t="str">
        <f t="shared" si="8"/>
        <v>2</v>
      </c>
      <c r="L57" t="str">
        <f t="shared" si="8"/>
        <v>3</v>
      </c>
      <c r="M57" t="str">
        <f t="shared" si="8"/>
        <v>3</v>
      </c>
      <c r="N57" t="str">
        <f t="shared" si="8"/>
        <v>8</v>
      </c>
      <c r="O57" t="str">
        <f t="shared" si="8"/>
        <v>6</v>
      </c>
      <c r="P57">
        <f t="shared" si="2"/>
        <v>29</v>
      </c>
      <c r="Q57">
        <f t="shared" si="3"/>
        <v>20</v>
      </c>
      <c r="R57" s="3">
        <f t="shared" si="4"/>
        <v>2</v>
      </c>
      <c r="S57" s="3">
        <f>IF(Q57=19,P57,P57-20)</f>
        <v>9</v>
      </c>
      <c r="T57" s="3">
        <f t="shared" si="5"/>
        <v>2005</v>
      </c>
      <c r="U57" t="str">
        <f t="shared" si="6"/>
        <v>2.9.2005</v>
      </c>
      <c r="V57" s="7">
        <f t="shared" si="7"/>
        <v>38597</v>
      </c>
    </row>
    <row r="58" spans="1:22" x14ac:dyDescent="0.25">
      <c r="A58" s="1" t="s">
        <v>64</v>
      </c>
      <c r="B58" t="s">
        <v>7</v>
      </c>
      <c r="C58" s="2">
        <v>0.35503472222222227</v>
      </c>
      <c r="D58">
        <v>1</v>
      </c>
      <c r="E58" t="str">
        <f t="shared" si="9"/>
        <v>8</v>
      </c>
      <c r="F58" t="str">
        <f t="shared" si="8"/>
        <v>0</v>
      </c>
      <c r="G58" t="str">
        <f t="shared" si="8"/>
        <v>0</v>
      </c>
      <c r="H58" t="str">
        <f t="shared" si="8"/>
        <v>7</v>
      </c>
      <c r="I58" t="str">
        <f t="shared" si="8"/>
        <v>1</v>
      </c>
      <c r="J58" t="str">
        <f t="shared" si="8"/>
        <v>8</v>
      </c>
      <c r="K58" t="str">
        <f t="shared" si="8"/>
        <v>5</v>
      </c>
      <c r="L58" t="str">
        <f t="shared" si="8"/>
        <v>4</v>
      </c>
      <c r="M58" t="str">
        <f t="shared" si="8"/>
        <v>6</v>
      </c>
      <c r="N58" t="str">
        <f t="shared" si="8"/>
        <v>1</v>
      </c>
      <c r="O58" t="str">
        <f t="shared" si="8"/>
        <v>4</v>
      </c>
      <c r="P58">
        <f t="shared" si="2"/>
        <v>7</v>
      </c>
      <c r="Q58">
        <f t="shared" si="3"/>
        <v>19</v>
      </c>
      <c r="R58" s="3">
        <f t="shared" si="4"/>
        <v>18</v>
      </c>
      <c r="S58" s="3">
        <f>IF(Q58=19,P58,P58-20)</f>
        <v>7</v>
      </c>
      <c r="T58" s="3">
        <f t="shared" si="5"/>
        <v>1980</v>
      </c>
      <c r="U58" t="str">
        <f t="shared" si="6"/>
        <v>18.7.1980</v>
      </c>
      <c r="V58" s="7">
        <f t="shared" si="7"/>
        <v>29420</v>
      </c>
    </row>
    <row r="59" spans="1:22" x14ac:dyDescent="0.25">
      <c r="A59" s="1" t="s">
        <v>65</v>
      </c>
      <c r="B59" t="s">
        <v>5</v>
      </c>
      <c r="C59" s="2">
        <v>0.35561342592592587</v>
      </c>
      <c r="D59">
        <v>2</v>
      </c>
      <c r="E59" t="str">
        <f t="shared" si="9"/>
        <v>3</v>
      </c>
      <c r="F59" t="str">
        <f t="shared" si="8"/>
        <v>0</v>
      </c>
      <c r="G59" t="str">
        <f t="shared" si="8"/>
        <v>0</v>
      </c>
      <c r="H59" t="str">
        <f t="shared" si="8"/>
        <v>4</v>
      </c>
      <c r="I59" t="str">
        <f t="shared" si="8"/>
        <v>2</v>
      </c>
      <c r="J59" t="str">
        <f t="shared" si="8"/>
        <v>1</v>
      </c>
      <c r="K59" t="str">
        <f t="shared" si="8"/>
        <v>5</v>
      </c>
      <c r="L59" t="str">
        <f t="shared" si="8"/>
        <v>5</v>
      </c>
      <c r="M59" t="str">
        <f t="shared" si="8"/>
        <v>1</v>
      </c>
      <c r="N59" t="str">
        <f t="shared" si="8"/>
        <v>6</v>
      </c>
      <c r="O59" t="str">
        <f t="shared" si="8"/>
        <v>7</v>
      </c>
      <c r="P59">
        <f t="shared" si="2"/>
        <v>4</v>
      </c>
      <c r="Q59">
        <f t="shared" si="3"/>
        <v>19</v>
      </c>
      <c r="R59" s="3">
        <f t="shared" si="4"/>
        <v>21</v>
      </c>
      <c r="S59" s="3">
        <f>IF(Q59=19,P59,P59-20)</f>
        <v>4</v>
      </c>
      <c r="T59" s="3">
        <f t="shared" si="5"/>
        <v>1930</v>
      </c>
      <c r="U59" t="str">
        <f t="shared" si="6"/>
        <v>21.4.1930</v>
      </c>
      <c r="V59" s="7">
        <f t="shared" si="7"/>
        <v>11069</v>
      </c>
    </row>
    <row r="60" spans="1:22" x14ac:dyDescent="0.25">
      <c r="A60" s="1" t="s">
        <v>66</v>
      </c>
      <c r="B60" t="s">
        <v>5</v>
      </c>
      <c r="C60" s="2">
        <v>0.35590277777777773</v>
      </c>
      <c r="D60">
        <v>1</v>
      </c>
      <c r="E60" t="str">
        <f t="shared" si="9"/>
        <v>3</v>
      </c>
      <c r="F60" t="str">
        <f t="shared" si="8"/>
        <v>9</v>
      </c>
      <c r="G60" t="str">
        <f t="shared" si="8"/>
        <v>0</v>
      </c>
      <c r="H60" t="str">
        <f t="shared" si="8"/>
        <v>2</v>
      </c>
      <c r="I60" t="str">
        <f t="shared" si="8"/>
        <v>0</v>
      </c>
      <c r="J60" t="str">
        <f t="shared" si="8"/>
        <v>4</v>
      </c>
      <c r="K60" t="str">
        <f t="shared" si="8"/>
        <v>6</v>
      </c>
      <c r="L60" t="str">
        <f t="shared" si="8"/>
        <v>8</v>
      </c>
      <c r="M60" t="str">
        <f t="shared" si="8"/>
        <v>8</v>
      </c>
      <c r="N60" t="str">
        <f t="shared" si="8"/>
        <v>4</v>
      </c>
      <c r="O60" t="str">
        <f t="shared" si="8"/>
        <v>6</v>
      </c>
      <c r="P60">
        <f t="shared" si="2"/>
        <v>2</v>
      </c>
      <c r="Q60">
        <f t="shared" si="3"/>
        <v>19</v>
      </c>
      <c r="R60" s="3">
        <f t="shared" si="4"/>
        <v>4</v>
      </c>
      <c r="S60" s="3">
        <f>IF(Q60=19,P60,P60-20)</f>
        <v>2</v>
      </c>
      <c r="T60" s="3">
        <f t="shared" si="5"/>
        <v>1939</v>
      </c>
      <c r="U60" t="str">
        <f t="shared" si="6"/>
        <v>4.2.1939</v>
      </c>
      <c r="V60" s="7">
        <f t="shared" si="7"/>
        <v>14280</v>
      </c>
    </row>
    <row r="61" spans="1:22" x14ac:dyDescent="0.25">
      <c r="A61" s="1" t="s">
        <v>67</v>
      </c>
      <c r="B61" t="s">
        <v>27</v>
      </c>
      <c r="C61" s="2">
        <v>0.35648148148148145</v>
      </c>
      <c r="D61">
        <v>2</v>
      </c>
      <c r="E61" t="str">
        <f t="shared" si="9"/>
        <v>2</v>
      </c>
      <c r="F61" t="str">
        <f t="shared" si="8"/>
        <v>6</v>
      </c>
      <c r="G61" t="str">
        <f t="shared" si="8"/>
        <v>0</v>
      </c>
      <c r="H61" t="str">
        <f t="shared" si="8"/>
        <v>7</v>
      </c>
      <c r="I61" t="str">
        <f t="shared" si="8"/>
        <v>1</v>
      </c>
      <c r="J61" t="str">
        <f t="shared" si="8"/>
        <v>0</v>
      </c>
      <c r="K61" t="str">
        <f t="shared" si="8"/>
        <v>2</v>
      </c>
      <c r="L61" t="str">
        <f t="shared" si="8"/>
        <v>1</v>
      </c>
      <c r="M61" t="str">
        <f t="shared" si="8"/>
        <v>7</v>
      </c>
      <c r="N61" t="str">
        <f t="shared" si="8"/>
        <v>7</v>
      </c>
      <c r="O61" t="str">
        <f t="shared" si="8"/>
        <v>5</v>
      </c>
      <c r="P61">
        <f t="shared" si="2"/>
        <v>7</v>
      </c>
      <c r="Q61">
        <f t="shared" si="3"/>
        <v>19</v>
      </c>
      <c r="R61" s="3">
        <f t="shared" si="4"/>
        <v>10</v>
      </c>
      <c r="S61" s="3">
        <f>IF(Q61=19,P61,P61-20)</f>
        <v>7</v>
      </c>
      <c r="T61" s="3">
        <f t="shared" si="5"/>
        <v>1926</v>
      </c>
      <c r="U61" t="str">
        <f t="shared" si="6"/>
        <v>10.7.1926</v>
      </c>
      <c r="V61" s="7">
        <f t="shared" si="7"/>
        <v>9688</v>
      </c>
    </row>
    <row r="62" spans="1:22" x14ac:dyDescent="0.25">
      <c r="A62" s="1" t="s">
        <v>68</v>
      </c>
      <c r="B62" t="s">
        <v>27</v>
      </c>
      <c r="C62" s="2">
        <v>0.35677083333333331</v>
      </c>
      <c r="D62">
        <v>1</v>
      </c>
      <c r="E62" t="str">
        <f t="shared" si="9"/>
        <v>4</v>
      </c>
      <c r="F62" t="str">
        <f t="shared" si="8"/>
        <v>8</v>
      </c>
      <c r="G62" t="str">
        <f t="shared" si="8"/>
        <v>0</v>
      </c>
      <c r="H62" t="str">
        <f t="shared" si="8"/>
        <v>3</v>
      </c>
      <c r="I62" t="str">
        <f t="shared" si="8"/>
        <v>2</v>
      </c>
      <c r="J62" t="str">
        <f t="shared" si="8"/>
        <v>8</v>
      </c>
      <c r="K62" t="str">
        <f t="shared" si="8"/>
        <v>2</v>
      </c>
      <c r="L62" t="str">
        <f t="shared" si="8"/>
        <v>1</v>
      </c>
      <c r="M62" t="str">
        <f t="shared" si="8"/>
        <v>9</v>
      </c>
      <c r="N62" t="str">
        <f t="shared" si="8"/>
        <v>2</v>
      </c>
      <c r="O62" t="str">
        <f t="shared" si="8"/>
        <v>1</v>
      </c>
      <c r="P62">
        <f t="shared" si="2"/>
        <v>3</v>
      </c>
      <c r="Q62">
        <f t="shared" si="3"/>
        <v>19</v>
      </c>
      <c r="R62" s="3">
        <f t="shared" si="4"/>
        <v>28</v>
      </c>
      <c r="S62" s="3">
        <f>IF(Q62=19,P62,P62-20)</f>
        <v>3</v>
      </c>
      <c r="T62" s="3">
        <f t="shared" si="5"/>
        <v>1948</v>
      </c>
      <c r="U62" t="str">
        <f t="shared" si="6"/>
        <v>28.3.1948</v>
      </c>
      <c r="V62" s="7">
        <f t="shared" si="7"/>
        <v>17620</v>
      </c>
    </row>
    <row r="63" spans="1:22" x14ac:dyDescent="0.25">
      <c r="A63" s="1" t="s">
        <v>69</v>
      </c>
      <c r="B63" t="s">
        <v>7</v>
      </c>
      <c r="C63" s="2">
        <v>0.35706018518518517</v>
      </c>
      <c r="D63">
        <v>1</v>
      </c>
      <c r="E63" t="str">
        <f t="shared" si="9"/>
        <v>2</v>
      </c>
      <c r="F63" t="str">
        <f t="shared" si="8"/>
        <v>5</v>
      </c>
      <c r="G63" t="str">
        <f t="shared" si="8"/>
        <v>1</v>
      </c>
      <c r="H63" t="str">
        <f t="shared" si="8"/>
        <v>0</v>
      </c>
      <c r="I63" t="str">
        <f t="shared" si="8"/>
        <v>2</v>
      </c>
      <c r="J63" t="str">
        <f t="shared" si="8"/>
        <v>7</v>
      </c>
      <c r="K63" t="str">
        <f t="shared" si="8"/>
        <v>7</v>
      </c>
      <c r="L63" t="str">
        <f t="shared" si="8"/>
        <v>3</v>
      </c>
      <c r="M63" t="str">
        <f t="shared" si="8"/>
        <v>1</v>
      </c>
      <c r="N63" t="str">
        <f t="shared" si="8"/>
        <v>8</v>
      </c>
      <c r="O63" t="str">
        <f t="shared" si="8"/>
        <v>2</v>
      </c>
      <c r="P63">
        <f t="shared" si="2"/>
        <v>10</v>
      </c>
      <c r="Q63">
        <f t="shared" si="3"/>
        <v>19</v>
      </c>
      <c r="R63" s="3">
        <f t="shared" si="4"/>
        <v>27</v>
      </c>
      <c r="S63" s="3">
        <f>IF(Q63=19,P63,P63-20)</f>
        <v>10</v>
      </c>
      <c r="T63" s="3">
        <f t="shared" si="5"/>
        <v>1925</v>
      </c>
      <c r="U63" t="str">
        <f t="shared" si="6"/>
        <v>27.10.1925</v>
      </c>
      <c r="V63" s="7">
        <f t="shared" si="7"/>
        <v>9432</v>
      </c>
    </row>
    <row r="64" spans="1:22" x14ac:dyDescent="0.25">
      <c r="A64" s="1" t="s">
        <v>70</v>
      </c>
      <c r="B64" t="s">
        <v>9</v>
      </c>
      <c r="C64" s="2">
        <v>0.35734953703703703</v>
      </c>
      <c r="D64">
        <v>1</v>
      </c>
      <c r="E64" t="str">
        <f t="shared" si="9"/>
        <v>4</v>
      </c>
      <c r="F64" t="str">
        <f t="shared" si="8"/>
        <v>0</v>
      </c>
      <c r="G64" t="str">
        <f t="shared" si="8"/>
        <v>0</v>
      </c>
      <c r="H64" t="str">
        <f t="shared" si="8"/>
        <v>7</v>
      </c>
      <c r="I64" t="str">
        <f t="shared" si="8"/>
        <v>1</v>
      </c>
      <c r="J64" t="str">
        <f t="shared" si="8"/>
        <v>9</v>
      </c>
      <c r="K64" t="str">
        <f t="shared" si="8"/>
        <v>8</v>
      </c>
      <c r="L64" t="str">
        <f t="shared" si="8"/>
        <v>5</v>
      </c>
      <c r="M64" t="str">
        <f t="shared" si="8"/>
        <v>7</v>
      </c>
      <c r="N64" t="str">
        <f t="shared" si="8"/>
        <v>5</v>
      </c>
      <c r="O64" t="str">
        <f t="shared" si="8"/>
        <v>2</v>
      </c>
      <c r="P64">
        <f t="shared" si="2"/>
        <v>7</v>
      </c>
      <c r="Q64">
        <f t="shared" si="3"/>
        <v>19</v>
      </c>
      <c r="R64" s="3">
        <f t="shared" si="4"/>
        <v>19</v>
      </c>
      <c r="S64" s="3">
        <f>IF(Q64=19,P64,P64-20)</f>
        <v>7</v>
      </c>
      <c r="T64" s="3">
        <f t="shared" si="5"/>
        <v>1940</v>
      </c>
      <c r="U64" t="str">
        <f t="shared" si="6"/>
        <v>19.7.1940</v>
      </c>
      <c r="V64" s="7">
        <f t="shared" si="7"/>
        <v>14811</v>
      </c>
    </row>
    <row r="65" spans="1:22" x14ac:dyDescent="0.25">
      <c r="A65" s="1" t="s">
        <v>71</v>
      </c>
      <c r="B65" t="s">
        <v>5</v>
      </c>
      <c r="C65" s="2">
        <v>0.35792824074074076</v>
      </c>
      <c r="D65">
        <v>2</v>
      </c>
      <c r="E65" t="str">
        <f t="shared" si="9"/>
        <v>0</v>
      </c>
      <c r="F65" t="str">
        <f t="shared" si="8"/>
        <v>9</v>
      </c>
      <c r="G65" t="str">
        <f t="shared" si="8"/>
        <v>2</v>
      </c>
      <c r="H65" t="str">
        <f t="shared" si="8"/>
        <v>6</v>
      </c>
      <c r="I65" t="str">
        <f t="shared" ref="F65:O128" si="10">MID($A65,I$1,1)</f>
        <v>2</v>
      </c>
      <c r="J65" t="str">
        <f t="shared" si="10"/>
        <v>1</v>
      </c>
      <c r="K65" t="str">
        <f t="shared" si="10"/>
        <v>2</v>
      </c>
      <c r="L65" t="str">
        <f t="shared" si="10"/>
        <v>6</v>
      </c>
      <c r="M65" t="str">
        <f t="shared" si="10"/>
        <v>4</v>
      </c>
      <c r="N65" t="str">
        <f t="shared" si="10"/>
        <v>1</v>
      </c>
      <c r="O65" t="str">
        <f t="shared" si="10"/>
        <v>5</v>
      </c>
      <c r="P65">
        <f t="shared" si="2"/>
        <v>26</v>
      </c>
      <c r="Q65">
        <f t="shared" si="3"/>
        <v>20</v>
      </c>
      <c r="R65" s="3">
        <f t="shared" si="4"/>
        <v>21</v>
      </c>
      <c r="S65" s="3">
        <f>IF(Q65=19,P65,P65-20)</f>
        <v>6</v>
      </c>
      <c r="T65" s="3">
        <f t="shared" si="5"/>
        <v>2009</v>
      </c>
      <c r="U65" t="str">
        <f t="shared" si="6"/>
        <v>21.6.2009</v>
      </c>
      <c r="V65" s="7">
        <f t="shared" si="7"/>
        <v>39985</v>
      </c>
    </row>
    <row r="66" spans="1:22" x14ac:dyDescent="0.25">
      <c r="A66" s="1" t="s">
        <v>72</v>
      </c>
      <c r="B66" t="s">
        <v>27</v>
      </c>
      <c r="C66" s="2">
        <v>0.35850694444444442</v>
      </c>
      <c r="D66">
        <v>2</v>
      </c>
      <c r="E66" t="str">
        <f t="shared" si="9"/>
        <v>4</v>
      </c>
      <c r="F66" t="str">
        <f t="shared" si="10"/>
        <v>5</v>
      </c>
      <c r="G66" t="str">
        <f t="shared" si="10"/>
        <v>0</v>
      </c>
      <c r="H66" t="str">
        <f t="shared" si="10"/>
        <v>6</v>
      </c>
      <c r="I66" t="str">
        <f t="shared" si="10"/>
        <v>0</v>
      </c>
      <c r="J66" t="str">
        <f t="shared" si="10"/>
        <v>6</v>
      </c>
      <c r="K66" t="str">
        <f t="shared" si="10"/>
        <v>8</v>
      </c>
      <c r="L66" t="str">
        <f t="shared" si="10"/>
        <v>7</v>
      </c>
      <c r="M66" t="str">
        <f t="shared" si="10"/>
        <v>6</v>
      </c>
      <c r="N66" t="str">
        <f t="shared" si="10"/>
        <v>5</v>
      </c>
      <c r="O66" t="str">
        <f t="shared" si="10"/>
        <v>9</v>
      </c>
      <c r="P66">
        <f t="shared" si="2"/>
        <v>6</v>
      </c>
      <c r="Q66">
        <f t="shared" si="3"/>
        <v>19</v>
      </c>
      <c r="R66" s="3">
        <f t="shared" si="4"/>
        <v>6</v>
      </c>
      <c r="S66" s="3">
        <f>IF(Q66=19,P66,P66-20)</f>
        <v>6</v>
      </c>
      <c r="T66" s="3">
        <f t="shared" si="5"/>
        <v>1945</v>
      </c>
      <c r="U66" t="str">
        <f t="shared" si="6"/>
        <v>6.6.1945</v>
      </c>
      <c r="V66" s="7">
        <f t="shared" si="7"/>
        <v>16594</v>
      </c>
    </row>
    <row r="67" spans="1:22" x14ac:dyDescent="0.25">
      <c r="A67" s="1" t="s">
        <v>73</v>
      </c>
      <c r="B67" t="s">
        <v>7</v>
      </c>
      <c r="C67" s="2">
        <v>0.35879629629629628</v>
      </c>
      <c r="D67">
        <v>1</v>
      </c>
      <c r="E67" t="str">
        <f t="shared" si="9"/>
        <v>8</v>
      </c>
      <c r="F67" t="str">
        <f t="shared" si="10"/>
        <v>3</v>
      </c>
      <c r="G67" t="str">
        <f t="shared" si="10"/>
        <v>0</v>
      </c>
      <c r="H67" t="str">
        <f t="shared" si="10"/>
        <v>3</v>
      </c>
      <c r="I67" t="str">
        <f t="shared" si="10"/>
        <v>0</v>
      </c>
      <c r="J67" t="str">
        <f t="shared" si="10"/>
        <v>3</v>
      </c>
      <c r="K67" t="str">
        <f t="shared" si="10"/>
        <v>3</v>
      </c>
      <c r="L67" t="str">
        <f t="shared" si="10"/>
        <v>3</v>
      </c>
      <c r="M67" t="str">
        <f t="shared" si="10"/>
        <v>1</v>
      </c>
      <c r="N67" t="str">
        <f t="shared" si="10"/>
        <v>3</v>
      </c>
      <c r="O67" t="str">
        <f t="shared" si="10"/>
        <v>9</v>
      </c>
      <c r="P67">
        <f t="shared" ref="P67:P130" si="11">_xlfn.CONCAT(G67:H67)*1</f>
        <v>3</v>
      </c>
      <c r="Q67">
        <f t="shared" ref="Q67:Q130" si="12">IF(P67&lt;=12,19,20)</f>
        <v>19</v>
      </c>
      <c r="R67" s="3">
        <f t="shared" ref="R67:R130" si="13">_xlfn.CONCAT(I67:J67)*1</f>
        <v>3</v>
      </c>
      <c r="S67" s="3">
        <f>IF(Q67=19,P67,P67-20)</f>
        <v>3</v>
      </c>
      <c r="T67" s="3">
        <f t="shared" ref="T67:T130" si="14">_xlfn.CONCAT(Q67,E67,F67)*1</f>
        <v>1983</v>
      </c>
      <c r="U67" t="str">
        <f t="shared" ref="U67:U130" si="15">_xlfn.CONCAT(R67,".",S67,".",T67)</f>
        <v>3.3.1983</v>
      </c>
      <c r="V67" s="7">
        <f t="shared" ref="V67:V130" si="16">DATEVALUE(U67)</f>
        <v>30378</v>
      </c>
    </row>
    <row r="68" spans="1:22" x14ac:dyDescent="0.25">
      <c r="A68" s="1" t="s">
        <v>74</v>
      </c>
      <c r="B68" t="s">
        <v>27</v>
      </c>
      <c r="C68" s="2">
        <v>0.35908564814814814</v>
      </c>
      <c r="D68">
        <v>1</v>
      </c>
      <c r="E68" t="str">
        <f t="shared" si="9"/>
        <v>2</v>
      </c>
      <c r="F68" t="str">
        <f t="shared" si="10"/>
        <v>4</v>
      </c>
      <c r="G68" t="str">
        <f t="shared" si="10"/>
        <v>0</v>
      </c>
      <c r="H68" t="str">
        <f t="shared" si="10"/>
        <v>2</v>
      </c>
      <c r="I68" t="str">
        <f t="shared" si="10"/>
        <v>2</v>
      </c>
      <c r="J68" t="str">
        <f t="shared" si="10"/>
        <v>5</v>
      </c>
      <c r="K68" t="str">
        <f t="shared" si="10"/>
        <v>8</v>
      </c>
      <c r="L68" t="str">
        <f t="shared" si="10"/>
        <v>1</v>
      </c>
      <c r="M68" t="str">
        <f t="shared" si="10"/>
        <v>4</v>
      </c>
      <c r="N68" t="str">
        <f t="shared" si="10"/>
        <v>9</v>
      </c>
      <c r="O68" t="str">
        <f t="shared" si="10"/>
        <v>5</v>
      </c>
      <c r="P68">
        <f t="shared" si="11"/>
        <v>2</v>
      </c>
      <c r="Q68">
        <f t="shared" si="12"/>
        <v>19</v>
      </c>
      <c r="R68" s="3">
        <f t="shared" si="13"/>
        <v>25</v>
      </c>
      <c r="S68" s="3">
        <f>IF(Q68=19,P68,P68-20)</f>
        <v>2</v>
      </c>
      <c r="T68" s="3">
        <f t="shared" si="14"/>
        <v>1924</v>
      </c>
      <c r="U68" t="str">
        <f t="shared" si="15"/>
        <v>25.2.1924</v>
      </c>
      <c r="V68" s="7">
        <f t="shared" si="16"/>
        <v>8822</v>
      </c>
    </row>
    <row r="69" spans="1:22" x14ac:dyDescent="0.25">
      <c r="A69" s="1" t="s">
        <v>75</v>
      </c>
      <c r="B69" t="s">
        <v>27</v>
      </c>
      <c r="C69" s="2">
        <v>0.359375</v>
      </c>
      <c r="D69">
        <v>1</v>
      </c>
      <c r="E69" t="str">
        <f t="shared" si="9"/>
        <v>0</v>
      </c>
      <c r="F69" t="str">
        <f t="shared" si="10"/>
        <v>2</v>
      </c>
      <c r="G69" t="str">
        <f t="shared" si="10"/>
        <v>2</v>
      </c>
      <c r="H69" t="str">
        <f t="shared" si="10"/>
        <v>1</v>
      </c>
      <c r="I69" t="str">
        <f t="shared" si="10"/>
        <v>0</v>
      </c>
      <c r="J69" t="str">
        <f t="shared" si="10"/>
        <v>8</v>
      </c>
      <c r="K69" t="str">
        <f t="shared" si="10"/>
        <v>7</v>
      </c>
      <c r="L69" t="str">
        <f t="shared" si="10"/>
        <v>3</v>
      </c>
      <c r="M69" t="str">
        <f t="shared" si="10"/>
        <v>6</v>
      </c>
      <c r="N69" t="str">
        <f t="shared" si="10"/>
        <v>4</v>
      </c>
      <c r="O69" t="str">
        <f t="shared" si="10"/>
        <v>3</v>
      </c>
      <c r="P69">
        <f t="shared" si="11"/>
        <v>21</v>
      </c>
      <c r="Q69">
        <f t="shared" si="12"/>
        <v>20</v>
      </c>
      <c r="R69" s="3">
        <f t="shared" si="13"/>
        <v>8</v>
      </c>
      <c r="S69" s="3">
        <f>IF(Q69=19,P69,P69-20)</f>
        <v>1</v>
      </c>
      <c r="T69" s="3">
        <f t="shared" si="14"/>
        <v>2002</v>
      </c>
      <c r="U69" t="str">
        <f t="shared" si="15"/>
        <v>8.1.2002</v>
      </c>
      <c r="V69" s="7">
        <f t="shared" si="16"/>
        <v>37264</v>
      </c>
    </row>
    <row r="70" spans="1:22" x14ac:dyDescent="0.25">
      <c r="A70" s="1" t="s">
        <v>76</v>
      </c>
      <c r="B70" t="s">
        <v>7</v>
      </c>
      <c r="C70" s="2">
        <v>0.35966435185185186</v>
      </c>
      <c r="D70">
        <v>1</v>
      </c>
      <c r="E70" t="str">
        <f t="shared" si="9"/>
        <v>3</v>
      </c>
      <c r="F70" t="str">
        <f t="shared" si="10"/>
        <v>7</v>
      </c>
      <c r="G70" t="str">
        <f t="shared" si="10"/>
        <v>1</v>
      </c>
      <c r="H70" t="str">
        <f t="shared" si="10"/>
        <v>0</v>
      </c>
      <c r="I70" t="str">
        <f t="shared" si="10"/>
        <v>2</v>
      </c>
      <c r="J70" t="str">
        <f t="shared" si="10"/>
        <v>0</v>
      </c>
      <c r="K70" t="str">
        <f t="shared" si="10"/>
        <v>5</v>
      </c>
      <c r="L70" t="str">
        <f t="shared" si="10"/>
        <v>7</v>
      </c>
      <c r="M70" t="str">
        <f t="shared" si="10"/>
        <v>5</v>
      </c>
      <c r="N70" t="str">
        <f t="shared" si="10"/>
        <v>1</v>
      </c>
      <c r="O70" t="str">
        <f t="shared" si="10"/>
        <v>1</v>
      </c>
      <c r="P70">
        <f t="shared" si="11"/>
        <v>10</v>
      </c>
      <c r="Q70">
        <f t="shared" si="12"/>
        <v>19</v>
      </c>
      <c r="R70" s="3">
        <f t="shared" si="13"/>
        <v>20</v>
      </c>
      <c r="S70" s="3">
        <f>IF(Q70=19,P70,P70-20)</f>
        <v>10</v>
      </c>
      <c r="T70" s="3">
        <f t="shared" si="14"/>
        <v>1937</v>
      </c>
      <c r="U70" t="str">
        <f t="shared" si="15"/>
        <v>20.10.1937</v>
      </c>
      <c r="V70" s="7">
        <f t="shared" si="16"/>
        <v>13808</v>
      </c>
    </row>
    <row r="71" spans="1:22" x14ac:dyDescent="0.25">
      <c r="A71" s="1" t="s">
        <v>77</v>
      </c>
      <c r="B71" t="s">
        <v>7</v>
      </c>
      <c r="C71" s="2">
        <v>0.35995370370370372</v>
      </c>
      <c r="D71">
        <v>1</v>
      </c>
      <c r="E71" t="str">
        <f t="shared" si="9"/>
        <v>5</v>
      </c>
      <c r="F71" t="str">
        <f t="shared" si="10"/>
        <v>6</v>
      </c>
      <c r="G71" t="str">
        <f t="shared" si="10"/>
        <v>1</v>
      </c>
      <c r="H71" t="str">
        <f t="shared" si="10"/>
        <v>1</v>
      </c>
      <c r="I71" t="str">
        <f t="shared" si="10"/>
        <v>1</v>
      </c>
      <c r="J71" t="str">
        <f t="shared" si="10"/>
        <v>3</v>
      </c>
      <c r="K71" t="str">
        <f t="shared" si="10"/>
        <v>8</v>
      </c>
      <c r="L71" t="str">
        <f t="shared" si="10"/>
        <v>1</v>
      </c>
      <c r="M71" t="str">
        <f t="shared" si="10"/>
        <v>2</v>
      </c>
      <c r="N71" t="str">
        <f t="shared" si="10"/>
        <v>1</v>
      </c>
      <c r="O71" t="str">
        <f t="shared" si="10"/>
        <v>1</v>
      </c>
      <c r="P71">
        <f t="shared" si="11"/>
        <v>11</v>
      </c>
      <c r="Q71">
        <f t="shared" si="12"/>
        <v>19</v>
      </c>
      <c r="R71" s="3">
        <f t="shared" si="13"/>
        <v>13</v>
      </c>
      <c r="S71" s="3">
        <f>IF(Q71=19,P71,P71-20)</f>
        <v>11</v>
      </c>
      <c r="T71" s="3">
        <f t="shared" si="14"/>
        <v>1956</v>
      </c>
      <c r="U71" t="str">
        <f t="shared" si="15"/>
        <v>13.11.1956</v>
      </c>
      <c r="V71" s="7">
        <f t="shared" si="16"/>
        <v>20772</v>
      </c>
    </row>
    <row r="72" spans="1:22" x14ac:dyDescent="0.25">
      <c r="A72" s="1" t="s">
        <v>78</v>
      </c>
      <c r="B72" t="s">
        <v>9</v>
      </c>
      <c r="C72" s="2">
        <v>0.36024305555555558</v>
      </c>
      <c r="D72">
        <v>1</v>
      </c>
      <c r="E72" t="str">
        <f t="shared" si="9"/>
        <v>9</v>
      </c>
      <c r="F72" t="str">
        <f t="shared" si="10"/>
        <v>0</v>
      </c>
      <c r="G72" t="str">
        <f t="shared" si="10"/>
        <v>0</v>
      </c>
      <c r="H72" t="str">
        <f t="shared" si="10"/>
        <v>1</v>
      </c>
      <c r="I72" t="str">
        <f t="shared" si="10"/>
        <v>1</v>
      </c>
      <c r="J72" t="str">
        <f t="shared" si="10"/>
        <v>4</v>
      </c>
      <c r="K72" t="str">
        <f t="shared" si="10"/>
        <v>2</v>
      </c>
      <c r="L72" t="str">
        <f t="shared" si="10"/>
        <v>5</v>
      </c>
      <c r="M72" t="str">
        <f t="shared" si="10"/>
        <v>1</v>
      </c>
      <c r="N72" t="str">
        <f t="shared" si="10"/>
        <v>5</v>
      </c>
      <c r="O72" t="str">
        <f t="shared" si="10"/>
        <v>4</v>
      </c>
      <c r="P72">
        <f t="shared" si="11"/>
        <v>1</v>
      </c>
      <c r="Q72">
        <f t="shared" si="12"/>
        <v>19</v>
      </c>
      <c r="R72" s="3">
        <f t="shared" si="13"/>
        <v>14</v>
      </c>
      <c r="S72" s="3">
        <f>IF(Q72=19,P72,P72-20)</f>
        <v>1</v>
      </c>
      <c r="T72" s="3">
        <f t="shared" si="14"/>
        <v>1990</v>
      </c>
      <c r="U72" t="str">
        <f t="shared" si="15"/>
        <v>14.1.1990</v>
      </c>
      <c r="V72" s="7">
        <f t="shared" si="16"/>
        <v>32887</v>
      </c>
    </row>
    <row r="73" spans="1:22" x14ac:dyDescent="0.25">
      <c r="A73" s="1" t="s">
        <v>79</v>
      </c>
      <c r="B73" t="s">
        <v>5</v>
      </c>
      <c r="C73" s="2">
        <v>0.36053240740740744</v>
      </c>
      <c r="D73">
        <v>1</v>
      </c>
      <c r="E73" t="str">
        <f t="shared" si="9"/>
        <v>7</v>
      </c>
      <c r="F73" t="str">
        <f t="shared" si="10"/>
        <v>5</v>
      </c>
      <c r="G73" t="str">
        <f t="shared" si="10"/>
        <v>1</v>
      </c>
      <c r="H73" t="str">
        <f t="shared" si="10"/>
        <v>2</v>
      </c>
      <c r="I73" t="str">
        <f t="shared" si="10"/>
        <v>2</v>
      </c>
      <c r="J73" t="str">
        <f t="shared" si="10"/>
        <v>4</v>
      </c>
      <c r="K73" t="str">
        <f t="shared" si="10"/>
        <v>4</v>
      </c>
      <c r="L73" t="str">
        <f t="shared" si="10"/>
        <v>2</v>
      </c>
      <c r="M73" t="str">
        <f t="shared" si="10"/>
        <v>7</v>
      </c>
      <c r="N73" t="str">
        <f t="shared" si="10"/>
        <v>3</v>
      </c>
      <c r="O73" t="str">
        <f t="shared" si="10"/>
        <v>7</v>
      </c>
      <c r="P73">
        <f t="shared" si="11"/>
        <v>12</v>
      </c>
      <c r="Q73">
        <f t="shared" si="12"/>
        <v>19</v>
      </c>
      <c r="R73" s="3">
        <f t="shared" si="13"/>
        <v>24</v>
      </c>
      <c r="S73" s="3">
        <f>IF(Q73=19,P73,P73-20)</f>
        <v>12</v>
      </c>
      <c r="T73" s="3">
        <f t="shared" si="14"/>
        <v>1975</v>
      </c>
      <c r="U73" t="str">
        <f t="shared" si="15"/>
        <v>24.12.1975</v>
      </c>
      <c r="V73" s="7">
        <f t="shared" si="16"/>
        <v>27752</v>
      </c>
    </row>
    <row r="74" spans="1:22" x14ac:dyDescent="0.25">
      <c r="A74" s="1" t="s">
        <v>80</v>
      </c>
      <c r="B74" t="s">
        <v>5</v>
      </c>
      <c r="C74" s="2">
        <v>0.3611111111111111</v>
      </c>
      <c r="D74">
        <v>2</v>
      </c>
      <c r="E74" t="str">
        <f t="shared" si="9"/>
        <v>3</v>
      </c>
      <c r="F74" t="str">
        <f t="shared" si="10"/>
        <v>9</v>
      </c>
      <c r="G74" t="str">
        <f t="shared" si="10"/>
        <v>0</v>
      </c>
      <c r="H74" t="str">
        <f t="shared" si="10"/>
        <v>1</v>
      </c>
      <c r="I74" t="str">
        <f t="shared" si="10"/>
        <v>2</v>
      </c>
      <c r="J74" t="str">
        <f t="shared" si="10"/>
        <v>7</v>
      </c>
      <c r="K74" t="str">
        <f t="shared" si="10"/>
        <v>9</v>
      </c>
      <c r="L74" t="str">
        <f t="shared" si="10"/>
        <v>8</v>
      </c>
      <c r="M74" t="str">
        <f t="shared" si="10"/>
        <v>5</v>
      </c>
      <c r="N74" t="str">
        <f t="shared" si="10"/>
        <v>2</v>
      </c>
      <c r="O74" t="str">
        <f t="shared" si="10"/>
        <v>2</v>
      </c>
      <c r="P74">
        <f t="shared" si="11"/>
        <v>1</v>
      </c>
      <c r="Q74">
        <f t="shared" si="12"/>
        <v>19</v>
      </c>
      <c r="R74" s="3">
        <f t="shared" si="13"/>
        <v>27</v>
      </c>
      <c r="S74" s="3">
        <f>IF(Q74=19,P74,P74-20)</f>
        <v>1</v>
      </c>
      <c r="T74" s="3">
        <f t="shared" si="14"/>
        <v>1939</v>
      </c>
      <c r="U74" t="str">
        <f t="shared" si="15"/>
        <v>27.1.1939</v>
      </c>
      <c r="V74" s="7">
        <f t="shared" si="16"/>
        <v>14272</v>
      </c>
    </row>
    <row r="75" spans="1:22" x14ac:dyDescent="0.25">
      <c r="A75" s="1" t="s">
        <v>81</v>
      </c>
      <c r="B75" t="s">
        <v>5</v>
      </c>
      <c r="C75" s="2">
        <v>0.36168981481481483</v>
      </c>
      <c r="D75">
        <v>2</v>
      </c>
      <c r="E75" t="str">
        <f t="shared" si="9"/>
        <v>3</v>
      </c>
      <c r="F75" t="str">
        <f t="shared" si="10"/>
        <v>9</v>
      </c>
      <c r="G75" t="str">
        <f t="shared" si="10"/>
        <v>0</v>
      </c>
      <c r="H75" t="str">
        <f t="shared" si="10"/>
        <v>4</v>
      </c>
      <c r="I75" t="str">
        <f t="shared" si="10"/>
        <v>0</v>
      </c>
      <c r="J75" t="str">
        <f t="shared" si="10"/>
        <v>9</v>
      </c>
      <c r="K75" t="str">
        <f t="shared" si="10"/>
        <v>3</v>
      </c>
      <c r="L75" t="str">
        <f t="shared" si="10"/>
        <v>5</v>
      </c>
      <c r="M75" t="str">
        <f t="shared" si="10"/>
        <v>5</v>
      </c>
      <c r="N75" t="str">
        <f t="shared" si="10"/>
        <v>5</v>
      </c>
      <c r="O75" t="str">
        <f t="shared" si="10"/>
        <v>1</v>
      </c>
      <c r="P75">
        <f t="shared" si="11"/>
        <v>4</v>
      </c>
      <c r="Q75">
        <f t="shared" si="12"/>
        <v>19</v>
      </c>
      <c r="R75" s="3">
        <f t="shared" si="13"/>
        <v>9</v>
      </c>
      <c r="S75" s="3">
        <f>IF(Q75=19,P75,P75-20)</f>
        <v>4</v>
      </c>
      <c r="T75" s="3">
        <f t="shared" si="14"/>
        <v>1939</v>
      </c>
      <c r="U75" t="str">
        <f t="shared" si="15"/>
        <v>9.4.1939</v>
      </c>
      <c r="V75" s="7">
        <f t="shared" si="16"/>
        <v>14344</v>
      </c>
    </row>
    <row r="76" spans="1:22" x14ac:dyDescent="0.25">
      <c r="A76" s="1" t="s">
        <v>82</v>
      </c>
      <c r="B76" t="s">
        <v>27</v>
      </c>
      <c r="C76" s="2">
        <v>0.36226851851851855</v>
      </c>
      <c r="D76">
        <v>2</v>
      </c>
      <c r="E76" t="str">
        <f t="shared" si="9"/>
        <v>7</v>
      </c>
      <c r="F76" t="str">
        <f t="shared" si="10"/>
        <v>5</v>
      </c>
      <c r="G76" t="str">
        <f t="shared" si="10"/>
        <v>0</v>
      </c>
      <c r="H76" t="str">
        <f t="shared" si="10"/>
        <v>4</v>
      </c>
      <c r="I76" t="str">
        <f t="shared" si="10"/>
        <v>2</v>
      </c>
      <c r="J76" t="str">
        <f t="shared" si="10"/>
        <v>5</v>
      </c>
      <c r="K76" t="str">
        <f t="shared" si="10"/>
        <v>9</v>
      </c>
      <c r="L76" t="str">
        <f t="shared" si="10"/>
        <v>4</v>
      </c>
      <c r="M76" t="str">
        <f t="shared" si="10"/>
        <v>6</v>
      </c>
      <c r="N76" t="str">
        <f t="shared" si="10"/>
        <v>3</v>
      </c>
      <c r="O76" t="str">
        <f t="shared" si="10"/>
        <v>1</v>
      </c>
      <c r="P76">
        <f t="shared" si="11"/>
        <v>4</v>
      </c>
      <c r="Q76">
        <f t="shared" si="12"/>
        <v>19</v>
      </c>
      <c r="R76" s="3">
        <f t="shared" si="13"/>
        <v>25</v>
      </c>
      <c r="S76" s="3">
        <f>IF(Q76=19,P76,P76-20)</f>
        <v>4</v>
      </c>
      <c r="T76" s="3">
        <f t="shared" si="14"/>
        <v>1975</v>
      </c>
      <c r="U76" t="str">
        <f t="shared" si="15"/>
        <v>25.4.1975</v>
      </c>
      <c r="V76" s="7">
        <f t="shared" si="16"/>
        <v>27509</v>
      </c>
    </row>
    <row r="77" spans="1:22" x14ac:dyDescent="0.25">
      <c r="A77" s="1" t="s">
        <v>83</v>
      </c>
      <c r="B77" t="s">
        <v>7</v>
      </c>
      <c r="C77" s="2">
        <v>0.36255787037037041</v>
      </c>
      <c r="D77">
        <v>1</v>
      </c>
      <c r="E77" t="str">
        <f t="shared" si="9"/>
        <v>2</v>
      </c>
      <c r="F77" t="str">
        <f t="shared" si="10"/>
        <v>1</v>
      </c>
      <c r="G77" t="str">
        <f t="shared" si="10"/>
        <v>0</v>
      </c>
      <c r="H77" t="str">
        <f t="shared" si="10"/>
        <v>7</v>
      </c>
      <c r="I77" t="str">
        <f t="shared" si="10"/>
        <v>1</v>
      </c>
      <c r="J77" t="str">
        <f t="shared" si="10"/>
        <v>4</v>
      </c>
      <c r="K77" t="str">
        <f t="shared" si="10"/>
        <v>4</v>
      </c>
      <c r="L77" t="str">
        <f t="shared" si="10"/>
        <v>9</v>
      </c>
      <c r="M77" t="str">
        <f t="shared" si="10"/>
        <v>8</v>
      </c>
      <c r="N77" t="str">
        <f t="shared" si="10"/>
        <v>2</v>
      </c>
      <c r="O77" t="str">
        <f t="shared" si="10"/>
        <v>6</v>
      </c>
      <c r="P77">
        <f t="shared" si="11"/>
        <v>7</v>
      </c>
      <c r="Q77">
        <f t="shared" si="12"/>
        <v>19</v>
      </c>
      <c r="R77" s="3">
        <f t="shared" si="13"/>
        <v>14</v>
      </c>
      <c r="S77" s="3">
        <f>IF(Q77=19,P77,P77-20)</f>
        <v>7</v>
      </c>
      <c r="T77" s="3">
        <f t="shared" si="14"/>
        <v>1921</v>
      </c>
      <c r="U77" t="str">
        <f t="shared" si="15"/>
        <v>14.7.1921</v>
      </c>
      <c r="V77" s="7">
        <f t="shared" si="16"/>
        <v>7866</v>
      </c>
    </row>
    <row r="78" spans="1:22" x14ac:dyDescent="0.25">
      <c r="A78" s="1" t="s">
        <v>84</v>
      </c>
      <c r="B78" t="s">
        <v>7</v>
      </c>
      <c r="C78" s="2">
        <v>0.36284722222222227</v>
      </c>
      <c r="D78">
        <v>1</v>
      </c>
      <c r="E78" t="str">
        <f t="shared" si="9"/>
        <v>5</v>
      </c>
      <c r="F78" t="str">
        <f t="shared" si="10"/>
        <v>7</v>
      </c>
      <c r="G78" t="str">
        <f t="shared" si="10"/>
        <v>1</v>
      </c>
      <c r="H78" t="str">
        <f t="shared" si="10"/>
        <v>2</v>
      </c>
      <c r="I78" t="str">
        <f t="shared" si="10"/>
        <v>0</v>
      </c>
      <c r="J78" t="str">
        <f t="shared" si="10"/>
        <v>2</v>
      </c>
      <c r="K78" t="str">
        <f t="shared" si="10"/>
        <v>1</v>
      </c>
      <c r="L78" t="str">
        <f t="shared" si="10"/>
        <v>8</v>
      </c>
      <c r="M78" t="str">
        <f t="shared" si="10"/>
        <v>2</v>
      </c>
      <c r="N78" t="str">
        <f t="shared" si="10"/>
        <v>2</v>
      </c>
      <c r="O78" t="str">
        <f t="shared" si="10"/>
        <v>6</v>
      </c>
      <c r="P78">
        <f t="shared" si="11"/>
        <v>12</v>
      </c>
      <c r="Q78">
        <f t="shared" si="12"/>
        <v>19</v>
      </c>
      <c r="R78" s="3">
        <f t="shared" si="13"/>
        <v>2</v>
      </c>
      <c r="S78" s="3">
        <f>IF(Q78=19,P78,P78-20)</f>
        <v>12</v>
      </c>
      <c r="T78" s="3">
        <f t="shared" si="14"/>
        <v>1957</v>
      </c>
      <c r="U78" t="str">
        <f t="shared" si="15"/>
        <v>2.12.1957</v>
      </c>
      <c r="V78" s="7">
        <f t="shared" si="16"/>
        <v>21156</v>
      </c>
    </row>
    <row r="79" spans="1:22" x14ac:dyDescent="0.25">
      <c r="A79" s="1" t="s">
        <v>85</v>
      </c>
      <c r="B79" t="s">
        <v>7</v>
      </c>
      <c r="C79" s="2">
        <v>0.36313657407407413</v>
      </c>
      <c r="D79">
        <v>1</v>
      </c>
      <c r="E79" t="str">
        <f t="shared" si="9"/>
        <v>9</v>
      </c>
      <c r="F79" t="str">
        <f t="shared" si="10"/>
        <v>4</v>
      </c>
      <c r="G79" t="str">
        <f t="shared" si="10"/>
        <v>0</v>
      </c>
      <c r="H79" t="str">
        <f t="shared" si="10"/>
        <v>5</v>
      </c>
      <c r="I79" t="str">
        <f t="shared" si="10"/>
        <v>1</v>
      </c>
      <c r="J79" t="str">
        <f t="shared" si="10"/>
        <v>4</v>
      </c>
      <c r="K79" t="str">
        <f t="shared" si="10"/>
        <v>1</v>
      </c>
      <c r="L79" t="str">
        <f t="shared" si="10"/>
        <v>7</v>
      </c>
      <c r="M79" t="str">
        <f t="shared" si="10"/>
        <v>9</v>
      </c>
      <c r="N79" t="str">
        <f t="shared" si="10"/>
        <v>5</v>
      </c>
      <c r="O79" t="str">
        <f t="shared" si="10"/>
        <v>7</v>
      </c>
      <c r="P79">
        <f t="shared" si="11"/>
        <v>5</v>
      </c>
      <c r="Q79">
        <f t="shared" si="12"/>
        <v>19</v>
      </c>
      <c r="R79" s="3">
        <f t="shared" si="13"/>
        <v>14</v>
      </c>
      <c r="S79" s="3">
        <f>IF(Q79=19,P79,P79-20)</f>
        <v>5</v>
      </c>
      <c r="T79" s="3">
        <f t="shared" si="14"/>
        <v>1994</v>
      </c>
      <c r="U79" t="str">
        <f t="shared" si="15"/>
        <v>14.5.1994</v>
      </c>
      <c r="V79" s="7">
        <f t="shared" si="16"/>
        <v>34468</v>
      </c>
    </row>
    <row r="80" spans="1:22" x14ac:dyDescent="0.25">
      <c r="A80" s="1" t="s">
        <v>86</v>
      </c>
      <c r="B80" t="s">
        <v>7</v>
      </c>
      <c r="C80" s="2">
        <v>0.36342592592592587</v>
      </c>
      <c r="D80">
        <v>1</v>
      </c>
      <c r="E80" t="str">
        <f t="shared" si="9"/>
        <v>5</v>
      </c>
      <c r="F80" t="str">
        <f t="shared" si="10"/>
        <v>8</v>
      </c>
      <c r="G80" t="str">
        <f t="shared" si="10"/>
        <v>1</v>
      </c>
      <c r="H80" t="str">
        <f t="shared" si="10"/>
        <v>1</v>
      </c>
      <c r="I80" t="str">
        <f t="shared" si="10"/>
        <v>0</v>
      </c>
      <c r="J80" t="str">
        <f t="shared" si="10"/>
        <v>2</v>
      </c>
      <c r="K80" t="str">
        <f t="shared" si="10"/>
        <v>3</v>
      </c>
      <c r="L80" t="str">
        <f t="shared" si="10"/>
        <v>2</v>
      </c>
      <c r="M80" t="str">
        <f t="shared" si="10"/>
        <v>5</v>
      </c>
      <c r="N80" t="str">
        <f t="shared" si="10"/>
        <v>9</v>
      </c>
      <c r="O80" t="str">
        <f t="shared" si="10"/>
        <v>8</v>
      </c>
      <c r="P80">
        <f t="shared" si="11"/>
        <v>11</v>
      </c>
      <c r="Q80">
        <f t="shared" si="12"/>
        <v>19</v>
      </c>
      <c r="R80" s="3">
        <f t="shared" si="13"/>
        <v>2</v>
      </c>
      <c r="S80" s="3">
        <f>IF(Q80=19,P80,P80-20)</f>
        <v>11</v>
      </c>
      <c r="T80" s="3">
        <f t="shared" si="14"/>
        <v>1958</v>
      </c>
      <c r="U80" t="str">
        <f t="shared" si="15"/>
        <v>2.11.1958</v>
      </c>
      <c r="V80" s="7">
        <f t="shared" si="16"/>
        <v>21491</v>
      </c>
    </row>
    <row r="81" spans="1:22" x14ac:dyDescent="0.25">
      <c r="A81" s="1" t="s">
        <v>87</v>
      </c>
      <c r="B81" t="s">
        <v>5</v>
      </c>
      <c r="C81" s="2">
        <v>0.36371527777777773</v>
      </c>
      <c r="D81">
        <v>1</v>
      </c>
      <c r="E81" t="str">
        <f t="shared" si="9"/>
        <v>0</v>
      </c>
      <c r="F81" t="str">
        <f t="shared" si="10"/>
        <v>0</v>
      </c>
      <c r="G81" t="str">
        <f t="shared" si="10"/>
        <v>3</v>
      </c>
      <c r="H81" t="str">
        <f t="shared" si="10"/>
        <v>0</v>
      </c>
      <c r="I81" t="str">
        <f t="shared" si="10"/>
        <v>0</v>
      </c>
      <c r="J81" t="str">
        <f t="shared" si="10"/>
        <v>9</v>
      </c>
      <c r="K81" t="str">
        <f t="shared" si="10"/>
        <v>6</v>
      </c>
      <c r="L81" t="str">
        <f t="shared" si="10"/>
        <v>4</v>
      </c>
      <c r="M81" t="str">
        <f t="shared" si="10"/>
        <v>2</v>
      </c>
      <c r="N81" t="str">
        <f t="shared" si="10"/>
        <v>8</v>
      </c>
      <c r="O81" t="str">
        <f t="shared" si="10"/>
        <v>8</v>
      </c>
      <c r="P81">
        <f t="shared" si="11"/>
        <v>30</v>
      </c>
      <c r="Q81">
        <f t="shared" si="12"/>
        <v>20</v>
      </c>
      <c r="R81" s="3">
        <f t="shared" si="13"/>
        <v>9</v>
      </c>
      <c r="S81" s="3">
        <f>IF(Q81=19,P81,P81-20)</f>
        <v>10</v>
      </c>
      <c r="T81" s="3">
        <f t="shared" si="14"/>
        <v>2000</v>
      </c>
      <c r="U81" t="str">
        <f t="shared" si="15"/>
        <v>9.10.2000</v>
      </c>
      <c r="V81" s="7">
        <f t="shared" si="16"/>
        <v>36808</v>
      </c>
    </row>
    <row r="82" spans="1:22" x14ac:dyDescent="0.25">
      <c r="A82" s="1" t="s">
        <v>88</v>
      </c>
      <c r="B82" t="s">
        <v>5</v>
      </c>
      <c r="C82" s="2">
        <v>0.36400462962962959</v>
      </c>
      <c r="D82">
        <v>1</v>
      </c>
      <c r="E82" t="str">
        <f t="shared" si="9"/>
        <v>2</v>
      </c>
      <c r="F82" t="str">
        <f t="shared" si="10"/>
        <v>9</v>
      </c>
      <c r="G82" t="str">
        <f t="shared" si="10"/>
        <v>1</v>
      </c>
      <c r="H82" t="str">
        <f t="shared" si="10"/>
        <v>1</v>
      </c>
      <c r="I82" t="str">
        <f t="shared" si="10"/>
        <v>1</v>
      </c>
      <c r="J82" t="str">
        <f t="shared" si="10"/>
        <v>9</v>
      </c>
      <c r="K82" t="str">
        <f t="shared" si="10"/>
        <v>4</v>
      </c>
      <c r="L82" t="str">
        <f t="shared" si="10"/>
        <v>1</v>
      </c>
      <c r="M82" t="str">
        <f t="shared" si="10"/>
        <v>2</v>
      </c>
      <c r="N82" t="str">
        <f t="shared" si="10"/>
        <v>2</v>
      </c>
      <c r="O82" t="str">
        <f t="shared" si="10"/>
        <v>2</v>
      </c>
      <c r="P82">
        <f t="shared" si="11"/>
        <v>11</v>
      </c>
      <c r="Q82">
        <f t="shared" si="12"/>
        <v>19</v>
      </c>
      <c r="R82" s="3">
        <f t="shared" si="13"/>
        <v>19</v>
      </c>
      <c r="S82" s="3">
        <f>IF(Q82=19,P82,P82-20)</f>
        <v>11</v>
      </c>
      <c r="T82" s="3">
        <f t="shared" si="14"/>
        <v>1929</v>
      </c>
      <c r="U82" t="str">
        <f t="shared" si="15"/>
        <v>19.11.1929</v>
      </c>
      <c r="V82" s="7">
        <f t="shared" si="16"/>
        <v>10916</v>
      </c>
    </row>
    <row r="83" spans="1:22" x14ac:dyDescent="0.25">
      <c r="A83" s="1" t="s">
        <v>89</v>
      </c>
      <c r="B83" t="s">
        <v>5</v>
      </c>
      <c r="C83" s="2">
        <v>0.36429398148148145</v>
      </c>
      <c r="D83">
        <v>1</v>
      </c>
      <c r="E83" t="str">
        <f t="shared" si="9"/>
        <v>2</v>
      </c>
      <c r="F83" t="str">
        <f t="shared" si="10"/>
        <v>7</v>
      </c>
      <c r="G83" t="str">
        <f t="shared" si="10"/>
        <v>0</v>
      </c>
      <c r="H83" t="str">
        <f t="shared" si="10"/>
        <v>2</v>
      </c>
      <c r="I83" t="str">
        <f t="shared" si="10"/>
        <v>0</v>
      </c>
      <c r="J83" t="str">
        <f t="shared" si="10"/>
        <v>4</v>
      </c>
      <c r="K83" t="str">
        <f t="shared" si="10"/>
        <v>7</v>
      </c>
      <c r="L83" t="str">
        <f t="shared" si="10"/>
        <v>8</v>
      </c>
      <c r="M83" t="str">
        <f t="shared" si="10"/>
        <v>5</v>
      </c>
      <c r="N83" t="str">
        <f t="shared" si="10"/>
        <v>5</v>
      </c>
      <c r="O83" t="str">
        <f t="shared" si="10"/>
        <v>6</v>
      </c>
      <c r="P83">
        <f t="shared" si="11"/>
        <v>2</v>
      </c>
      <c r="Q83">
        <f t="shared" si="12"/>
        <v>19</v>
      </c>
      <c r="R83" s="3">
        <f t="shared" si="13"/>
        <v>4</v>
      </c>
      <c r="S83" s="3">
        <f>IF(Q83=19,P83,P83-20)</f>
        <v>2</v>
      </c>
      <c r="T83" s="3">
        <f t="shared" si="14"/>
        <v>1927</v>
      </c>
      <c r="U83" t="str">
        <f t="shared" si="15"/>
        <v>4.2.1927</v>
      </c>
      <c r="V83" s="7">
        <f t="shared" si="16"/>
        <v>9897</v>
      </c>
    </row>
    <row r="84" spans="1:22" x14ac:dyDescent="0.25">
      <c r="A84" s="1" t="s">
        <v>90</v>
      </c>
      <c r="B84" t="s">
        <v>5</v>
      </c>
      <c r="C84" s="2">
        <v>0.36487268518518517</v>
      </c>
      <c r="D84">
        <v>2</v>
      </c>
      <c r="E84" t="str">
        <f t="shared" si="9"/>
        <v>9</v>
      </c>
      <c r="F84" t="str">
        <f t="shared" si="10"/>
        <v>5</v>
      </c>
      <c r="G84" t="str">
        <f t="shared" si="10"/>
        <v>0</v>
      </c>
      <c r="H84" t="str">
        <f t="shared" si="10"/>
        <v>2</v>
      </c>
      <c r="I84" t="str">
        <f t="shared" si="10"/>
        <v>1</v>
      </c>
      <c r="J84" t="str">
        <f t="shared" si="10"/>
        <v>7</v>
      </c>
      <c r="K84" t="str">
        <f t="shared" si="10"/>
        <v>9</v>
      </c>
      <c r="L84" t="str">
        <f t="shared" si="10"/>
        <v>1</v>
      </c>
      <c r="M84" t="str">
        <f t="shared" si="10"/>
        <v>2</v>
      </c>
      <c r="N84" t="str">
        <f t="shared" si="10"/>
        <v>3</v>
      </c>
      <c r="O84" t="str">
        <f t="shared" si="10"/>
        <v>3</v>
      </c>
      <c r="P84">
        <f t="shared" si="11"/>
        <v>2</v>
      </c>
      <c r="Q84">
        <f t="shared" si="12"/>
        <v>19</v>
      </c>
      <c r="R84" s="3">
        <f t="shared" si="13"/>
        <v>17</v>
      </c>
      <c r="S84" s="3">
        <f>IF(Q84=19,P84,P84-20)</f>
        <v>2</v>
      </c>
      <c r="T84" s="3">
        <f t="shared" si="14"/>
        <v>1995</v>
      </c>
      <c r="U84" t="str">
        <f t="shared" si="15"/>
        <v>17.2.1995</v>
      </c>
      <c r="V84" s="7">
        <f t="shared" si="16"/>
        <v>34747</v>
      </c>
    </row>
    <row r="85" spans="1:22" x14ac:dyDescent="0.25">
      <c r="A85" s="1" t="s">
        <v>91</v>
      </c>
      <c r="B85" t="s">
        <v>7</v>
      </c>
      <c r="C85" s="2">
        <v>0.36516203703703703</v>
      </c>
      <c r="D85">
        <v>1</v>
      </c>
      <c r="E85" t="str">
        <f t="shared" si="9"/>
        <v>9</v>
      </c>
      <c r="F85" t="str">
        <f t="shared" si="10"/>
        <v>9</v>
      </c>
      <c r="G85" t="str">
        <f t="shared" si="10"/>
        <v>1</v>
      </c>
      <c r="H85" t="str">
        <f t="shared" si="10"/>
        <v>1</v>
      </c>
      <c r="I85" t="str">
        <f t="shared" si="10"/>
        <v>2</v>
      </c>
      <c r="J85" t="str">
        <f t="shared" si="10"/>
        <v>6</v>
      </c>
      <c r="K85" t="str">
        <f t="shared" si="10"/>
        <v>6</v>
      </c>
      <c r="L85" t="str">
        <f t="shared" si="10"/>
        <v>9</v>
      </c>
      <c r="M85" t="str">
        <f t="shared" si="10"/>
        <v>6</v>
      </c>
      <c r="N85" t="str">
        <f t="shared" si="10"/>
        <v>1</v>
      </c>
      <c r="O85" t="str">
        <f t="shared" si="10"/>
        <v>6</v>
      </c>
      <c r="P85">
        <f t="shared" si="11"/>
        <v>11</v>
      </c>
      <c r="Q85">
        <f t="shared" si="12"/>
        <v>19</v>
      </c>
      <c r="R85" s="3">
        <f t="shared" si="13"/>
        <v>26</v>
      </c>
      <c r="S85" s="3">
        <f>IF(Q85=19,P85,P85-20)</f>
        <v>11</v>
      </c>
      <c r="T85" s="3">
        <f t="shared" si="14"/>
        <v>1999</v>
      </c>
      <c r="U85" t="str">
        <f t="shared" si="15"/>
        <v>26.11.1999</v>
      </c>
      <c r="V85" s="7">
        <f t="shared" si="16"/>
        <v>36490</v>
      </c>
    </row>
    <row r="86" spans="1:22" x14ac:dyDescent="0.25">
      <c r="A86" s="1" t="s">
        <v>92</v>
      </c>
      <c r="B86" t="s">
        <v>7</v>
      </c>
      <c r="C86" s="2">
        <v>0.3654513888888889</v>
      </c>
      <c r="D86">
        <v>1</v>
      </c>
      <c r="E86" t="str">
        <f t="shared" si="9"/>
        <v>9</v>
      </c>
      <c r="F86" t="str">
        <f t="shared" si="10"/>
        <v>1</v>
      </c>
      <c r="G86" t="str">
        <f t="shared" si="10"/>
        <v>0</v>
      </c>
      <c r="H86" t="str">
        <f t="shared" si="10"/>
        <v>3</v>
      </c>
      <c r="I86" t="str">
        <f t="shared" si="10"/>
        <v>2</v>
      </c>
      <c r="J86" t="str">
        <f t="shared" si="10"/>
        <v>7</v>
      </c>
      <c r="K86" t="str">
        <f t="shared" si="10"/>
        <v>7</v>
      </c>
      <c r="L86" t="str">
        <f t="shared" si="10"/>
        <v>3</v>
      </c>
      <c r="M86" t="str">
        <f t="shared" si="10"/>
        <v>7</v>
      </c>
      <c r="N86" t="str">
        <f t="shared" si="10"/>
        <v>3</v>
      </c>
      <c r="O86" t="str">
        <f t="shared" si="10"/>
        <v>6</v>
      </c>
      <c r="P86">
        <f t="shared" si="11"/>
        <v>3</v>
      </c>
      <c r="Q86">
        <f t="shared" si="12"/>
        <v>19</v>
      </c>
      <c r="R86" s="3">
        <f t="shared" si="13"/>
        <v>27</v>
      </c>
      <c r="S86" s="3">
        <f>IF(Q86=19,P86,P86-20)</f>
        <v>3</v>
      </c>
      <c r="T86" s="3">
        <f t="shared" si="14"/>
        <v>1991</v>
      </c>
      <c r="U86" t="str">
        <f t="shared" si="15"/>
        <v>27.3.1991</v>
      </c>
      <c r="V86" s="7">
        <f t="shared" si="16"/>
        <v>33324</v>
      </c>
    </row>
    <row r="87" spans="1:22" x14ac:dyDescent="0.25">
      <c r="A87" s="1" t="s">
        <v>93</v>
      </c>
      <c r="B87" t="s">
        <v>9</v>
      </c>
      <c r="C87" s="2">
        <v>0.36603009259259256</v>
      </c>
      <c r="D87">
        <v>2</v>
      </c>
      <c r="E87" t="str">
        <f t="shared" si="9"/>
        <v>8</v>
      </c>
      <c r="F87" t="str">
        <f t="shared" si="10"/>
        <v>9</v>
      </c>
      <c r="G87" t="str">
        <f t="shared" si="10"/>
        <v>1</v>
      </c>
      <c r="H87" t="str">
        <f t="shared" si="10"/>
        <v>2</v>
      </c>
      <c r="I87" t="str">
        <f t="shared" si="10"/>
        <v>0</v>
      </c>
      <c r="J87" t="str">
        <f t="shared" si="10"/>
        <v>8</v>
      </c>
      <c r="K87" t="str">
        <f t="shared" si="10"/>
        <v>8</v>
      </c>
      <c r="L87" t="str">
        <f t="shared" si="10"/>
        <v>3</v>
      </c>
      <c r="M87" t="str">
        <f t="shared" si="10"/>
        <v>7</v>
      </c>
      <c r="N87" t="str">
        <f t="shared" si="10"/>
        <v>3</v>
      </c>
      <c r="O87" t="str">
        <f t="shared" si="10"/>
        <v>7</v>
      </c>
      <c r="P87">
        <f t="shared" si="11"/>
        <v>12</v>
      </c>
      <c r="Q87">
        <f t="shared" si="12"/>
        <v>19</v>
      </c>
      <c r="R87" s="3">
        <f t="shared" si="13"/>
        <v>8</v>
      </c>
      <c r="S87" s="3">
        <f>IF(Q87=19,P87,P87-20)</f>
        <v>12</v>
      </c>
      <c r="T87" s="3">
        <f t="shared" si="14"/>
        <v>1989</v>
      </c>
      <c r="U87" t="str">
        <f t="shared" si="15"/>
        <v>8.12.1989</v>
      </c>
      <c r="V87" s="7">
        <f t="shared" si="16"/>
        <v>32850</v>
      </c>
    </row>
    <row r="88" spans="1:22" x14ac:dyDescent="0.25">
      <c r="A88" s="1" t="s">
        <v>94</v>
      </c>
      <c r="B88" t="s">
        <v>5</v>
      </c>
      <c r="C88" s="2">
        <v>0.36660879629629628</v>
      </c>
      <c r="D88">
        <v>2</v>
      </c>
      <c r="E88" t="str">
        <f t="shared" si="9"/>
        <v>6</v>
      </c>
      <c r="F88" t="str">
        <f t="shared" si="10"/>
        <v>0</v>
      </c>
      <c r="G88" t="str">
        <f t="shared" si="10"/>
        <v>1</v>
      </c>
      <c r="H88" t="str">
        <f t="shared" si="10"/>
        <v>2</v>
      </c>
      <c r="I88" t="str">
        <f t="shared" si="10"/>
        <v>0</v>
      </c>
      <c r="J88" t="str">
        <f t="shared" si="10"/>
        <v>9</v>
      </c>
      <c r="K88" t="str">
        <f t="shared" si="10"/>
        <v>8</v>
      </c>
      <c r="L88" t="str">
        <f t="shared" si="10"/>
        <v>2</v>
      </c>
      <c r="M88" t="str">
        <f t="shared" si="10"/>
        <v>9</v>
      </c>
      <c r="N88" t="str">
        <f t="shared" si="10"/>
        <v>7</v>
      </c>
      <c r="O88" t="str">
        <f t="shared" si="10"/>
        <v>8</v>
      </c>
      <c r="P88">
        <f t="shared" si="11"/>
        <v>12</v>
      </c>
      <c r="Q88">
        <f t="shared" si="12"/>
        <v>19</v>
      </c>
      <c r="R88" s="3">
        <f t="shared" si="13"/>
        <v>9</v>
      </c>
      <c r="S88" s="3">
        <f>IF(Q88=19,P88,P88-20)</f>
        <v>12</v>
      </c>
      <c r="T88" s="3">
        <f t="shared" si="14"/>
        <v>1960</v>
      </c>
      <c r="U88" t="str">
        <f t="shared" si="15"/>
        <v>9.12.1960</v>
      </c>
      <c r="V88" s="7">
        <f t="shared" si="16"/>
        <v>22259</v>
      </c>
    </row>
    <row r="89" spans="1:22" x14ac:dyDescent="0.25">
      <c r="A89" s="1" t="s">
        <v>95</v>
      </c>
      <c r="B89" t="s">
        <v>7</v>
      </c>
      <c r="C89" s="2">
        <v>0.36689814814814814</v>
      </c>
      <c r="D89">
        <v>1</v>
      </c>
      <c r="E89" t="str">
        <f t="shared" si="9"/>
        <v>0</v>
      </c>
      <c r="F89" t="str">
        <f t="shared" si="10"/>
        <v>4</v>
      </c>
      <c r="G89" t="str">
        <f t="shared" si="10"/>
        <v>2</v>
      </c>
      <c r="H89" t="str">
        <f t="shared" si="10"/>
        <v>5</v>
      </c>
      <c r="I89" t="str">
        <f t="shared" si="10"/>
        <v>1</v>
      </c>
      <c r="J89" t="str">
        <f t="shared" si="10"/>
        <v>7</v>
      </c>
      <c r="K89" t="str">
        <f t="shared" si="10"/>
        <v>8</v>
      </c>
      <c r="L89" t="str">
        <f t="shared" si="10"/>
        <v>9</v>
      </c>
      <c r="M89" t="str">
        <f t="shared" si="10"/>
        <v>8</v>
      </c>
      <c r="N89" t="str">
        <f t="shared" si="10"/>
        <v>5</v>
      </c>
      <c r="O89" t="str">
        <f t="shared" si="10"/>
        <v>7</v>
      </c>
      <c r="P89">
        <f t="shared" si="11"/>
        <v>25</v>
      </c>
      <c r="Q89">
        <f t="shared" si="12"/>
        <v>20</v>
      </c>
      <c r="R89" s="3">
        <f t="shared" si="13"/>
        <v>17</v>
      </c>
      <c r="S89" s="3">
        <f>IF(Q89=19,P89,P89-20)</f>
        <v>5</v>
      </c>
      <c r="T89" s="3">
        <f t="shared" si="14"/>
        <v>2004</v>
      </c>
      <c r="U89" t="str">
        <f t="shared" si="15"/>
        <v>17.5.2004</v>
      </c>
      <c r="V89" s="7">
        <f t="shared" si="16"/>
        <v>38124</v>
      </c>
    </row>
    <row r="90" spans="1:22" x14ac:dyDescent="0.25">
      <c r="A90" s="1" t="s">
        <v>96</v>
      </c>
      <c r="B90" t="s">
        <v>5</v>
      </c>
      <c r="C90" s="2">
        <v>0.36747685185185186</v>
      </c>
      <c r="D90">
        <v>2</v>
      </c>
      <c r="E90" t="str">
        <f t="shared" si="9"/>
        <v>8</v>
      </c>
      <c r="F90" t="str">
        <f t="shared" si="10"/>
        <v>0</v>
      </c>
      <c r="G90" t="str">
        <f t="shared" si="10"/>
        <v>0</v>
      </c>
      <c r="H90" t="str">
        <f t="shared" si="10"/>
        <v>1</v>
      </c>
      <c r="I90" t="str">
        <f t="shared" si="10"/>
        <v>2</v>
      </c>
      <c r="J90" t="str">
        <f t="shared" si="10"/>
        <v>7</v>
      </c>
      <c r="K90" t="str">
        <f t="shared" si="10"/>
        <v>1</v>
      </c>
      <c r="L90" t="str">
        <f t="shared" si="10"/>
        <v>3</v>
      </c>
      <c r="M90" t="str">
        <f t="shared" si="10"/>
        <v>1</v>
      </c>
      <c r="N90" t="str">
        <f t="shared" ref="F90:O153" si="17">MID($A90,N$1,1)</f>
        <v>8</v>
      </c>
      <c r="O90" t="str">
        <f t="shared" si="17"/>
        <v>1</v>
      </c>
      <c r="P90">
        <f t="shared" si="11"/>
        <v>1</v>
      </c>
      <c r="Q90">
        <f t="shared" si="12"/>
        <v>19</v>
      </c>
      <c r="R90" s="3">
        <f t="shared" si="13"/>
        <v>27</v>
      </c>
      <c r="S90" s="3">
        <f>IF(Q90=19,P90,P90-20)</f>
        <v>1</v>
      </c>
      <c r="T90" s="3">
        <f t="shared" si="14"/>
        <v>1980</v>
      </c>
      <c r="U90" t="str">
        <f t="shared" si="15"/>
        <v>27.1.1980</v>
      </c>
      <c r="V90" s="7">
        <f t="shared" si="16"/>
        <v>29247</v>
      </c>
    </row>
    <row r="91" spans="1:22" x14ac:dyDescent="0.25">
      <c r="A91" s="1" t="s">
        <v>97</v>
      </c>
      <c r="B91" t="s">
        <v>27</v>
      </c>
      <c r="C91" s="2">
        <v>0.36805555555555558</v>
      </c>
      <c r="D91">
        <v>2</v>
      </c>
      <c r="E91" t="str">
        <f t="shared" si="9"/>
        <v>9</v>
      </c>
      <c r="F91" t="str">
        <f t="shared" si="17"/>
        <v>4</v>
      </c>
      <c r="G91" t="str">
        <f t="shared" si="17"/>
        <v>0</v>
      </c>
      <c r="H91" t="str">
        <f t="shared" si="17"/>
        <v>4</v>
      </c>
      <c r="I91" t="str">
        <f t="shared" si="17"/>
        <v>1</v>
      </c>
      <c r="J91" t="str">
        <f t="shared" si="17"/>
        <v>9</v>
      </c>
      <c r="K91" t="str">
        <f t="shared" si="17"/>
        <v>6</v>
      </c>
      <c r="L91" t="str">
        <f t="shared" si="17"/>
        <v>1</v>
      </c>
      <c r="M91" t="str">
        <f t="shared" si="17"/>
        <v>6</v>
      </c>
      <c r="N91" t="str">
        <f t="shared" si="17"/>
        <v>3</v>
      </c>
      <c r="O91" t="str">
        <f t="shared" si="17"/>
        <v>9</v>
      </c>
      <c r="P91">
        <f t="shared" si="11"/>
        <v>4</v>
      </c>
      <c r="Q91">
        <f t="shared" si="12"/>
        <v>19</v>
      </c>
      <c r="R91" s="3">
        <f t="shared" si="13"/>
        <v>19</v>
      </c>
      <c r="S91" s="3">
        <f>IF(Q91=19,P91,P91-20)</f>
        <v>4</v>
      </c>
      <c r="T91" s="3">
        <f t="shared" si="14"/>
        <v>1994</v>
      </c>
      <c r="U91" t="str">
        <f t="shared" si="15"/>
        <v>19.4.1994</v>
      </c>
      <c r="V91" s="7">
        <f t="shared" si="16"/>
        <v>34443</v>
      </c>
    </row>
    <row r="92" spans="1:22" x14ac:dyDescent="0.25">
      <c r="A92" s="1" t="s">
        <v>98</v>
      </c>
      <c r="B92" t="s">
        <v>7</v>
      </c>
      <c r="C92" s="2">
        <v>0.36834490740740744</v>
      </c>
      <c r="D92">
        <v>1</v>
      </c>
      <c r="E92" t="str">
        <f t="shared" si="9"/>
        <v>5</v>
      </c>
      <c r="F92" t="str">
        <f t="shared" si="17"/>
        <v>0</v>
      </c>
      <c r="G92" t="str">
        <f t="shared" si="17"/>
        <v>1</v>
      </c>
      <c r="H92" t="str">
        <f t="shared" si="17"/>
        <v>1</v>
      </c>
      <c r="I92" t="str">
        <f t="shared" si="17"/>
        <v>1</v>
      </c>
      <c r="J92" t="str">
        <f t="shared" si="17"/>
        <v>6</v>
      </c>
      <c r="K92" t="str">
        <f t="shared" si="17"/>
        <v>9</v>
      </c>
      <c r="L92" t="str">
        <f t="shared" si="17"/>
        <v>4</v>
      </c>
      <c r="M92" t="str">
        <f t="shared" si="17"/>
        <v>6</v>
      </c>
      <c r="N92" t="str">
        <f t="shared" si="17"/>
        <v>4</v>
      </c>
      <c r="O92" t="str">
        <f t="shared" si="17"/>
        <v>3</v>
      </c>
      <c r="P92">
        <f t="shared" si="11"/>
        <v>11</v>
      </c>
      <c r="Q92">
        <f t="shared" si="12"/>
        <v>19</v>
      </c>
      <c r="R92" s="3">
        <f t="shared" si="13"/>
        <v>16</v>
      </c>
      <c r="S92" s="3">
        <f>IF(Q92=19,P92,P92-20)</f>
        <v>11</v>
      </c>
      <c r="T92" s="3">
        <f t="shared" si="14"/>
        <v>1950</v>
      </c>
      <c r="U92" t="str">
        <f t="shared" si="15"/>
        <v>16.11.1950</v>
      </c>
      <c r="V92" s="7">
        <f t="shared" si="16"/>
        <v>18583</v>
      </c>
    </row>
    <row r="93" spans="1:22" x14ac:dyDescent="0.25">
      <c r="A93" s="1" t="s">
        <v>99</v>
      </c>
      <c r="B93" t="s">
        <v>9</v>
      </c>
      <c r="C93" s="2">
        <v>0.36863425925925924</v>
      </c>
      <c r="D93">
        <v>1</v>
      </c>
      <c r="E93" t="str">
        <f t="shared" si="9"/>
        <v>6</v>
      </c>
      <c r="F93" t="str">
        <f t="shared" si="17"/>
        <v>7</v>
      </c>
      <c r="G93" t="str">
        <f t="shared" si="17"/>
        <v>1</v>
      </c>
      <c r="H93" t="str">
        <f t="shared" si="17"/>
        <v>1</v>
      </c>
      <c r="I93" t="str">
        <f t="shared" si="17"/>
        <v>2</v>
      </c>
      <c r="J93" t="str">
        <f t="shared" si="17"/>
        <v>2</v>
      </c>
      <c r="K93" t="str">
        <f t="shared" si="17"/>
        <v>3</v>
      </c>
      <c r="L93" t="str">
        <f t="shared" si="17"/>
        <v>6</v>
      </c>
      <c r="M93" t="str">
        <f t="shared" si="17"/>
        <v>2</v>
      </c>
      <c r="N93" t="str">
        <f t="shared" si="17"/>
        <v>1</v>
      </c>
      <c r="O93" t="str">
        <f t="shared" si="17"/>
        <v>9</v>
      </c>
      <c r="P93">
        <f t="shared" si="11"/>
        <v>11</v>
      </c>
      <c r="Q93">
        <f t="shared" si="12"/>
        <v>19</v>
      </c>
      <c r="R93" s="3">
        <f t="shared" si="13"/>
        <v>22</v>
      </c>
      <c r="S93" s="3">
        <f>IF(Q93=19,P93,P93-20)</f>
        <v>11</v>
      </c>
      <c r="T93" s="3">
        <f t="shared" si="14"/>
        <v>1967</v>
      </c>
      <c r="U93" t="str">
        <f t="shared" si="15"/>
        <v>22.11.1967</v>
      </c>
      <c r="V93" s="7">
        <f t="shared" si="16"/>
        <v>24798</v>
      </c>
    </row>
    <row r="94" spans="1:22" x14ac:dyDescent="0.25">
      <c r="A94" s="1" t="s">
        <v>100</v>
      </c>
      <c r="B94" t="s">
        <v>9</v>
      </c>
      <c r="C94" s="2">
        <v>0.36921296296296297</v>
      </c>
      <c r="D94">
        <v>2</v>
      </c>
      <c r="E94" t="str">
        <f t="shared" si="9"/>
        <v>3</v>
      </c>
      <c r="F94" t="str">
        <f t="shared" si="17"/>
        <v>2</v>
      </c>
      <c r="G94" t="str">
        <f t="shared" si="17"/>
        <v>0</v>
      </c>
      <c r="H94" t="str">
        <f t="shared" si="17"/>
        <v>9</v>
      </c>
      <c r="I94" t="str">
        <f t="shared" si="17"/>
        <v>2</v>
      </c>
      <c r="J94" t="str">
        <f t="shared" si="17"/>
        <v>9</v>
      </c>
      <c r="K94" t="str">
        <f t="shared" si="17"/>
        <v>7</v>
      </c>
      <c r="L94" t="str">
        <f t="shared" si="17"/>
        <v>7</v>
      </c>
      <c r="M94" t="str">
        <f t="shared" si="17"/>
        <v>2</v>
      </c>
      <c r="N94" t="str">
        <f t="shared" si="17"/>
        <v>8</v>
      </c>
      <c r="O94" t="str">
        <f t="shared" si="17"/>
        <v>3</v>
      </c>
      <c r="P94">
        <f t="shared" si="11"/>
        <v>9</v>
      </c>
      <c r="Q94">
        <f t="shared" si="12"/>
        <v>19</v>
      </c>
      <c r="R94" s="3">
        <f t="shared" si="13"/>
        <v>29</v>
      </c>
      <c r="S94" s="3">
        <f>IF(Q94=19,P94,P94-20)</f>
        <v>9</v>
      </c>
      <c r="T94" s="3">
        <f t="shared" si="14"/>
        <v>1932</v>
      </c>
      <c r="U94" t="str">
        <f t="shared" si="15"/>
        <v>29.9.1932</v>
      </c>
      <c r="V94" s="7">
        <f t="shared" si="16"/>
        <v>11961</v>
      </c>
    </row>
    <row r="95" spans="1:22" x14ac:dyDescent="0.25">
      <c r="A95" s="1" t="s">
        <v>101</v>
      </c>
      <c r="B95" t="s">
        <v>7</v>
      </c>
      <c r="C95" s="2">
        <v>0.36950231481481483</v>
      </c>
      <c r="D95">
        <v>1</v>
      </c>
      <c r="E95" t="str">
        <f t="shared" si="9"/>
        <v>0</v>
      </c>
      <c r="F95" t="str">
        <f t="shared" si="17"/>
        <v>0</v>
      </c>
      <c r="G95" t="str">
        <f t="shared" si="17"/>
        <v>2</v>
      </c>
      <c r="H95" t="str">
        <f t="shared" si="17"/>
        <v>6</v>
      </c>
      <c r="I95" t="str">
        <f t="shared" si="17"/>
        <v>2</v>
      </c>
      <c r="J95" t="str">
        <f t="shared" si="17"/>
        <v>5</v>
      </c>
      <c r="K95" t="str">
        <f t="shared" si="17"/>
        <v>2</v>
      </c>
      <c r="L95" t="str">
        <f t="shared" si="17"/>
        <v>9</v>
      </c>
      <c r="M95" t="str">
        <f t="shared" si="17"/>
        <v>2</v>
      </c>
      <c r="N95" t="str">
        <f t="shared" si="17"/>
        <v>1</v>
      </c>
      <c r="O95" t="str">
        <f t="shared" si="17"/>
        <v>5</v>
      </c>
      <c r="P95">
        <f t="shared" si="11"/>
        <v>26</v>
      </c>
      <c r="Q95">
        <f t="shared" si="12"/>
        <v>20</v>
      </c>
      <c r="R95" s="3">
        <f t="shared" si="13"/>
        <v>25</v>
      </c>
      <c r="S95" s="3">
        <f>IF(Q95=19,P95,P95-20)</f>
        <v>6</v>
      </c>
      <c r="T95" s="3">
        <f t="shared" si="14"/>
        <v>2000</v>
      </c>
      <c r="U95" t="str">
        <f t="shared" si="15"/>
        <v>25.6.2000</v>
      </c>
      <c r="V95" s="7">
        <f t="shared" si="16"/>
        <v>36702</v>
      </c>
    </row>
    <row r="96" spans="1:22" x14ac:dyDescent="0.25">
      <c r="A96" s="1" t="s">
        <v>102</v>
      </c>
      <c r="B96" t="s">
        <v>9</v>
      </c>
      <c r="C96" s="2">
        <v>0.36979166666666669</v>
      </c>
      <c r="D96">
        <v>1</v>
      </c>
      <c r="E96" t="str">
        <f t="shared" si="9"/>
        <v>0</v>
      </c>
      <c r="F96" t="str">
        <f t="shared" si="17"/>
        <v>1</v>
      </c>
      <c r="G96" t="str">
        <f t="shared" si="17"/>
        <v>2</v>
      </c>
      <c r="H96" t="str">
        <f t="shared" si="17"/>
        <v>7</v>
      </c>
      <c r="I96" t="str">
        <f t="shared" si="17"/>
        <v>2</v>
      </c>
      <c r="J96" t="str">
        <f t="shared" si="17"/>
        <v>5</v>
      </c>
      <c r="K96" t="str">
        <f t="shared" si="17"/>
        <v>7</v>
      </c>
      <c r="L96" t="str">
        <f t="shared" si="17"/>
        <v>9</v>
      </c>
      <c r="M96" t="str">
        <f t="shared" si="17"/>
        <v>5</v>
      </c>
      <c r="N96" t="str">
        <f t="shared" si="17"/>
        <v>2</v>
      </c>
      <c r="O96" t="str">
        <f t="shared" si="17"/>
        <v>2</v>
      </c>
      <c r="P96">
        <f t="shared" si="11"/>
        <v>27</v>
      </c>
      <c r="Q96">
        <f t="shared" si="12"/>
        <v>20</v>
      </c>
      <c r="R96" s="3">
        <f t="shared" si="13"/>
        <v>25</v>
      </c>
      <c r="S96" s="3">
        <f>IF(Q96=19,P96,P96-20)</f>
        <v>7</v>
      </c>
      <c r="T96" s="3">
        <f t="shared" si="14"/>
        <v>2001</v>
      </c>
      <c r="U96" t="str">
        <f t="shared" si="15"/>
        <v>25.7.2001</v>
      </c>
      <c r="V96" s="7">
        <f t="shared" si="16"/>
        <v>37097</v>
      </c>
    </row>
    <row r="97" spans="1:22" x14ac:dyDescent="0.25">
      <c r="A97" s="1" t="s">
        <v>103</v>
      </c>
      <c r="B97" t="s">
        <v>7</v>
      </c>
      <c r="C97" s="2">
        <v>0.37008101851851855</v>
      </c>
      <c r="D97">
        <v>1</v>
      </c>
      <c r="E97" t="str">
        <f t="shared" si="9"/>
        <v>3</v>
      </c>
      <c r="F97" t="str">
        <f t="shared" si="17"/>
        <v>4</v>
      </c>
      <c r="G97" t="str">
        <f t="shared" si="17"/>
        <v>0</v>
      </c>
      <c r="H97" t="str">
        <f t="shared" si="17"/>
        <v>9</v>
      </c>
      <c r="I97" t="str">
        <f t="shared" si="17"/>
        <v>1</v>
      </c>
      <c r="J97" t="str">
        <f t="shared" si="17"/>
        <v>2</v>
      </c>
      <c r="K97" t="str">
        <f t="shared" si="17"/>
        <v>7</v>
      </c>
      <c r="L97" t="str">
        <f t="shared" si="17"/>
        <v>2</v>
      </c>
      <c r="M97" t="str">
        <f t="shared" si="17"/>
        <v>6</v>
      </c>
      <c r="N97" t="str">
        <f t="shared" si="17"/>
        <v>1</v>
      </c>
      <c r="O97" t="str">
        <f t="shared" si="17"/>
        <v>1</v>
      </c>
      <c r="P97">
        <f t="shared" si="11"/>
        <v>9</v>
      </c>
      <c r="Q97">
        <f t="shared" si="12"/>
        <v>19</v>
      </c>
      <c r="R97" s="3">
        <f t="shared" si="13"/>
        <v>12</v>
      </c>
      <c r="S97" s="3">
        <f>IF(Q97=19,P97,P97-20)</f>
        <v>9</v>
      </c>
      <c r="T97" s="3">
        <f t="shared" si="14"/>
        <v>1934</v>
      </c>
      <c r="U97" t="str">
        <f t="shared" si="15"/>
        <v>12.9.1934</v>
      </c>
      <c r="V97" s="7">
        <f t="shared" si="16"/>
        <v>12674</v>
      </c>
    </row>
    <row r="98" spans="1:22" x14ac:dyDescent="0.25">
      <c r="A98" s="1" t="s">
        <v>104</v>
      </c>
      <c r="B98" t="s">
        <v>5</v>
      </c>
      <c r="C98" s="2">
        <v>0.37065972222222227</v>
      </c>
      <c r="D98">
        <v>2</v>
      </c>
      <c r="E98" t="str">
        <f t="shared" si="9"/>
        <v>7</v>
      </c>
      <c r="F98" t="str">
        <f t="shared" si="17"/>
        <v>7</v>
      </c>
      <c r="G98" t="str">
        <f t="shared" si="17"/>
        <v>1</v>
      </c>
      <c r="H98" t="str">
        <f t="shared" si="17"/>
        <v>0</v>
      </c>
      <c r="I98" t="str">
        <f t="shared" si="17"/>
        <v>1</v>
      </c>
      <c r="J98" t="str">
        <f t="shared" si="17"/>
        <v>6</v>
      </c>
      <c r="K98" t="str">
        <f t="shared" si="17"/>
        <v>4</v>
      </c>
      <c r="L98" t="str">
        <f t="shared" si="17"/>
        <v>6</v>
      </c>
      <c r="M98" t="str">
        <f t="shared" si="17"/>
        <v>9</v>
      </c>
      <c r="N98" t="str">
        <f t="shared" si="17"/>
        <v>8</v>
      </c>
      <c r="O98" t="str">
        <f t="shared" si="17"/>
        <v>1</v>
      </c>
      <c r="P98">
        <f t="shared" si="11"/>
        <v>10</v>
      </c>
      <c r="Q98">
        <f t="shared" si="12"/>
        <v>19</v>
      </c>
      <c r="R98" s="3">
        <f t="shared" si="13"/>
        <v>16</v>
      </c>
      <c r="S98" s="3">
        <f>IF(Q98=19,P98,P98-20)</f>
        <v>10</v>
      </c>
      <c r="T98" s="3">
        <f t="shared" si="14"/>
        <v>1977</v>
      </c>
      <c r="U98" t="str">
        <f t="shared" si="15"/>
        <v>16.10.1977</v>
      </c>
      <c r="V98" s="7">
        <f t="shared" si="16"/>
        <v>28414</v>
      </c>
    </row>
    <row r="99" spans="1:22" x14ac:dyDescent="0.25">
      <c r="A99" s="1" t="s">
        <v>105</v>
      </c>
      <c r="B99" t="s">
        <v>5</v>
      </c>
      <c r="C99" s="2">
        <v>0.37123842592592587</v>
      </c>
      <c r="D99">
        <v>2</v>
      </c>
      <c r="E99" t="str">
        <f t="shared" si="9"/>
        <v>8</v>
      </c>
      <c r="F99" t="str">
        <f t="shared" si="17"/>
        <v>3</v>
      </c>
      <c r="G99" t="str">
        <f t="shared" si="17"/>
        <v>0</v>
      </c>
      <c r="H99" t="str">
        <f t="shared" si="17"/>
        <v>7</v>
      </c>
      <c r="I99" t="str">
        <f t="shared" si="17"/>
        <v>1</v>
      </c>
      <c r="J99" t="str">
        <f t="shared" si="17"/>
        <v>3</v>
      </c>
      <c r="K99" t="str">
        <f t="shared" si="17"/>
        <v>6</v>
      </c>
      <c r="L99" t="str">
        <f t="shared" si="17"/>
        <v>5</v>
      </c>
      <c r="M99" t="str">
        <f t="shared" si="17"/>
        <v>2</v>
      </c>
      <c r="N99" t="str">
        <f t="shared" si="17"/>
        <v>4</v>
      </c>
      <c r="O99" t="str">
        <f t="shared" si="17"/>
        <v>9</v>
      </c>
      <c r="P99">
        <f t="shared" si="11"/>
        <v>7</v>
      </c>
      <c r="Q99">
        <f t="shared" si="12"/>
        <v>19</v>
      </c>
      <c r="R99" s="3">
        <f t="shared" si="13"/>
        <v>13</v>
      </c>
      <c r="S99" s="3">
        <f>IF(Q99=19,P99,P99-20)</f>
        <v>7</v>
      </c>
      <c r="T99" s="3">
        <f t="shared" si="14"/>
        <v>1983</v>
      </c>
      <c r="U99" t="str">
        <f t="shared" si="15"/>
        <v>13.7.1983</v>
      </c>
      <c r="V99" s="7">
        <f t="shared" si="16"/>
        <v>30510</v>
      </c>
    </row>
    <row r="100" spans="1:22" x14ac:dyDescent="0.25">
      <c r="A100" s="1" t="s">
        <v>106</v>
      </c>
      <c r="B100" t="s">
        <v>7</v>
      </c>
      <c r="C100" s="2">
        <v>0.37152777777777773</v>
      </c>
      <c r="D100">
        <v>1</v>
      </c>
      <c r="E100" t="str">
        <f t="shared" si="9"/>
        <v>0</v>
      </c>
      <c r="F100" t="str">
        <f t="shared" si="17"/>
        <v>9</v>
      </c>
      <c r="G100" t="str">
        <f t="shared" si="17"/>
        <v>2</v>
      </c>
      <c r="H100" t="str">
        <f t="shared" si="17"/>
        <v>4</v>
      </c>
      <c r="I100" t="str">
        <f t="shared" si="17"/>
        <v>0</v>
      </c>
      <c r="J100" t="str">
        <f t="shared" si="17"/>
        <v>4</v>
      </c>
      <c r="K100" t="str">
        <f t="shared" si="17"/>
        <v>2</v>
      </c>
      <c r="L100" t="str">
        <f t="shared" si="17"/>
        <v>2</v>
      </c>
      <c r="M100" t="str">
        <f t="shared" si="17"/>
        <v>6</v>
      </c>
      <c r="N100" t="str">
        <f t="shared" si="17"/>
        <v>4</v>
      </c>
      <c r="O100" t="str">
        <f t="shared" si="17"/>
        <v>1</v>
      </c>
      <c r="P100">
        <f t="shared" si="11"/>
        <v>24</v>
      </c>
      <c r="Q100">
        <f t="shared" si="12"/>
        <v>20</v>
      </c>
      <c r="R100" s="3">
        <f t="shared" si="13"/>
        <v>4</v>
      </c>
      <c r="S100" s="3">
        <f>IF(Q100=19,P100,P100-20)</f>
        <v>4</v>
      </c>
      <c r="T100" s="3">
        <f t="shared" si="14"/>
        <v>2009</v>
      </c>
      <c r="U100" t="str">
        <f t="shared" si="15"/>
        <v>4.4.2009</v>
      </c>
      <c r="V100" s="7">
        <f t="shared" si="16"/>
        <v>39907</v>
      </c>
    </row>
    <row r="101" spans="1:22" x14ac:dyDescent="0.25">
      <c r="A101" s="1" t="s">
        <v>107</v>
      </c>
      <c r="B101" t="s">
        <v>7</v>
      </c>
      <c r="C101" s="2">
        <v>0.37181712962962959</v>
      </c>
      <c r="D101">
        <v>1</v>
      </c>
      <c r="E101" t="str">
        <f t="shared" si="9"/>
        <v>5</v>
      </c>
      <c r="F101" t="str">
        <f t="shared" si="17"/>
        <v>9</v>
      </c>
      <c r="G101" t="str">
        <f t="shared" si="17"/>
        <v>0</v>
      </c>
      <c r="H101" t="str">
        <f t="shared" si="17"/>
        <v>2</v>
      </c>
      <c r="I101" t="str">
        <f t="shared" si="17"/>
        <v>1</v>
      </c>
      <c r="J101" t="str">
        <f t="shared" si="17"/>
        <v>8</v>
      </c>
      <c r="K101" t="str">
        <f t="shared" si="17"/>
        <v>6</v>
      </c>
      <c r="L101" t="str">
        <f t="shared" si="17"/>
        <v>7</v>
      </c>
      <c r="M101" t="str">
        <f t="shared" si="17"/>
        <v>4</v>
      </c>
      <c r="N101" t="str">
        <f t="shared" si="17"/>
        <v>5</v>
      </c>
      <c r="O101" t="str">
        <f t="shared" si="17"/>
        <v>1</v>
      </c>
      <c r="P101">
        <f t="shared" si="11"/>
        <v>2</v>
      </c>
      <c r="Q101">
        <f t="shared" si="12"/>
        <v>19</v>
      </c>
      <c r="R101" s="3">
        <f t="shared" si="13"/>
        <v>18</v>
      </c>
      <c r="S101" s="3">
        <f>IF(Q101=19,P101,P101-20)</f>
        <v>2</v>
      </c>
      <c r="T101" s="3">
        <f t="shared" si="14"/>
        <v>1959</v>
      </c>
      <c r="U101" t="str">
        <f t="shared" si="15"/>
        <v>18.2.1959</v>
      </c>
      <c r="V101" s="7">
        <f t="shared" si="16"/>
        <v>21599</v>
      </c>
    </row>
    <row r="102" spans="1:22" x14ac:dyDescent="0.25">
      <c r="A102" s="1" t="s">
        <v>108</v>
      </c>
      <c r="B102" t="s">
        <v>7</v>
      </c>
      <c r="C102" s="2">
        <v>0.37210648148148145</v>
      </c>
      <c r="D102">
        <v>1</v>
      </c>
      <c r="E102" t="str">
        <f t="shared" si="9"/>
        <v>8</v>
      </c>
      <c r="F102" t="str">
        <f t="shared" si="17"/>
        <v>1</v>
      </c>
      <c r="G102" t="str">
        <f t="shared" si="17"/>
        <v>1</v>
      </c>
      <c r="H102" t="str">
        <f t="shared" si="17"/>
        <v>2</v>
      </c>
      <c r="I102" t="str">
        <f t="shared" si="17"/>
        <v>3</v>
      </c>
      <c r="J102" t="str">
        <f t="shared" si="17"/>
        <v>1</v>
      </c>
      <c r="K102" t="str">
        <f t="shared" si="17"/>
        <v>9</v>
      </c>
      <c r="L102" t="str">
        <f t="shared" si="17"/>
        <v>1</v>
      </c>
      <c r="M102" t="str">
        <f t="shared" si="17"/>
        <v>4</v>
      </c>
      <c r="N102" t="str">
        <f t="shared" si="17"/>
        <v>9</v>
      </c>
      <c r="O102" t="str">
        <f t="shared" si="17"/>
        <v>5</v>
      </c>
      <c r="P102">
        <f t="shared" si="11"/>
        <v>12</v>
      </c>
      <c r="Q102">
        <f t="shared" si="12"/>
        <v>19</v>
      </c>
      <c r="R102" s="3">
        <f t="shared" si="13"/>
        <v>31</v>
      </c>
      <c r="S102" s="3">
        <f>IF(Q102=19,P102,P102-20)</f>
        <v>12</v>
      </c>
      <c r="T102" s="3">
        <f t="shared" si="14"/>
        <v>1981</v>
      </c>
      <c r="U102" t="str">
        <f t="shared" si="15"/>
        <v>31.12.1981</v>
      </c>
      <c r="V102" s="7">
        <f t="shared" si="16"/>
        <v>29951</v>
      </c>
    </row>
    <row r="103" spans="1:22" x14ac:dyDescent="0.25">
      <c r="A103" s="1" t="s">
        <v>109</v>
      </c>
      <c r="B103" t="s">
        <v>9</v>
      </c>
      <c r="C103" s="2">
        <v>0.37268518518518517</v>
      </c>
      <c r="D103">
        <v>2</v>
      </c>
      <c r="E103" t="str">
        <f t="shared" si="9"/>
        <v>6</v>
      </c>
      <c r="F103" t="str">
        <f t="shared" si="17"/>
        <v>7</v>
      </c>
      <c r="G103" t="str">
        <f t="shared" si="17"/>
        <v>0</v>
      </c>
      <c r="H103" t="str">
        <f t="shared" si="17"/>
        <v>1</v>
      </c>
      <c r="I103" t="str">
        <f t="shared" si="17"/>
        <v>2</v>
      </c>
      <c r="J103" t="str">
        <f t="shared" si="17"/>
        <v>0</v>
      </c>
      <c r="K103" t="str">
        <f t="shared" si="17"/>
        <v>9</v>
      </c>
      <c r="L103" t="str">
        <f t="shared" si="17"/>
        <v>6</v>
      </c>
      <c r="M103" t="str">
        <f t="shared" si="17"/>
        <v>1</v>
      </c>
      <c r="N103" t="str">
        <f t="shared" si="17"/>
        <v>7</v>
      </c>
      <c r="O103" t="str">
        <f t="shared" si="17"/>
        <v>3</v>
      </c>
      <c r="P103">
        <f t="shared" si="11"/>
        <v>1</v>
      </c>
      <c r="Q103">
        <f t="shared" si="12"/>
        <v>19</v>
      </c>
      <c r="R103" s="3">
        <f t="shared" si="13"/>
        <v>20</v>
      </c>
      <c r="S103" s="3">
        <f>IF(Q103=19,P103,P103-20)</f>
        <v>1</v>
      </c>
      <c r="T103" s="3">
        <f t="shared" si="14"/>
        <v>1967</v>
      </c>
      <c r="U103" t="str">
        <f t="shared" si="15"/>
        <v>20.1.1967</v>
      </c>
      <c r="V103" s="7">
        <f t="shared" si="16"/>
        <v>24492</v>
      </c>
    </row>
    <row r="104" spans="1:22" x14ac:dyDescent="0.25">
      <c r="A104" s="1" t="s">
        <v>110</v>
      </c>
      <c r="B104" t="s">
        <v>27</v>
      </c>
      <c r="C104" s="2">
        <v>0.3732638888888889</v>
      </c>
      <c r="D104">
        <v>2</v>
      </c>
      <c r="E104" t="str">
        <f t="shared" ref="E104:E167" si="18">MID($A104,E$1,1)</f>
        <v>2</v>
      </c>
      <c r="F104" t="str">
        <f t="shared" si="17"/>
        <v>8</v>
      </c>
      <c r="G104" t="str">
        <f t="shared" si="17"/>
        <v>0</v>
      </c>
      <c r="H104" t="str">
        <f t="shared" si="17"/>
        <v>6</v>
      </c>
      <c r="I104" t="str">
        <f t="shared" si="17"/>
        <v>2</v>
      </c>
      <c r="J104" t="str">
        <f t="shared" si="17"/>
        <v>0</v>
      </c>
      <c r="K104" t="str">
        <f t="shared" si="17"/>
        <v>8</v>
      </c>
      <c r="L104" t="str">
        <f t="shared" si="17"/>
        <v>8</v>
      </c>
      <c r="M104" t="str">
        <f t="shared" si="17"/>
        <v>7</v>
      </c>
      <c r="N104" t="str">
        <f t="shared" si="17"/>
        <v>9</v>
      </c>
      <c r="O104" t="str">
        <f t="shared" si="17"/>
        <v>6</v>
      </c>
      <c r="P104">
        <f t="shared" si="11"/>
        <v>6</v>
      </c>
      <c r="Q104">
        <f t="shared" si="12"/>
        <v>19</v>
      </c>
      <c r="R104" s="3">
        <f t="shared" si="13"/>
        <v>20</v>
      </c>
      <c r="S104" s="3">
        <f>IF(Q104=19,P104,P104-20)</f>
        <v>6</v>
      </c>
      <c r="T104" s="3">
        <f t="shared" si="14"/>
        <v>1928</v>
      </c>
      <c r="U104" t="str">
        <f t="shared" si="15"/>
        <v>20.6.1928</v>
      </c>
      <c r="V104" s="7">
        <f t="shared" si="16"/>
        <v>10399</v>
      </c>
    </row>
    <row r="105" spans="1:22" x14ac:dyDescent="0.25">
      <c r="A105" s="1" t="s">
        <v>111</v>
      </c>
      <c r="B105" t="s">
        <v>7</v>
      </c>
      <c r="C105" s="2">
        <v>0.37355324074074076</v>
      </c>
      <c r="D105">
        <v>1</v>
      </c>
      <c r="E105" t="str">
        <f t="shared" si="18"/>
        <v>2</v>
      </c>
      <c r="F105" t="str">
        <f t="shared" si="17"/>
        <v>8</v>
      </c>
      <c r="G105" t="str">
        <f t="shared" si="17"/>
        <v>0</v>
      </c>
      <c r="H105" t="str">
        <f t="shared" si="17"/>
        <v>9</v>
      </c>
      <c r="I105" t="str">
        <f t="shared" si="17"/>
        <v>1</v>
      </c>
      <c r="J105" t="str">
        <f t="shared" si="17"/>
        <v>7</v>
      </c>
      <c r="K105" t="str">
        <f t="shared" si="17"/>
        <v>5</v>
      </c>
      <c r="L105" t="str">
        <f t="shared" si="17"/>
        <v>5</v>
      </c>
      <c r="M105" t="str">
        <f t="shared" si="17"/>
        <v>5</v>
      </c>
      <c r="N105" t="str">
        <f t="shared" si="17"/>
        <v>3</v>
      </c>
      <c r="O105" t="str">
        <f t="shared" si="17"/>
        <v>7</v>
      </c>
      <c r="P105">
        <f t="shared" si="11"/>
        <v>9</v>
      </c>
      <c r="Q105">
        <f t="shared" si="12"/>
        <v>19</v>
      </c>
      <c r="R105" s="3">
        <f t="shared" si="13"/>
        <v>17</v>
      </c>
      <c r="S105" s="3">
        <f>IF(Q105=19,P105,P105-20)</f>
        <v>9</v>
      </c>
      <c r="T105" s="3">
        <f t="shared" si="14"/>
        <v>1928</v>
      </c>
      <c r="U105" t="str">
        <f t="shared" si="15"/>
        <v>17.9.1928</v>
      </c>
      <c r="V105" s="7">
        <f t="shared" si="16"/>
        <v>10488</v>
      </c>
    </row>
    <row r="106" spans="1:22" x14ac:dyDescent="0.25">
      <c r="A106" s="1" t="s">
        <v>112</v>
      </c>
      <c r="B106" t="s">
        <v>9</v>
      </c>
      <c r="C106" s="2">
        <v>0.37384259259259256</v>
      </c>
      <c r="D106">
        <v>1</v>
      </c>
      <c r="E106" t="str">
        <f t="shared" si="18"/>
        <v>2</v>
      </c>
      <c r="F106" t="str">
        <f t="shared" si="17"/>
        <v>8</v>
      </c>
      <c r="G106" t="str">
        <f t="shared" si="17"/>
        <v>0</v>
      </c>
      <c r="H106" t="str">
        <f t="shared" si="17"/>
        <v>9</v>
      </c>
      <c r="I106" t="str">
        <f t="shared" si="17"/>
        <v>0</v>
      </c>
      <c r="J106" t="str">
        <f t="shared" si="17"/>
        <v>9</v>
      </c>
      <c r="K106" t="str">
        <f t="shared" si="17"/>
        <v>5</v>
      </c>
      <c r="L106" t="str">
        <f t="shared" si="17"/>
        <v>6</v>
      </c>
      <c r="M106" t="str">
        <f t="shared" si="17"/>
        <v>4</v>
      </c>
      <c r="N106" t="str">
        <f t="shared" si="17"/>
        <v>4</v>
      </c>
      <c r="O106" t="str">
        <f t="shared" si="17"/>
        <v>1</v>
      </c>
      <c r="P106">
        <f t="shared" si="11"/>
        <v>9</v>
      </c>
      <c r="Q106">
        <f t="shared" si="12"/>
        <v>19</v>
      </c>
      <c r="R106" s="3">
        <f t="shared" si="13"/>
        <v>9</v>
      </c>
      <c r="S106" s="3">
        <f>IF(Q106=19,P106,P106-20)</f>
        <v>9</v>
      </c>
      <c r="T106" s="3">
        <f t="shared" si="14"/>
        <v>1928</v>
      </c>
      <c r="U106" t="str">
        <f t="shared" si="15"/>
        <v>9.9.1928</v>
      </c>
      <c r="V106" s="7">
        <f t="shared" si="16"/>
        <v>10480</v>
      </c>
    </row>
    <row r="107" spans="1:22" x14ac:dyDescent="0.25">
      <c r="A107" s="1" t="s">
        <v>113</v>
      </c>
      <c r="B107" t="s">
        <v>7</v>
      </c>
      <c r="C107" s="2">
        <v>0.37413194444444442</v>
      </c>
      <c r="D107">
        <v>1</v>
      </c>
      <c r="E107" t="str">
        <f t="shared" si="18"/>
        <v>6</v>
      </c>
      <c r="F107" t="str">
        <f t="shared" si="17"/>
        <v>9</v>
      </c>
      <c r="G107" t="str">
        <f t="shared" si="17"/>
        <v>0</v>
      </c>
      <c r="H107" t="str">
        <f t="shared" si="17"/>
        <v>4</v>
      </c>
      <c r="I107" t="str">
        <f t="shared" si="17"/>
        <v>0</v>
      </c>
      <c r="J107" t="str">
        <f t="shared" si="17"/>
        <v>2</v>
      </c>
      <c r="K107" t="str">
        <f t="shared" si="17"/>
        <v>6</v>
      </c>
      <c r="L107" t="str">
        <f t="shared" si="17"/>
        <v>4</v>
      </c>
      <c r="M107" t="str">
        <f t="shared" si="17"/>
        <v>5</v>
      </c>
      <c r="N107" t="str">
        <f t="shared" si="17"/>
        <v>2</v>
      </c>
      <c r="O107" t="str">
        <f t="shared" si="17"/>
        <v>6</v>
      </c>
      <c r="P107">
        <f t="shared" si="11"/>
        <v>4</v>
      </c>
      <c r="Q107">
        <f t="shared" si="12"/>
        <v>19</v>
      </c>
      <c r="R107" s="3">
        <f t="shared" si="13"/>
        <v>2</v>
      </c>
      <c r="S107" s="3">
        <f>IF(Q107=19,P107,P107-20)</f>
        <v>4</v>
      </c>
      <c r="T107" s="3">
        <f t="shared" si="14"/>
        <v>1969</v>
      </c>
      <c r="U107" t="str">
        <f t="shared" si="15"/>
        <v>2.4.1969</v>
      </c>
      <c r="V107" s="7">
        <f t="shared" si="16"/>
        <v>25295</v>
      </c>
    </row>
    <row r="108" spans="1:22" x14ac:dyDescent="0.25">
      <c r="A108" s="1" t="s">
        <v>114</v>
      </c>
      <c r="B108" t="s">
        <v>5</v>
      </c>
      <c r="C108" s="2">
        <v>0.37442129629629628</v>
      </c>
      <c r="D108">
        <v>1</v>
      </c>
      <c r="E108" t="str">
        <f t="shared" si="18"/>
        <v>7</v>
      </c>
      <c r="F108" t="str">
        <f t="shared" si="17"/>
        <v>0</v>
      </c>
      <c r="G108" t="str">
        <f t="shared" si="17"/>
        <v>1</v>
      </c>
      <c r="H108" t="str">
        <f t="shared" si="17"/>
        <v>2</v>
      </c>
      <c r="I108" t="str">
        <f t="shared" si="17"/>
        <v>1</v>
      </c>
      <c r="J108" t="str">
        <f t="shared" si="17"/>
        <v>0</v>
      </c>
      <c r="K108" t="str">
        <f t="shared" si="17"/>
        <v>9</v>
      </c>
      <c r="L108" t="str">
        <f t="shared" si="17"/>
        <v>5</v>
      </c>
      <c r="M108" t="str">
        <f t="shared" si="17"/>
        <v>6</v>
      </c>
      <c r="N108" t="str">
        <f t="shared" si="17"/>
        <v>4</v>
      </c>
      <c r="O108" t="str">
        <f t="shared" si="17"/>
        <v>1</v>
      </c>
      <c r="P108">
        <f t="shared" si="11"/>
        <v>12</v>
      </c>
      <c r="Q108">
        <f t="shared" si="12"/>
        <v>19</v>
      </c>
      <c r="R108" s="3">
        <f t="shared" si="13"/>
        <v>10</v>
      </c>
      <c r="S108" s="3">
        <f>IF(Q108=19,P108,P108-20)</f>
        <v>12</v>
      </c>
      <c r="T108" s="3">
        <f t="shared" si="14"/>
        <v>1970</v>
      </c>
      <c r="U108" t="str">
        <f t="shared" si="15"/>
        <v>10.12.1970</v>
      </c>
      <c r="V108" s="7">
        <f t="shared" si="16"/>
        <v>25912</v>
      </c>
    </row>
    <row r="109" spans="1:22" x14ac:dyDescent="0.25">
      <c r="A109" s="1" t="s">
        <v>115</v>
      </c>
      <c r="B109" t="s">
        <v>7</v>
      </c>
      <c r="C109" s="2">
        <v>0.37471064814814814</v>
      </c>
      <c r="D109">
        <v>1</v>
      </c>
      <c r="E109" t="str">
        <f t="shared" si="18"/>
        <v>4</v>
      </c>
      <c r="F109" t="str">
        <f t="shared" si="17"/>
        <v>7</v>
      </c>
      <c r="G109" t="str">
        <f t="shared" si="17"/>
        <v>0</v>
      </c>
      <c r="H109" t="str">
        <f t="shared" si="17"/>
        <v>5</v>
      </c>
      <c r="I109" t="str">
        <f t="shared" si="17"/>
        <v>2</v>
      </c>
      <c r="J109" t="str">
        <f t="shared" si="17"/>
        <v>5</v>
      </c>
      <c r="K109" t="str">
        <f t="shared" si="17"/>
        <v>7</v>
      </c>
      <c r="L109" t="str">
        <f t="shared" si="17"/>
        <v>1</v>
      </c>
      <c r="M109" t="str">
        <f t="shared" si="17"/>
        <v>1</v>
      </c>
      <c r="N109" t="str">
        <f t="shared" si="17"/>
        <v>3</v>
      </c>
      <c r="O109" t="str">
        <f t="shared" si="17"/>
        <v>5</v>
      </c>
      <c r="P109">
        <f t="shared" si="11"/>
        <v>5</v>
      </c>
      <c r="Q109">
        <f t="shared" si="12"/>
        <v>19</v>
      </c>
      <c r="R109" s="3">
        <f t="shared" si="13"/>
        <v>25</v>
      </c>
      <c r="S109" s="3">
        <f>IF(Q109=19,P109,P109-20)</f>
        <v>5</v>
      </c>
      <c r="T109" s="3">
        <f t="shared" si="14"/>
        <v>1947</v>
      </c>
      <c r="U109" t="str">
        <f t="shared" si="15"/>
        <v>25.5.1947</v>
      </c>
      <c r="V109" s="7">
        <f t="shared" si="16"/>
        <v>17312</v>
      </c>
    </row>
    <row r="110" spans="1:22" x14ac:dyDescent="0.25">
      <c r="A110" s="1" t="s">
        <v>116</v>
      </c>
      <c r="B110" t="s">
        <v>27</v>
      </c>
      <c r="C110" s="2">
        <v>0.37528935185185186</v>
      </c>
      <c r="D110">
        <v>2</v>
      </c>
      <c r="E110" t="str">
        <f t="shared" si="18"/>
        <v>3</v>
      </c>
      <c r="F110" t="str">
        <f t="shared" si="17"/>
        <v>9</v>
      </c>
      <c r="G110" t="str">
        <f t="shared" si="17"/>
        <v>0</v>
      </c>
      <c r="H110" t="str">
        <f t="shared" si="17"/>
        <v>5</v>
      </c>
      <c r="I110" t="str">
        <f t="shared" si="17"/>
        <v>2</v>
      </c>
      <c r="J110" t="str">
        <f t="shared" si="17"/>
        <v>0</v>
      </c>
      <c r="K110" t="str">
        <f t="shared" si="17"/>
        <v>1</v>
      </c>
      <c r="L110" t="str">
        <f t="shared" si="17"/>
        <v>8</v>
      </c>
      <c r="M110" t="str">
        <f t="shared" si="17"/>
        <v>6</v>
      </c>
      <c r="N110" t="str">
        <f t="shared" si="17"/>
        <v>9</v>
      </c>
      <c r="O110" t="str">
        <f t="shared" si="17"/>
        <v>1</v>
      </c>
      <c r="P110">
        <f t="shared" si="11"/>
        <v>5</v>
      </c>
      <c r="Q110">
        <f t="shared" si="12"/>
        <v>19</v>
      </c>
      <c r="R110" s="3">
        <f t="shared" si="13"/>
        <v>20</v>
      </c>
      <c r="S110" s="3">
        <f>IF(Q110=19,P110,P110-20)</f>
        <v>5</v>
      </c>
      <c r="T110" s="3">
        <f t="shared" si="14"/>
        <v>1939</v>
      </c>
      <c r="U110" t="str">
        <f t="shared" si="15"/>
        <v>20.5.1939</v>
      </c>
      <c r="V110" s="7">
        <f t="shared" si="16"/>
        <v>14385</v>
      </c>
    </row>
    <row r="111" spans="1:22" x14ac:dyDescent="0.25">
      <c r="A111" s="1" t="s">
        <v>117</v>
      </c>
      <c r="B111" t="s">
        <v>27</v>
      </c>
      <c r="C111" s="2">
        <v>0.37586805555555558</v>
      </c>
      <c r="D111">
        <v>2</v>
      </c>
      <c r="E111" t="str">
        <f t="shared" si="18"/>
        <v>9</v>
      </c>
      <c r="F111" t="str">
        <f t="shared" si="17"/>
        <v>8</v>
      </c>
      <c r="G111" t="str">
        <f t="shared" si="17"/>
        <v>1</v>
      </c>
      <c r="H111" t="str">
        <f t="shared" si="17"/>
        <v>0</v>
      </c>
      <c r="I111" t="str">
        <f t="shared" si="17"/>
        <v>2</v>
      </c>
      <c r="J111" t="str">
        <f t="shared" si="17"/>
        <v>8</v>
      </c>
      <c r="K111" t="str">
        <f t="shared" si="17"/>
        <v>4</v>
      </c>
      <c r="L111" t="str">
        <f t="shared" si="17"/>
        <v>5</v>
      </c>
      <c r="M111" t="str">
        <f t="shared" si="17"/>
        <v>6</v>
      </c>
      <c r="N111" t="str">
        <f t="shared" si="17"/>
        <v>9</v>
      </c>
      <c r="O111" t="str">
        <f t="shared" si="17"/>
        <v>8</v>
      </c>
      <c r="P111">
        <f t="shared" si="11"/>
        <v>10</v>
      </c>
      <c r="Q111">
        <f t="shared" si="12"/>
        <v>19</v>
      </c>
      <c r="R111" s="3">
        <f t="shared" si="13"/>
        <v>28</v>
      </c>
      <c r="S111" s="3">
        <f>IF(Q111=19,P111,P111-20)</f>
        <v>10</v>
      </c>
      <c r="T111" s="3">
        <f t="shared" si="14"/>
        <v>1998</v>
      </c>
      <c r="U111" t="str">
        <f t="shared" si="15"/>
        <v>28.10.1998</v>
      </c>
      <c r="V111" s="7">
        <f t="shared" si="16"/>
        <v>36096</v>
      </c>
    </row>
    <row r="112" spans="1:22" x14ac:dyDescent="0.25">
      <c r="A112" s="1" t="s">
        <v>118</v>
      </c>
      <c r="B112" t="s">
        <v>27</v>
      </c>
      <c r="C112" s="2">
        <v>0.37615740740740744</v>
      </c>
      <c r="D112">
        <v>1</v>
      </c>
      <c r="E112" t="str">
        <f t="shared" si="18"/>
        <v>3</v>
      </c>
      <c r="F112" t="str">
        <f t="shared" si="17"/>
        <v>0</v>
      </c>
      <c r="G112" t="str">
        <f t="shared" si="17"/>
        <v>1</v>
      </c>
      <c r="H112" t="str">
        <f t="shared" si="17"/>
        <v>2</v>
      </c>
      <c r="I112" t="str">
        <f t="shared" si="17"/>
        <v>0</v>
      </c>
      <c r="J112" t="str">
        <f t="shared" si="17"/>
        <v>7</v>
      </c>
      <c r="K112" t="str">
        <f t="shared" si="17"/>
        <v>7</v>
      </c>
      <c r="L112" t="str">
        <f t="shared" si="17"/>
        <v>4</v>
      </c>
      <c r="M112" t="str">
        <f t="shared" si="17"/>
        <v>8</v>
      </c>
      <c r="N112" t="str">
        <f t="shared" si="17"/>
        <v>8</v>
      </c>
      <c r="O112" t="str">
        <f t="shared" si="17"/>
        <v>4</v>
      </c>
      <c r="P112">
        <f t="shared" si="11"/>
        <v>12</v>
      </c>
      <c r="Q112">
        <f t="shared" si="12"/>
        <v>19</v>
      </c>
      <c r="R112" s="3">
        <f t="shared" si="13"/>
        <v>7</v>
      </c>
      <c r="S112" s="3">
        <f>IF(Q112=19,P112,P112-20)</f>
        <v>12</v>
      </c>
      <c r="T112" s="3">
        <f t="shared" si="14"/>
        <v>1930</v>
      </c>
      <c r="U112" t="str">
        <f t="shared" si="15"/>
        <v>7.12.1930</v>
      </c>
      <c r="V112" s="7">
        <f t="shared" si="16"/>
        <v>11299</v>
      </c>
    </row>
    <row r="113" spans="1:22" x14ac:dyDescent="0.25">
      <c r="A113" s="1" t="s">
        <v>119</v>
      </c>
      <c r="B113" t="s">
        <v>27</v>
      </c>
      <c r="C113" s="2">
        <v>0.37644675925925924</v>
      </c>
      <c r="D113">
        <v>1</v>
      </c>
      <c r="E113" t="str">
        <f t="shared" si="18"/>
        <v>9</v>
      </c>
      <c r="F113" t="str">
        <f t="shared" si="17"/>
        <v>3</v>
      </c>
      <c r="G113" t="str">
        <f t="shared" si="17"/>
        <v>0</v>
      </c>
      <c r="H113" t="str">
        <f t="shared" si="17"/>
        <v>5</v>
      </c>
      <c r="I113" t="str">
        <f t="shared" si="17"/>
        <v>3</v>
      </c>
      <c r="J113" t="str">
        <f t="shared" si="17"/>
        <v>1</v>
      </c>
      <c r="K113" t="str">
        <f t="shared" si="17"/>
        <v>1</v>
      </c>
      <c r="L113" t="str">
        <f t="shared" si="17"/>
        <v>7</v>
      </c>
      <c r="M113" t="str">
        <f t="shared" si="17"/>
        <v>6</v>
      </c>
      <c r="N113" t="str">
        <f t="shared" si="17"/>
        <v>1</v>
      </c>
      <c r="O113" t="str">
        <f t="shared" si="17"/>
        <v>2</v>
      </c>
      <c r="P113">
        <f t="shared" si="11"/>
        <v>5</v>
      </c>
      <c r="Q113">
        <f t="shared" si="12"/>
        <v>19</v>
      </c>
      <c r="R113" s="3">
        <f t="shared" si="13"/>
        <v>31</v>
      </c>
      <c r="S113" s="3">
        <f>IF(Q113=19,P113,P113-20)</f>
        <v>5</v>
      </c>
      <c r="T113" s="3">
        <f t="shared" si="14"/>
        <v>1993</v>
      </c>
      <c r="U113" t="str">
        <f t="shared" si="15"/>
        <v>31.5.1993</v>
      </c>
      <c r="V113" s="7">
        <f t="shared" si="16"/>
        <v>34120</v>
      </c>
    </row>
    <row r="114" spans="1:22" x14ac:dyDescent="0.25">
      <c r="A114" s="1" t="s">
        <v>120</v>
      </c>
      <c r="B114" t="s">
        <v>7</v>
      </c>
      <c r="C114" s="2">
        <v>0.3767361111111111</v>
      </c>
      <c r="D114">
        <v>1</v>
      </c>
      <c r="E114" t="str">
        <f t="shared" si="18"/>
        <v>9</v>
      </c>
      <c r="F114" t="str">
        <f t="shared" si="17"/>
        <v>5</v>
      </c>
      <c r="G114" t="str">
        <f t="shared" si="17"/>
        <v>0</v>
      </c>
      <c r="H114" t="str">
        <f t="shared" si="17"/>
        <v>2</v>
      </c>
      <c r="I114" t="str">
        <f t="shared" si="17"/>
        <v>0</v>
      </c>
      <c r="J114" t="str">
        <f t="shared" si="17"/>
        <v>8</v>
      </c>
      <c r="K114" t="str">
        <f t="shared" si="17"/>
        <v>3</v>
      </c>
      <c r="L114" t="str">
        <f t="shared" si="17"/>
        <v>8</v>
      </c>
      <c r="M114" t="str">
        <f t="shared" si="17"/>
        <v>4</v>
      </c>
      <c r="N114" t="str">
        <f t="shared" si="17"/>
        <v>6</v>
      </c>
      <c r="O114" t="str">
        <f t="shared" si="17"/>
        <v>9</v>
      </c>
      <c r="P114">
        <f t="shared" si="11"/>
        <v>2</v>
      </c>
      <c r="Q114">
        <f t="shared" si="12"/>
        <v>19</v>
      </c>
      <c r="R114" s="3">
        <f t="shared" si="13"/>
        <v>8</v>
      </c>
      <c r="S114" s="3">
        <f>IF(Q114=19,P114,P114-20)</f>
        <v>2</v>
      </c>
      <c r="T114" s="3">
        <f t="shared" si="14"/>
        <v>1995</v>
      </c>
      <c r="U114" t="str">
        <f t="shared" si="15"/>
        <v>8.2.1995</v>
      </c>
      <c r="V114" s="7">
        <f t="shared" si="16"/>
        <v>34738</v>
      </c>
    </row>
    <row r="115" spans="1:22" x14ac:dyDescent="0.25">
      <c r="A115" s="1" t="s">
        <v>121</v>
      </c>
      <c r="B115" t="s">
        <v>5</v>
      </c>
      <c r="C115" s="2">
        <v>0.37702546296296297</v>
      </c>
      <c r="D115">
        <v>1</v>
      </c>
      <c r="E115" t="str">
        <f t="shared" si="18"/>
        <v>4</v>
      </c>
      <c r="F115" t="str">
        <f t="shared" si="17"/>
        <v>9</v>
      </c>
      <c r="G115" t="str">
        <f t="shared" si="17"/>
        <v>0</v>
      </c>
      <c r="H115" t="str">
        <f t="shared" si="17"/>
        <v>7</v>
      </c>
      <c r="I115" t="str">
        <f t="shared" si="17"/>
        <v>0</v>
      </c>
      <c r="J115" t="str">
        <f t="shared" si="17"/>
        <v>1</v>
      </c>
      <c r="K115" t="str">
        <f t="shared" si="17"/>
        <v>5</v>
      </c>
      <c r="L115" t="str">
        <f t="shared" si="17"/>
        <v>3</v>
      </c>
      <c r="M115" t="str">
        <f t="shared" si="17"/>
        <v>6</v>
      </c>
      <c r="N115" t="str">
        <f t="shared" si="17"/>
        <v>2</v>
      </c>
      <c r="O115" t="str">
        <f t="shared" si="17"/>
        <v>9</v>
      </c>
      <c r="P115">
        <f t="shared" si="11"/>
        <v>7</v>
      </c>
      <c r="Q115">
        <f t="shared" si="12"/>
        <v>19</v>
      </c>
      <c r="R115" s="3">
        <f t="shared" si="13"/>
        <v>1</v>
      </c>
      <c r="S115" s="3">
        <f>IF(Q115=19,P115,P115-20)</f>
        <v>7</v>
      </c>
      <c r="T115" s="3">
        <f t="shared" si="14"/>
        <v>1949</v>
      </c>
      <c r="U115" t="str">
        <f t="shared" si="15"/>
        <v>1.7.1949</v>
      </c>
      <c r="V115" s="7">
        <f t="shared" si="16"/>
        <v>18080</v>
      </c>
    </row>
    <row r="116" spans="1:22" x14ac:dyDescent="0.25">
      <c r="A116" s="1" t="s">
        <v>122</v>
      </c>
      <c r="B116" t="s">
        <v>7</v>
      </c>
      <c r="C116" s="2">
        <v>0.37731481481481483</v>
      </c>
      <c r="D116">
        <v>1</v>
      </c>
      <c r="E116" t="str">
        <f t="shared" si="18"/>
        <v>3</v>
      </c>
      <c r="F116" t="str">
        <f t="shared" si="17"/>
        <v>9</v>
      </c>
      <c r="G116" t="str">
        <f t="shared" si="17"/>
        <v>1</v>
      </c>
      <c r="H116" t="str">
        <f t="shared" si="17"/>
        <v>2</v>
      </c>
      <c r="I116" t="str">
        <f t="shared" ref="F116:O179" si="19">MID($A116,I$1,1)</f>
        <v>2</v>
      </c>
      <c r="J116" t="str">
        <f t="shared" si="19"/>
        <v>9</v>
      </c>
      <c r="K116" t="str">
        <f t="shared" si="19"/>
        <v>7</v>
      </c>
      <c r="L116" t="str">
        <f t="shared" si="19"/>
        <v>1</v>
      </c>
      <c r="M116" t="str">
        <f t="shared" si="19"/>
        <v>6</v>
      </c>
      <c r="N116" t="str">
        <f t="shared" si="19"/>
        <v>3</v>
      </c>
      <c r="O116" t="str">
        <f t="shared" si="19"/>
        <v>3</v>
      </c>
      <c r="P116">
        <f t="shared" si="11"/>
        <v>12</v>
      </c>
      <c r="Q116">
        <f t="shared" si="12"/>
        <v>19</v>
      </c>
      <c r="R116" s="3">
        <f t="shared" si="13"/>
        <v>29</v>
      </c>
      <c r="S116" s="3">
        <f>IF(Q116=19,P116,P116-20)</f>
        <v>12</v>
      </c>
      <c r="T116" s="3">
        <f t="shared" si="14"/>
        <v>1939</v>
      </c>
      <c r="U116" t="str">
        <f t="shared" si="15"/>
        <v>29.12.1939</v>
      </c>
      <c r="V116" s="7">
        <f t="shared" si="16"/>
        <v>14608</v>
      </c>
    </row>
    <row r="117" spans="1:22" x14ac:dyDescent="0.25">
      <c r="A117" s="1" t="s">
        <v>123</v>
      </c>
      <c r="B117" t="s">
        <v>9</v>
      </c>
      <c r="C117" s="2">
        <v>0.37789351851851855</v>
      </c>
      <c r="D117">
        <v>2</v>
      </c>
      <c r="E117" t="str">
        <f t="shared" si="18"/>
        <v>8</v>
      </c>
      <c r="F117" t="str">
        <f t="shared" si="19"/>
        <v>5</v>
      </c>
      <c r="G117" t="str">
        <f t="shared" si="19"/>
        <v>0</v>
      </c>
      <c r="H117" t="str">
        <f t="shared" si="19"/>
        <v>8</v>
      </c>
      <c r="I117" t="str">
        <f t="shared" si="19"/>
        <v>1</v>
      </c>
      <c r="J117" t="str">
        <f t="shared" si="19"/>
        <v>9</v>
      </c>
      <c r="K117" t="str">
        <f t="shared" si="19"/>
        <v>2</v>
      </c>
      <c r="L117" t="str">
        <f t="shared" si="19"/>
        <v>9</v>
      </c>
      <c r="M117" t="str">
        <f t="shared" si="19"/>
        <v>1</v>
      </c>
      <c r="N117" t="str">
        <f t="shared" si="19"/>
        <v>1</v>
      </c>
      <c r="O117" t="str">
        <f t="shared" si="19"/>
        <v>8</v>
      </c>
      <c r="P117">
        <f t="shared" si="11"/>
        <v>8</v>
      </c>
      <c r="Q117">
        <f t="shared" si="12"/>
        <v>19</v>
      </c>
      <c r="R117" s="3">
        <f t="shared" si="13"/>
        <v>19</v>
      </c>
      <c r="S117" s="3">
        <f>IF(Q117=19,P117,P117-20)</f>
        <v>8</v>
      </c>
      <c r="T117" s="3">
        <f t="shared" si="14"/>
        <v>1985</v>
      </c>
      <c r="U117" t="str">
        <f t="shared" si="15"/>
        <v>19.8.1985</v>
      </c>
      <c r="V117" s="7">
        <f t="shared" si="16"/>
        <v>31278</v>
      </c>
    </row>
    <row r="118" spans="1:22" x14ac:dyDescent="0.25">
      <c r="A118" s="1" t="s">
        <v>124</v>
      </c>
      <c r="B118" t="s">
        <v>9</v>
      </c>
      <c r="C118" s="2">
        <v>0.37847222222222227</v>
      </c>
      <c r="D118">
        <v>2</v>
      </c>
      <c r="E118" t="str">
        <f t="shared" si="18"/>
        <v>9</v>
      </c>
      <c r="F118" t="str">
        <f t="shared" si="19"/>
        <v>2</v>
      </c>
      <c r="G118" t="str">
        <f t="shared" si="19"/>
        <v>0</v>
      </c>
      <c r="H118" t="str">
        <f t="shared" si="19"/>
        <v>9</v>
      </c>
      <c r="I118" t="str">
        <f t="shared" si="19"/>
        <v>2</v>
      </c>
      <c r="J118" t="str">
        <f t="shared" si="19"/>
        <v>1</v>
      </c>
      <c r="K118" t="str">
        <f t="shared" si="19"/>
        <v>1</v>
      </c>
      <c r="L118" t="str">
        <f t="shared" si="19"/>
        <v>7</v>
      </c>
      <c r="M118" t="str">
        <f t="shared" si="19"/>
        <v>6</v>
      </c>
      <c r="N118" t="str">
        <f t="shared" si="19"/>
        <v>6</v>
      </c>
      <c r="O118" t="str">
        <f t="shared" si="19"/>
        <v>5</v>
      </c>
      <c r="P118">
        <f t="shared" si="11"/>
        <v>9</v>
      </c>
      <c r="Q118">
        <f t="shared" si="12"/>
        <v>19</v>
      </c>
      <c r="R118" s="3">
        <f t="shared" si="13"/>
        <v>21</v>
      </c>
      <c r="S118" s="3">
        <f>IF(Q118=19,P118,P118-20)</f>
        <v>9</v>
      </c>
      <c r="T118" s="3">
        <f t="shared" si="14"/>
        <v>1992</v>
      </c>
      <c r="U118" t="str">
        <f t="shared" si="15"/>
        <v>21.9.1992</v>
      </c>
      <c r="V118" s="7">
        <f t="shared" si="16"/>
        <v>33868</v>
      </c>
    </row>
    <row r="119" spans="1:22" x14ac:dyDescent="0.25">
      <c r="A119" s="1" t="s">
        <v>125</v>
      </c>
      <c r="B119" t="s">
        <v>9</v>
      </c>
      <c r="C119" s="2">
        <v>0.37876157407407413</v>
      </c>
      <c r="D119">
        <v>1</v>
      </c>
      <c r="E119" t="str">
        <f t="shared" si="18"/>
        <v>8</v>
      </c>
      <c r="F119" t="str">
        <f t="shared" si="19"/>
        <v>0</v>
      </c>
      <c r="G119" t="str">
        <f t="shared" si="19"/>
        <v>0</v>
      </c>
      <c r="H119" t="str">
        <f t="shared" si="19"/>
        <v>2</v>
      </c>
      <c r="I119" t="str">
        <f t="shared" si="19"/>
        <v>2</v>
      </c>
      <c r="J119" t="str">
        <f t="shared" si="19"/>
        <v>1</v>
      </c>
      <c r="K119" t="str">
        <f t="shared" si="19"/>
        <v>4</v>
      </c>
      <c r="L119" t="str">
        <f t="shared" si="19"/>
        <v>9</v>
      </c>
      <c r="M119" t="str">
        <f t="shared" si="19"/>
        <v>5</v>
      </c>
      <c r="N119" t="str">
        <f t="shared" si="19"/>
        <v>9</v>
      </c>
      <c r="O119" t="str">
        <f t="shared" si="19"/>
        <v>8</v>
      </c>
      <c r="P119">
        <f t="shared" si="11"/>
        <v>2</v>
      </c>
      <c r="Q119">
        <f t="shared" si="12"/>
        <v>19</v>
      </c>
      <c r="R119" s="3">
        <f t="shared" si="13"/>
        <v>21</v>
      </c>
      <c r="S119" s="3">
        <f>IF(Q119=19,P119,P119-20)</f>
        <v>2</v>
      </c>
      <c r="T119" s="3">
        <f t="shared" si="14"/>
        <v>1980</v>
      </c>
      <c r="U119" t="str">
        <f t="shared" si="15"/>
        <v>21.2.1980</v>
      </c>
      <c r="V119" s="7">
        <f t="shared" si="16"/>
        <v>29272</v>
      </c>
    </row>
    <row r="120" spans="1:22" x14ac:dyDescent="0.25">
      <c r="A120" s="1" t="s">
        <v>126</v>
      </c>
      <c r="B120" t="s">
        <v>5</v>
      </c>
      <c r="C120" s="2">
        <v>0.37934027777777773</v>
      </c>
      <c r="D120">
        <v>2</v>
      </c>
      <c r="E120" t="str">
        <f t="shared" si="18"/>
        <v>9</v>
      </c>
      <c r="F120" t="str">
        <f t="shared" si="19"/>
        <v>9</v>
      </c>
      <c r="G120" t="str">
        <f t="shared" si="19"/>
        <v>0</v>
      </c>
      <c r="H120" t="str">
        <f t="shared" si="19"/>
        <v>7</v>
      </c>
      <c r="I120" t="str">
        <f t="shared" si="19"/>
        <v>1</v>
      </c>
      <c r="J120" t="str">
        <f t="shared" si="19"/>
        <v>7</v>
      </c>
      <c r="K120" t="str">
        <f t="shared" si="19"/>
        <v>5</v>
      </c>
      <c r="L120" t="str">
        <f t="shared" si="19"/>
        <v>4</v>
      </c>
      <c r="M120" t="str">
        <f t="shared" si="19"/>
        <v>9</v>
      </c>
      <c r="N120" t="str">
        <f t="shared" si="19"/>
        <v>7</v>
      </c>
      <c r="O120" t="str">
        <f t="shared" si="19"/>
        <v>8</v>
      </c>
      <c r="P120">
        <f t="shared" si="11"/>
        <v>7</v>
      </c>
      <c r="Q120">
        <f t="shared" si="12"/>
        <v>19</v>
      </c>
      <c r="R120" s="3">
        <f t="shared" si="13"/>
        <v>17</v>
      </c>
      <c r="S120" s="3">
        <f>IF(Q120=19,P120,P120-20)</f>
        <v>7</v>
      </c>
      <c r="T120" s="3">
        <f t="shared" si="14"/>
        <v>1999</v>
      </c>
      <c r="U120" t="str">
        <f t="shared" si="15"/>
        <v>17.7.1999</v>
      </c>
      <c r="V120" s="7">
        <f t="shared" si="16"/>
        <v>36358</v>
      </c>
    </row>
    <row r="121" spans="1:22" x14ac:dyDescent="0.25">
      <c r="A121" s="1" t="s">
        <v>127</v>
      </c>
      <c r="B121" t="s">
        <v>7</v>
      </c>
      <c r="C121" s="2">
        <v>0.37962962962962959</v>
      </c>
      <c r="D121">
        <v>1</v>
      </c>
      <c r="E121" t="str">
        <f t="shared" si="18"/>
        <v>5</v>
      </c>
      <c r="F121" t="str">
        <f t="shared" si="19"/>
        <v>6</v>
      </c>
      <c r="G121" t="str">
        <f t="shared" si="19"/>
        <v>1</v>
      </c>
      <c r="H121" t="str">
        <f t="shared" si="19"/>
        <v>0</v>
      </c>
      <c r="I121" t="str">
        <f t="shared" si="19"/>
        <v>0</v>
      </c>
      <c r="J121" t="str">
        <f t="shared" si="19"/>
        <v>5</v>
      </c>
      <c r="K121" t="str">
        <f t="shared" si="19"/>
        <v>8</v>
      </c>
      <c r="L121" t="str">
        <f t="shared" si="19"/>
        <v>4</v>
      </c>
      <c r="M121" t="str">
        <f t="shared" si="19"/>
        <v>6</v>
      </c>
      <c r="N121" t="str">
        <f t="shared" si="19"/>
        <v>3</v>
      </c>
      <c r="O121" t="str">
        <f t="shared" si="19"/>
        <v>8</v>
      </c>
      <c r="P121">
        <f t="shared" si="11"/>
        <v>10</v>
      </c>
      <c r="Q121">
        <f t="shared" si="12"/>
        <v>19</v>
      </c>
      <c r="R121" s="3">
        <f t="shared" si="13"/>
        <v>5</v>
      </c>
      <c r="S121" s="3">
        <f>IF(Q121=19,P121,P121-20)</f>
        <v>10</v>
      </c>
      <c r="T121" s="3">
        <f t="shared" si="14"/>
        <v>1956</v>
      </c>
      <c r="U121" t="str">
        <f t="shared" si="15"/>
        <v>5.10.1956</v>
      </c>
      <c r="V121" s="7">
        <f t="shared" si="16"/>
        <v>20733</v>
      </c>
    </row>
    <row r="122" spans="1:22" x14ac:dyDescent="0.25">
      <c r="A122" s="1" t="s">
        <v>128</v>
      </c>
      <c r="B122" t="s">
        <v>9</v>
      </c>
      <c r="C122" s="2">
        <v>0.38020833333333331</v>
      </c>
      <c r="D122">
        <v>2</v>
      </c>
      <c r="E122" t="str">
        <f t="shared" si="18"/>
        <v>3</v>
      </c>
      <c r="F122" t="str">
        <f t="shared" si="19"/>
        <v>0</v>
      </c>
      <c r="G122" t="str">
        <f t="shared" si="19"/>
        <v>0</v>
      </c>
      <c r="H122" t="str">
        <f t="shared" si="19"/>
        <v>9</v>
      </c>
      <c r="I122" t="str">
        <f t="shared" si="19"/>
        <v>1</v>
      </c>
      <c r="J122" t="str">
        <f t="shared" si="19"/>
        <v>7</v>
      </c>
      <c r="K122" t="str">
        <f t="shared" si="19"/>
        <v>7</v>
      </c>
      <c r="L122" t="str">
        <f t="shared" si="19"/>
        <v>2</v>
      </c>
      <c r="M122" t="str">
        <f t="shared" si="19"/>
        <v>5</v>
      </c>
      <c r="N122" t="str">
        <f t="shared" si="19"/>
        <v>9</v>
      </c>
      <c r="O122" t="str">
        <f t="shared" si="19"/>
        <v>5</v>
      </c>
      <c r="P122">
        <f t="shared" si="11"/>
        <v>9</v>
      </c>
      <c r="Q122">
        <f t="shared" si="12"/>
        <v>19</v>
      </c>
      <c r="R122" s="3">
        <f t="shared" si="13"/>
        <v>17</v>
      </c>
      <c r="S122" s="3">
        <f>IF(Q122=19,P122,P122-20)</f>
        <v>9</v>
      </c>
      <c r="T122" s="3">
        <f t="shared" si="14"/>
        <v>1930</v>
      </c>
      <c r="U122" t="str">
        <f t="shared" si="15"/>
        <v>17.9.1930</v>
      </c>
      <c r="V122" s="7">
        <f t="shared" si="16"/>
        <v>11218</v>
      </c>
    </row>
    <row r="123" spans="1:22" x14ac:dyDescent="0.25">
      <c r="A123" s="1" t="s">
        <v>129</v>
      </c>
      <c r="B123" t="s">
        <v>7</v>
      </c>
      <c r="C123" s="2">
        <v>0.38049768518518517</v>
      </c>
      <c r="D123">
        <v>1</v>
      </c>
      <c r="E123" t="str">
        <f t="shared" si="18"/>
        <v>9</v>
      </c>
      <c r="F123" t="str">
        <f t="shared" si="19"/>
        <v>6</v>
      </c>
      <c r="G123" t="str">
        <f t="shared" si="19"/>
        <v>1</v>
      </c>
      <c r="H123" t="str">
        <f t="shared" si="19"/>
        <v>1</v>
      </c>
      <c r="I123" t="str">
        <f t="shared" si="19"/>
        <v>2</v>
      </c>
      <c r="J123" t="str">
        <f t="shared" si="19"/>
        <v>2</v>
      </c>
      <c r="K123" t="str">
        <f t="shared" si="19"/>
        <v>8</v>
      </c>
      <c r="L123" t="str">
        <f t="shared" si="19"/>
        <v>9</v>
      </c>
      <c r="M123" t="str">
        <f t="shared" si="19"/>
        <v>1</v>
      </c>
      <c r="N123" t="str">
        <f t="shared" si="19"/>
        <v>3</v>
      </c>
      <c r="O123" t="str">
        <f t="shared" si="19"/>
        <v>2</v>
      </c>
      <c r="P123">
        <f t="shared" si="11"/>
        <v>11</v>
      </c>
      <c r="Q123">
        <f t="shared" si="12"/>
        <v>19</v>
      </c>
      <c r="R123" s="3">
        <f t="shared" si="13"/>
        <v>22</v>
      </c>
      <c r="S123" s="3">
        <f>IF(Q123=19,P123,P123-20)</f>
        <v>11</v>
      </c>
      <c r="T123" s="3">
        <f t="shared" si="14"/>
        <v>1996</v>
      </c>
      <c r="U123" t="str">
        <f t="shared" si="15"/>
        <v>22.11.1996</v>
      </c>
      <c r="V123" s="7">
        <f t="shared" si="16"/>
        <v>35391</v>
      </c>
    </row>
    <row r="124" spans="1:22" x14ac:dyDescent="0.25">
      <c r="A124" s="1" t="s">
        <v>130</v>
      </c>
      <c r="B124" t="s">
        <v>9</v>
      </c>
      <c r="C124" s="2">
        <v>0.38078703703703703</v>
      </c>
      <c r="D124">
        <v>1</v>
      </c>
      <c r="E124" t="str">
        <f t="shared" si="18"/>
        <v>8</v>
      </c>
      <c r="F124" t="str">
        <f t="shared" si="19"/>
        <v>9</v>
      </c>
      <c r="G124" t="str">
        <f t="shared" si="19"/>
        <v>1</v>
      </c>
      <c r="H124" t="str">
        <f t="shared" si="19"/>
        <v>0</v>
      </c>
      <c r="I124" t="str">
        <f t="shared" si="19"/>
        <v>3</v>
      </c>
      <c r="J124" t="str">
        <f t="shared" si="19"/>
        <v>0</v>
      </c>
      <c r="K124" t="str">
        <f t="shared" si="19"/>
        <v>9</v>
      </c>
      <c r="L124" t="str">
        <f t="shared" si="19"/>
        <v>4</v>
      </c>
      <c r="M124" t="str">
        <f t="shared" si="19"/>
        <v>4</v>
      </c>
      <c r="N124" t="str">
        <f t="shared" si="19"/>
        <v>6</v>
      </c>
      <c r="O124" t="str">
        <f t="shared" si="19"/>
        <v>4</v>
      </c>
      <c r="P124">
        <f t="shared" si="11"/>
        <v>10</v>
      </c>
      <c r="Q124">
        <f t="shared" si="12"/>
        <v>19</v>
      </c>
      <c r="R124" s="3">
        <f t="shared" si="13"/>
        <v>30</v>
      </c>
      <c r="S124" s="3">
        <f>IF(Q124=19,P124,P124-20)</f>
        <v>10</v>
      </c>
      <c r="T124" s="3">
        <f t="shared" si="14"/>
        <v>1989</v>
      </c>
      <c r="U124" t="str">
        <f t="shared" si="15"/>
        <v>30.10.1989</v>
      </c>
      <c r="V124" s="7">
        <f t="shared" si="16"/>
        <v>32811</v>
      </c>
    </row>
    <row r="125" spans="1:22" x14ac:dyDescent="0.25">
      <c r="A125" s="1" t="s">
        <v>131</v>
      </c>
      <c r="B125" t="s">
        <v>7</v>
      </c>
      <c r="C125" s="2">
        <v>0.3810763888888889</v>
      </c>
      <c r="D125">
        <v>1</v>
      </c>
      <c r="E125" t="str">
        <f t="shared" si="18"/>
        <v>5</v>
      </c>
      <c r="F125" t="str">
        <f t="shared" si="19"/>
        <v>7</v>
      </c>
      <c r="G125" t="str">
        <f t="shared" si="19"/>
        <v>0</v>
      </c>
      <c r="H125" t="str">
        <f t="shared" si="19"/>
        <v>6</v>
      </c>
      <c r="I125" t="str">
        <f t="shared" si="19"/>
        <v>2</v>
      </c>
      <c r="J125" t="str">
        <f t="shared" si="19"/>
        <v>3</v>
      </c>
      <c r="K125" t="str">
        <f t="shared" si="19"/>
        <v>2</v>
      </c>
      <c r="L125" t="str">
        <f t="shared" si="19"/>
        <v>7</v>
      </c>
      <c r="M125" t="str">
        <f t="shared" si="19"/>
        <v>1</v>
      </c>
      <c r="N125" t="str">
        <f t="shared" si="19"/>
        <v>2</v>
      </c>
      <c r="O125" t="str">
        <f t="shared" si="19"/>
        <v>5</v>
      </c>
      <c r="P125">
        <f t="shared" si="11"/>
        <v>6</v>
      </c>
      <c r="Q125">
        <f t="shared" si="12"/>
        <v>19</v>
      </c>
      <c r="R125" s="3">
        <f t="shared" si="13"/>
        <v>23</v>
      </c>
      <c r="S125" s="3">
        <f>IF(Q125=19,P125,P125-20)</f>
        <v>6</v>
      </c>
      <c r="T125" s="3">
        <f t="shared" si="14"/>
        <v>1957</v>
      </c>
      <c r="U125" t="str">
        <f t="shared" si="15"/>
        <v>23.6.1957</v>
      </c>
      <c r="V125" s="7">
        <f t="shared" si="16"/>
        <v>20994</v>
      </c>
    </row>
    <row r="126" spans="1:22" x14ac:dyDescent="0.25">
      <c r="A126" s="1" t="s">
        <v>132</v>
      </c>
      <c r="B126" t="s">
        <v>9</v>
      </c>
      <c r="C126" s="2">
        <v>0.38165509259259256</v>
      </c>
      <c r="D126">
        <v>2</v>
      </c>
      <c r="E126" t="str">
        <f t="shared" si="18"/>
        <v>7</v>
      </c>
      <c r="F126" t="str">
        <f t="shared" si="19"/>
        <v>5</v>
      </c>
      <c r="G126" t="str">
        <f t="shared" si="19"/>
        <v>0</v>
      </c>
      <c r="H126" t="str">
        <f t="shared" si="19"/>
        <v>1</v>
      </c>
      <c r="I126" t="str">
        <f t="shared" si="19"/>
        <v>1</v>
      </c>
      <c r="J126" t="str">
        <f t="shared" si="19"/>
        <v>0</v>
      </c>
      <c r="K126" t="str">
        <f t="shared" si="19"/>
        <v>1</v>
      </c>
      <c r="L126" t="str">
        <f t="shared" si="19"/>
        <v>4</v>
      </c>
      <c r="M126" t="str">
        <f t="shared" si="19"/>
        <v>1</v>
      </c>
      <c r="N126" t="str">
        <f t="shared" si="19"/>
        <v>9</v>
      </c>
      <c r="O126" t="str">
        <f t="shared" si="19"/>
        <v>7</v>
      </c>
      <c r="P126">
        <f t="shared" si="11"/>
        <v>1</v>
      </c>
      <c r="Q126">
        <f t="shared" si="12"/>
        <v>19</v>
      </c>
      <c r="R126" s="3">
        <f t="shared" si="13"/>
        <v>10</v>
      </c>
      <c r="S126" s="3">
        <f>IF(Q126=19,P126,P126-20)</f>
        <v>1</v>
      </c>
      <c r="T126" s="3">
        <f t="shared" si="14"/>
        <v>1975</v>
      </c>
      <c r="U126" t="str">
        <f t="shared" si="15"/>
        <v>10.1.1975</v>
      </c>
      <c r="V126" s="7">
        <f t="shared" si="16"/>
        <v>27404</v>
      </c>
    </row>
    <row r="127" spans="1:22" x14ac:dyDescent="0.25">
      <c r="A127" s="1" t="s">
        <v>133</v>
      </c>
      <c r="B127" t="s">
        <v>7</v>
      </c>
      <c r="C127" s="2">
        <v>0.38194444444444442</v>
      </c>
      <c r="D127">
        <v>1</v>
      </c>
      <c r="E127" t="str">
        <f t="shared" si="18"/>
        <v>3</v>
      </c>
      <c r="F127" t="str">
        <f t="shared" si="19"/>
        <v>7</v>
      </c>
      <c r="G127" t="str">
        <f t="shared" si="19"/>
        <v>0</v>
      </c>
      <c r="H127" t="str">
        <f t="shared" si="19"/>
        <v>2</v>
      </c>
      <c r="I127" t="str">
        <f t="shared" si="19"/>
        <v>1</v>
      </c>
      <c r="J127" t="str">
        <f t="shared" si="19"/>
        <v>1</v>
      </c>
      <c r="K127" t="str">
        <f t="shared" si="19"/>
        <v>8</v>
      </c>
      <c r="L127" t="str">
        <f t="shared" si="19"/>
        <v>8</v>
      </c>
      <c r="M127" t="str">
        <f t="shared" si="19"/>
        <v>9</v>
      </c>
      <c r="N127" t="str">
        <f t="shared" si="19"/>
        <v>5</v>
      </c>
      <c r="O127" t="str">
        <f t="shared" si="19"/>
        <v>2</v>
      </c>
      <c r="P127">
        <f t="shared" si="11"/>
        <v>2</v>
      </c>
      <c r="Q127">
        <f t="shared" si="12"/>
        <v>19</v>
      </c>
      <c r="R127" s="3">
        <f t="shared" si="13"/>
        <v>11</v>
      </c>
      <c r="S127" s="3">
        <f>IF(Q127=19,P127,P127-20)</f>
        <v>2</v>
      </c>
      <c r="T127" s="3">
        <f t="shared" si="14"/>
        <v>1937</v>
      </c>
      <c r="U127" t="str">
        <f t="shared" si="15"/>
        <v>11.2.1937</v>
      </c>
      <c r="V127" s="7">
        <f t="shared" si="16"/>
        <v>13557</v>
      </c>
    </row>
    <row r="128" spans="1:22" x14ac:dyDescent="0.25">
      <c r="A128" s="1" t="s">
        <v>134</v>
      </c>
      <c r="B128" t="s">
        <v>9</v>
      </c>
      <c r="C128" s="2">
        <v>0.38252314814814814</v>
      </c>
      <c r="D128">
        <v>2</v>
      </c>
      <c r="E128" t="str">
        <f t="shared" si="18"/>
        <v>9</v>
      </c>
      <c r="F128" t="str">
        <f t="shared" si="19"/>
        <v>4</v>
      </c>
      <c r="G128" t="str">
        <f t="shared" si="19"/>
        <v>0</v>
      </c>
      <c r="H128" t="str">
        <f t="shared" si="19"/>
        <v>3</v>
      </c>
      <c r="I128" t="str">
        <f t="shared" si="19"/>
        <v>0</v>
      </c>
      <c r="J128" t="str">
        <f t="shared" si="19"/>
        <v>9</v>
      </c>
      <c r="K128" t="str">
        <f t="shared" si="19"/>
        <v>2</v>
      </c>
      <c r="L128" t="str">
        <f t="shared" si="19"/>
        <v>7</v>
      </c>
      <c r="M128" t="str">
        <f t="shared" si="19"/>
        <v>6</v>
      </c>
      <c r="N128" t="str">
        <f t="shared" si="19"/>
        <v>9</v>
      </c>
      <c r="O128" t="str">
        <f t="shared" si="19"/>
        <v>5</v>
      </c>
      <c r="P128">
        <f t="shared" si="11"/>
        <v>3</v>
      </c>
      <c r="Q128">
        <f t="shared" si="12"/>
        <v>19</v>
      </c>
      <c r="R128" s="3">
        <f t="shared" si="13"/>
        <v>9</v>
      </c>
      <c r="S128" s="3">
        <f>IF(Q128=19,P128,P128-20)</f>
        <v>3</v>
      </c>
      <c r="T128" s="3">
        <f t="shared" si="14"/>
        <v>1994</v>
      </c>
      <c r="U128" t="str">
        <f t="shared" si="15"/>
        <v>9.3.1994</v>
      </c>
      <c r="V128" s="7">
        <f t="shared" si="16"/>
        <v>34402</v>
      </c>
    </row>
    <row r="129" spans="1:22" x14ac:dyDescent="0.25">
      <c r="A129" s="1" t="s">
        <v>135</v>
      </c>
      <c r="B129" t="s">
        <v>7</v>
      </c>
      <c r="C129" s="2">
        <v>0.3828125</v>
      </c>
      <c r="D129">
        <v>1</v>
      </c>
      <c r="E129" t="str">
        <f t="shared" si="18"/>
        <v>9</v>
      </c>
      <c r="F129" t="str">
        <f t="shared" si="19"/>
        <v>0</v>
      </c>
      <c r="G129" t="str">
        <f t="shared" si="19"/>
        <v>0</v>
      </c>
      <c r="H129" t="str">
        <f t="shared" si="19"/>
        <v>7</v>
      </c>
      <c r="I129" t="str">
        <f t="shared" si="19"/>
        <v>0</v>
      </c>
      <c r="J129" t="str">
        <f t="shared" si="19"/>
        <v>3</v>
      </c>
      <c r="K129" t="str">
        <f t="shared" si="19"/>
        <v>2</v>
      </c>
      <c r="L129" t="str">
        <f t="shared" si="19"/>
        <v>9</v>
      </c>
      <c r="M129" t="str">
        <f t="shared" si="19"/>
        <v>4</v>
      </c>
      <c r="N129" t="str">
        <f t="shared" si="19"/>
        <v>5</v>
      </c>
      <c r="O129" t="str">
        <f t="shared" si="19"/>
        <v>5</v>
      </c>
      <c r="P129">
        <f t="shared" si="11"/>
        <v>7</v>
      </c>
      <c r="Q129">
        <f t="shared" si="12"/>
        <v>19</v>
      </c>
      <c r="R129" s="3">
        <f t="shared" si="13"/>
        <v>3</v>
      </c>
      <c r="S129" s="3">
        <f>IF(Q129=19,P129,P129-20)</f>
        <v>7</v>
      </c>
      <c r="T129" s="3">
        <f t="shared" si="14"/>
        <v>1990</v>
      </c>
      <c r="U129" t="str">
        <f t="shared" si="15"/>
        <v>3.7.1990</v>
      </c>
      <c r="V129" s="7">
        <f t="shared" si="16"/>
        <v>33057</v>
      </c>
    </row>
    <row r="130" spans="1:22" x14ac:dyDescent="0.25">
      <c r="A130" s="1" t="s">
        <v>136</v>
      </c>
      <c r="B130" t="s">
        <v>7</v>
      </c>
      <c r="C130" s="2">
        <v>0.38310185185185186</v>
      </c>
      <c r="D130">
        <v>1</v>
      </c>
      <c r="E130" t="str">
        <f t="shared" si="18"/>
        <v>8</v>
      </c>
      <c r="F130" t="str">
        <f t="shared" si="19"/>
        <v>1</v>
      </c>
      <c r="G130" t="str">
        <f t="shared" si="19"/>
        <v>0</v>
      </c>
      <c r="H130" t="str">
        <f t="shared" si="19"/>
        <v>2</v>
      </c>
      <c r="I130" t="str">
        <f t="shared" si="19"/>
        <v>1</v>
      </c>
      <c r="J130" t="str">
        <f t="shared" si="19"/>
        <v>2</v>
      </c>
      <c r="K130" t="str">
        <f t="shared" si="19"/>
        <v>2</v>
      </c>
      <c r="L130" t="str">
        <f t="shared" si="19"/>
        <v>1</v>
      </c>
      <c r="M130" t="str">
        <f t="shared" si="19"/>
        <v>1</v>
      </c>
      <c r="N130" t="str">
        <f t="shared" si="19"/>
        <v>1</v>
      </c>
      <c r="O130" t="str">
        <f t="shared" si="19"/>
        <v>7</v>
      </c>
      <c r="P130">
        <f t="shared" si="11"/>
        <v>2</v>
      </c>
      <c r="Q130">
        <f t="shared" si="12"/>
        <v>19</v>
      </c>
      <c r="R130" s="3">
        <f t="shared" si="13"/>
        <v>12</v>
      </c>
      <c r="S130" s="3">
        <f>IF(Q130=19,P130,P130-20)</f>
        <v>2</v>
      </c>
      <c r="T130" s="3">
        <f t="shared" si="14"/>
        <v>1981</v>
      </c>
      <c r="U130" t="str">
        <f t="shared" si="15"/>
        <v>12.2.1981</v>
      </c>
      <c r="V130" s="7">
        <f t="shared" si="16"/>
        <v>29629</v>
      </c>
    </row>
    <row r="131" spans="1:22" x14ac:dyDescent="0.25">
      <c r="A131" s="1" t="s">
        <v>137</v>
      </c>
      <c r="B131" t="s">
        <v>9</v>
      </c>
      <c r="C131" s="2">
        <v>0.38368055555555558</v>
      </c>
      <c r="D131">
        <v>2</v>
      </c>
      <c r="E131" t="str">
        <f t="shared" si="18"/>
        <v>0</v>
      </c>
      <c r="F131" t="str">
        <f t="shared" si="19"/>
        <v>5</v>
      </c>
      <c r="G131" t="str">
        <f t="shared" si="19"/>
        <v>2</v>
      </c>
      <c r="H131" t="str">
        <f t="shared" si="19"/>
        <v>4</v>
      </c>
      <c r="I131" t="str">
        <f t="shared" si="19"/>
        <v>0</v>
      </c>
      <c r="J131" t="str">
        <f t="shared" si="19"/>
        <v>2</v>
      </c>
      <c r="K131" t="str">
        <f t="shared" si="19"/>
        <v>8</v>
      </c>
      <c r="L131" t="str">
        <f t="shared" si="19"/>
        <v>4</v>
      </c>
      <c r="M131" t="str">
        <f t="shared" si="19"/>
        <v>1</v>
      </c>
      <c r="N131" t="str">
        <f t="shared" si="19"/>
        <v>7</v>
      </c>
      <c r="O131" t="str">
        <f t="shared" si="19"/>
        <v>5</v>
      </c>
      <c r="P131">
        <f t="shared" ref="P131:P194" si="20">_xlfn.CONCAT(G131:H131)*1</f>
        <v>24</v>
      </c>
      <c r="Q131">
        <f t="shared" ref="Q131:Q194" si="21">IF(P131&lt;=12,19,20)</f>
        <v>20</v>
      </c>
      <c r="R131" s="3">
        <f t="shared" ref="R131:R194" si="22">_xlfn.CONCAT(I131:J131)*1</f>
        <v>2</v>
      </c>
      <c r="S131" s="3">
        <f>IF(Q131=19,P131,P131-20)</f>
        <v>4</v>
      </c>
      <c r="T131" s="3">
        <f t="shared" ref="T131:T194" si="23">_xlfn.CONCAT(Q131,E131,F131)*1</f>
        <v>2005</v>
      </c>
      <c r="U131" t="str">
        <f t="shared" ref="U131:U194" si="24">_xlfn.CONCAT(R131,".",S131,".",T131)</f>
        <v>2.4.2005</v>
      </c>
      <c r="V131" s="7">
        <f t="shared" ref="V131:V194" si="25">DATEVALUE(U131)</f>
        <v>38444</v>
      </c>
    </row>
    <row r="132" spans="1:22" x14ac:dyDescent="0.25">
      <c r="A132" s="1" t="s">
        <v>138</v>
      </c>
      <c r="B132" t="s">
        <v>7</v>
      </c>
      <c r="C132" s="2">
        <v>0.38396990740740744</v>
      </c>
      <c r="D132">
        <v>1</v>
      </c>
      <c r="E132" t="str">
        <f t="shared" si="18"/>
        <v>6</v>
      </c>
      <c r="F132" t="str">
        <f t="shared" si="19"/>
        <v>4</v>
      </c>
      <c r="G132" t="str">
        <f t="shared" si="19"/>
        <v>1</v>
      </c>
      <c r="H132" t="str">
        <f t="shared" si="19"/>
        <v>1</v>
      </c>
      <c r="I132" t="str">
        <f t="shared" si="19"/>
        <v>1</v>
      </c>
      <c r="J132" t="str">
        <f t="shared" si="19"/>
        <v>1</v>
      </c>
      <c r="K132" t="str">
        <f t="shared" si="19"/>
        <v>2</v>
      </c>
      <c r="L132" t="str">
        <f t="shared" si="19"/>
        <v>6</v>
      </c>
      <c r="M132" t="str">
        <f t="shared" si="19"/>
        <v>3</v>
      </c>
      <c r="N132" t="str">
        <f t="shared" si="19"/>
        <v>2</v>
      </c>
      <c r="O132" t="str">
        <f t="shared" si="19"/>
        <v>5</v>
      </c>
      <c r="P132">
        <f t="shared" si="20"/>
        <v>11</v>
      </c>
      <c r="Q132">
        <f t="shared" si="21"/>
        <v>19</v>
      </c>
      <c r="R132" s="3">
        <f t="shared" si="22"/>
        <v>11</v>
      </c>
      <c r="S132" s="3">
        <f>IF(Q132=19,P132,P132-20)</f>
        <v>11</v>
      </c>
      <c r="T132" s="3">
        <f t="shared" si="23"/>
        <v>1964</v>
      </c>
      <c r="U132" t="str">
        <f t="shared" si="24"/>
        <v>11.11.1964</v>
      </c>
      <c r="V132" s="7">
        <f t="shared" si="25"/>
        <v>23692</v>
      </c>
    </row>
    <row r="133" spans="1:22" x14ac:dyDescent="0.25">
      <c r="A133" s="1" t="s">
        <v>139</v>
      </c>
      <c r="B133" t="s">
        <v>5</v>
      </c>
      <c r="C133" s="2">
        <v>0.3845486111111111</v>
      </c>
      <c r="D133">
        <v>2</v>
      </c>
      <c r="E133" t="str">
        <f t="shared" si="18"/>
        <v>7</v>
      </c>
      <c r="F133" t="str">
        <f t="shared" si="19"/>
        <v>1</v>
      </c>
      <c r="G133" t="str">
        <f t="shared" si="19"/>
        <v>0</v>
      </c>
      <c r="H133" t="str">
        <f t="shared" si="19"/>
        <v>7</v>
      </c>
      <c r="I133" t="str">
        <f t="shared" si="19"/>
        <v>2</v>
      </c>
      <c r="J133" t="str">
        <f t="shared" si="19"/>
        <v>7</v>
      </c>
      <c r="K133" t="str">
        <f t="shared" si="19"/>
        <v>8</v>
      </c>
      <c r="L133" t="str">
        <f t="shared" si="19"/>
        <v>8</v>
      </c>
      <c r="M133" t="str">
        <f t="shared" si="19"/>
        <v>3</v>
      </c>
      <c r="N133" t="str">
        <f t="shared" si="19"/>
        <v>8</v>
      </c>
      <c r="O133" t="str">
        <f t="shared" si="19"/>
        <v>9</v>
      </c>
      <c r="P133">
        <f t="shared" si="20"/>
        <v>7</v>
      </c>
      <c r="Q133">
        <f t="shared" si="21"/>
        <v>19</v>
      </c>
      <c r="R133" s="3">
        <f t="shared" si="22"/>
        <v>27</v>
      </c>
      <c r="S133" s="3">
        <f>IF(Q133=19,P133,P133-20)</f>
        <v>7</v>
      </c>
      <c r="T133" s="3">
        <f t="shared" si="23"/>
        <v>1971</v>
      </c>
      <c r="U133" t="str">
        <f t="shared" si="24"/>
        <v>27.7.1971</v>
      </c>
      <c r="V133" s="7">
        <f t="shared" si="25"/>
        <v>26141</v>
      </c>
    </row>
    <row r="134" spans="1:22" x14ac:dyDescent="0.25">
      <c r="A134" s="1" t="s">
        <v>140</v>
      </c>
      <c r="B134" t="s">
        <v>9</v>
      </c>
      <c r="C134" s="2">
        <v>0.38483796296296297</v>
      </c>
      <c r="D134">
        <v>1</v>
      </c>
      <c r="E134" t="str">
        <f t="shared" si="18"/>
        <v>6</v>
      </c>
      <c r="F134" t="str">
        <f t="shared" si="19"/>
        <v>7</v>
      </c>
      <c r="G134" t="str">
        <f t="shared" si="19"/>
        <v>0</v>
      </c>
      <c r="H134" t="str">
        <f t="shared" si="19"/>
        <v>1</v>
      </c>
      <c r="I134" t="str">
        <f t="shared" si="19"/>
        <v>0</v>
      </c>
      <c r="J134" t="str">
        <f t="shared" si="19"/>
        <v>7</v>
      </c>
      <c r="K134" t="str">
        <f t="shared" si="19"/>
        <v>7</v>
      </c>
      <c r="L134" t="str">
        <f t="shared" si="19"/>
        <v>5</v>
      </c>
      <c r="M134" t="str">
        <f t="shared" si="19"/>
        <v>9</v>
      </c>
      <c r="N134" t="str">
        <f t="shared" si="19"/>
        <v>7</v>
      </c>
      <c r="O134" t="str">
        <f t="shared" si="19"/>
        <v>9</v>
      </c>
      <c r="P134">
        <f t="shared" si="20"/>
        <v>1</v>
      </c>
      <c r="Q134">
        <f t="shared" si="21"/>
        <v>19</v>
      </c>
      <c r="R134" s="3">
        <f t="shared" si="22"/>
        <v>7</v>
      </c>
      <c r="S134" s="3">
        <f>IF(Q134=19,P134,P134-20)</f>
        <v>1</v>
      </c>
      <c r="T134" s="3">
        <f t="shared" si="23"/>
        <v>1967</v>
      </c>
      <c r="U134" t="str">
        <f t="shared" si="24"/>
        <v>7.1.1967</v>
      </c>
      <c r="V134" s="7">
        <f t="shared" si="25"/>
        <v>24479</v>
      </c>
    </row>
    <row r="135" spans="1:22" x14ac:dyDescent="0.25">
      <c r="A135" s="1" t="s">
        <v>141</v>
      </c>
      <c r="B135" t="s">
        <v>27</v>
      </c>
      <c r="C135" s="2">
        <v>0.38541666666666669</v>
      </c>
      <c r="D135">
        <v>2</v>
      </c>
      <c r="E135" t="str">
        <f t="shared" si="18"/>
        <v>0</v>
      </c>
      <c r="F135" t="str">
        <f t="shared" si="19"/>
        <v>3</v>
      </c>
      <c r="G135" t="str">
        <f t="shared" si="19"/>
        <v>2</v>
      </c>
      <c r="H135" t="str">
        <f t="shared" si="19"/>
        <v>5</v>
      </c>
      <c r="I135" t="str">
        <f t="shared" si="19"/>
        <v>0</v>
      </c>
      <c r="J135" t="str">
        <f t="shared" si="19"/>
        <v>4</v>
      </c>
      <c r="K135" t="str">
        <f t="shared" si="19"/>
        <v>8</v>
      </c>
      <c r="L135" t="str">
        <f t="shared" si="19"/>
        <v>2</v>
      </c>
      <c r="M135" t="str">
        <f t="shared" si="19"/>
        <v>2</v>
      </c>
      <c r="N135" t="str">
        <f t="shared" si="19"/>
        <v>7</v>
      </c>
      <c r="O135" t="str">
        <f t="shared" si="19"/>
        <v>3</v>
      </c>
      <c r="P135">
        <f t="shared" si="20"/>
        <v>25</v>
      </c>
      <c r="Q135">
        <f t="shared" si="21"/>
        <v>20</v>
      </c>
      <c r="R135" s="3">
        <f t="shared" si="22"/>
        <v>4</v>
      </c>
      <c r="S135" s="3">
        <f>IF(Q135=19,P135,P135-20)</f>
        <v>5</v>
      </c>
      <c r="T135" s="3">
        <f t="shared" si="23"/>
        <v>2003</v>
      </c>
      <c r="U135" t="str">
        <f t="shared" si="24"/>
        <v>4.5.2003</v>
      </c>
      <c r="V135" s="7">
        <f t="shared" si="25"/>
        <v>37745</v>
      </c>
    </row>
    <row r="136" spans="1:22" x14ac:dyDescent="0.25">
      <c r="A136" s="1" t="s">
        <v>142</v>
      </c>
      <c r="B136" t="s">
        <v>7</v>
      </c>
      <c r="C136" s="2">
        <v>0.38570601851851855</v>
      </c>
      <c r="D136">
        <v>1</v>
      </c>
      <c r="E136" t="str">
        <f t="shared" si="18"/>
        <v>8</v>
      </c>
      <c r="F136" t="str">
        <f t="shared" si="19"/>
        <v>0</v>
      </c>
      <c r="G136" t="str">
        <f t="shared" si="19"/>
        <v>0</v>
      </c>
      <c r="H136" t="str">
        <f t="shared" si="19"/>
        <v>6</v>
      </c>
      <c r="I136" t="str">
        <f t="shared" si="19"/>
        <v>2</v>
      </c>
      <c r="J136" t="str">
        <f t="shared" si="19"/>
        <v>3</v>
      </c>
      <c r="K136" t="str">
        <f t="shared" si="19"/>
        <v>2</v>
      </c>
      <c r="L136" t="str">
        <f t="shared" si="19"/>
        <v>7</v>
      </c>
      <c r="M136" t="str">
        <f t="shared" si="19"/>
        <v>4</v>
      </c>
      <c r="N136" t="str">
        <f t="shared" si="19"/>
        <v>6</v>
      </c>
      <c r="O136" t="str">
        <f t="shared" si="19"/>
        <v>8</v>
      </c>
      <c r="P136">
        <f t="shared" si="20"/>
        <v>6</v>
      </c>
      <c r="Q136">
        <f t="shared" si="21"/>
        <v>19</v>
      </c>
      <c r="R136" s="3">
        <f t="shared" si="22"/>
        <v>23</v>
      </c>
      <c r="S136" s="3">
        <f>IF(Q136=19,P136,P136-20)</f>
        <v>6</v>
      </c>
      <c r="T136" s="3">
        <f t="shared" si="23"/>
        <v>1980</v>
      </c>
      <c r="U136" t="str">
        <f t="shared" si="24"/>
        <v>23.6.1980</v>
      </c>
      <c r="V136" s="7">
        <f t="shared" si="25"/>
        <v>29395</v>
      </c>
    </row>
    <row r="137" spans="1:22" x14ac:dyDescent="0.25">
      <c r="A137" s="1" t="s">
        <v>143</v>
      </c>
      <c r="B137" t="s">
        <v>9</v>
      </c>
      <c r="C137" s="2">
        <v>0.38599537037037041</v>
      </c>
      <c r="D137">
        <v>1</v>
      </c>
      <c r="E137" t="str">
        <f t="shared" si="18"/>
        <v>3</v>
      </c>
      <c r="F137" t="str">
        <f t="shared" si="19"/>
        <v>4</v>
      </c>
      <c r="G137" t="str">
        <f t="shared" si="19"/>
        <v>0</v>
      </c>
      <c r="H137" t="str">
        <f t="shared" si="19"/>
        <v>7</v>
      </c>
      <c r="I137" t="str">
        <f t="shared" si="19"/>
        <v>2</v>
      </c>
      <c r="J137" t="str">
        <f t="shared" si="19"/>
        <v>7</v>
      </c>
      <c r="K137" t="str">
        <f t="shared" si="19"/>
        <v>9</v>
      </c>
      <c r="L137" t="str">
        <f t="shared" si="19"/>
        <v>1</v>
      </c>
      <c r="M137" t="str">
        <f t="shared" si="19"/>
        <v>4</v>
      </c>
      <c r="N137" t="str">
        <f t="shared" si="19"/>
        <v>3</v>
      </c>
      <c r="O137" t="str">
        <f t="shared" si="19"/>
        <v>4</v>
      </c>
      <c r="P137">
        <f t="shared" si="20"/>
        <v>7</v>
      </c>
      <c r="Q137">
        <f t="shared" si="21"/>
        <v>19</v>
      </c>
      <c r="R137" s="3">
        <f t="shared" si="22"/>
        <v>27</v>
      </c>
      <c r="S137" s="3">
        <f>IF(Q137=19,P137,P137-20)</f>
        <v>7</v>
      </c>
      <c r="T137" s="3">
        <f t="shared" si="23"/>
        <v>1934</v>
      </c>
      <c r="U137" t="str">
        <f t="shared" si="24"/>
        <v>27.7.1934</v>
      </c>
      <c r="V137" s="7">
        <f t="shared" si="25"/>
        <v>12627</v>
      </c>
    </row>
    <row r="138" spans="1:22" x14ac:dyDescent="0.25">
      <c r="A138" s="1" t="s">
        <v>144</v>
      </c>
      <c r="B138" t="s">
        <v>7</v>
      </c>
      <c r="C138" s="2">
        <v>0.38628472222222227</v>
      </c>
      <c r="D138">
        <v>1</v>
      </c>
      <c r="E138" t="str">
        <f t="shared" si="18"/>
        <v>3</v>
      </c>
      <c r="F138" t="str">
        <f t="shared" si="19"/>
        <v>4</v>
      </c>
      <c r="G138" t="str">
        <f t="shared" si="19"/>
        <v>0</v>
      </c>
      <c r="H138" t="str">
        <f t="shared" si="19"/>
        <v>7</v>
      </c>
      <c r="I138" t="str">
        <f t="shared" si="19"/>
        <v>2</v>
      </c>
      <c r="J138" t="str">
        <f t="shared" si="19"/>
        <v>0</v>
      </c>
      <c r="K138" t="str">
        <f t="shared" si="19"/>
        <v>2</v>
      </c>
      <c r="L138" t="str">
        <f t="shared" si="19"/>
        <v>5</v>
      </c>
      <c r="M138" t="str">
        <f t="shared" si="19"/>
        <v>1</v>
      </c>
      <c r="N138" t="str">
        <f t="shared" si="19"/>
        <v>9</v>
      </c>
      <c r="O138" t="str">
        <f t="shared" si="19"/>
        <v>3</v>
      </c>
      <c r="P138">
        <f t="shared" si="20"/>
        <v>7</v>
      </c>
      <c r="Q138">
        <f t="shared" si="21"/>
        <v>19</v>
      </c>
      <c r="R138" s="3">
        <f t="shared" si="22"/>
        <v>20</v>
      </c>
      <c r="S138" s="3">
        <f>IF(Q138=19,P138,P138-20)</f>
        <v>7</v>
      </c>
      <c r="T138" s="3">
        <f t="shared" si="23"/>
        <v>1934</v>
      </c>
      <c r="U138" t="str">
        <f t="shared" si="24"/>
        <v>20.7.1934</v>
      </c>
      <c r="V138" s="7">
        <f t="shared" si="25"/>
        <v>12620</v>
      </c>
    </row>
    <row r="139" spans="1:22" x14ac:dyDescent="0.25">
      <c r="A139" s="1" t="s">
        <v>145</v>
      </c>
      <c r="B139" t="s">
        <v>9</v>
      </c>
      <c r="C139" s="2">
        <v>0.38657407407407413</v>
      </c>
      <c r="D139">
        <v>1</v>
      </c>
      <c r="E139" t="str">
        <f t="shared" si="18"/>
        <v>9</v>
      </c>
      <c r="F139" t="str">
        <f t="shared" si="19"/>
        <v>2</v>
      </c>
      <c r="G139" t="str">
        <f t="shared" si="19"/>
        <v>0</v>
      </c>
      <c r="H139" t="str">
        <f t="shared" si="19"/>
        <v>9</v>
      </c>
      <c r="I139" t="str">
        <f t="shared" si="19"/>
        <v>2</v>
      </c>
      <c r="J139" t="str">
        <f t="shared" si="19"/>
        <v>6</v>
      </c>
      <c r="K139" t="str">
        <f t="shared" si="19"/>
        <v>1</v>
      </c>
      <c r="L139" t="str">
        <f t="shared" si="19"/>
        <v>3</v>
      </c>
      <c r="M139" t="str">
        <f t="shared" si="19"/>
        <v>1</v>
      </c>
      <c r="N139" t="str">
        <f t="shared" si="19"/>
        <v>4</v>
      </c>
      <c r="O139" t="str">
        <f t="shared" si="19"/>
        <v>7</v>
      </c>
      <c r="P139">
        <f t="shared" si="20"/>
        <v>9</v>
      </c>
      <c r="Q139">
        <f t="shared" si="21"/>
        <v>19</v>
      </c>
      <c r="R139" s="3">
        <f t="shared" si="22"/>
        <v>26</v>
      </c>
      <c r="S139" s="3">
        <f>IF(Q139=19,P139,P139-20)</f>
        <v>9</v>
      </c>
      <c r="T139" s="3">
        <f t="shared" si="23"/>
        <v>1992</v>
      </c>
      <c r="U139" t="str">
        <f t="shared" si="24"/>
        <v>26.9.1992</v>
      </c>
      <c r="V139" s="7">
        <f t="shared" si="25"/>
        <v>33873</v>
      </c>
    </row>
    <row r="140" spans="1:22" x14ac:dyDescent="0.25">
      <c r="A140" s="1" t="s">
        <v>146</v>
      </c>
      <c r="B140" t="s">
        <v>27</v>
      </c>
      <c r="C140" s="2">
        <v>0.38686342592592587</v>
      </c>
      <c r="D140">
        <v>1</v>
      </c>
      <c r="E140" t="str">
        <f t="shared" si="18"/>
        <v>6</v>
      </c>
      <c r="F140" t="str">
        <f t="shared" si="19"/>
        <v>2</v>
      </c>
      <c r="G140" t="str">
        <f t="shared" si="19"/>
        <v>0</v>
      </c>
      <c r="H140" t="str">
        <f t="shared" si="19"/>
        <v>6</v>
      </c>
      <c r="I140" t="str">
        <f t="shared" si="19"/>
        <v>2</v>
      </c>
      <c r="J140" t="str">
        <f t="shared" si="19"/>
        <v>5</v>
      </c>
      <c r="K140" t="str">
        <f t="shared" si="19"/>
        <v>4</v>
      </c>
      <c r="L140" t="str">
        <f t="shared" si="19"/>
        <v>4</v>
      </c>
      <c r="M140" t="str">
        <f t="shared" si="19"/>
        <v>7</v>
      </c>
      <c r="N140" t="str">
        <f t="shared" si="19"/>
        <v>6</v>
      </c>
      <c r="O140" t="str">
        <f t="shared" si="19"/>
        <v>8</v>
      </c>
      <c r="P140">
        <f t="shared" si="20"/>
        <v>6</v>
      </c>
      <c r="Q140">
        <f t="shared" si="21"/>
        <v>19</v>
      </c>
      <c r="R140" s="3">
        <f t="shared" si="22"/>
        <v>25</v>
      </c>
      <c r="S140" s="3">
        <f>IF(Q140=19,P140,P140-20)</f>
        <v>6</v>
      </c>
      <c r="T140" s="3">
        <f t="shared" si="23"/>
        <v>1962</v>
      </c>
      <c r="U140" t="str">
        <f t="shared" si="24"/>
        <v>25.6.1962</v>
      </c>
      <c r="V140" s="7">
        <f t="shared" si="25"/>
        <v>22822</v>
      </c>
    </row>
    <row r="141" spans="1:22" x14ac:dyDescent="0.25">
      <c r="A141" s="1" t="s">
        <v>147</v>
      </c>
      <c r="B141" t="s">
        <v>7</v>
      </c>
      <c r="C141" s="2">
        <v>0.38715277777777773</v>
      </c>
      <c r="D141">
        <v>1</v>
      </c>
      <c r="E141" t="str">
        <f t="shared" si="18"/>
        <v>9</v>
      </c>
      <c r="F141" t="str">
        <f t="shared" si="19"/>
        <v>1</v>
      </c>
      <c r="G141" t="str">
        <f t="shared" si="19"/>
        <v>0</v>
      </c>
      <c r="H141" t="str">
        <f t="shared" si="19"/>
        <v>9</v>
      </c>
      <c r="I141" t="str">
        <f t="shared" si="19"/>
        <v>0</v>
      </c>
      <c r="J141" t="str">
        <f t="shared" si="19"/>
        <v>9</v>
      </c>
      <c r="K141" t="str">
        <f t="shared" si="19"/>
        <v>9</v>
      </c>
      <c r="L141" t="str">
        <f t="shared" si="19"/>
        <v>8</v>
      </c>
      <c r="M141" t="str">
        <f t="shared" si="19"/>
        <v>7</v>
      </c>
      <c r="N141" t="str">
        <f t="shared" ref="F141:O204" si="26">MID($A141,N$1,1)</f>
        <v>9</v>
      </c>
      <c r="O141" t="str">
        <f t="shared" si="26"/>
        <v>1</v>
      </c>
      <c r="P141">
        <f t="shared" si="20"/>
        <v>9</v>
      </c>
      <c r="Q141">
        <f t="shared" si="21"/>
        <v>19</v>
      </c>
      <c r="R141" s="3">
        <f t="shared" si="22"/>
        <v>9</v>
      </c>
      <c r="S141" s="3">
        <f>IF(Q141=19,P141,P141-20)</f>
        <v>9</v>
      </c>
      <c r="T141" s="3">
        <f t="shared" si="23"/>
        <v>1991</v>
      </c>
      <c r="U141" t="str">
        <f t="shared" si="24"/>
        <v>9.9.1991</v>
      </c>
      <c r="V141" s="7">
        <f t="shared" si="25"/>
        <v>33490</v>
      </c>
    </row>
    <row r="142" spans="1:22" x14ac:dyDescent="0.25">
      <c r="A142" s="1" t="s">
        <v>148</v>
      </c>
      <c r="B142" t="s">
        <v>5</v>
      </c>
      <c r="C142" s="2">
        <v>0.38773148148148145</v>
      </c>
      <c r="D142">
        <v>2</v>
      </c>
      <c r="E142" t="str">
        <f t="shared" si="18"/>
        <v>4</v>
      </c>
      <c r="F142" t="str">
        <f t="shared" si="26"/>
        <v>5</v>
      </c>
      <c r="G142" t="str">
        <f t="shared" si="26"/>
        <v>0</v>
      </c>
      <c r="H142" t="str">
        <f t="shared" si="26"/>
        <v>7</v>
      </c>
      <c r="I142" t="str">
        <f t="shared" si="26"/>
        <v>0</v>
      </c>
      <c r="J142" t="str">
        <f t="shared" si="26"/>
        <v>8</v>
      </c>
      <c r="K142" t="str">
        <f t="shared" si="26"/>
        <v>9</v>
      </c>
      <c r="L142" t="str">
        <f t="shared" si="26"/>
        <v>6</v>
      </c>
      <c r="M142" t="str">
        <f t="shared" si="26"/>
        <v>4</v>
      </c>
      <c r="N142" t="str">
        <f t="shared" si="26"/>
        <v>8</v>
      </c>
      <c r="O142" t="str">
        <f t="shared" si="26"/>
        <v>9</v>
      </c>
      <c r="P142">
        <f t="shared" si="20"/>
        <v>7</v>
      </c>
      <c r="Q142">
        <f t="shared" si="21"/>
        <v>19</v>
      </c>
      <c r="R142" s="3">
        <f t="shared" si="22"/>
        <v>8</v>
      </c>
      <c r="S142" s="3">
        <f>IF(Q142=19,P142,P142-20)</f>
        <v>7</v>
      </c>
      <c r="T142" s="3">
        <f t="shared" si="23"/>
        <v>1945</v>
      </c>
      <c r="U142" t="str">
        <f t="shared" si="24"/>
        <v>8.7.1945</v>
      </c>
      <c r="V142" s="7">
        <f t="shared" si="25"/>
        <v>16626</v>
      </c>
    </row>
    <row r="143" spans="1:22" x14ac:dyDescent="0.25">
      <c r="A143" s="1" t="s">
        <v>149</v>
      </c>
      <c r="B143" t="s">
        <v>5</v>
      </c>
      <c r="C143" s="2">
        <v>0.38802083333333331</v>
      </c>
      <c r="D143">
        <v>1</v>
      </c>
      <c r="E143" t="str">
        <f t="shared" si="18"/>
        <v>7</v>
      </c>
      <c r="F143" t="str">
        <f t="shared" si="26"/>
        <v>5</v>
      </c>
      <c r="G143" t="str">
        <f t="shared" si="26"/>
        <v>0</v>
      </c>
      <c r="H143" t="str">
        <f t="shared" si="26"/>
        <v>6</v>
      </c>
      <c r="I143" t="str">
        <f t="shared" si="26"/>
        <v>1</v>
      </c>
      <c r="J143" t="str">
        <f t="shared" si="26"/>
        <v>0</v>
      </c>
      <c r="K143" t="str">
        <f t="shared" si="26"/>
        <v>9</v>
      </c>
      <c r="L143" t="str">
        <f t="shared" si="26"/>
        <v>3</v>
      </c>
      <c r="M143" t="str">
        <f t="shared" si="26"/>
        <v>9</v>
      </c>
      <c r="N143" t="str">
        <f t="shared" si="26"/>
        <v>2</v>
      </c>
      <c r="O143" t="str">
        <f t="shared" si="26"/>
        <v>8</v>
      </c>
      <c r="P143">
        <f t="shared" si="20"/>
        <v>6</v>
      </c>
      <c r="Q143">
        <f t="shared" si="21"/>
        <v>19</v>
      </c>
      <c r="R143" s="3">
        <f t="shared" si="22"/>
        <v>10</v>
      </c>
      <c r="S143" s="3">
        <f>IF(Q143=19,P143,P143-20)</f>
        <v>6</v>
      </c>
      <c r="T143" s="3">
        <f t="shared" si="23"/>
        <v>1975</v>
      </c>
      <c r="U143" t="str">
        <f t="shared" si="24"/>
        <v>10.6.1975</v>
      </c>
      <c r="V143" s="7">
        <f t="shared" si="25"/>
        <v>27555</v>
      </c>
    </row>
    <row r="144" spans="1:22" x14ac:dyDescent="0.25">
      <c r="A144" s="1" t="s">
        <v>150</v>
      </c>
      <c r="B144" t="s">
        <v>7</v>
      </c>
      <c r="C144" s="2">
        <v>0.38831018518518517</v>
      </c>
      <c r="D144">
        <v>1</v>
      </c>
      <c r="E144" t="str">
        <f t="shared" si="18"/>
        <v>2</v>
      </c>
      <c r="F144" t="str">
        <f t="shared" si="26"/>
        <v>4</v>
      </c>
      <c r="G144" t="str">
        <f t="shared" si="26"/>
        <v>0</v>
      </c>
      <c r="H144" t="str">
        <f t="shared" si="26"/>
        <v>4</v>
      </c>
      <c r="I144" t="str">
        <f t="shared" si="26"/>
        <v>0</v>
      </c>
      <c r="J144" t="str">
        <f t="shared" si="26"/>
        <v>5</v>
      </c>
      <c r="K144" t="str">
        <f t="shared" si="26"/>
        <v>1</v>
      </c>
      <c r="L144" t="str">
        <f t="shared" si="26"/>
        <v>5</v>
      </c>
      <c r="M144" t="str">
        <f t="shared" si="26"/>
        <v>4</v>
      </c>
      <c r="N144" t="str">
        <f t="shared" si="26"/>
        <v>6</v>
      </c>
      <c r="O144" t="str">
        <f t="shared" si="26"/>
        <v>1</v>
      </c>
      <c r="P144">
        <f t="shared" si="20"/>
        <v>4</v>
      </c>
      <c r="Q144">
        <f t="shared" si="21"/>
        <v>19</v>
      </c>
      <c r="R144" s="3">
        <f t="shared" si="22"/>
        <v>5</v>
      </c>
      <c r="S144" s="3">
        <f>IF(Q144=19,P144,P144-20)</f>
        <v>4</v>
      </c>
      <c r="T144" s="3">
        <f t="shared" si="23"/>
        <v>1924</v>
      </c>
      <c r="U144" t="str">
        <f t="shared" si="24"/>
        <v>5.4.1924</v>
      </c>
      <c r="V144" s="7">
        <f t="shared" si="25"/>
        <v>8862</v>
      </c>
    </row>
    <row r="145" spans="1:22" x14ac:dyDescent="0.25">
      <c r="A145" s="1" t="s">
        <v>151</v>
      </c>
      <c r="B145" t="s">
        <v>7</v>
      </c>
      <c r="C145" s="2">
        <v>0.38859953703703703</v>
      </c>
      <c r="D145">
        <v>1</v>
      </c>
      <c r="E145" t="str">
        <f t="shared" si="18"/>
        <v>9</v>
      </c>
      <c r="F145" t="str">
        <f t="shared" si="26"/>
        <v>1</v>
      </c>
      <c r="G145" t="str">
        <f t="shared" si="26"/>
        <v>0</v>
      </c>
      <c r="H145" t="str">
        <f t="shared" si="26"/>
        <v>2</v>
      </c>
      <c r="I145" t="str">
        <f t="shared" si="26"/>
        <v>1</v>
      </c>
      <c r="J145" t="str">
        <f t="shared" si="26"/>
        <v>4</v>
      </c>
      <c r="K145" t="str">
        <f t="shared" si="26"/>
        <v>6</v>
      </c>
      <c r="L145" t="str">
        <f t="shared" si="26"/>
        <v>3</v>
      </c>
      <c r="M145" t="str">
        <f t="shared" si="26"/>
        <v>9</v>
      </c>
      <c r="N145" t="str">
        <f t="shared" si="26"/>
        <v>6</v>
      </c>
      <c r="O145" t="str">
        <f t="shared" si="26"/>
        <v>1</v>
      </c>
      <c r="P145">
        <f t="shared" si="20"/>
        <v>2</v>
      </c>
      <c r="Q145">
        <f t="shared" si="21"/>
        <v>19</v>
      </c>
      <c r="R145" s="3">
        <f t="shared" si="22"/>
        <v>14</v>
      </c>
      <c r="S145" s="3">
        <f>IF(Q145=19,P145,P145-20)</f>
        <v>2</v>
      </c>
      <c r="T145" s="3">
        <f t="shared" si="23"/>
        <v>1991</v>
      </c>
      <c r="U145" t="str">
        <f t="shared" si="24"/>
        <v>14.2.1991</v>
      </c>
      <c r="V145" s="7">
        <f t="shared" si="25"/>
        <v>33283</v>
      </c>
    </row>
    <row r="146" spans="1:22" x14ac:dyDescent="0.25">
      <c r="A146" s="1" t="s">
        <v>152</v>
      </c>
      <c r="B146" t="s">
        <v>9</v>
      </c>
      <c r="C146" s="2">
        <v>0.38917824074074076</v>
      </c>
      <c r="D146">
        <v>2</v>
      </c>
      <c r="E146" t="str">
        <f t="shared" si="18"/>
        <v>0</v>
      </c>
      <c r="F146" t="str">
        <f t="shared" si="26"/>
        <v>3</v>
      </c>
      <c r="G146" t="str">
        <f t="shared" si="26"/>
        <v>2</v>
      </c>
      <c r="H146" t="str">
        <f t="shared" si="26"/>
        <v>5</v>
      </c>
      <c r="I146" t="str">
        <f t="shared" si="26"/>
        <v>2</v>
      </c>
      <c r="J146" t="str">
        <f t="shared" si="26"/>
        <v>6</v>
      </c>
      <c r="K146" t="str">
        <f t="shared" si="26"/>
        <v>8</v>
      </c>
      <c r="L146" t="str">
        <f t="shared" si="26"/>
        <v>4</v>
      </c>
      <c r="M146" t="str">
        <f t="shared" si="26"/>
        <v>8</v>
      </c>
      <c r="N146" t="str">
        <f t="shared" si="26"/>
        <v>1</v>
      </c>
      <c r="O146" t="str">
        <f t="shared" si="26"/>
        <v>9</v>
      </c>
      <c r="P146">
        <f t="shared" si="20"/>
        <v>25</v>
      </c>
      <c r="Q146">
        <f t="shared" si="21"/>
        <v>20</v>
      </c>
      <c r="R146" s="3">
        <f t="shared" si="22"/>
        <v>26</v>
      </c>
      <c r="S146" s="3">
        <f>IF(Q146=19,P146,P146-20)</f>
        <v>5</v>
      </c>
      <c r="T146" s="3">
        <f t="shared" si="23"/>
        <v>2003</v>
      </c>
      <c r="U146" t="str">
        <f t="shared" si="24"/>
        <v>26.5.2003</v>
      </c>
      <c r="V146" s="7">
        <f t="shared" si="25"/>
        <v>37767</v>
      </c>
    </row>
    <row r="147" spans="1:22" x14ac:dyDescent="0.25">
      <c r="A147" s="1" t="s">
        <v>153</v>
      </c>
      <c r="B147" t="s">
        <v>7</v>
      </c>
      <c r="C147" s="2">
        <v>0.38946759259259256</v>
      </c>
      <c r="D147">
        <v>1</v>
      </c>
      <c r="E147" t="str">
        <f t="shared" si="18"/>
        <v>6</v>
      </c>
      <c r="F147" t="str">
        <f t="shared" si="26"/>
        <v>5</v>
      </c>
      <c r="G147" t="str">
        <f t="shared" si="26"/>
        <v>0</v>
      </c>
      <c r="H147" t="str">
        <f t="shared" si="26"/>
        <v>6</v>
      </c>
      <c r="I147" t="str">
        <f t="shared" si="26"/>
        <v>0</v>
      </c>
      <c r="J147" t="str">
        <f t="shared" si="26"/>
        <v>9</v>
      </c>
      <c r="K147" t="str">
        <f t="shared" si="26"/>
        <v>9</v>
      </c>
      <c r="L147" t="str">
        <f t="shared" si="26"/>
        <v>7</v>
      </c>
      <c r="M147" t="str">
        <f t="shared" si="26"/>
        <v>4</v>
      </c>
      <c r="N147" t="str">
        <f t="shared" si="26"/>
        <v>8</v>
      </c>
      <c r="O147" t="str">
        <f t="shared" si="26"/>
        <v>4</v>
      </c>
      <c r="P147">
        <f t="shared" si="20"/>
        <v>6</v>
      </c>
      <c r="Q147">
        <f t="shared" si="21"/>
        <v>19</v>
      </c>
      <c r="R147" s="3">
        <f t="shared" si="22"/>
        <v>9</v>
      </c>
      <c r="S147" s="3">
        <f>IF(Q147=19,P147,P147-20)</f>
        <v>6</v>
      </c>
      <c r="T147" s="3">
        <f t="shared" si="23"/>
        <v>1965</v>
      </c>
      <c r="U147" t="str">
        <f t="shared" si="24"/>
        <v>9.6.1965</v>
      </c>
      <c r="V147" s="7">
        <f t="shared" si="25"/>
        <v>23902</v>
      </c>
    </row>
    <row r="148" spans="1:22" x14ac:dyDescent="0.25">
      <c r="A148" s="1" t="s">
        <v>154</v>
      </c>
      <c r="B148" t="s">
        <v>9</v>
      </c>
      <c r="C148" s="2">
        <v>0.38975694444444442</v>
      </c>
      <c r="D148">
        <v>1</v>
      </c>
      <c r="E148" t="str">
        <f t="shared" si="18"/>
        <v>5</v>
      </c>
      <c r="F148" t="str">
        <f t="shared" si="26"/>
        <v>0</v>
      </c>
      <c r="G148" t="str">
        <f t="shared" si="26"/>
        <v>1</v>
      </c>
      <c r="H148" t="str">
        <f t="shared" si="26"/>
        <v>1</v>
      </c>
      <c r="I148" t="str">
        <f t="shared" si="26"/>
        <v>2</v>
      </c>
      <c r="J148" t="str">
        <f t="shared" si="26"/>
        <v>9</v>
      </c>
      <c r="K148" t="str">
        <f t="shared" si="26"/>
        <v>8</v>
      </c>
      <c r="L148" t="str">
        <f t="shared" si="26"/>
        <v>6</v>
      </c>
      <c r="M148" t="str">
        <f t="shared" si="26"/>
        <v>9</v>
      </c>
      <c r="N148" t="str">
        <f t="shared" si="26"/>
        <v>9</v>
      </c>
      <c r="O148" t="str">
        <f t="shared" si="26"/>
        <v>4</v>
      </c>
      <c r="P148">
        <f t="shared" si="20"/>
        <v>11</v>
      </c>
      <c r="Q148">
        <f t="shared" si="21"/>
        <v>19</v>
      </c>
      <c r="R148" s="3">
        <f t="shared" si="22"/>
        <v>29</v>
      </c>
      <c r="S148" s="3">
        <f>IF(Q148=19,P148,P148-20)</f>
        <v>11</v>
      </c>
      <c r="T148" s="3">
        <f t="shared" si="23"/>
        <v>1950</v>
      </c>
      <c r="U148" t="str">
        <f t="shared" si="24"/>
        <v>29.11.1950</v>
      </c>
      <c r="V148" s="7">
        <f t="shared" si="25"/>
        <v>18596</v>
      </c>
    </row>
    <row r="149" spans="1:22" x14ac:dyDescent="0.25">
      <c r="A149" s="1" t="s">
        <v>155</v>
      </c>
      <c r="B149" t="s">
        <v>27</v>
      </c>
      <c r="C149" s="2">
        <v>0.39004629629629628</v>
      </c>
      <c r="D149">
        <v>1</v>
      </c>
      <c r="E149" t="str">
        <f t="shared" si="18"/>
        <v>9</v>
      </c>
      <c r="F149" t="str">
        <f t="shared" si="26"/>
        <v>2</v>
      </c>
      <c r="G149" t="str">
        <f t="shared" si="26"/>
        <v>0</v>
      </c>
      <c r="H149" t="str">
        <f t="shared" si="26"/>
        <v>5</v>
      </c>
      <c r="I149" t="str">
        <f t="shared" si="26"/>
        <v>0</v>
      </c>
      <c r="J149" t="str">
        <f t="shared" si="26"/>
        <v>9</v>
      </c>
      <c r="K149" t="str">
        <f t="shared" si="26"/>
        <v>5</v>
      </c>
      <c r="L149" t="str">
        <f t="shared" si="26"/>
        <v>2</v>
      </c>
      <c r="M149" t="str">
        <f t="shared" si="26"/>
        <v>5</v>
      </c>
      <c r="N149" t="str">
        <f t="shared" si="26"/>
        <v>7</v>
      </c>
      <c r="O149" t="str">
        <f t="shared" si="26"/>
        <v>4</v>
      </c>
      <c r="P149">
        <f t="shared" si="20"/>
        <v>5</v>
      </c>
      <c r="Q149">
        <f t="shared" si="21"/>
        <v>19</v>
      </c>
      <c r="R149" s="3">
        <f t="shared" si="22"/>
        <v>9</v>
      </c>
      <c r="S149" s="3">
        <f>IF(Q149=19,P149,P149-20)</f>
        <v>5</v>
      </c>
      <c r="T149" s="3">
        <f t="shared" si="23"/>
        <v>1992</v>
      </c>
      <c r="U149" t="str">
        <f t="shared" si="24"/>
        <v>9.5.1992</v>
      </c>
      <c r="V149" s="7">
        <f t="shared" si="25"/>
        <v>33733</v>
      </c>
    </row>
    <row r="150" spans="1:22" x14ac:dyDescent="0.25">
      <c r="A150" s="1" t="s">
        <v>156</v>
      </c>
      <c r="B150" t="s">
        <v>7</v>
      </c>
      <c r="C150" s="2">
        <v>0.39033564814814814</v>
      </c>
      <c r="D150">
        <v>1</v>
      </c>
      <c r="E150" t="str">
        <f t="shared" si="18"/>
        <v>2</v>
      </c>
      <c r="F150" t="str">
        <f t="shared" si="26"/>
        <v>7</v>
      </c>
      <c r="G150" t="str">
        <f t="shared" si="26"/>
        <v>0</v>
      </c>
      <c r="H150" t="str">
        <f t="shared" si="26"/>
        <v>1</v>
      </c>
      <c r="I150" t="str">
        <f t="shared" si="26"/>
        <v>3</v>
      </c>
      <c r="J150" t="str">
        <f t="shared" si="26"/>
        <v>1</v>
      </c>
      <c r="K150" t="str">
        <f t="shared" si="26"/>
        <v>6</v>
      </c>
      <c r="L150" t="str">
        <f t="shared" si="26"/>
        <v>3</v>
      </c>
      <c r="M150" t="str">
        <f t="shared" si="26"/>
        <v>7</v>
      </c>
      <c r="N150" t="str">
        <f t="shared" si="26"/>
        <v>1</v>
      </c>
      <c r="O150" t="str">
        <f t="shared" si="26"/>
        <v>3</v>
      </c>
      <c r="P150">
        <f t="shared" si="20"/>
        <v>1</v>
      </c>
      <c r="Q150">
        <f t="shared" si="21"/>
        <v>19</v>
      </c>
      <c r="R150" s="3">
        <f t="shared" si="22"/>
        <v>31</v>
      </c>
      <c r="S150" s="3">
        <f>IF(Q150=19,P150,P150-20)</f>
        <v>1</v>
      </c>
      <c r="T150" s="3">
        <f t="shared" si="23"/>
        <v>1927</v>
      </c>
      <c r="U150" t="str">
        <f t="shared" si="24"/>
        <v>31.1.1927</v>
      </c>
      <c r="V150" s="7">
        <f t="shared" si="25"/>
        <v>9893</v>
      </c>
    </row>
    <row r="151" spans="1:22" x14ac:dyDescent="0.25">
      <c r="A151" s="1" t="s">
        <v>157</v>
      </c>
      <c r="B151" t="s">
        <v>5</v>
      </c>
      <c r="C151" s="2">
        <v>0.390625</v>
      </c>
      <c r="D151">
        <v>1</v>
      </c>
      <c r="E151" t="str">
        <f t="shared" si="18"/>
        <v>0</v>
      </c>
      <c r="F151" t="str">
        <f t="shared" si="26"/>
        <v>0</v>
      </c>
      <c r="G151" t="str">
        <f t="shared" si="26"/>
        <v>2</v>
      </c>
      <c r="H151" t="str">
        <f t="shared" si="26"/>
        <v>3</v>
      </c>
      <c r="I151" t="str">
        <f t="shared" si="26"/>
        <v>2</v>
      </c>
      <c r="J151" t="str">
        <f t="shared" si="26"/>
        <v>6</v>
      </c>
      <c r="K151" t="str">
        <f t="shared" si="26"/>
        <v>4</v>
      </c>
      <c r="L151" t="str">
        <f t="shared" si="26"/>
        <v>5</v>
      </c>
      <c r="M151" t="str">
        <f t="shared" si="26"/>
        <v>1</v>
      </c>
      <c r="N151" t="str">
        <f t="shared" si="26"/>
        <v>8</v>
      </c>
      <c r="O151" t="str">
        <f t="shared" si="26"/>
        <v>1</v>
      </c>
      <c r="P151">
        <f t="shared" si="20"/>
        <v>23</v>
      </c>
      <c r="Q151">
        <f t="shared" si="21"/>
        <v>20</v>
      </c>
      <c r="R151" s="3">
        <f t="shared" si="22"/>
        <v>26</v>
      </c>
      <c r="S151" s="3">
        <f>IF(Q151=19,P151,P151-20)</f>
        <v>3</v>
      </c>
      <c r="T151" s="3">
        <f t="shared" si="23"/>
        <v>2000</v>
      </c>
      <c r="U151" t="str">
        <f t="shared" si="24"/>
        <v>26.3.2000</v>
      </c>
      <c r="V151" s="7">
        <f t="shared" si="25"/>
        <v>36611</v>
      </c>
    </row>
    <row r="152" spans="1:22" x14ac:dyDescent="0.25">
      <c r="A152" s="1" t="s">
        <v>158</v>
      </c>
      <c r="B152" t="s">
        <v>9</v>
      </c>
      <c r="C152" s="2">
        <v>0.39120370370370372</v>
      </c>
      <c r="D152">
        <v>2</v>
      </c>
      <c r="E152" t="str">
        <f t="shared" si="18"/>
        <v>0</v>
      </c>
      <c r="F152" t="str">
        <f t="shared" si="26"/>
        <v>5</v>
      </c>
      <c r="G152" t="str">
        <f t="shared" si="26"/>
        <v>2</v>
      </c>
      <c r="H152" t="str">
        <f t="shared" si="26"/>
        <v>7</v>
      </c>
      <c r="I152" t="str">
        <f t="shared" si="26"/>
        <v>2</v>
      </c>
      <c r="J152" t="str">
        <f t="shared" si="26"/>
        <v>7</v>
      </c>
      <c r="K152" t="str">
        <f t="shared" si="26"/>
        <v>4</v>
      </c>
      <c r="L152" t="str">
        <f t="shared" si="26"/>
        <v>4</v>
      </c>
      <c r="M152" t="str">
        <f t="shared" si="26"/>
        <v>9</v>
      </c>
      <c r="N152" t="str">
        <f t="shared" si="26"/>
        <v>2</v>
      </c>
      <c r="O152" t="str">
        <f t="shared" si="26"/>
        <v>6</v>
      </c>
      <c r="P152">
        <f t="shared" si="20"/>
        <v>27</v>
      </c>
      <c r="Q152">
        <f t="shared" si="21"/>
        <v>20</v>
      </c>
      <c r="R152" s="3">
        <f t="shared" si="22"/>
        <v>27</v>
      </c>
      <c r="S152" s="3">
        <f>IF(Q152=19,P152,P152-20)</f>
        <v>7</v>
      </c>
      <c r="T152" s="3">
        <f t="shared" si="23"/>
        <v>2005</v>
      </c>
      <c r="U152" t="str">
        <f t="shared" si="24"/>
        <v>27.7.2005</v>
      </c>
      <c r="V152" s="7">
        <f t="shared" si="25"/>
        <v>38560</v>
      </c>
    </row>
    <row r="153" spans="1:22" x14ac:dyDescent="0.25">
      <c r="A153" s="1" t="s">
        <v>159</v>
      </c>
      <c r="B153" t="s">
        <v>7</v>
      </c>
      <c r="C153" s="2">
        <v>0.39149305555555558</v>
      </c>
      <c r="D153">
        <v>1</v>
      </c>
      <c r="E153" t="str">
        <f t="shared" si="18"/>
        <v>6</v>
      </c>
      <c r="F153" t="str">
        <f t="shared" si="26"/>
        <v>1</v>
      </c>
      <c r="G153" t="str">
        <f t="shared" si="26"/>
        <v>0</v>
      </c>
      <c r="H153" t="str">
        <f t="shared" si="26"/>
        <v>5</v>
      </c>
      <c r="I153" t="str">
        <f t="shared" si="26"/>
        <v>1</v>
      </c>
      <c r="J153" t="str">
        <f t="shared" si="26"/>
        <v>0</v>
      </c>
      <c r="K153" t="str">
        <f t="shared" si="26"/>
        <v>9</v>
      </c>
      <c r="L153" t="str">
        <f t="shared" si="26"/>
        <v>9</v>
      </c>
      <c r="M153" t="str">
        <f t="shared" si="26"/>
        <v>6</v>
      </c>
      <c r="N153" t="str">
        <f t="shared" si="26"/>
        <v>3</v>
      </c>
      <c r="O153" t="str">
        <f t="shared" si="26"/>
        <v>6</v>
      </c>
      <c r="P153">
        <f t="shared" si="20"/>
        <v>5</v>
      </c>
      <c r="Q153">
        <f t="shared" si="21"/>
        <v>19</v>
      </c>
      <c r="R153" s="3">
        <f t="shared" si="22"/>
        <v>10</v>
      </c>
      <c r="S153" s="3">
        <f>IF(Q153=19,P153,P153-20)</f>
        <v>5</v>
      </c>
      <c r="T153" s="3">
        <f t="shared" si="23"/>
        <v>1961</v>
      </c>
      <c r="U153" t="str">
        <f t="shared" si="24"/>
        <v>10.5.1961</v>
      </c>
      <c r="V153" s="7">
        <f t="shared" si="25"/>
        <v>22411</v>
      </c>
    </row>
    <row r="154" spans="1:22" x14ac:dyDescent="0.25">
      <c r="A154" s="1" t="s">
        <v>160</v>
      </c>
      <c r="B154" t="s">
        <v>7</v>
      </c>
      <c r="C154" s="2">
        <v>0.39178240740740744</v>
      </c>
      <c r="D154">
        <v>1</v>
      </c>
      <c r="E154" t="str">
        <f t="shared" si="18"/>
        <v>0</v>
      </c>
      <c r="F154" t="str">
        <f t="shared" si="26"/>
        <v>7</v>
      </c>
      <c r="G154" t="str">
        <f t="shared" si="26"/>
        <v>3</v>
      </c>
      <c r="H154" t="str">
        <f t="shared" si="26"/>
        <v>0</v>
      </c>
      <c r="I154" t="str">
        <f t="shared" si="26"/>
        <v>2</v>
      </c>
      <c r="J154" t="str">
        <f t="shared" si="26"/>
        <v>3</v>
      </c>
      <c r="K154" t="str">
        <f t="shared" si="26"/>
        <v>4</v>
      </c>
      <c r="L154" t="str">
        <f t="shared" si="26"/>
        <v>7</v>
      </c>
      <c r="M154" t="str">
        <f t="shared" si="26"/>
        <v>2</v>
      </c>
      <c r="N154" t="str">
        <f t="shared" si="26"/>
        <v>9</v>
      </c>
      <c r="O154" t="str">
        <f t="shared" si="26"/>
        <v>7</v>
      </c>
      <c r="P154">
        <f t="shared" si="20"/>
        <v>30</v>
      </c>
      <c r="Q154">
        <f t="shared" si="21"/>
        <v>20</v>
      </c>
      <c r="R154" s="3">
        <f t="shared" si="22"/>
        <v>23</v>
      </c>
      <c r="S154" s="3">
        <f>IF(Q154=19,P154,P154-20)</f>
        <v>10</v>
      </c>
      <c r="T154" s="3">
        <f t="shared" si="23"/>
        <v>2007</v>
      </c>
      <c r="U154" t="str">
        <f t="shared" si="24"/>
        <v>23.10.2007</v>
      </c>
      <c r="V154" s="7">
        <f t="shared" si="25"/>
        <v>39378</v>
      </c>
    </row>
    <row r="155" spans="1:22" x14ac:dyDescent="0.25">
      <c r="A155" s="1" t="s">
        <v>161</v>
      </c>
      <c r="B155" t="s">
        <v>9</v>
      </c>
      <c r="C155" s="2">
        <v>0.39207175925925924</v>
      </c>
      <c r="D155">
        <v>1</v>
      </c>
      <c r="E155" t="str">
        <f t="shared" si="18"/>
        <v>4</v>
      </c>
      <c r="F155" t="str">
        <f t="shared" si="26"/>
        <v>4</v>
      </c>
      <c r="G155" t="str">
        <f t="shared" si="26"/>
        <v>0</v>
      </c>
      <c r="H155" t="str">
        <f t="shared" si="26"/>
        <v>3</v>
      </c>
      <c r="I155" t="str">
        <f t="shared" si="26"/>
        <v>0</v>
      </c>
      <c r="J155" t="str">
        <f t="shared" si="26"/>
        <v>4</v>
      </c>
      <c r="K155" t="str">
        <f t="shared" si="26"/>
        <v>1</v>
      </c>
      <c r="L155" t="str">
        <f t="shared" si="26"/>
        <v>4</v>
      </c>
      <c r="M155" t="str">
        <f t="shared" si="26"/>
        <v>8</v>
      </c>
      <c r="N155" t="str">
        <f t="shared" si="26"/>
        <v>6</v>
      </c>
      <c r="O155" t="str">
        <f t="shared" si="26"/>
        <v>6</v>
      </c>
      <c r="P155">
        <f t="shared" si="20"/>
        <v>3</v>
      </c>
      <c r="Q155">
        <f t="shared" si="21"/>
        <v>19</v>
      </c>
      <c r="R155" s="3">
        <f t="shared" si="22"/>
        <v>4</v>
      </c>
      <c r="S155" s="3">
        <f>IF(Q155=19,P155,P155-20)</f>
        <v>3</v>
      </c>
      <c r="T155" s="3">
        <f t="shared" si="23"/>
        <v>1944</v>
      </c>
      <c r="U155" t="str">
        <f t="shared" si="24"/>
        <v>4.3.1944</v>
      </c>
      <c r="V155" s="7">
        <f t="shared" si="25"/>
        <v>16135</v>
      </c>
    </row>
    <row r="156" spans="1:22" x14ac:dyDescent="0.25">
      <c r="A156" s="1" t="s">
        <v>162</v>
      </c>
      <c r="B156" t="s">
        <v>5</v>
      </c>
      <c r="C156" s="2">
        <v>0.3923611111111111</v>
      </c>
      <c r="D156">
        <v>1</v>
      </c>
      <c r="E156" t="str">
        <f t="shared" si="18"/>
        <v>2</v>
      </c>
      <c r="F156" t="str">
        <f t="shared" si="26"/>
        <v>4</v>
      </c>
      <c r="G156" t="str">
        <f t="shared" si="26"/>
        <v>0</v>
      </c>
      <c r="H156" t="str">
        <f t="shared" si="26"/>
        <v>7</v>
      </c>
      <c r="I156" t="str">
        <f t="shared" si="26"/>
        <v>2</v>
      </c>
      <c r="J156" t="str">
        <f t="shared" si="26"/>
        <v>9</v>
      </c>
      <c r="K156" t="str">
        <f t="shared" si="26"/>
        <v>7</v>
      </c>
      <c r="L156" t="str">
        <f t="shared" si="26"/>
        <v>1</v>
      </c>
      <c r="M156" t="str">
        <f t="shared" si="26"/>
        <v>7</v>
      </c>
      <c r="N156" t="str">
        <f t="shared" si="26"/>
        <v>7</v>
      </c>
      <c r="O156" t="str">
        <f t="shared" si="26"/>
        <v>8</v>
      </c>
      <c r="P156">
        <f t="shared" si="20"/>
        <v>7</v>
      </c>
      <c r="Q156">
        <f t="shared" si="21"/>
        <v>19</v>
      </c>
      <c r="R156" s="3">
        <f t="shared" si="22"/>
        <v>29</v>
      </c>
      <c r="S156" s="3">
        <f>IF(Q156=19,P156,P156-20)</f>
        <v>7</v>
      </c>
      <c r="T156" s="3">
        <f t="shared" si="23"/>
        <v>1924</v>
      </c>
      <c r="U156" t="str">
        <f t="shared" si="24"/>
        <v>29.7.1924</v>
      </c>
      <c r="V156" s="7">
        <f t="shared" si="25"/>
        <v>8977</v>
      </c>
    </row>
    <row r="157" spans="1:22" x14ac:dyDescent="0.25">
      <c r="A157" s="1" t="s">
        <v>163</v>
      </c>
      <c r="B157" t="s">
        <v>5</v>
      </c>
      <c r="C157" s="2">
        <v>0.39293981481481483</v>
      </c>
      <c r="D157">
        <v>2</v>
      </c>
      <c r="E157" t="str">
        <f t="shared" si="18"/>
        <v>3</v>
      </c>
      <c r="F157" t="str">
        <f t="shared" si="26"/>
        <v>9</v>
      </c>
      <c r="G157" t="str">
        <f t="shared" si="26"/>
        <v>1</v>
      </c>
      <c r="H157" t="str">
        <f t="shared" si="26"/>
        <v>1</v>
      </c>
      <c r="I157" t="str">
        <f t="shared" si="26"/>
        <v>0</v>
      </c>
      <c r="J157" t="str">
        <f t="shared" si="26"/>
        <v>1</v>
      </c>
      <c r="K157" t="str">
        <f t="shared" si="26"/>
        <v>5</v>
      </c>
      <c r="L157" t="str">
        <f t="shared" si="26"/>
        <v>1</v>
      </c>
      <c r="M157" t="str">
        <f t="shared" si="26"/>
        <v>2</v>
      </c>
      <c r="N157" t="str">
        <f t="shared" si="26"/>
        <v>4</v>
      </c>
      <c r="O157" t="str">
        <f t="shared" si="26"/>
        <v>3</v>
      </c>
      <c r="P157">
        <f t="shared" si="20"/>
        <v>11</v>
      </c>
      <c r="Q157">
        <f t="shared" si="21"/>
        <v>19</v>
      </c>
      <c r="R157" s="3">
        <f t="shared" si="22"/>
        <v>1</v>
      </c>
      <c r="S157" s="3">
        <f>IF(Q157=19,P157,P157-20)</f>
        <v>11</v>
      </c>
      <c r="T157" s="3">
        <f t="shared" si="23"/>
        <v>1939</v>
      </c>
      <c r="U157" t="str">
        <f t="shared" si="24"/>
        <v>1.11.1939</v>
      </c>
      <c r="V157" s="7">
        <f t="shared" si="25"/>
        <v>14550</v>
      </c>
    </row>
    <row r="158" spans="1:22" x14ac:dyDescent="0.25">
      <c r="A158" s="1" t="s">
        <v>164</v>
      </c>
      <c r="B158" t="s">
        <v>27</v>
      </c>
      <c r="C158" s="2">
        <v>0.39351851851851855</v>
      </c>
      <c r="D158">
        <v>2</v>
      </c>
      <c r="E158" t="str">
        <f t="shared" si="18"/>
        <v>9</v>
      </c>
      <c r="F158" t="str">
        <f t="shared" si="26"/>
        <v>4</v>
      </c>
      <c r="G158" t="str">
        <f t="shared" si="26"/>
        <v>0</v>
      </c>
      <c r="H158" t="str">
        <f t="shared" si="26"/>
        <v>6</v>
      </c>
      <c r="I158" t="str">
        <f t="shared" si="26"/>
        <v>2</v>
      </c>
      <c r="J158" t="str">
        <f t="shared" si="26"/>
        <v>4</v>
      </c>
      <c r="K158" t="str">
        <f t="shared" si="26"/>
        <v>1</v>
      </c>
      <c r="L158" t="str">
        <f t="shared" si="26"/>
        <v>9</v>
      </c>
      <c r="M158" t="str">
        <f t="shared" si="26"/>
        <v>7</v>
      </c>
      <c r="N158" t="str">
        <f t="shared" si="26"/>
        <v>1</v>
      </c>
      <c r="O158" t="str">
        <f t="shared" si="26"/>
        <v>3</v>
      </c>
      <c r="P158">
        <f t="shared" si="20"/>
        <v>6</v>
      </c>
      <c r="Q158">
        <f t="shared" si="21"/>
        <v>19</v>
      </c>
      <c r="R158" s="3">
        <f t="shared" si="22"/>
        <v>24</v>
      </c>
      <c r="S158" s="3">
        <f>IF(Q158=19,P158,P158-20)</f>
        <v>6</v>
      </c>
      <c r="T158" s="3">
        <f t="shared" si="23"/>
        <v>1994</v>
      </c>
      <c r="U158" t="str">
        <f t="shared" si="24"/>
        <v>24.6.1994</v>
      </c>
      <c r="V158" s="7">
        <f t="shared" si="25"/>
        <v>34509</v>
      </c>
    </row>
    <row r="159" spans="1:22" x14ac:dyDescent="0.25">
      <c r="A159" s="1" t="s">
        <v>165</v>
      </c>
      <c r="B159" t="s">
        <v>27</v>
      </c>
      <c r="C159" s="2">
        <v>0.39409722222222227</v>
      </c>
      <c r="D159">
        <v>2</v>
      </c>
      <c r="E159" t="str">
        <f t="shared" si="18"/>
        <v>7</v>
      </c>
      <c r="F159" t="str">
        <f t="shared" si="26"/>
        <v>6</v>
      </c>
      <c r="G159" t="str">
        <f t="shared" si="26"/>
        <v>0</v>
      </c>
      <c r="H159" t="str">
        <f t="shared" si="26"/>
        <v>4</v>
      </c>
      <c r="I159" t="str">
        <f t="shared" si="26"/>
        <v>0</v>
      </c>
      <c r="J159" t="str">
        <f t="shared" si="26"/>
        <v>7</v>
      </c>
      <c r="K159" t="str">
        <f t="shared" si="26"/>
        <v>2</v>
      </c>
      <c r="L159" t="str">
        <f t="shared" si="26"/>
        <v>8</v>
      </c>
      <c r="M159" t="str">
        <f t="shared" si="26"/>
        <v>2</v>
      </c>
      <c r="N159" t="str">
        <f t="shared" si="26"/>
        <v>6</v>
      </c>
      <c r="O159" t="str">
        <f t="shared" si="26"/>
        <v>2</v>
      </c>
      <c r="P159">
        <f t="shared" si="20"/>
        <v>4</v>
      </c>
      <c r="Q159">
        <f t="shared" si="21"/>
        <v>19</v>
      </c>
      <c r="R159" s="3">
        <f t="shared" si="22"/>
        <v>7</v>
      </c>
      <c r="S159" s="3">
        <f>IF(Q159=19,P159,P159-20)</f>
        <v>4</v>
      </c>
      <c r="T159" s="3">
        <f t="shared" si="23"/>
        <v>1976</v>
      </c>
      <c r="U159" t="str">
        <f t="shared" si="24"/>
        <v>7.4.1976</v>
      </c>
      <c r="V159" s="7">
        <f t="shared" si="25"/>
        <v>27857</v>
      </c>
    </row>
    <row r="160" spans="1:22" x14ac:dyDescent="0.25">
      <c r="A160" s="1" t="s">
        <v>166</v>
      </c>
      <c r="B160" t="s">
        <v>7</v>
      </c>
      <c r="C160" s="2">
        <v>0.39438657407407413</v>
      </c>
      <c r="D160">
        <v>1</v>
      </c>
      <c r="E160" t="str">
        <f t="shared" si="18"/>
        <v>0</v>
      </c>
      <c r="F160" t="str">
        <f t="shared" si="26"/>
        <v>7</v>
      </c>
      <c r="G160" t="str">
        <f t="shared" si="26"/>
        <v>2</v>
      </c>
      <c r="H160" t="str">
        <f t="shared" si="26"/>
        <v>9</v>
      </c>
      <c r="I160" t="str">
        <f t="shared" si="26"/>
        <v>1</v>
      </c>
      <c r="J160" t="str">
        <f t="shared" si="26"/>
        <v>4</v>
      </c>
      <c r="K160" t="str">
        <f t="shared" si="26"/>
        <v>2</v>
      </c>
      <c r="L160" t="str">
        <f t="shared" si="26"/>
        <v>7</v>
      </c>
      <c r="M160" t="str">
        <f t="shared" si="26"/>
        <v>3</v>
      </c>
      <c r="N160" t="str">
        <f t="shared" si="26"/>
        <v>1</v>
      </c>
      <c r="O160" t="str">
        <f t="shared" si="26"/>
        <v>8</v>
      </c>
      <c r="P160">
        <f t="shared" si="20"/>
        <v>29</v>
      </c>
      <c r="Q160">
        <f t="shared" si="21"/>
        <v>20</v>
      </c>
      <c r="R160" s="3">
        <f t="shared" si="22"/>
        <v>14</v>
      </c>
      <c r="S160" s="3">
        <f>IF(Q160=19,P160,P160-20)</f>
        <v>9</v>
      </c>
      <c r="T160" s="3">
        <f t="shared" si="23"/>
        <v>2007</v>
      </c>
      <c r="U160" t="str">
        <f t="shared" si="24"/>
        <v>14.9.2007</v>
      </c>
      <c r="V160" s="7">
        <f t="shared" si="25"/>
        <v>39339</v>
      </c>
    </row>
    <row r="161" spans="1:22" x14ac:dyDescent="0.25">
      <c r="A161" s="1" t="s">
        <v>167</v>
      </c>
      <c r="B161" t="s">
        <v>5</v>
      </c>
      <c r="C161" s="2">
        <v>0.39467592592592587</v>
      </c>
      <c r="D161">
        <v>1</v>
      </c>
      <c r="E161" t="str">
        <f t="shared" si="18"/>
        <v>7</v>
      </c>
      <c r="F161" t="str">
        <f t="shared" si="26"/>
        <v>9</v>
      </c>
      <c r="G161" t="str">
        <f t="shared" si="26"/>
        <v>0</v>
      </c>
      <c r="H161" t="str">
        <f t="shared" si="26"/>
        <v>7</v>
      </c>
      <c r="I161" t="str">
        <f t="shared" si="26"/>
        <v>0</v>
      </c>
      <c r="J161" t="str">
        <f t="shared" si="26"/>
        <v>7</v>
      </c>
      <c r="K161" t="str">
        <f t="shared" si="26"/>
        <v>1</v>
      </c>
      <c r="L161" t="str">
        <f t="shared" si="26"/>
        <v>8</v>
      </c>
      <c r="M161" t="str">
        <f t="shared" si="26"/>
        <v>2</v>
      </c>
      <c r="N161" t="str">
        <f t="shared" si="26"/>
        <v>4</v>
      </c>
      <c r="O161" t="str">
        <f t="shared" si="26"/>
        <v>9</v>
      </c>
      <c r="P161">
        <f t="shared" si="20"/>
        <v>7</v>
      </c>
      <c r="Q161">
        <f t="shared" si="21"/>
        <v>19</v>
      </c>
      <c r="R161" s="3">
        <f t="shared" si="22"/>
        <v>7</v>
      </c>
      <c r="S161" s="3">
        <f>IF(Q161=19,P161,P161-20)</f>
        <v>7</v>
      </c>
      <c r="T161" s="3">
        <f t="shared" si="23"/>
        <v>1979</v>
      </c>
      <c r="U161" t="str">
        <f t="shared" si="24"/>
        <v>7.7.1979</v>
      </c>
      <c r="V161" s="7">
        <f t="shared" si="25"/>
        <v>29043</v>
      </c>
    </row>
    <row r="162" spans="1:22" x14ac:dyDescent="0.25">
      <c r="A162" s="1" t="s">
        <v>168</v>
      </c>
      <c r="B162" t="s">
        <v>9</v>
      </c>
      <c r="C162" s="2">
        <v>0.39525462962962959</v>
      </c>
      <c r="D162">
        <v>2</v>
      </c>
      <c r="E162" t="str">
        <f t="shared" si="18"/>
        <v>6</v>
      </c>
      <c r="F162" t="str">
        <f t="shared" si="26"/>
        <v>3</v>
      </c>
      <c r="G162" t="str">
        <f t="shared" si="26"/>
        <v>1</v>
      </c>
      <c r="H162" t="str">
        <f t="shared" si="26"/>
        <v>2</v>
      </c>
      <c r="I162" t="str">
        <f t="shared" si="26"/>
        <v>2</v>
      </c>
      <c r="J162" t="str">
        <f t="shared" si="26"/>
        <v>3</v>
      </c>
      <c r="K162" t="str">
        <f t="shared" si="26"/>
        <v>2</v>
      </c>
      <c r="L162" t="str">
        <f t="shared" si="26"/>
        <v>1</v>
      </c>
      <c r="M162" t="str">
        <f t="shared" si="26"/>
        <v>6</v>
      </c>
      <c r="N162" t="str">
        <f t="shared" si="26"/>
        <v>4</v>
      </c>
      <c r="O162" t="str">
        <f t="shared" si="26"/>
        <v>8</v>
      </c>
      <c r="P162">
        <f t="shared" si="20"/>
        <v>12</v>
      </c>
      <c r="Q162">
        <f t="shared" si="21"/>
        <v>19</v>
      </c>
      <c r="R162" s="3">
        <f t="shared" si="22"/>
        <v>23</v>
      </c>
      <c r="S162" s="3">
        <f>IF(Q162=19,P162,P162-20)</f>
        <v>12</v>
      </c>
      <c r="T162" s="3">
        <f t="shared" si="23"/>
        <v>1963</v>
      </c>
      <c r="U162" t="str">
        <f t="shared" si="24"/>
        <v>23.12.1963</v>
      </c>
      <c r="V162" s="7">
        <f t="shared" si="25"/>
        <v>23368</v>
      </c>
    </row>
    <row r="163" spans="1:22" x14ac:dyDescent="0.25">
      <c r="A163" s="1" t="s">
        <v>169</v>
      </c>
      <c r="B163" t="s">
        <v>9</v>
      </c>
      <c r="C163" s="2">
        <v>0.39554398148148145</v>
      </c>
      <c r="D163">
        <v>1</v>
      </c>
      <c r="E163" t="str">
        <f t="shared" si="18"/>
        <v>0</v>
      </c>
      <c r="F163" t="str">
        <f t="shared" si="26"/>
        <v>8</v>
      </c>
      <c r="G163" t="str">
        <f t="shared" si="26"/>
        <v>3</v>
      </c>
      <c r="H163" t="str">
        <f t="shared" si="26"/>
        <v>1</v>
      </c>
      <c r="I163" t="str">
        <f t="shared" si="26"/>
        <v>1</v>
      </c>
      <c r="J163" t="str">
        <f t="shared" si="26"/>
        <v>7</v>
      </c>
      <c r="K163" t="str">
        <f t="shared" si="26"/>
        <v>9</v>
      </c>
      <c r="L163" t="str">
        <f t="shared" si="26"/>
        <v>7</v>
      </c>
      <c r="M163" t="str">
        <f t="shared" si="26"/>
        <v>1</v>
      </c>
      <c r="N163" t="str">
        <f t="shared" si="26"/>
        <v>1</v>
      </c>
      <c r="O163" t="str">
        <f t="shared" si="26"/>
        <v>4</v>
      </c>
      <c r="P163">
        <f t="shared" si="20"/>
        <v>31</v>
      </c>
      <c r="Q163">
        <f t="shared" si="21"/>
        <v>20</v>
      </c>
      <c r="R163" s="3">
        <f t="shared" si="22"/>
        <v>17</v>
      </c>
      <c r="S163" s="3">
        <f>IF(Q163=19,P163,P163-20)</f>
        <v>11</v>
      </c>
      <c r="T163" s="3">
        <f t="shared" si="23"/>
        <v>2008</v>
      </c>
      <c r="U163" t="str">
        <f t="shared" si="24"/>
        <v>17.11.2008</v>
      </c>
      <c r="V163" s="7">
        <f t="shared" si="25"/>
        <v>39769</v>
      </c>
    </row>
    <row r="164" spans="1:22" x14ac:dyDescent="0.25">
      <c r="A164" s="1" t="s">
        <v>170</v>
      </c>
      <c r="B164" t="s">
        <v>9</v>
      </c>
      <c r="C164" s="2">
        <v>0.39612268518518517</v>
      </c>
      <c r="D164">
        <v>2</v>
      </c>
      <c r="E164" t="str">
        <f t="shared" si="18"/>
        <v>3</v>
      </c>
      <c r="F164" t="str">
        <f t="shared" si="26"/>
        <v>7</v>
      </c>
      <c r="G164" t="str">
        <f t="shared" si="26"/>
        <v>0</v>
      </c>
      <c r="H164" t="str">
        <f t="shared" si="26"/>
        <v>6</v>
      </c>
      <c r="I164" t="str">
        <f t="shared" si="26"/>
        <v>2</v>
      </c>
      <c r="J164" t="str">
        <f t="shared" si="26"/>
        <v>8</v>
      </c>
      <c r="K164" t="str">
        <f t="shared" si="26"/>
        <v>2</v>
      </c>
      <c r="L164" t="str">
        <f t="shared" si="26"/>
        <v>2</v>
      </c>
      <c r="M164" t="str">
        <f t="shared" si="26"/>
        <v>7</v>
      </c>
      <c r="N164" t="str">
        <f t="shared" si="26"/>
        <v>3</v>
      </c>
      <c r="O164" t="str">
        <f t="shared" si="26"/>
        <v>8</v>
      </c>
      <c r="P164">
        <f t="shared" si="20"/>
        <v>6</v>
      </c>
      <c r="Q164">
        <f t="shared" si="21"/>
        <v>19</v>
      </c>
      <c r="R164" s="3">
        <f t="shared" si="22"/>
        <v>28</v>
      </c>
      <c r="S164" s="3">
        <f>IF(Q164=19,P164,P164-20)</f>
        <v>6</v>
      </c>
      <c r="T164" s="3">
        <f t="shared" si="23"/>
        <v>1937</v>
      </c>
      <c r="U164" t="str">
        <f t="shared" si="24"/>
        <v>28.6.1937</v>
      </c>
      <c r="V164" s="7">
        <f t="shared" si="25"/>
        <v>13694</v>
      </c>
    </row>
    <row r="165" spans="1:22" x14ac:dyDescent="0.25">
      <c r="A165" s="1" t="s">
        <v>171</v>
      </c>
      <c r="B165" t="s">
        <v>7</v>
      </c>
      <c r="C165" s="2">
        <v>0.39641203703703703</v>
      </c>
      <c r="D165">
        <v>1</v>
      </c>
      <c r="E165" t="str">
        <f t="shared" si="18"/>
        <v>5</v>
      </c>
      <c r="F165" t="str">
        <f t="shared" si="26"/>
        <v>6</v>
      </c>
      <c r="G165" t="str">
        <f t="shared" si="26"/>
        <v>0</v>
      </c>
      <c r="H165" t="str">
        <f t="shared" si="26"/>
        <v>5</v>
      </c>
      <c r="I165" t="str">
        <f t="shared" si="26"/>
        <v>1</v>
      </c>
      <c r="J165" t="str">
        <f t="shared" si="26"/>
        <v>1</v>
      </c>
      <c r="K165" t="str">
        <f t="shared" si="26"/>
        <v>5</v>
      </c>
      <c r="L165" t="str">
        <f t="shared" si="26"/>
        <v>9</v>
      </c>
      <c r="M165" t="str">
        <f t="shared" si="26"/>
        <v>7</v>
      </c>
      <c r="N165" t="str">
        <f t="shared" si="26"/>
        <v>4</v>
      </c>
      <c r="O165" t="str">
        <f t="shared" si="26"/>
        <v>3</v>
      </c>
      <c r="P165">
        <f t="shared" si="20"/>
        <v>5</v>
      </c>
      <c r="Q165">
        <f t="shared" si="21"/>
        <v>19</v>
      </c>
      <c r="R165" s="3">
        <f t="shared" si="22"/>
        <v>11</v>
      </c>
      <c r="S165" s="3">
        <f>IF(Q165=19,P165,P165-20)</f>
        <v>5</v>
      </c>
      <c r="T165" s="3">
        <f t="shared" si="23"/>
        <v>1956</v>
      </c>
      <c r="U165" t="str">
        <f t="shared" si="24"/>
        <v>11.5.1956</v>
      </c>
      <c r="V165" s="7">
        <f t="shared" si="25"/>
        <v>20586</v>
      </c>
    </row>
    <row r="166" spans="1:22" x14ac:dyDescent="0.25">
      <c r="A166" s="1" t="s">
        <v>172</v>
      </c>
      <c r="B166" t="s">
        <v>5</v>
      </c>
      <c r="C166" s="2">
        <v>0.39699074074074076</v>
      </c>
      <c r="D166">
        <v>2</v>
      </c>
      <c r="E166" t="str">
        <f t="shared" si="18"/>
        <v>9</v>
      </c>
      <c r="F166" t="str">
        <f t="shared" si="26"/>
        <v>4</v>
      </c>
      <c r="G166" t="str">
        <f t="shared" si="26"/>
        <v>0</v>
      </c>
      <c r="H166" t="str">
        <f t="shared" si="26"/>
        <v>7</v>
      </c>
      <c r="I166" t="str">
        <f t="shared" si="26"/>
        <v>3</v>
      </c>
      <c r="J166" t="str">
        <f t="shared" si="26"/>
        <v>1</v>
      </c>
      <c r="K166" t="str">
        <f t="shared" si="26"/>
        <v>2</v>
      </c>
      <c r="L166" t="str">
        <f t="shared" si="26"/>
        <v>5</v>
      </c>
      <c r="M166" t="str">
        <f t="shared" si="26"/>
        <v>9</v>
      </c>
      <c r="N166" t="str">
        <f t="shared" si="26"/>
        <v>3</v>
      </c>
      <c r="O166" t="str">
        <f t="shared" si="26"/>
        <v>3</v>
      </c>
      <c r="P166">
        <f t="shared" si="20"/>
        <v>7</v>
      </c>
      <c r="Q166">
        <f t="shared" si="21"/>
        <v>19</v>
      </c>
      <c r="R166" s="3">
        <f t="shared" si="22"/>
        <v>31</v>
      </c>
      <c r="S166" s="3">
        <f>IF(Q166=19,P166,P166-20)</f>
        <v>7</v>
      </c>
      <c r="T166" s="3">
        <f t="shared" si="23"/>
        <v>1994</v>
      </c>
      <c r="U166" t="str">
        <f t="shared" si="24"/>
        <v>31.7.1994</v>
      </c>
      <c r="V166" s="7">
        <f t="shared" si="25"/>
        <v>34546</v>
      </c>
    </row>
    <row r="167" spans="1:22" x14ac:dyDescent="0.25">
      <c r="A167" s="1" t="s">
        <v>173</v>
      </c>
      <c r="B167" t="s">
        <v>9</v>
      </c>
      <c r="C167" s="2">
        <v>0.39756944444444442</v>
      </c>
      <c r="D167">
        <v>2</v>
      </c>
      <c r="E167" t="str">
        <f t="shared" si="18"/>
        <v>3</v>
      </c>
      <c r="F167" t="str">
        <f t="shared" si="26"/>
        <v>6</v>
      </c>
      <c r="G167" t="str">
        <f t="shared" si="26"/>
        <v>0</v>
      </c>
      <c r="H167" t="str">
        <f t="shared" si="26"/>
        <v>8</v>
      </c>
      <c r="I167" t="str">
        <f t="shared" ref="F167:O230" si="27">MID($A167,I$1,1)</f>
        <v>2</v>
      </c>
      <c r="J167" t="str">
        <f t="shared" si="27"/>
        <v>2</v>
      </c>
      <c r="K167" t="str">
        <f t="shared" si="27"/>
        <v>5</v>
      </c>
      <c r="L167" t="str">
        <f t="shared" si="27"/>
        <v>8</v>
      </c>
      <c r="M167" t="str">
        <f t="shared" si="27"/>
        <v>9</v>
      </c>
      <c r="N167" t="str">
        <f t="shared" si="27"/>
        <v>5</v>
      </c>
      <c r="O167" t="str">
        <f t="shared" si="27"/>
        <v>8</v>
      </c>
      <c r="P167">
        <f t="shared" si="20"/>
        <v>8</v>
      </c>
      <c r="Q167">
        <f t="shared" si="21"/>
        <v>19</v>
      </c>
      <c r="R167" s="3">
        <f t="shared" si="22"/>
        <v>22</v>
      </c>
      <c r="S167" s="3">
        <f>IF(Q167=19,P167,P167-20)</f>
        <v>8</v>
      </c>
      <c r="T167" s="3">
        <f t="shared" si="23"/>
        <v>1936</v>
      </c>
      <c r="U167" t="str">
        <f t="shared" si="24"/>
        <v>22.8.1936</v>
      </c>
      <c r="V167" s="7">
        <f t="shared" si="25"/>
        <v>13384</v>
      </c>
    </row>
    <row r="168" spans="1:22" x14ac:dyDescent="0.25">
      <c r="A168" s="1" t="s">
        <v>174</v>
      </c>
      <c r="B168" t="s">
        <v>9</v>
      </c>
      <c r="C168" s="2">
        <v>0.39785879629629628</v>
      </c>
      <c r="D168">
        <v>1</v>
      </c>
      <c r="E168" t="str">
        <f t="shared" ref="E168:E231" si="28">MID($A168,E$1,1)</f>
        <v>0</v>
      </c>
      <c r="F168" t="str">
        <f t="shared" si="27"/>
        <v>0</v>
      </c>
      <c r="G168" t="str">
        <f t="shared" si="27"/>
        <v>2</v>
      </c>
      <c r="H168" t="str">
        <f t="shared" si="27"/>
        <v>1</v>
      </c>
      <c r="I168" t="str">
        <f t="shared" si="27"/>
        <v>2</v>
      </c>
      <c r="J168" t="str">
        <f t="shared" si="27"/>
        <v>4</v>
      </c>
      <c r="K168" t="str">
        <f t="shared" si="27"/>
        <v>1</v>
      </c>
      <c r="L168" t="str">
        <f t="shared" si="27"/>
        <v>1</v>
      </c>
      <c r="M168" t="str">
        <f t="shared" si="27"/>
        <v>6</v>
      </c>
      <c r="N168" t="str">
        <f t="shared" si="27"/>
        <v>9</v>
      </c>
      <c r="O168" t="str">
        <f t="shared" si="27"/>
        <v>4</v>
      </c>
      <c r="P168">
        <f t="shared" si="20"/>
        <v>21</v>
      </c>
      <c r="Q168">
        <f t="shared" si="21"/>
        <v>20</v>
      </c>
      <c r="R168" s="3">
        <f t="shared" si="22"/>
        <v>24</v>
      </c>
      <c r="S168" s="3">
        <f>IF(Q168=19,P168,P168-20)</f>
        <v>1</v>
      </c>
      <c r="T168" s="3">
        <f t="shared" si="23"/>
        <v>2000</v>
      </c>
      <c r="U168" t="str">
        <f t="shared" si="24"/>
        <v>24.1.2000</v>
      </c>
      <c r="V168" s="7">
        <f t="shared" si="25"/>
        <v>36549</v>
      </c>
    </row>
    <row r="169" spans="1:22" x14ac:dyDescent="0.25">
      <c r="A169" s="1" t="s">
        <v>175</v>
      </c>
      <c r="B169" t="s">
        <v>9</v>
      </c>
      <c r="C169" s="2">
        <v>0.3984375</v>
      </c>
      <c r="D169">
        <v>2</v>
      </c>
      <c r="E169" t="str">
        <f t="shared" si="28"/>
        <v>6</v>
      </c>
      <c r="F169" t="str">
        <f t="shared" si="27"/>
        <v>3</v>
      </c>
      <c r="G169" t="str">
        <f t="shared" si="27"/>
        <v>0</v>
      </c>
      <c r="H169" t="str">
        <f t="shared" si="27"/>
        <v>7</v>
      </c>
      <c r="I169" t="str">
        <f t="shared" si="27"/>
        <v>1</v>
      </c>
      <c r="J169" t="str">
        <f t="shared" si="27"/>
        <v>9</v>
      </c>
      <c r="K169" t="str">
        <f t="shared" si="27"/>
        <v>7</v>
      </c>
      <c r="L169" t="str">
        <f t="shared" si="27"/>
        <v>3</v>
      </c>
      <c r="M169" t="str">
        <f t="shared" si="27"/>
        <v>5</v>
      </c>
      <c r="N169" t="str">
        <f t="shared" si="27"/>
        <v>7</v>
      </c>
      <c r="O169" t="str">
        <f t="shared" si="27"/>
        <v>2</v>
      </c>
      <c r="P169">
        <f t="shared" si="20"/>
        <v>7</v>
      </c>
      <c r="Q169">
        <f t="shared" si="21"/>
        <v>19</v>
      </c>
      <c r="R169" s="3">
        <f t="shared" si="22"/>
        <v>19</v>
      </c>
      <c r="S169" s="3">
        <f>IF(Q169=19,P169,P169-20)</f>
        <v>7</v>
      </c>
      <c r="T169" s="3">
        <f t="shared" si="23"/>
        <v>1963</v>
      </c>
      <c r="U169" t="str">
        <f t="shared" si="24"/>
        <v>19.7.1963</v>
      </c>
      <c r="V169" s="7">
        <f t="shared" si="25"/>
        <v>23211</v>
      </c>
    </row>
    <row r="170" spans="1:22" x14ac:dyDescent="0.25">
      <c r="A170" s="1" t="s">
        <v>176</v>
      </c>
      <c r="B170" t="s">
        <v>7</v>
      </c>
      <c r="C170" s="2">
        <v>0.39872685185185186</v>
      </c>
      <c r="D170">
        <v>1</v>
      </c>
      <c r="E170" t="str">
        <f t="shared" si="28"/>
        <v>5</v>
      </c>
      <c r="F170" t="str">
        <f t="shared" si="27"/>
        <v>9</v>
      </c>
      <c r="G170" t="str">
        <f t="shared" si="27"/>
        <v>0</v>
      </c>
      <c r="H170" t="str">
        <f t="shared" si="27"/>
        <v>1</v>
      </c>
      <c r="I170" t="str">
        <f t="shared" si="27"/>
        <v>0</v>
      </c>
      <c r="J170" t="str">
        <f t="shared" si="27"/>
        <v>4</v>
      </c>
      <c r="K170" t="str">
        <f t="shared" si="27"/>
        <v>5</v>
      </c>
      <c r="L170" t="str">
        <f t="shared" si="27"/>
        <v>6</v>
      </c>
      <c r="M170" t="str">
        <f t="shared" si="27"/>
        <v>6</v>
      </c>
      <c r="N170" t="str">
        <f t="shared" si="27"/>
        <v>9</v>
      </c>
      <c r="O170" t="str">
        <f t="shared" si="27"/>
        <v>5</v>
      </c>
      <c r="P170">
        <f t="shared" si="20"/>
        <v>1</v>
      </c>
      <c r="Q170">
        <f t="shared" si="21"/>
        <v>19</v>
      </c>
      <c r="R170" s="3">
        <f t="shared" si="22"/>
        <v>4</v>
      </c>
      <c r="S170" s="3">
        <f>IF(Q170=19,P170,P170-20)</f>
        <v>1</v>
      </c>
      <c r="T170" s="3">
        <f t="shared" si="23"/>
        <v>1959</v>
      </c>
      <c r="U170" t="str">
        <f t="shared" si="24"/>
        <v>4.1.1959</v>
      </c>
      <c r="V170" s="7">
        <f t="shared" si="25"/>
        <v>21554</v>
      </c>
    </row>
    <row r="171" spans="1:22" x14ac:dyDescent="0.25">
      <c r="A171" s="1" t="s">
        <v>177</v>
      </c>
      <c r="B171" t="s">
        <v>5</v>
      </c>
      <c r="C171" s="2">
        <v>0.39930555555555558</v>
      </c>
      <c r="D171">
        <v>2</v>
      </c>
      <c r="E171" t="str">
        <f t="shared" si="28"/>
        <v>9</v>
      </c>
      <c r="F171" t="str">
        <f t="shared" si="27"/>
        <v>0</v>
      </c>
      <c r="G171" t="str">
        <f t="shared" si="27"/>
        <v>0</v>
      </c>
      <c r="H171" t="str">
        <f t="shared" si="27"/>
        <v>4</v>
      </c>
      <c r="I171" t="str">
        <f t="shared" si="27"/>
        <v>1</v>
      </c>
      <c r="J171" t="str">
        <f t="shared" si="27"/>
        <v>9</v>
      </c>
      <c r="K171" t="str">
        <f t="shared" si="27"/>
        <v>5</v>
      </c>
      <c r="L171" t="str">
        <f t="shared" si="27"/>
        <v>4</v>
      </c>
      <c r="M171" t="str">
        <f t="shared" si="27"/>
        <v>5</v>
      </c>
      <c r="N171" t="str">
        <f t="shared" si="27"/>
        <v>2</v>
      </c>
      <c r="O171" t="str">
        <f t="shared" si="27"/>
        <v>5</v>
      </c>
      <c r="P171">
        <f t="shared" si="20"/>
        <v>4</v>
      </c>
      <c r="Q171">
        <f t="shared" si="21"/>
        <v>19</v>
      </c>
      <c r="R171" s="3">
        <f t="shared" si="22"/>
        <v>19</v>
      </c>
      <c r="S171" s="3">
        <f>IF(Q171=19,P171,P171-20)</f>
        <v>4</v>
      </c>
      <c r="T171" s="3">
        <f t="shared" si="23"/>
        <v>1990</v>
      </c>
      <c r="U171" t="str">
        <f t="shared" si="24"/>
        <v>19.4.1990</v>
      </c>
      <c r="V171" s="7">
        <f t="shared" si="25"/>
        <v>32982</v>
      </c>
    </row>
    <row r="172" spans="1:22" x14ac:dyDescent="0.25">
      <c r="A172" s="1" t="s">
        <v>178</v>
      </c>
      <c r="B172" t="s">
        <v>5</v>
      </c>
      <c r="C172" s="2">
        <v>0.39959490740740744</v>
      </c>
      <c r="D172">
        <v>1</v>
      </c>
      <c r="E172" t="str">
        <f t="shared" si="28"/>
        <v>5</v>
      </c>
      <c r="F172" t="str">
        <f t="shared" si="27"/>
        <v>8</v>
      </c>
      <c r="G172" t="str">
        <f t="shared" si="27"/>
        <v>1</v>
      </c>
      <c r="H172" t="str">
        <f t="shared" si="27"/>
        <v>0</v>
      </c>
      <c r="I172" t="str">
        <f t="shared" si="27"/>
        <v>1</v>
      </c>
      <c r="J172" t="str">
        <f t="shared" si="27"/>
        <v>3</v>
      </c>
      <c r="K172" t="str">
        <f t="shared" si="27"/>
        <v>8</v>
      </c>
      <c r="L172" t="str">
        <f t="shared" si="27"/>
        <v>3</v>
      </c>
      <c r="M172" t="str">
        <f t="shared" si="27"/>
        <v>2</v>
      </c>
      <c r="N172" t="str">
        <f t="shared" si="27"/>
        <v>4</v>
      </c>
      <c r="O172" t="str">
        <f t="shared" si="27"/>
        <v>7</v>
      </c>
      <c r="P172">
        <f t="shared" si="20"/>
        <v>10</v>
      </c>
      <c r="Q172">
        <f t="shared" si="21"/>
        <v>19</v>
      </c>
      <c r="R172" s="3">
        <f t="shared" si="22"/>
        <v>13</v>
      </c>
      <c r="S172" s="3">
        <f>IF(Q172=19,P172,P172-20)</f>
        <v>10</v>
      </c>
      <c r="T172" s="3">
        <f t="shared" si="23"/>
        <v>1958</v>
      </c>
      <c r="U172" t="str">
        <f t="shared" si="24"/>
        <v>13.10.1958</v>
      </c>
      <c r="V172" s="7">
        <f t="shared" si="25"/>
        <v>21471</v>
      </c>
    </row>
    <row r="173" spans="1:22" x14ac:dyDescent="0.25">
      <c r="A173" s="1" t="s">
        <v>179</v>
      </c>
      <c r="B173" t="s">
        <v>5</v>
      </c>
      <c r="C173" s="2">
        <v>0.4001736111111111</v>
      </c>
      <c r="D173">
        <v>2</v>
      </c>
      <c r="E173" t="str">
        <f t="shared" si="28"/>
        <v>0</v>
      </c>
      <c r="F173" t="str">
        <f t="shared" si="27"/>
        <v>2</v>
      </c>
      <c r="G173" t="str">
        <f t="shared" si="27"/>
        <v>2</v>
      </c>
      <c r="H173" t="str">
        <f t="shared" si="27"/>
        <v>4</v>
      </c>
      <c r="I173" t="str">
        <f t="shared" si="27"/>
        <v>1</v>
      </c>
      <c r="J173" t="str">
        <f t="shared" si="27"/>
        <v>5</v>
      </c>
      <c r="K173" t="str">
        <f t="shared" si="27"/>
        <v>3</v>
      </c>
      <c r="L173" t="str">
        <f t="shared" si="27"/>
        <v>1</v>
      </c>
      <c r="M173" t="str">
        <f t="shared" si="27"/>
        <v>8</v>
      </c>
      <c r="N173" t="str">
        <f t="shared" si="27"/>
        <v>3</v>
      </c>
      <c r="O173" t="str">
        <f t="shared" si="27"/>
        <v>1</v>
      </c>
      <c r="P173">
        <f t="shared" si="20"/>
        <v>24</v>
      </c>
      <c r="Q173">
        <f t="shared" si="21"/>
        <v>20</v>
      </c>
      <c r="R173" s="3">
        <f t="shared" si="22"/>
        <v>15</v>
      </c>
      <c r="S173" s="3">
        <f>IF(Q173=19,P173,P173-20)</f>
        <v>4</v>
      </c>
      <c r="T173" s="3">
        <f t="shared" si="23"/>
        <v>2002</v>
      </c>
      <c r="U173" t="str">
        <f t="shared" si="24"/>
        <v>15.4.2002</v>
      </c>
      <c r="V173" s="7">
        <f t="shared" si="25"/>
        <v>37361</v>
      </c>
    </row>
    <row r="174" spans="1:22" x14ac:dyDescent="0.25">
      <c r="A174" s="1" t="s">
        <v>180</v>
      </c>
      <c r="B174" t="s">
        <v>27</v>
      </c>
      <c r="C174" s="2">
        <v>0.40075231481481483</v>
      </c>
      <c r="D174">
        <v>2</v>
      </c>
      <c r="E174" t="str">
        <f t="shared" si="28"/>
        <v>6</v>
      </c>
      <c r="F174" t="str">
        <f t="shared" si="27"/>
        <v>3</v>
      </c>
      <c r="G174" t="str">
        <f t="shared" si="27"/>
        <v>0</v>
      </c>
      <c r="H174" t="str">
        <f t="shared" si="27"/>
        <v>5</v>
      </c>
      <c r="I174" t="str">
        <f t="shared" si="27"/>
        <v>1</v>
      </c>
      <c r="J174" t="str">
        <f t="shared" si="27"/>
        <v>5</v>
      </c>
      <c r="K174" t="str">
        <f t="shared" si="27"/>
        <v>8</v>
      </c>
      <c r="L174" t="str">
        <f t="shared" si="27"/>
        <v>7</v>
      </c>
      <c r="M174" t="str">
        <f t="shared" si="27"/>
        <v>1</v>
      </c>
      <c r="N174" t="str">
        <f t="shared" si="27"/>
        <v>4</v>
      </c>
      <c r="O174" t="str">
        <f t="shared" si="27"/>
        <v>2</v>
      </c>
      <c r="P174">
        <f t="shared" si="20"/>
        <v>5</v>
      </c>
      <c r="Q174">
        <f t="shared" si="21"/>
        <v>19</v>
      </c>
      <c r="R174" s="3">
        <f t="shared" si="22"/>
        <v>15</v>
      </c>
      <c r="S174" s="3">
        <f>IF(Q174=19,P174,P174-20)</f>
        <v>5</v>
      </c>
      <c r="T174" s="3">
        <f t="shared" si="23"/>
        <v>1963</v>
      </c>
      <c r="U174" t="str">
        <f t="shared" si="24"/>
        <v>15.5.1963</v>
      </c>
      <c r="V174" s="7">
        <f t="shared" si="25"/>
        <v>23146</v>
      </c>
    </row>
    <row r="175" spans="1:22" x14ac:dyDescent="0.25">
      <c r="A175" s="1" t="s">
        <v>181</v>
      </c>
      <c r="B175" t="s">
        <v>27</v>
      </c>
      <c r="C175" s="2">
        <v>0.40104166666666669</v>
      </c>
      <c r="D175">
        <v>1</v>
      </c>
      <c r="E175" t="str">
        <f t="shared" si="28"/>
        <v>6</v>
      </c>
      <c r="F175" t="str">
        <f t="shared" si="27"/>
        <v>4</v>
      </c>
      <c r="G175" t="str">
        <f t="shared" si="27"/>
        <v>1</v>
      </c>
      <c r="H175" t="str">
        <f t="shared" si="27"/>
        <v>0</v>
      </c>
      <c r="I175" t="str">
        <f t="shared" si="27"/>
        <v>2</v>
      </c>
      <c r="J175" t="str">
        <f t="shared" si="27"/>
        <v>3</v>
      </c>
      <c r="K175" t="str">
        <f t="shared" si="27"/>
        <v>3</v>
      </c>
      <c r="L175" t="str">
        <f t="shared" si="27"/>
        <v>3</v>
      </c>
      <c r="M175" t="str">
        <f t="shared" si="27"/>
        <v>6</v>
      </c>
      <c r="N175" t="str">
        <f t="shared" si="27"/>
        <v>4</v>
      </c>
      <c r="O175" t="str">
        <f t="shared" si="27"/>
        <v>8</v>
      </c>
      <c r="P175">
        <f t="shared" si="20"/>
        <v>10</v>
      </c>
      <c r="Q175">
        <f t="shared" si="21"/>
        <v>19</v>
      </c>
      <c r="R175" s="3">
        <f t="shared" si="22"/>
        <v>23</v>
      </c>
      <c r="S175" s="3">
        <f>IF(Q175=19,P175,P175-20)</f>
        <v>10</v>
      </c>
      <c r="T175" s="3">
        <f t="shared" si="23"/>
        <v>1964</v>
      </c>
      <c r="U175" t="str">
        <f t="shared" si="24"/>
        <v>23.10.1964</v>
      </c>
      <c r="V175" s="7">
        <f t="shared" si="25"/>
        <v>23673</v>
      </c>
    </row>
    <row r="176" spans="1:22" x14ac:dyDescent="0.25">
      <c r="A176" s="1" t="s">
        <v>182</v>
      </c>
      <c r="B176" t="s">
        <v>27</v>
      </c>
      <c r="C176" s="2">
        <v>0.40162037037037041</v>
      </c>
      <c r="D176">
        <v>2</v>
      </c>
      <c r="E176" t="str">
        <f t="shared" si="28"/>
        <v>7</v>
      </c>
      <c r="F176" t="str">
        <f t="shared" si="27"/>
        <v>0</v>
      </c>
      <c r="G176" t="str">
        <f t="shared" si="27"/>
        <v>0</v>
      </c>
      <c r="H176" t="str">
        <f t="shared" si="27"/>
        <v>9</v>
      </c>
      <c r="I176" t="str">
        <f t="shared" si="27"/>
        <v>1</v>
      </c>
      <c r="J176" t="str">
        <f t="shared" si="27"/>
        <v>9</v>
      </c>
      <c r="K176" t="str">
        <f t="shared" si="27"/>
        <v>2</v>
      </c>
      <c r="L176" t="str">
        <f t="shared" si="27"/>
        <v>7</v>
      </c>
      <c r="M176" t="str">
        <f t="shared" si="27"/>
        <v>8</v>
      </c>
      <c r="N176" t="str">
        <f t="shared" si="27"/>
        <v>9</v>
      </c>
      <c r="O176" t="str">
        <f t="shared" si="27"/>
        <v>2</v>
      </c>
      <c r="P176">
        <f t="shared" si="20"/>
        <v>9</v>
      </c>
      <c r="Q176">
        <f t="shared" si="21"/>
        <v>19</v>
      </c>
      <c r="R176" s="3">
        <f t="shared" si="22"/>
        <v>19</v>
      </c>
      <c r="S176" s="3">
        <f>IF(Q176=19,P176,P176-20)</f>
        <v>9</v>
      </c>
      <c r="T176" s="3">
        <f t="shared" si="23"/>
        <v>1970</v>
      </c>
      <c r="U176" t="str">
        <f t="shared" si="24"/>
        <v>19.9.1970</v>
      </c>
      <c r="V176" s="7">
        <f t="shared" si="25"/>
        <v>25830</v>
      </c>
    </row>
    <row r="177" spans="1:22" x14ac:dyDescent="0.25">
      <c r="A177" s="1" t="s">
        <v>183</v>
      </c>
      <c r="B177" t="s">
        <v>7</v>
      </c>
      <c r="C177" s="2">
        <v>0.40190972222222227</v>
      </c>
      <c r="D177">
        <v>1</v>
      </c>
      <c r="E177" t="str">
        <f t="shared" si="28"/>
        <v>6</v>
      </c>
      <c r="F177" t="str">
        <f t="shared" si="27"/>
        <v>3</v>
      </c>
      <c r="G177" t="str">
        <f t="shared" si="27"/>
        <v>0</v>
      </c>
      <c r="H177" t="str">
        <f t="shared" si="27"/>
        <v>2</v>
      </c>
      <c r="I177" t="str">
        <f t="shared" si="27"/>
        <v>0</v>
      </c>
      <c r="J177" t="str">
        <f t="shared" si="27"/>
        <v>7</v>
      </c>
      <c r="K177" t="str">
        <f t="shared" si="27"/>
        <v>1</v>
      </c>
      <c r="L177" t="str">
        <f t="shared" si="27"/>
        <v>3</v>
      </c>
      <c r="M177" t="str">
        <f t="shared" si="27"/>
        <v>7</v>
      </c>
      <c r="N177" t="str">
        <f t="shared" si="27"/>
        <v>7</v>
      </c>
      <c r="O177" t="str">
        <f t="shared" si="27"/>
        <v>4</v>
      </c>
      <c r="P177">
        <f t="shared" si="20"/>
        <v>2</v>
      </c>
      <c r="Q177">
        <f t="shared" si="21"/>
        <v>19</v>
      </c>
      <c r="R177" s="3">
        <f t="shared" si="22"/>
        <v>7</v>
      </c>
      <c r="S177" s="3">
        <f>IF(Q177=19,P177,P177-20)</f>
        <v>2</v>
      </c>
      <c r="T177" s="3">
        <f t="shared" si="23"/>
        <v>1963</v>
      </c>
      <c r="U177" t="str">
        <f t="shared" si="24"/>
        <v>7.2.1963</v>
      </c>
      <c r="V177" s="7">
        <f t="shared" si="25"/>
        <v>23049</v>
      </c>
    </row>
    <row r="178" spans="1:22" x14ac:dyDescent="0.25">
      <c r="A178" s="1" t="s">
        <v>184</v>
      </c>
      <c r="B178" t="s">
        <v>27</v>
      </c>
      <c r="C178" s="2">
        <v>0.40219907407407413</v>
      </c>
      <c r="D178">
        <v>1</v>
      </c>
      <c r="E178" t="str">
        <f t="shared" si="28"/>
        <v>8</v>
      </c>
      <c r="F178" t="str">
        <f t="shared" si="27"/>
        <v>9</v>
      </c>
      <c r="G178" t="str">
        <f t="shared" si="27"/>
        <v>1</v>
      </c>
      <c r="H178" t="str">
        <f t="shared" si="27"/>
        <v>1</v>
      </c>
      <c r="I178" t="str">
        <f t="shared" si="27"/>
        <v>3</v>
      </c>
      <c r="J178" t="str">
        <f t="shared" si="27"/>
        <v>0</v>
      </c>
      <c r="K178" t="str">
        <f t="shared" si="27"/>
        <v>1</v>
      </c>
      <c r="L178" t="str">
        <f t="shared" si="27"/>
        <v>3</v>
      </c>
      <c r="M178" t="str">
        <f t="shared" si="27"/>
        <v>7</v>
      </c>
      <c r="N178" t="str">
        <f t="shared" si="27"/>
        <v>6</v>
      </c>
      <c r="O178" t="str">
        <f t="shared" si="27"/>
        <v>7</v>
      </c>
      <c r="P178">
        <f t="shared" si="20"/>
        <v>11</v>
      </c>
      <c r="Q178">
        <f t="shared" si="21"/>
        <v>19</v>
      </c>
      <c r="R178" s="3">
        <f t="shared" si="22"/>
        <v>30</v>
      </c>
      <c r="S178" s="3">
        <f>IF(Q178=19,P178,P178-20)</f>
        <v>11</v>
      </c>
      <c r="T178" s="3">
        <f t="shared" si="23"/>
        <v>1989</v>
      </c>
      <c r="U178" t="str">
        <f t="shared" si="24"/>
        <v>30.11.1989</v>
      </c>
      <c r="V178" s="7">
        <f t="shared" si="25"/>
        <v>32842</v>
      </c>
    </row>
    <row r="179" spans="1:22" x14ac:dyDescent="0.25">
      <c r="A179" s="1" t="s">
        <v>185</v>
      </c>
      <c r="B179" t="s">
        <v>7</v>
      </c>
      <c r="C179" s="2">
        <v>0.40248842592592587</v>
      </c>
      <c r="D179">
        <v>1</v>
      </c>
      <c r="E179" t="str">
        <f t="shared" si="28"/>
        <v>9</v>
      </c>
      <c r="F179" t="str">
        <f t="shared" si="27"/>
        <v>2</v>
      </c>
      <c r="G179" t="str">
        <f t="shared" si="27"/>
        <v>0</v>
      </c>
      <c r="H179" t="str">
        <f t="shared" si="27"/>
        <v>7</v>
      </c>
      <c r="I179" t="str">
        <f t="shared" si="27"/>
        <v>2</v>
      </c>
      <c r="J179" t="str">
        <f t="shared" si="27"/>
        <v>4</v>
      </c>
      <c r="K179" t="str">
        <f t="shared" si="27"/>
        <v>9</v>
      </c>
      <c r="L179" t="str">
        <f t="shared" si="27"/>
        <v>5</v>
      </c>
      <c r="M179" t="str">
        <f t="shared" si="27"/>
        <v>7</v>
      </c>
      <c r="N179" t="str">
        <f t="shared" si="27"/>
        <v>3</v>
      </c>
      <c r="O179" t="str">
        <f t="shared" si="27"/>
        <v>4</v>
      </c>
      <c r="P179">
        <f t="shared" si="20"/>
        <v>7</v>
      </c>
      <c r="Q179">
        <f t="shared" si="21"/>
        <v>19</v>
      </c>
      <c r="R179" s="3">
        <f t="shared" si="22"/>
        <v>24</v>
      </c>
      <c r="S179" s="3">
        <f>IF(Q179=19,P179,P179-20)</f>
        <v>7</v>
      </c>
      <c r="T179" s="3">
        <f t="shared" si="23"/>
        <v>1992</v>
      </c>
      <c r="U179" t="str">
        <f t="shared" si="24"/>
        <v>24.7.1992</v>
      </c>
      <c r="V179" s="7">
        <f t="shared" si="25"/>
        <v>33809</v>
      </c>
    </row>
    <row r="180" spans="1:22" x14ac:dyDescent="0.25">
      <c r="A180" s="1" t="s">
        <v>186</v>
      </c>
      <c r="B180" t="s">
        <v>9</v>
      </c>
      <c r="C180" s="2">
        <v>0.40306712962962959</v>
      </c>
      <c r="D180">
        <v>2</v>
      </c>
      <c r="E180" t="str">
        <f t="shared" si="28"/>
        <v>4</v>
      </c>
      <c r="F180" t="str">
        <f t="shared" si="27"/>
        <v>9</v>
      </c>
      <c r="G180" t="str">
        <f t="shared" si="27"/>
        <v>0</v>
      </c>
      <c r="H180" t="str">
        <f t="shared" si="27"/>
        <v>8</v>
      </c>
      <c r="I180" t="str">
        <f t="shared" si="27"/>
        <v>0</v>
      </c>
      <c r="J180" t="str">
        <f t="shared" si="27"/>
        <v>7</v>
      </c>
      <c r="K180" t="str">
        <f t="shared" si="27"/>
        <v>7</v>
      </c>
      <c r="L180" t="str">
        <f t="shared" si="27"/>
        <v>9</v>
      </c>
      <c r="M180" t="str">
        <f t="shared" si="27"/>
        <v>6</v>
      </c>
      <c r="N180" t="str">
        <f t="shared" si="27"/>
        <v>3</v>
      </c>
      <c r="O180" t="str">
        <f t="shared" si="27"/>
        <v>1</v>
      </c>
      <c r="P180">
        <f t="shared" si="20"/>
        <v>8</v>
      </c>
      <c r="Q180">
        <f t="shared" si="21"/>
        <v>19</v>
      </c>
      <c r="R180" s="3">
        <f t="shared" si="22"/>
        <v>7</v>
      </c>
      <c r="S180" s="3">
        <f>IF(Q180=19,P180,P180-20)</f>
        <v>8</v>
      </c>
      <c r="T180" s="3">
        <f t="shared" si="23"/>
        <v>1949</v>
      </c>
      <c r="U180" t="str">
        <f t="shared" si="24"/>
        <v>7.8.1949</v>
      </c>
      <c r="V180" s="7">
        <f t="shared" si="25"/>
        <v>18117</v>
      </c>
    </row>
    <row r="181" spans="1:22" x14ac:dyDescent="0.25">
      <c r="A181" s="1" t="s">
        <v>187</v>
      </c>
      <c r="B181" t="s">
        <v>9</v>
      </c>
      <c r="C181" s="2">
        <v>0.40364583333333331</v>
      </c>
      <c r="D181">
        <v>2</v>
      </c>
      <c r="E181" t="str">
        <f t="shared" si="28"/>
        <v>2</v>
      </c>
      <c r="F181" t="str">
        <f t="shared" si="27"/>
        <v>8</v>
      </c>
      <c r="G181" t="str">
        <f t="shared" si="27"/>
        <v>0</v>
      </c>
      <c r="H181" t="str">
        <f t="shared" si="27"/>
        <v>9</v>
      </c>
      <c r="I181" t="str">
        <f t="shared" si="27"/>
        <v>2</v>
      </c>
      <c r="J181" t="str">
        <f t="shared" si="27"/>
        <v>6</v>
      </c>
      <c r="K181" t="str">
        <f t="shared" si="27"/>
        <v>3</v>
      </c>
      <c r="L181" t="str">
        <f t="shared" si="27"/>
        <v>3</v>
      </c>
      <c r="M181" t="str">
        <f t="shared" si="27"/>
        <v>5</v>
      </c>
      <c r="N181" t="str">
        <f t="shared" si="27"/>
        <v>1</v>
      </c>
      <c r="O181" t="str">
        <f t="shared" si="27"/>
        <v>7</v>
      </c>
      <c r="P181">
        <f t="shared" si="20"/>
        <v>9</v>
      </c>
      <c r="Q181">
        <f t="shared" si="21"/>
        <v>19</v>
      </c>
      <c r="R181" s="3">
        <f t="shared" si="22"/>
        <v>26</v>
      </c>
      <c r="S181" s="3">
        <f>IF(Q181=19,P181,P181-20)</f>
        <v>9</v>
      </c>
      <c r="T181" s="3">
        <f t="shared" si="23"/>
        <v>1928</v>
      </c>
      <c r="U181" t="str">
        <f t="shared" si="24"/>
        <v>26.9.1928</v>
      </c>
      <c r="V181" s="7">
        <f t="shared" si="25"/>
        <v>10497</v>
      </c>
    </row>
    <row r="182" spans="1:22" x14ac:dyDescent="0.25">
      <c r="A182" s="1" t="s">
        <v>188</v>
      </c>
      <c r="B182" t="s">
        <v>7</v>
      </c>
      <c r="C182" s="2">
        <v>0.40393518518518517</v>
      </c>
      <c r="D182">
        <v>1</v>
      </c>
      <c r="E182" t="str">
        <f t="shared" si="28"/>
        <v>2</v>
      </c>
      <c r="F182" t="str">
        <f t="shared" si="27"/>
        <v>1</v>
      </c>
      <c r="G182" t="str">
        <f t="shared" si="27"/>
        <v>0</v>
      </c>
      <c r="H182" t="str">
        <f t="shared" si="27"/>
        <v>8</v>
      </c>
      <c r="I182" t="str">
        <f t="shared" si="27"/>
        <v>0</v>
      </c>
      <c r="J182" t="str">
        <f t="shared" si="27"/>
        <v>5</v>
      </c>
      <c r="K182" t="str">
        <f t="shared" si="27"/>
        <v>8</v>
      </c>
      <c r="L182" t="str">
        <f t="shared" si="27"/>
        <v>4</v>
      </c>
      <c r="M182" t="str">
        <f t="shared" si="27"/>
        <v>2</v>
      </c>
      <c r="N182" t="str">
        <f t="shared" si="27"/>
        <v>7</v>
      </c>
      <c r="O182" t="str">
        <f t="shared" si="27"/>
        <v>3</v>
      </c>
      <c r="P182">
        <f t="shared" si="20"/>
        <v>8</v>
      </c>
      <c r="Q182">
        <f t="shared" si="21"/>
        <v>19</v>
      </c>
      <c r="R182" s="3">
        <f t="shared" si="22"/>
        <v>5</v>
      </c>
      <c r="S182" s="3">
        <f>IF(Q182=19,P182,P182-20)</f>
        <v>8</v>
      </c>
      <c r="T182" s="3">
        <f t="shared" si="23"/>
        <v>1921</v>
      </c>
      <c r="U182" t="str">
        <f t="shared" si="24"/>
        <v>5.8.1921</v>
      </c>
      <c r="V182" s="7">
        <f t="shared" si="25"/>
        <v>7888</v>
      </c>
    </row>
    <row r="183" spans="1:22" x14ac:dyDescent="0.25">
      <c r="A183" s="1" t="s">
        <v>189</v>
      </c>
      <c r="B183" t="s">
        <v>7</v>
      </c>
      <c r="C183" s="2">
        <v>0.40422453703703703</v>
      </c>
      <c r="D183">
        <v>1</v>
      </c>
      <c r="E183" t="str">
        <f t="shared" si="28"/>
        <v>3</v>
      </c>
      <c r="F183" t="str">
        <f t="shared" si="27"/>
        <v>2</v>
      </c>
      <c r="G183" t="str">
        <f t="shared" si="27"/>
        <v>1</v>
      </c>
      <c r="H183" t="str">
        <f t="shared" si="27"/>
        <v>1</v>
      </c>
      <c r="I183" t="str">
        <f t="shared" si="27"/>
        <v>2</v>
      </c>
      <c r="J183" t="str">
        <f t="shared" si="27"/>
        <v>5</v>
      </c>
      <c r="K183" t="str">
        <f t="shared" si="27"/>
        <v>9</v>
      </c>
      <c r="L183" t="str">
        <f t="shared" si="27"/>
        <v>5</v>
      </c>
      <c r="M183" t="str">
        <f t="shared" si="27"/>
        <v>1</v>
      </c>
      <c r="N183" t="str">
        <f t="shared" si="27"/>
        <v>1</v>
      </c>
      <c r="O183" t="str">
        <f t="shared" si="27"/>
        <v>6</v>
      </c>
      <c r="P183">
        <f t="shared" si="20"/>
        <v>11</v>
      </c>
      <c r="Q183">
        <f t="shared" si="21"/>
        <v>19</v>
      </c>
      <c r="R183" s="3">
        <f t="shared" si="22"/>
        <v>25</v>
      </c>
      <c r="S183" s="3">
        <f>IF(Q183=19,P183,P183-20)</f>
        <v>11</v>
      </c>
      <c r="T183" s="3">
        <f t="shared" si="23"/>
        <v>1932</v>
      </c>
      <c r="U183" t="str">
        <f t="shared" si="24"/>
        <v>25.11.1932</v>
      </c>
      <c r="V183" s="7">
        <f t="shared" si="25"/>
        <v>12018</v>
      </c>
    </row>
    <row r="184" spans="1:22" x14ac:dyDescent="0.25">
      <c r="A184" s="1" t="s">
        <v>190</v>
      </c>
      <c r="B184" t="s">
        <v>5</v>
      </c>
      <c r="C184" s="2">
        <v>0.40480324074074076</v>
      </c>
      <c r="D184">
        <v>2</v>
      </c>
      <c r="E184" t="str">
        <f t="shared" si="28"/>
        <v>2</v>
      </c>
      <c r="F184" t="str">
        <f t="shared" si="27"/>
        <v>0</v>
      </c>
      <c r="G184" t="str">
        <f t="shared" si="27"/>
        <v>1</v>
      </c>
      <c r="H184" t="str">
        <f t="shared" si="27"/>
        <v>1</v>
      </c>
      <c r="I184" t="str">
        <f t="shared" si="27"/>
        <v>2</v>
      </c>
      <c r="J184" t="str">
        <f t="shared" si="27"/>
        <v>5</v>
      </c>
      <c r="K184" t="str">
        <f t="shared" si="27"/>
        <v>1</v>
      </c>
      <c r="L184" t="str">
        <f t="shared" si="27"/>
        <v>6</v>
      </c>
      <c r="M184" t="str">
        <f t="shared" si="27"/>
        <v>2</v>
      </c>
      <c r="N184" t="str">
        <f t="shared" si="27"/>
        <v>6</v>
      </c>
      <c r="O184" t="str">
        <f t="shared" si="27"/>
        <v>4</v>
      </c>
      <c r="P184">
        <f t="shared" si="20"/>
        <v>11</v>
      </c>
      <c r="Q184">
        <f t="shared" si="21"/>
        <v>19</v>
      </c>
      <c r="R184" s="3">
        <f t="shared" si="22"/>
        <v>25</v>
      </c>
      <c r="S184" s="3">
        <f>IF(Q184=19,P184,P184-20)</f>
        <v>11</v>
      </c>
      <c r="T184" s="3">
        <f t="shared" si="23"/>
        <v>1920</v>
      </c>
      <c r="U184" t="str">
        <f t="shared" si="24"/>
        <v>25.11.1920</v>
      </c>
      <c r="V184" s="7">
        <f t="shared" si="25"/>
        <v>7635</v>
      </c>
    </row>
    <row r="185" spans="1:22" x14ac:dyDescent="0.25">
      <c r="A185" s="1" t="s">
        <v>191</v>
      </c>
      <c r="B185" t="s">
        <v>7</v>
      </c>
      <c r="C185" s="2">
        <v>0.40509259259259256</v>
      </c>
      <c r="D185">
        <v>1</v>
      </c>
      <c r="E185" t="str">
        <f t="shared" si="28"/>
        <v>4</v>
      </c>
      <c r="F185" t="str">
        <f t="shared" si="27"/>
        <v>5</v>
      </c>
      <c r="G185" t="str">
        <f t="shared" si="27"/>
        <v>1</v>
      </c>
      <c r="H185" t="str">
        <f t="shared" si="27"/>
        <v>1</v>
      </c>
      <c r="I185" t="str">
        <f t="shared" si="27"/>
        <v>0</v>
      </c>
      <c r="J185" t="str">
        <f t="shared" si="27"/>
        <v>5</v>
      </c>
      <c r="K185" t="str">
        <f t="shared" si="27"/>
        <v>9</v>
      </c>
      <c r="L185" t="str">
        <f t="shared" si="27"/>
        <v>8</v>
      </c>
      <c r="M185" t="str">
        <f t="shared" si="27"/>
        <v>8</v>
      </c>
      <c r="N185" t="str">
        <f t="shared" si="27"/>
        <v>8</v>
      </c>
      <c r="O185" t="str">
        <f t="shared" si="27"/>
        <v>3</v>
      </c>
      <c r="P185">
        <f t="shared" si="20"/>
        <v>11</v>
      </c>
      <c r="Q185">
        <f t="shared" si="21"/>
        <v>19</v>
      </c>
      <c r="R185" s="3">
        <f t="shared" si="22"/>
        <v>5</v>
      </c>
      <c r="S185" s="3">
        <f>IF(Q185=19,P185,P185-20)</f>
        <v>11</v>
      </c>
      <c r="T185" s="3">
        <f t="shared" si="23"/>
        <v>1945</v>
      </c>
      <c r="U185" t="str">
        <f t="shared" si="24"/>
        <v>5.11.1945</v>
      </c>
      <c r="V185" s="7">
        <f t="shared" si="25"/>
        <v>16746</v>
      </c>
    </row>
    <row r="186" spans="1:22" x14ac:dyDescent="0.25">
      <c r="A186" s="1" t="s">
        <v>192</v>
      </c>
      <c r="B186" t="s">
        <v>9</v>
      </c>
      <c r="C186" s="2">
        <v>0.40567129629629628</v>
      </c>
      <c r="D186">
        <v>2</v>
      </c>
      <c r="E186" t="str">
        <f t="shared" si="28"/>
        <v>2</v>
      </c>
      <c r="F186" t="str">
        <f t="shared" si="27"/>
        <v>1</v>
      </c>
      <c r="G186" t="str">
        <f t="shared" si="27"/>
        <v>1</v>
      </c>
      <c r="H186" t="str">
        <f t="shared" si="27"/>
        <v>0</v>
      </c>
      <c r="I186" t="str">
        <f t="shared" si="27"/>
        <v>1</v>
      </c>
      <c r="J186" t="str">
        <f t="shared" si="27"/>
        <v>1</v>
      </c>
      <c r="K186" t="str">
        <f t="shared" si="27"/>
        <v>5</v>
      </c>
      <c r="L186" t="str">
        <f t="shared" si="27"/>
        <v>2</v>
      </c>
      <c r="M186" t="str">
        <f t="shared" si="27"/>
        <v>2</v>
      </c>
      <c r="N186" t="str">
        <f t="shared" si="27"/>
        <v>8</v>
      </c>
      <c r="O186" t="str">
        <f t="shared" si="27"/>
        <v>5</v>
      </c>
      <c r="P186">
        <f t="shared" si="20"/>
        <v>10</v>
      </c>
      <c r="Q186">
        <f t="shared" si="21"/>
        <v>19</v>
      </c>
      <c r="R186" s="3">
        <f t="shared" si="22"/>
        <v>11</v>
      </c>
      <c r="S186" s="3">
        <f>IF(Q186=19,P186,P186-20)</f>
        <v>10</v>
      </c>
      <c r="T186" s="3">
        <f t="shared" si="23"/>
        <v>1921</v>
      </c>
      <c r="U186" t="str">
        <f t="shared" si="24"/>
        <v>11.10.1921</v>
      </c>
      <c r="V186" s="7">
        <f t="shared" si="25"/>
        <v>7955</v>
      </c>
    </row>
    <row r="187" spans="1:22" x14ac:dyDescent="0.25">
      <c r="A187" s="1" t="s">
        <v>193</v>
      </c>
      <c r="B187" t="s">
        <v>7</v>
      </c>
      <c r="C187" s="2">
        <v>0.40596064814814814</v>
      </c>
      <c r="D187">
        <v>1</v>
      </c>
      <c r="E187" t="str">
        <f t="shared" si="28"/>
        <v>0</v>
      </c>
      <c r="F187" t="str">
        <f t="shared" si="27"/>
        <v>8</v>
      </c>
      <c r="G187" t="str">
        <f t="shared" si="27"/>
        <v>3</v>
      </c>
      <c r="H187" t="str">
        <f t="shared" si="27"/>
        <v>0</v>
      </c>
      <c r="I187" t="str">
        <f t="shared" si="27"/>
        <v>2</v>
      </c>
      <c r="J187" t="str">
        <f t="shared" si="27"/>
        <v>1</v>
      </c>
      <c r="K187" t="str">
        <f t="shared" si="27"/>
        <v>7</v>
      </c>
      <c r="L187" t="str">
        <f t="shared" si="27"/>
        <v>1</v>
      </c>
      <c r="M187" t="str">
        <f t="shared" si="27"/>
        <v>3</v>
      </c>
      <c r="N187" t="str">
        <f t="shared" si="27"/>
        <v>8</v>
      </c>
      <c r="O187" t="str">
        <f t="shared" si="27"/>
        <v>5</v>
      </c>
      <c r="P187">
        <f t="shared" si="20"/>
        <v>30</v>
      </c>
      <c r="Q187">
        <f t="shared" si="21"/>
        <v>20</v>
      </c>
      <c r="R187" s="3">
        <f t="shared" si="22"/>
        <v>21</v>
      </c>
      <c r="S187" s="3">
        <f>IF(Q187=19,P187,P187-20)</f>
        <v>10</v>
      </c>
      <c r="T187" s="3">
        <f t="shared" si="23"/>
        <v>2008</v>
      </c>
      <c r="U187" t="str">
        <f t="shared" si="24"/>
        <v>21.10.2008</v>
      </c>
      <c r="V187" s="7">
        <f t="shared" si="25"/>
        <v>39742</v>
      </c>
    </row>
    <row r="188" spans="1:22" x14ac:dyDescent="0.25">
      <c r="A188" s="1" t="s">
        <v>194</v>
      </c>
      <c r="B188" t="s">
        <v>9</v>
      </c>
      <c r="C188" s="2">
        <v>0.40653935185185186</v>
      </c>
      <c r="D188">
        <v>2</v>
      </c>
      <c r="E188" t="str">
        <f t="shared" si="28"/>
        <v>8</v>
      </c>
      <c r="F188" t="str">
        <f t="shared" si="27"/>
        <v>3</v>
      </c>
      <c r="G188" t="str">
        <f t="shared" si="27"/>
        <v>0</v>
      </c>
      <c r="H188" t="str">
        <f t="shared" si="27"/>
        <v>6</v>
      </c>
      <c r="I188" t="str">
        <f t="shared" si="27"/>
        <v>2</v>
      </c>
      <c r="J188" t="str">
        <f t="shared" si="27"/>
        <v>1</v>
      </c>
      <c r="K188" t="str">
        <f t="shared" si="27"/>
        <v>9</v>
      </c>
      <c r="L188" t="str">
        <f t="shared" si="27"/>
        <v>3</v>
      </c>
      <c r="M188" t="str">
        <f t="shared" si="27"/>
        <v>7</v>
      </c>
      <c r="N188" t="str">
        <f t="shared" si="27"/>
        <v>1</v>
      </c>
      <c r="O188" t="str">
        <f t="shared" si="27"/>
        <v>4</v>
      </c>
      <c r="P188">
        <f t="shared" si="20"/>
        <v>6</v>
      </c>
      <c r="Q188">
        <f t="shared" si="21"/>
        <v>19</v>
      </c>
      <c r="R188" s="3">
        <f t="shared" si="22"/>
        <v>21</v>
      </c>
      <c r="S188" s="3">
        <f>IF(Q188=19,P188,P188-20)</f>
        <v>6</v>
      </c>
      <c r="T188" s="3">
        <f t="shared" si="23"/>
        <v>1983</v>
      </c>
      <c r="U188" t="str">
        <f t="shared" si="24"/>
        <v>21.6.1983</v>
      </c>
      <c r="V188" s="7">
        <f t="shared" si="25"/>
        <v>30488</v>
      </c>
    </row>
    <row r="189" spans="1:22" x14ac:dyDescent="0.25">
      <c r="A189" s="1" t="s">
        <v>195</v>
      </c>
      <c r="B189" t="s">
        <v>7</v>
      </c>
      <c r="C189" s="2">
        <v>0.40682870370370372</v>
      </c>
      <c r="D189">
        <v>1</v>
      </c>
      <c r="E189" t="str">
        <f t="shared" si="28"/>
        <v>5</v>
      </c>
      <c r="F189" t="str">
        <f t="shared" si="27"/>
        <v>6</v>
      </c>
      <c r="G189" t="str">
        <f t="shared" si="27"/>
        <v>0</v>
      </c>
      <c r="H189" t="str">
        <f t="shared" si="27"/>
        <v>6</v>
      </c>
      <c r="I189" t="str">
        <f t="shared" si="27"/>
        <v>2</v>
      </c>
      <c r="J189" t="str">
        <f t="shared" si="27"/>
        <v>6</v>
      </c>
      <c r="K189" t="str">
        <f t="shared" si="27"/>
        <v>2</v>
      </c>
      <c r="L189" t="str">
        <f t="shared" si="27"/>
        <v>8</v>
      </c>
      <c r="M189" t="str">
        <f t="shared" si="27"/>
        <v>2</v>
      </c>
      <c r="N189" t="str">
        <f t="shared" si="27"/>
        <v>2</v>
      </c>
      <c r="O189" t="str">
        <f t="shared" si="27"/>
        <v>9</v>
      </c>
      <c r="P189">
        <f t="shared" si="20"/>
        <v>6</v>
      </c>
      <c r="Q189">
        <f t="shared" si="21"/>
        <v>19</v>
      </c>
      <c r="R189" s="3">
        <f t="shared" si="22"/>
        <v>26</v>
      </c>
      <c r="S189" s="3">
        <f>IF(Q189=19,P189,P189-20)</f>
        <v>6</v>
      </c>
      <c r="T189" s="3">
        <f t="shared" si="23"/>
        <v>1956</v>
      </c>
      <c r="U189" t="str">
        <f t="shared" si="24"/>
        <v>26.6.1956</v>
      </c>
      <c r="V189" s="7">
        <f t="shared" si="25"/>
        <v>20632</v>
      </c>
    </row>
    <row r="190" spans="1:22" x14ac:dyDescent="0.25">
      <c r="A190" s="1" t="s">
        <v>196</v>
      </c>
      <c r="B190" t="s">
        <v>9</v>
      </c>
      <c r="C190" s="2">
        <v>0.40711805555555558</v>
      </c>
      <c r="D190">
        <v>1</v>
      </c>
      <c r="E190" t="str">
        <f t="shared" si="28"/>
        <v>6</v>
      </c>
      <c r="F190" t="str">
        <f t="shared" si="27"/>
        <v>0</v>
      </c>
      <c r="G190" t="str">
        <f t="shared" si="27"/>
        <v>0</v>
      </c>
      <c r="H190" t="str">
        <f t="shared" si="27"/>
        <v>8</v>
      </c>
      <c r="I190" t="str">
        <f t="shared" si="27"/>
        <v>0</v>
      </c>
      <c r="J190" t="str">
        <f t="shared" si="27"/>
        <v>2</v>
      </c>
      <c r="K190" t="str">
        <f t="shared" si="27"/>
        <v>7</v>
      </c>
      <c r="L190" t="str">
        <f t="shared" si="27"/>
        <v>7</v>
      </c>
      <c r="M190" t="str">
        <f t="shared" si="27"/>
        <v>6</v>
      </c>
      <c r="N190" t="str">
        <f t="shared" si="27"/>
        <v>7</v>
      </c>
      <c r="O190" t="str">
        <f t="shared" si="27"/>
        <v>7</v>
      </c>
      <c r="P190">
        <f t="shared" si="20"/>
        <v>8</v>
      </c>
      <c r="Q190">
        <f t="shared" si="21"/>
        <v>19</v>
      </c>
      <c r="R190" s="3">
        <f t="shared" si="22"/>
        <v>2</v>
      </c>
      <c r="S190" s="3">
        <f>IF(Q190=19,P190,P190-20)</f>
        <v>8</v>
      </c>
      <c r="T190" s="3">
        <f t="shared" si="23"/>
        <v>1960</v>
      </c>
      <c r="U190" t="str">
        <f t="shared" si="24"/>
        <v>2.8.1960</v>
      </c>
      <c r="V190" s="7">
        <f t="shared" si="25"/>
        <v>22130</v>
      </c>
    </row>
    <row r="191" spans="1:22" x14ac:dyDescent="0.25">
      <c r="A191" s="1" t="s">
        <v>197</v>
      </c>
      <c r="B191" t="s">
        <v>7</v>
      </c>
      <c r="C191" s="2">
        <v>0.40740740740740744</v>
      </c>
      <c r="D191">
        <v>1</v>
      </c>
      <c r="E191" t="str">
        <f t="shared" si="28"/>
        <v>4</v>
      </c>
      <c r="F191" t="str">
        <f t="shared" si="27"/>
        <v>7</v>
      </c>
      <c r="G191" t="str">
        <f t="shared" si="27"/>
        <v>0</v>
      </c>
      <c r="H191" t="str">
        <f t="shared" si="27"/>
        <v>7</v>
      </c>
      <c r="I191" t="str">
        <f t="shared" si="27"/>
        <v>1</v>
      </c>
      <c r="J191" t="str">
        <f t="shared" si="27"/>
        <v>3</v>
      </c>
      <c r="K191" t="str">
        <f t="shared" si="27"/>
        <v>4</v>
      </c>
      <c r="L191" t="str">
        <f t="shared" si="27"/>
        <v>9</v>
      </c>
      <c r="M191" t="str">
        <f t="shared" si="27"/>
        <v>6</v>
      </c>
      <c r="N191" t="str">
        <f t="shared" si="27"/>
        <v>4</v>
      </c>
      <c r="O191" t="str">
        <f t="shared" si="27"/>
        <v>5</v>
      </c>
      <c r="P191">
        <f t="shared" si="20"/>
        <v>7</v>
      </c>
      <c r="Q191">
        <f t="shared" si="21"/>
        <v>19</v>
      </c>
      <c r="R191" s="3">
        <f t="shared" si="22"/>
        <v>13</v>
      </c>
      <c r="S191" s="3">
        <f>IF(Q191=19,P191,P191-20)</f>
        <v>7</v>
      </c>
      <c r="T191" s="3">
        <f t="shared" si="23"/>
        <v>1947</v>
      </c>
      <c r="U191" t="str">
        <f t="shared" si="24"/>
        <v>13.7.1947</v>
      </c>
      <c r="V191" s="7">
        <f t="shared" si="25"/>
        <v>17361</v>
      </c>
    </row>
    <row r="192" spans="1:22" x14ac:dyDescent="0.25">
      <c r="A192" s="1" t="s">
        <v>198</v>
      </c>
      <c r="B192" t="s">
        <v>27</v>
      </c>
      <c r="C192" s="2">
        <v>0.40769675925925924</v>
      </c>
      <c r="D192">
        <v>1</v>
      </c>
      <c r="E192" t="str">
        <f t="shared" si="28"/>
        <v>4</v>
      </c>
      <c r="F192" t="str">
        <f t="shared" si="27"/>
        <v>9</v>
      </c>
      <c r="G192" t="str">
        <f t="shared" si="27"/>
        <v>0</v>
      </c>
      <c r="H192" t="str">
        <f t="shared" si="27"/>
        <v>5</v>
      </c>
      <c r="I192" t="str">
        <f t="shared" si="27"/>
        <v>2</v>
      </c>
      <c r="J192" t="str">
        <f t="shared" si="27"/>
        <v>3</v>
      </c>
      <c r="K192" t="str">
        <f t="shared" si="27"/>
        <v>1</v>
      </c>
      <c r="L192" t="str">
        <f t="shared" si="27"/>
        <v>2</v>
      </c>
      <c r="M192" t="str">
        <f t="shared" si="27"/>
        <v>2</v>
      </c>
      <c r="N192" t="str">
        <f t="shared" ref="F192:O255" si="29">MID($A192,N$1,1)</f>
        <v>7</v>
      </c>
      <c r="O192" t="str">
        <f t="shared" si="29"/>
        <v>5</v>
      </c>
      <c r="P192">
        <f t="shared" si="20"/>
        <v>5</v>
      </c>
      <c r="Q192">
        <f t="shared" si="21"/>
        <v>19</v>
      </c>
      <c r="R192" s="3">
        <f t="shared" si="22"/>
        <v>23</v>
      </c>
      <c r="S192" s="3">
        <f>IF(Q192=19,P192,P192-20)</f>
        <v>5</v>
      </c>
      <c r="T192" s="3">
        <f t="shared" si="23"/>
        <v>1949</v>
      </c>
      <c r="U192" t="str">
        <f t="shared" si="24"/>
        <v>23.5.1949</v>
      </c>
      <c r="V192" s="7">
        <f t="shared" si="25"/>
        <v>18041</v>
      </c>
    </row>
    <row r="193" spans="1:22" x14ac:dyDescent="0.25">
      <c r="A193" s="1" t="s">
        <v>199</v>
      </c>
      <c r="B193" t="s">
        <v>7</v>
      </c>
      <c r="C193" s="2">
        <v>0.4079861111111111</v>
      </c>
      <c r="D193">
        <v>1</v>
      </c>
      <c r="E193" t="str">
        <f t="shared" si="28"/>
        <v>9</v>
      </c>
      <c r="F193" t="str">
        <f t="shared" si="29"/>
        <v>6</v>
      </c>
      <c r="G193" t="str">
        <f t="shared" si="29"/>
        <v>0</v>
      </c>
      <c r="H193" t="str">
        <f t="shared" si="29"/>
        <v>9</v>
      </c>
      <c r="I193" t="str">
        <f t="shared" si="29"/>
        <v>0</v>
      </c>
      <c r="J193" t="str">
        <f t="shared" si="29"/>
        <v>5</v>
      </c>
      <c r="K193" t="str">
        <f t="shared" si="29"/>
        <v>3</v>
      </c>
      <c r="L193" t="str">
        <f t="shared" si="29"/>
        <v>1</v>
      </c>
      <c r="M193" t="str">
        <f t="shared" si="29"/>
        <v>8</v>
      </c>
      <c r="N193" t="str">
        <f t="shared" si="29"/>
        <v>1</v>
      </c>
      <c r="O193" t="str">
        <f t="shared" si="29"/>
        <v>6</v>
      </c>
      <c r="P193">
        <f t="shared" si="20"/>
        <v>9</v>
      </c>
      <c r="Q193">
        <f t="shared" si="21"/>
        <v>19</v>
      </c>
      <c r="R193" s="3">
        <f t="shared" si="22"/>
        <v>5</v>
      </c>
      <c r="S193" s="3">
        <f>IF(Q193=19,P193,P193-20)</f>
        <v>9</v>
      </c>
      <c r="T193" s="3">
        <f t="shared" si="23"/>
        <v>1996</v>
      </c>
      <c r="U193" t="str">
        <f t="shared" si="24"/>
        <v>5.9.1996</v>
      </c>
      <c r="V193" s="7">
        <f t="shared" si="25"/>
        <v>35313</v>
      </c>
    </row>
    <row r="194" spans="1:22" x14ac:dyDescent="0.25">
      <c r="A194" s="1" t="s">
        <v>200</v>
      </c>
      <c r="B194" t="s">
        <v>9</v>
      </c>
      <c r="C194" s="2">
        <v>0.40827546296296297</v>
      </c>
      <c r="D194">
        <v>1</v>
      </c>
      <c r="E194" t="str">
        <f t="shared" si="28"/>
        <v>6</v>
      </c>
      <c r="F194" t="str">
        <f t="shared" si="29"/>
        <v>8</v>
      </c>
      <c r="G194" t="str">
        <f t="shared" si="29"/>
        <v>0</v>
      </c>
      <c r="H194" t="str">
        <f t="shared" si="29"/>
        <v>7</v>
      </c>
      <c r="I194" t="str">
        <f t="shared" si="29"/>
        <v>0</v>
      </c>
      <c r="J194" t="str">
        <f t="shared" si="29"/>
        <v>9</v>
      </c>
      <c r="K194" t="str">
        <f t="shared" si="29"/>
        <v>6</v>
      </c>
      <c r="L194" t="str">
        <f t="shared" si="29"/>
        <v>5</v>
      </c>
      <c r="M194" t="str">
        <f t="shared" si="29"/>
        <v>8</v>
      </c>
      <c r="N194" t="str">
        <f t="shared" si="29"/>
        <v>2</v>
      </c>
      <c r="O194" t="str">
        <f t="shared" si="29"/>
        <v>9</v>
      </c>
      <c r="P194">
        <f t="shared" si="20"/>
        <v>7</v>
      </c>
      <c r="Q194">
        <f t="shared" si="21"/>
        <v>19</v>
      </c>
      <c r="R194" s="3">
        <f t="shared" si="22"/>
        <v>9</v>
      </c>
      <c r="S194" s="3">
        <f>IF(Q194=19,P194,P194-20)</f>
        <v>7</v>
      </c>
      <c r="T194" s="3">
        <f t="shared" si="23"/>
        <v>1968</v>
      </c>
      <c r="U194" t="str">
        <f t="shared" si="24"/>
        <v>9.7.1968</v>
      </c>
      <c r="V194" s="7">
        <f t="shared" si="25"/>
        <v>25028</v>
      </c>
    </row>
    <row r="195" spans="1:22" x14ac:dyDescent="0.25">
      <c r="A195" s="1" t="s">
        <v>201</v>
      </c>
      <c r="B195" t="s">
        <v>27</v>
      </c>
      <c r="C195" s="2">
        <v>0.40885416666666669</v>
      </c>
      <c r="D195">
        <v>2</v>
      </c>
      <c r="E195" t="str">
        <f t="shared" si="28"/>
        <v>7</v>
      </c>
      <c r="F195" t="str">
        <f t="shared" si="29"/>
        <v>0</v>
      </c>
      <c r="G195" t="str">
        <f t="shared" si="29"/>
        <v>0</v>
      </c>
      <c r="H195" t="str">
        <f t="shared" si="29"/>
        <v>3</v>
      </c>
      <c r="I195" t="str">
        <f t="shared" si="29"/>
        <v>3</v>
      </c>
      <c r="J195" t="str">
        <f t="shared" si="29"/>
        <v>0</v>
      </c>
      <c r="K195" t="str">
        <f t="shared" si="29"/>
        <v>4</v>
      </c>
      <c r="L195" t="str">
        <f t="shared" si="29"/>
        <v>9</v>
      </c>
      <c r="M195" t="str">
        <f t="shared" si="29"/>
        <v>6</v>
      </c>
      <c r="N195" t="str">
        <f t="shared" si="29"/>
        <v>8</v>
      </c>
      <c r="O195" t="str">
        <f t="shared" si="29"/>
        <v>4</v>
      </c>
      <c r="P195">
        <f t="shared" ref="P195:P258" si="30">_xlfn.CONCAT(G195:H195)*1</f>
        <v>3</v>
      </c>
      <c r="Q195">
        <f t="shared" ref="Q195:Q258" si="31">IF(P195&lt;=12,19,20)</f>
        <v>19</v>
      </c>
      <c r="R195" s="3">
        <f t="shared" ref="R195:R258" si="32">_xlfn.CONCAT(I195:J195)*1</f>
        <v>30</v>
      </c>
      <c r="S195" s="3">
        <f>IF(Q195=19,P195,P195-20)</f>
        <v>3</v>
      </c>
      <c r="T195" s="3">
        <f t="shared" ref="T195:T258" si="33">_xlfn.CONCAT(Q195,E195,F195)*1</f>
        <v>1970</v>
      </c>
      <c r="U195" t="str">
        <f t="shared" ref="U195:U258" si="34">_xlfn.CONCAT(R195,".",S195,".",T195)</f>
        <v>30.3.1970</v>
      </c>
      <c r="V195" s="7">
        <f t="shared" ref="V195:V258" si="35">DATEVALUE(U195)</f>
        <v>25657</v>
      </c>
    </row>
    <row r="196" spans="1:22" x14ac:dyDescent="0.25">
      <c r="A196" s="1" t="s">
        <v>202</v>
      </c>
      <c r="B196" t="s">
        <v>27</v>
      </c>
      <c r="C196" s="2">
        <v>0.40943287037037041</v>
      </c>
      <c r="D196">
        <v>2</v>
      </c>
      <c r="E196" t="str">
        <f t="shared" si="28"/>
        <v>2</v>
      </c>
      <c r="F196" t="str">
        <f t="shared" si="29"/>
        <v>6</v>
      </c>
      <c r="G196" t="str">
        <f t="shared" si="29"/>
        <v>1</v>
      </c>
      <c r="H196" t="str">
        <f t="shared" si="29"/>
        <v>2</v>
      </c>
      <c r="I196" t="str">
        <f t="shared" si="29"/>
        <v>1</v>
      </c>
      <c r="J196" t="str">
        <f t="shared" si="29"/>
        <v>2</v>
      </c>
      <c r="K196" t="str">
        <f t="shared" si="29"/>
        <v>9</v>
      </c>
      <c r="L196" t="str">
        <f t="shared" si="29"/>
        <v>8</v>
      </c>
      <c r="M196" t="str">
        <f t="shared" si="29"/>
        <v>1</v>
      </c>
      <c r="N196" t="str">
        <f t="shared" si="29"/>
        <v>7</v>
      </c>
      <c r="O196" t="str">
        <f t="shared" si="29"/>
        <v>1</v>
      </c>
      <c r="P196">
        <f t="shared" si="30"/>
        <v>12</v>
      </c>
      <c r="Q196">
        <f t="shared" si="31"/>
        <v>19</v>
      </c>
      <c r="R196" s="3">
        <f t="shared" si="32"/>
        <v>12</v>
      </c>
      <c r="S196" s="3">
        <f>IF(Q196=19,P196,P196-20)</f>
        <v>12</v>
      </c>
      <c r="T196" s="3">
        <f t="shared" si="33"/>
        <v>1926</v>
      </c>
      <c r="U196" t="str">
        <f t="shared" si="34"/>
        <v>12.12.1926</v>
      </c>
      <c r="V196" s="7">
        <f t="shared" si="35"/>
        <v>9843</v>
      </c>
    </row>
    <row r="197" spans="1:22" x14ac:dyDescent="0.25">
      <c r="A197" s="1" t="s">
        <v>203</v>
      </c>
      <c r="B197" t="s">
        <v>7</v>
      </c>
      <c r="C197" s="2">
        <v>0.40972222222222227</v>
      </c>
      <c r="D197">
        <v>1</v>
      </c>
      <c r="E197" t="str">
        <f t="shared" si="28"/>
        <v>6</v>
      </c>
      <c r="F197" t="str">
        <f t="shared" si="29"/>
        <v>3</v>
      </c>
      <c r="G197" t="str">
        <f t="shared" si="29"/>
        <v>0</v>
      </c>
      <c r="H197" t="str">
        <f t="shared" si="29"/>
        <v>3</v>
      </c>
      <c r="I197" t="str">
        <f t="shared" si="29"/>
        <v>2</v>
      </c>
      <c r="J197" t="str">
        <f t="shared" si="29"/>
        <v>9</v>
      </c>
      <c r="K197" t="str">
        <f t="shared" si="29"/>
        <v>6</v>
      </c>
      <c r="L197" t="str">
        <f t="shared" si="29"/>
        <v>2</v>
      </c>
      <c r="M197" t="str">
        <f t="shared" si="29"/>
        <v>6</v>
      </c>
      <c r="N197" t="str">
        <f t="shared" si="29"/>
        <v>2</v>
      </c>
      <c r="O197" t="str">
        <f t="shared" si="29"/>
        <v>7</v>
      </c>
      <c r="P197">
        <f t="shared" si="30"/>
        <v>3</v>
      </c>
      <c r="Q197">
        <f t="shared" si="31"/>
        <v>19</v>
      </c>
      <c r="R197" s="3">
        <f t="shared" si="32"/>
        <v>29</v>
      </c>
      <c r="S197" s="3">
        <f>IF(Q197=19,P197,P197-20)</f>
        <v>3</v>
      </c>
      <c r="T197" s="3">
        <f t="shared" si="33"/>
        <v>1963</v>
      </c>
      <c r="U197" t="str">
        <f t="shared" si="34"/>
        <v>29.3.1963</v>
      </c>
      <c r="V197" s="7">
        <f t="shared" si="35"/>
        <v>23099</v>
      </c>
    </row>
    <row r="198" spans="1:22" x14ac:dyDescent="0.25">
      <c r="A198" s="1" t="s">
        <v>204</v>
      </c>
      <c r="B198" t="s">
        <v>27</v>
      </c>
      <c r="C198" s="2">
        <v>0.41001157407407413</v>
      </c>
      <c r="D198">
        <v>1</v>
      </c>
      <c r="E198" t="str">
        <f t="shared" si="28"/>
        <v>4</v>
      </c>
      <c r="F198" t="str">
        <f t="shared" si="29"/>
        <v>8</v>
      </c>
      <c r="G198" t="str">
        <f t="shared" si="29"/>
        <v>0</v>
      </c>
      <c r="H198" t="str">
        <f t="shared" si="29"/>
        <v>9</v>
      </c>
      <c r="I198" t="str">
        <f t="shared" si="29"/>
        <v>0</v>
      </c>
      <c r="J198" t="str">
        <f t="shared" si="29"/>
        <v>5</v>
      </c>
      <c r="K198" t="str">
        <f t="shared" si="29"/>
        <v>2</v>
      </c>
      <c r="L198" t="str">
        <f t="shared" si="29"/>
        <v>7</v>
      </c>
      <c r="M198" t="str">
        <f t="shared" si="29"/>
        <v>7</v>
      </c>
      <c r="N198" t="str">
        <f t="shared" si="29"/>
        <v>5</v>
      </c>
      <c r="O198" t="str">
        <f t="shared" si="29"/>
        <v>7</v>
      </c>
      <c r="P198">
        <f t="shared" si="30"/>
        <v>9</v>
      </c>
      <c r="Q198">
        <f t="shared" si="31"/>
        <v>19</v>
      </c>
      <c r="R198" s="3">
        <f t="shared" si="32"/>
        <v>5</v>
      </c>
      <c r="S198" s="3">
        <f>IF(Q198=19,P198,P198-20)</f>
        <v>9</v>
      </c>
      <c r="T198" s="3">
        <f t="shared" si="33"/>
        <v>1948</v>
      </c>
      <c r="U198" t="str">
        <f t="shared" si="34"/>
        <v>5.9.1948</v>
      </c>
      <c r="V198" s="7">
        <f t="shared" si="35"/>
        <v>17781</v>
      </c>
    </row>
    <row r="199" spans="1:22" x14ac:dyDescent="0.25">
      <c r="A199" s="1" t="s">
        <v>205</v>
      </c>
      <c r="B199" t="s">
        <v>7</v>
      </c>
      <c r="C199" s="2">
        <v>0.41030092592592587</v>
      </c>
      <c r="D199">
        <v>1</v>
      </c>
      <c r="E199" t="str">
        <f t="shared" si="28"/>
        <v>5</v>
      </c>
      <c r="F199" t="str">
        <f t="shared" si="29"/>
        <v>4</v>
      </c>
      <c r="G199" t="str">
        <f t="shared" si="29"/>
        <v>1</v>
      </c>
      <c r="H199" t="str">
        <f t="shared" si="29"/>
        <v>1</v>
      </c>
      <c r="I199" t="str">
        <f t="shared" si="29"/>
        <v>1</v>
      </c>
      <c r="J199" t="str">
        <f t="shared" si="29"/>
        <v>6</v>
      </c>
      <c r="K199" t="str">
        <f t="shared" si="29"/>
        <v>2</v>
      </c>
      <c r="L199" t="str">
        <f t="shared" si="29"/>
        <v>1</v>
      </c>
      <c r="M199" t="str">
        <f t="shared" si="29"/>
        <v>2</v>
      </c>
      <c r="N199" t="str">
        <f t="shared" si="29"/>
        <v>7</v>
      </c>
      <c r="O199" t="str">
        <f t="shared" si="29"/>
        <v>2</v>
      </c>
      <c r="P199">
        <f t="shared" si="30"/>
        <v>11</v>
      </c>
      <c r="Q199">
        <f t="shared" si="31"/>
        <v>19</v>
      </c>
      <c r="R199" s="3">
        <f t="shared" si="32"/>
        <v>16</v>
      </c>
      <c r="S199" s="3">
        <f>IF(Q199=19,P199,P199-20)</f>
        <v>11</v>
      </c>
      <c r="T199" s="3">
        <f t="shared" si="33"/>
        <v>1954</v>
      </c>
      <c r="U199" t="str">
        <f t="shared" si="34"/>
        <v>16.11.1954</v>
      </c>
      <c r="V199" s="7">
        <f t="shared" si="35"/>
        <v>20044</v>
      </c>
    </row>
    <row r="200" spans="1:22" x14ac:dyDescent="0.25">
      <c r="A200" s="1" t="s">
        <v>206</v>
      </c>
      <c r="B200" t="s">
        <v>5</v>
      </c>
      <c r="C200" s="2">
        <v>0.41059027777777773</v>
      </c>
      <c r="D200">
        <v>1</v>
      </c>
      <c r="E200" t="str">
        <f t="shared" si="28"/>
        <v>6</v>
      </c>
      <c r="F200" t="str">
        <f t="shared" si="29"/>
        <v>4</v>
      </c>
      <c r="G200" t="str">
        <f t="shared" si="29"/>
        <v>0</v>
      </c>
      <c r="H200" t="str">
        <f t="shared" si="29"/>
        <v>5</v>
      </c>
      <c r="I200" t="str">
        <f t="shared" si="29"/>
        <v>2</v>
      </c>
      <c r="J200" t="str">
        <f t="shared" si="29"/>
        <v>1</v>
      </c>
      <c r="K200" t="str">
        <f t="shared" si="29"/>
        <v>9</v>
      </c>
      <c r="L200" t="str">
        <f t="shared" si="29"/>
        <v>4</v>
      </c>
      <c r="M200" t="str">
        <f t="shared" si="29"/>
        <v>5</v>
      </c>
      <c r="N200" t="str">
        <f t="shared" si="29"/>
        <v>1</v>
      </c>
      <c r="O200" t="str">
        <f t="shared" si="29"/>
        <v>5</v>
      </c>
      <c r="P200">
        <f t="shared" si="30"/>
        <v>5</v>
      </c>
      <c r="Q200">
        <f t="shared" si="31"/>
        <v>19</v>
      </c>
      <c r="R200" s="3">
        <f t="shared" si="32"/>
        <v>21</v>
      </c>
      <c r="S200" s="3">
        <f>IF(Q200=19,P200,P200-20)</f>
        <v>5</v>
      </c>
      <c r="T200" s="3">
        <f t="shared" si="33"/>
        <v>1964</v>
      </c>
      <c r="U200" t="str">
        <f t="shared" si="34"/>
        <v>21.5.1964</v>
      </c>
      <c r="V200" s="7">
        <f t="shared" si="35"/>
        <v>23518</v>
      </c>
    </row>
    <row r="201" spans="1:22" x14ac:dyDescent="0.25">
      <c r="A201" s="1" t="s">
        <v>207</v>
      </c>
      <c r="B201" t="s">
        <v>9</v>
      </c>
      <c r="C201" s="2">
        <v>0.41087962962962959</v>
      </c>
      <c r="D201">
        <v>1</v>
      </c>
      <c r="E201" t="str">
        <f t="shared" si="28"/>
        <v>9</v>
      </c>
      <c r="F201" t="str">
        <f t="shared" si="29"/>
        <v>8</v>
      </c>
      <c r="G201" t="str">
        <f t="shared" si="29"/>
        <v>0</v>
      </c>
      <c r="H201" t="str">
        <f t="shared" si="29"/>
        <v>4</v>
      </c>
      <c r="I201" t="str">
        <f t="shared" si="29"/>
        <v>1</v>
      </c>
      <c r="J201" t="str">
        <f t="shared" si="29"/>
        <v>0</v>
      </c>
      <c r="K201" t="str">
        <f t="shared" si="29"/>
        <v>9</v>
      </c>
      <c r="L201" t="str">
        <f t="shared" si="29"/>
        <v>3</v>
      </c>
      <c r="M201" t="str">
        <f t="shared" si="29"/>
        <v>8</v>
      </c>
      <c r="N201" t="str">
        <f t="shared" si="29"/>
        <v>9</v>
      </c>
      <c r="O201" t="str">
        <f t="shared" si="29"/>
        <v>5</v>
      </c>
      <c r="P201">
        <f t="shared" si="30"/>
        <v>4</v>
      </c>
      <c r="Q201">
        <f t="shared" si="31"/>
        <v>19</v>
      </c>
      <c r="R201" s="3">
        <f t="shared" si="32"/>
        <v>10</v>
      </c>
      <c r="S201" s="3">
        <f>IF(Q201=19,P201,P201-20)</f>
        <v>4</v>
      </c>
      <c r="T201" s="3">
        <f t="shared" si="33"/>
        <v>1998</v>
      </c>
      <c r="U201" t="str">
        <f t="shared" si="34"/>
        <v>10.4.1998</v>
      </c>
      <c r="V201" s="7">
        <f t="shared" si="35"/>
        <v>35895</v>
      </c>
    </row>
    <row r="202" spans="1:22" x14ac:dyDescent="0.25">
      <c r="A202" s="1" t="s">
        <v>208</v>
      </c>
      <c r="B202" t="s">
        <v>5</v>
      </c>
      <c r="C202" s="2">
        <v>0.41116898148148145</v>
      </c>
      <c r="D202">
        <v>1</v>
      </c>
      <c r="E202" t="str">
        <f t="shared" si="28"/>
        <v>6</v>
      </c>
      <c r="F202" t="str">
        <f t="shared" si="29"/>
        <v>4</v>
      </c>
      <c r="G202" t="str">
        <f t="shared" si="29"/>
        <v>0</v>
      </c>
      <c r="H202" t="str">
        <f t="shared" si="29"/>
        <v>7</v>
      </c>
      <c r="I202" t="str">
        <f t="shared" si="29"/>
        <v>0</v>
      </c>
      <c r="J202" t="str">
        <f t="shared" si="29"/>
        <v>7</v>
      </c>
      <c r="K202" t="str">
        <f t="shared" si="29"/>
        <v>6</v>
      </c>
      <c r="L202" t="str">
        <f t="shared" si="29"/>
        <v>2</v>
      </c>
      <c r="M202" t="str">
        <f t="shared" si="29"/>
        <v>6</v>
      </c>
      <c r="N202" t="str">
        <f t="shared" si="29"/>
        <v>6</v>
      </c>
      <c r="O202" t="str">
        <f t="shared" si="29"/>
        <v>4</v>
      </c>
      <c r="P202">
        <f t="shared" si="30"/>
        <v>7</v>
      </c>
      <c r="Q202">
        <f t="shared" si="31"/>
        <v>19</v>
      </c>
      <c r="R202" s="3">
        <f t="shared" si="32"/>
        <v>7</v>
      </c>
      <c r="S202" s="3">
        <f>IF(Q202=19,P202,P202-20)</f>
        <v>7</v>
      </c>
      <c r="T202" s="3">
        <f t="shared" si="33"/>
        <v>1964</v>
      </c>
      <c r="U202" t="str">
        <f t="shared" si="34"/>
        <v>7.7.1964</v>
      </c>
      <c r="V202" s="7">
        <f t="shared" si="35"/>
        <v>23565</v>
      </c>
    </row>
    <row r="203" spans="1:22" x14ac:dyDescent="0.25">
      <c r="A203" s="1" t="s">
        <v>209</v>
      </c>
      <c r="B203" t="s">
        <v>27</v>
      </c>
      <c r="C203" s="2">
        <v>0.41174768518518517</v>
      </c>
      <c r="D203">
        <v>2</v>
      </c>
      <c r="E203" t="str">
        <f t="shared" si="28"/>
        <v>8</v>
      </c>
      <c r="F203" t="str">
        <f t="shared" si="29"/>
        <v>1</v>
      </c>
      <c r="G203" t="str">
        <f t="shared" si="29"/>
        <v>0</v>
      </c>
      <c r="H203" t="str">
        <f t="shared" si="29"/>
        <v>7</v>
      </c>
      <c r="I203" t="str">
        <f t="shared" si="29"/>
        <v>2</v>
      </c>
      <c r="J203" t="str">
        <f t="shared" si="29"/>
        <v>6</v>
      </c>
      <c r="K203" t="str">
        <f t="shared" si="29"/>
        <v>4</v>
      </c>
      <c r="L203" t="str">
        <f t="shared" si="29"/>
        <v>3</v>
      </c>
      <c r="M203" t="str">
        <f t="shared" si="29"/>
        <v>6</v>
      </c>
      <c r="N203" t="str">
        <f t="shared" si="29"/>
        <v>3</v>
      </c>
      <c r="O203" t="str">
        <f t="shared" si="29"/>
        <v>6</v>
      </c>
      <c r="P203">
        <f t="shared" si="30"/>
        <v>7</v>
      </c>
      <c r="Q203">
        <f t="shared" si="31"/>
        <v>19</v>
      </c>
      <c r="R203" s="3">
        <f t="shared" si="32"/>
        <v>26</v>
      </c>
      <c r="S203" s="3">
        <f>IF(Q203=19,P203,P203-20)</f>
        <v>7</v>
      </c>
      <c r="T203" s="3">
        <f t="shared" si="33"/>
        <v>1981</v>
      </c>
      <c r="U203" t="str">
        <f t="shared" si="34"/>
        <v>26.7.1981</v>
      </c>
      <c r="V203" s="7">
        <f t="shared" si="35"/>
        <v>29793</v>
      </c>
    </row>
    <row r="204" spans="1:22" x14ac:dyDescent="0.25">
      <c r="A204" s="1" t="s">
        <v>210</v>
      </c>
      <c r="B204" t="s">
        <v>7</v>
      </c>
      <c r="C204" s="2">
        <v>0.41203703703703703</v>
      </c>
      <c r="D204">
        <v>1</v>
      </c>
      <c r="E204" t="str">
        <f t="shared" si="28"/>
        <v>5</v>
      </c>
      <c r="F204" t="str">
        <f t="shared" si="29"/>
        <v>8</v>
      </c>
      <c r="G204" t="str">
        <f t="shared" si="29"/>
        <v>0</v>
      </c>
      <c r="H204" t="str">
        <f t="shared" si="29"/>
        <v>3</v>
      </c>
      <c r="I204" t="str">
        <f t="shared" si="29"/>
        <v>0</v>
      </c>
      <c r="J204" t="str">
        <f t="shared" si="29"/>
        <v>8</v>
      </c>
      <c r="K204" t="str">
        <f t="shared" si="29"/>
        <v>1</v>
      </c>
      <c r="L204" t="str">
        <f t="shared" si="29"/>
        <v>5</v>
      </c>
      <c r="M204" t="str">
        <f t="shared" si="29"/>
        <v>7</v>
      </c>
      <c r="N204" t="str">
        <f t="shared" si="29"/>
        <v>4</v>
      </c>
      <c r="O204" t="str">
        <f t="shared" si="29"/>
        <v>9</v>
      </c>
      <c r="P204">
        <f t="shared" si="30"/>
        <v>3</v>
      </c>
      <c r="Q204">
        <f t="shared" si="31"/>
        <v>19</v>
      </c>
      <c r="R204" s="3">
        <f t="shared" si="32"/>
        <v>8</v>
      </c>
      <c r="S204" s="3">
        <f>IF(Q204=19,P204,P204-20)</f>
        <v>3</v>
      </c>
      <c r="T204" s="3">
        <f t="shared" si="33"/>
        <v>1958</v>
      </c>
      <c r="U204" t="str">
        <f t="shared" si="34"/>
        <v>8.3.1958</v>
      </c>
      <c r="V204" s="7">
        <f t="shared" si="35"/>
        <v>21252</v>
      </c>
    </row>
    <row r="205" spans="1:22" x14ac:dyDescent="0.25">
      <c r="A205" s="1" t="s">
        <v>211</v>
      </c>
      <c r="B205" t="s">
        <v>9</v>
      </c>
      <c r="C205" s="2">
        <v>0.4123263888888889</v>
      </c>
      <c r="D205">
        <v>1</v>
      </c>
      <c r="E205" t="str">
        <f t="shared" si="28"/>
        <v>3</v>
      </c>
      <c r="F205" t="str">
        <f t="shared" si="29"/>
        <v>4</v>
      </c>
      <c r="G205" t="str">
        <f t="shared" si="29"/>
        <v>0</v>
      </c>
      <c r="H205" t="str">
        <f t="shared" si="29"/>
        <v>3</v>
      </c>
      <c r="I205" t="str">
        <f t="shared" si="29"/>
        <v>2</v>
      </c>
      <c r="J205" t="str">
        <f t="shared" si="29"/>
        <v>4</v>
      </c>
      <c r="K205" t="str">
        <f t="shared" si="29"/>
        <v>2</v>
      </c>
      <c r="L205" t="str">
        <f t="shared" si="29"/>
        <v>9</v>
      </c>
      <c r="M205" t="str">
        <f t="shared" si="29"/>
        <v>8</v>
      </c>
      <c r="N205" t="str">
        <f t="shared" si="29"/>
        <v>1</v>
      </c>
      <c r="O205" t="str">
        <f t="shared" si="29"/>
        <v>8</v>
      </c>
      <c r="P205">
        <f t="shared" si="30"/>
        <v>3</v>
      </c>
      <c r="Q205">
        <f t="shared" si="31"/>
        <v>19</v>
      </c>
      <c r="R205" s="3">
        <f t="shared" si="32"/>
        <v>24</v>
      </c>
      <c r="S205" s="3">
        <f>IF(Q205=19,P205,P205-20)</f>
        <v>3</v>
      </c>
      <c r="T205" s="3">
        <f t="shared" si="33"/>
        <v>1934</v>
      </c>
      <c r="U205" t="str">
        <f t="shared" si="34"/>
        <v>24.3.1934</v>
      </c>
      <c r="V205" s="7">
        <f t="shared" si="35"/>
        <v>12502</v>
      </c>
    </row>
    <row r="206" spans="1:22" x14ac:dyDescent="0.25">
      <c r="A206" s="1" t="s">
        <v>212</v>
      </c>
      <c r="B206" t="s">
        <v>9</v>
      </c>
      <c r="C206" s="2">
        <v>0.41261574074074076</v>
      </c>
      <c r="D206">
        <v>1</v>
      </c>
      <c r="E206" t="str">
        <f t="shared" si="28"/>
        <v>4</v>
      </c>
      <c r="F206" t="str">
        <f t="shared" si="29"/>
        <v>2</v>
      </c>
      <c r="G206" t="str">
        <f t="shared" si="29"/>
        <v>0</v>
      </c>
      <c r="H206" t="str">
        <f t="shared" si="29"/>
        <v>2</v>
      </c>
      <c r="I206" t="str">
        <f t="shared" si="29"/>
        <v>0</v>
      </c>
      <c r="J206" t="str">
        <f t="shared" si="29"/>
        <v>7</v>
      </c>
      <c r="K206" t="str">
        <f t="shared" si="29"/>
        <v>7</v>
      </c>
      <c r="L206" t="str">
        <f t="shared" si="29"/>
        <v>9</v>
      </c>
      <c r="M206" t="str">
        <f t="shared" si="29"/>
        <v>6</v>
      </c>
      <c r="N206" t="str">
        <f t="shared" si="29"/>
        <v>7</v>
      </c>
      <c r="O206" t="str">
        <f t="shared" si="29"/>
        <v>4</v>
      </c>
      <c r="P206">
        <f t="shared" si="30"/>
        <v>2</v>
      </c>
      <c r="Q206">
        <f t="shared" si="31"/>
        <v>19</v>
      </c>
      <c r="R206" s="3">
        <f t="shared" si="32"/>
        <v>7</v>
      </c>
      <c r="S206" s="3">
        <f>IF(Q206=19,P206,P206-20)</f>
        <v>2</v>
      </c>
      <c r="T206" s="3">
        <f t="shared" si="33"/>
        <v>1942</v>
      </c>
      <c r="U206" t="str">
        <f t="shared" si="34"/>
        <v>7.2.1942</v>
      </c>
      <c r="V206" s="7">
        <f t="shared" si="35"/>
        <v>15379</v>
      </c>
    </row>
    <row r="207" spans="1:22" x14ac:dyDescent="0.25">
      <c r="A207" s="1" t="s">
        <v>213</v>
      </c>
      <c r="B207" t="s">
        <v>7</v>
      </c>
      <c r="C207" s="2">
        <v>0.41290509259259256</v>
      </c>
      <c r="D207">
        <v>1</v>
      </c>
      <c r="E207" t="str">
        <f t="shared" si="28"/>
        <v>5</v>
      </c>
      <c r="F207" t="str">
        <f t="shared" si="29"/>
        <v>4</v>
      </c>
      <c r="G207" t="str">
        <f t="shared" si="29"/>
        <v>0</v>
      </c>
      <c r="H207" t="str">
        <f t="shared" si="29"/>
        <v>6</v>
      </c>
      <c r="I207" t="str">
        <f t="shared" si="29"/>
        <v>1</v>
      </c>
      <c r="J207" t="str">
        <f t="shared" si="29"/>
        <v>2</v>
      </c>
      <c r="K207" t="str">
        <f t="shared" si="29"/>
        <v>6</v>
      </c>
      <c r="L207" t="str">
        <f t="shared" si="29"/>
        <v>5</v>
      </c>
      <c r="M207" t="str">
        <f t="shared" si="29"/>
        <v>1</v>
      </c>
      <c r="N207" t="str">
        <f t="shared" si="29"/>
        <v>4</v>
      </c>
      <c r="O207" t="str">
        <f t="shared" si="29"/>
        <v>2</v>
      </c>
      <c r="P207">
        <f t="shared" si="30"/>
        <v>6</v>
      </c>
      <c r="Q207">
        <f t="shared" si="31"/>
        <v>19</v>
      </c>
      <c r="R207" s="3">
        <f t="shared" si="32"/>
        <v>12</v>
      </c>
      <c r="S207" s="3">
        <f>IF(Q207=19,P207,P207-20)</f>
        <v>6</v>
      </c>
      <c r="T207" s="3">
        <f t="shared" si="33"/>
        <v>1954</v>
      </c>
      <c r="U207" t="str">
        <f t="shared" si="34"/>
        <v>12.6.1954</v>
      </c>
      <c r="V207" s="7">
        <f t="shared" si="35"/>
        <v>19887</v>
      </c>
    </row>
    <row r="208" spans="1:22" x14ac:dyDescent="0.25">
      <c r="A208" s="1" t="s">
        <v>214</v>
      </c>
      <c r="B208" t="s">
        <v>5</v>
      </c>
      <c r="C208" s="2">
        <v>0.41319444444444442</v>
      </c>
      <c r="D208">
        <v>1</v>
      </c>
      <c r="E208" t="str">
        <f t="shared" si="28"/>
        <v>4</v>
      </c>
      <c r="F208" t="str">
        <f t="shared" si="29"/>
        <v>4</v>
      </c>
      <c r="G208" t="str">
        <f t="shared" si="29"/>
        <v>0</v>
      </c>
      <c r="H208" t="str">
        <f t="shared" si="29"/>
        <v>9</v>
      </c>
      <c r="I208" t="str">
        <f t="shared" si="29"/>
        <v>2</v>
      </c>
      <c r="J208" t="str">
        <f t="shared" si="29"/>
        <v>2</v>
      </c>
      <c r="K208" t="str">
        <f t="shared" si="29"/>
        <v>6</v>
      </c>
      <c r="L208" t="str">
        <f t="shared" si="29"/>
        <v>6</v>
      </c>
      <c r="M208" t="str">
        <f t="shared" si="29"/>
        <v>6</v>
      </c>
      <c r="N208" t="str">
        <f t="shared" si="29"/>
        <v>8</v>
      </c>
      <c r="O208" t="str">
        <f t="shared" si="29"/>
        <v>9</v>
      </c>
      <c r="P208">
        <f t="shared" si="30"/>
        <v>9</v>
      </c>
      <c r="Q208">
        <f t="shared" si="31"/>
        <v>19</v>
      </c>
      <c r="R208" s="3">
        <f t="shared" si="32"/>
        <v>22</v>
      </c>
      <c r="S208" s="3">
        <f>IF(Q208=19,P208,P208-20)</f>
        <v>9</v>
      </c>
      <c r="T208" s="3">
        <f t="shared" si="33"/>
        <v>1944</v>
      </c>
      <c r="U208" t="str">
        <f t="shared" si="34"/>
        <v>22.9.1944</v>
      </c>
      <c r="V208" s="7">
        <f t="shared" si="35"/>
        <v>16337</v>
      </c>
    </row>
    <row r="209" spans="1:22" x14ac:dyDescent="0.25">
      <c r="A209" s="1" t="s">
        <v>215</v>
      </c>
      <c r="B209" t="s">
        <v>9</v>
      </c>
      <c r="C209" s="2">
        <v>0.41377314814814814</v>
      </c>
      <c r="D209">
        <v>2</v>
      </c>
      <c r="E209" t="str">
        <f t="shared" si="28"/>
        <v>3</v>
      </c>
      <c r="F209" t="str">
        <f t="shared" si="29"/>
        <v>5</v>
      </c>
      <c r="G209" t="str">
        <f t="shared" si="29"/>
        <v>0</v>
      </c>
      <c r="H209" t="str">
        <f t="shared" si="29"/>
        <v>1</v>
      </c>
      <c r="I209" t="str">
        <f t="shared" si="29"/>
        <v>0</v>
      </c>
      <c r="J209" t="str">
        <f t="shared" si="29"/>
        <v>9</v>
      </c>
      <c r="K209" t="str">
        <f t="shared" si="29"/>
        <v>5</v>
      </c>
      <c r="L209" t="str">
        <f t="shared" si="29"/>
        <v>6</v>
      </c>
      <c r="M209" t="str">
        <f t="shared" si="29"/>
        <v>1</v>
      </c>
      <c r="N209" t="str">
        <f t="shared" si="29"/>
        <v>3</v>
      </c>
      <c r="O209" t="str">
        <f t="shared" si="29"/>
        <v>7</v>
      </c>
      <c r="P209">
        <f t="shared" si="30"/>
        <v>1</v>
      </c>
      <c r="Q209">
        <f t="shared" si="31"/>
        <v>19</v>
      </c>
      <c r="R209" s="3">
        <f t="shared" si="32"/>
        <v>9</v>
      </c>
      <c r="S209" s="3">
        <f>IF(Q209=19,P209,P209-20)</f>
        <v>1</v>
      </c>
      <c r="T209" s="3">
        <f t="shared" si="33"/>
        <v>1935</v>
      </c>
      <c r="U209" t="str">
        <f t="shared" si="34"/>
        <v>9.1.1935</v>
      </c>
      <c r="V209" s="7">
        <f t="shared" si="35"/>
        <v>12793</v>
      </c>
    </row>
    <row r="210" spans="1:22" x14ac:dyDescent="0.25">
      <c r="A210" s="1" t="s">
        <v>216</v>
      </c>
      <c r="B210" t="s">
        <v>27</v>
      </c>
      <c r="C210" s="2">
        <v>0.4140625</v>
      </c>
      <c r="D210">
        <v>1</v>
      </c>
      <c r="E210" t="str">
        <f t="shared" si="28"/>
        <v>7</v>
      </c>
      <c r="F210" t="str">
        <f t="shared" si="29"/>
        <v>7</v>
      </c>
      <c r="G210" t="str">
        <f t="shared" si="29"/>
        <v>1</v>
      </c>
      <c r="H210" t="str">
        <f t="shared" si="29"/>
        <v>2</v>
      </c>
      <c r="I210" t="str">
        <f t="shared" si="29"/>
        <v>0</v>
      </c>
      <c r="J210" t="str">
        <f t="shared" si="29"/>
        <v>6</v>
      </c>
      <c r="K210" t="str">
        <f t="shared" si="29"/>
        <v>5</v>
      </c>
      <c r="L210" t="str">
        <f t="shared" si="29"/>
        <v>2</v>
      </c>
      <c r="M210" t="str">
        <f t="shared" si="29"/>
        <v>2</v>
      </c>
      <c r="N210" t="str">
        <f t="shared" si="29"/>
        <v>1</v>
      </c>
      <c r="O210" t="str">
        <f t="shared" si="29"/>
        <v>1</v>
      </c>
      <c r="P210">
        <f t="shared" si="30"/>
        <v>12</v>
      </c>
      <c r="Q210">
        <f t="shared" si="31"/>
        <v>19</v>
      </c>
      <c r="R210" s="3">
        <f t="shared" si="32"/>
        <v>6</v>
      </c>
      <c r="S210" s="3">
        <f>IF(Q210=19,P210,P210-20)</f>
        <v>12</v>
      </c>
      <c r="T210" s="3">
        <f t="shared" si="33"/>
        <v>1977</v>
      </c>
      <c r="U210" t="str">
        <f t="shared" si="34"/>
        <v>6.12.1977</v>
      </c>
      <c r="V210" s="7">
        <f t="shared" si="35"/>
        <v>28465</v>
      </c>
    </row>
    <row r="211" spans="1:22" x14ac:dyDescent="0.25">
      <c r="A211" s="1" t="s">
        <v>217</v>
      </c>
      <c r="B211" t="s">
        <v>7</v>
      </c>
      <c r="C211" s="2">
        <v>0.41435185185185186</v>
      </c>
      <c r="D211">
        <v>1</v>
      </c>
      <c r="E211" t="str">
        <f t="shared" si="28"/>
        <v>3</v>
      </c>
      <c r="F211" t="str">
        <f t="shared" si="29"/>
        <v>1</v>
      </c>
      <c r="G211" t="str">
        <f t="shared" si="29"/>
        <v>0</v>
      </c>
      <c r="H211" t="str">
        <f t="shared" si="29"/>
        <v>9</v>
      </c>
      <c r="I211" t="str">
        <f t="shared" si="29"/>
        <v>2</v>
      </c>
      <c r="J211" t="str">
        <f t="shared" si="29"/>
        <v>7</v>
      </c>
      <c r="K211" t="str">
        <f t="shared" si="29"/>
        <v>7</v>
      </c>
      <c r="L211" t="str">
        <f t="shared" si="29"/>
        <v>8</v>
      </c>
      <c r="M211" t="str">
        <f t="shared" si="29"/>
        <v>1</v>
      </c>
      <c r="N211" t="str">
        <f t="shared" si="29"/>
        <v>2</v>
      </c>
      <c r="O211" t="str">
        <f t="shared" si="29"/>
        <v>2</v>
      </c>
      <c r="P211">
        <f t="shared" si="30"/>
        <v>9</v>
      </c>
      <c r="Q211">
        <f t="shared" si="31"/>
        <v>19</v>
      </c>
      <c r="R211" s="3">
        <f t="shared" si="32"/>
        <v>27</v>
      </c>
      <c r="S211" s="3">
        <f>IF(Q211=19,P211,P211-20)</f>
        <v>9</v>
      </c>
      <c r="T211" s="3">
        <f t="shared" si="33"/>
        <v>1931</v>
      </c>
      <c r="U211" t="str">
        <f t="shared" si="34"/>
        <v>27.9.1931</v>
      </c>
      <c r="V211" s="7">
        <f t="shared" si="35"/>
        <v>11593</v>
      </c>
    </row>
    <row r="212" spans="1:22" x14ac:dyDescent="0.25">
      <c r="A212" s="1" t="s">
        <v>218</v>
      </c>
      <c r="B212" t="s">
        <v>9</v>
      </c>
      <c r="C212" s="2">
        <v>0.41493055555555558</v>
      </c>
      <c r="D212">
        <v>2</v>
      </c>
      <c r="E212" t="str">
        <f t="shared" si="28"/>
        <v>8</v>
      </c>
      <c r="F212" t="str">
        <f t="shared" si="29"/>
        <v>3</v>
      </c>
      <c r="G212" t="str">
        <f t="shared" si="29"/>
        <v>0</v>
      </c>
      <c r="H212" t="str">
        <f t="shared" si="29"/>
        <v>3</v>
      </c>
      <c r="I212" t="str">
        <f t="shared" si="29"/>
        <v>1</v>
      </c>
      <c r="J212" t="str">
        <f t="shared" si="29"/>
        <v>7</v>
      </c>
      <c r="K212" t="str">
        <f t="shared" si="29"/>
        <v>9</v>
      </c>
      <c r="L212" t="str">
        <f t="shared" si="29"/>
        <v>2</v>
      </c>
      <c r="M212" t="str">
        <f t="shared" si="29"/>
        <v>2</v>
      </c>
      <c r="N212" t="str">
        <f t="shared" si="29"/>
        <v>8</v>
      </c>
      <c r="O212" t="str">
        <f t="shared" si="29"/>
        <v>7</v>
      </c>
      <c r="P212">
        <f t="shared" si="30"/>
        <v>3</v>
      </c>
      <c r="Q212">
        <f t="shared" si="31"/>
        <v>19</v>
      </c>
      <c r="R212" s="3">
        <f t="shared" si="32"/>
        <v>17</v>
      </c>
      <c r="S212" s="3">
        <f>IF(Q212=19,P212,P212-20)</f>
        <v>3</v>
      </c>
      <c r="T212" s="3">
        <f t="shared" si="33"/>
        <v>1983</v>
      </c>
      <c r="U212" t="str">
        <f t="shared" si="34"/>
        <v>17.3.1983</v>
      </c>
      <c r="V212" s="7">
        <f t="shared" si="35"/>
        <v>30392</v>
      </c>
    </row>
    <row r="213" spans="1:22" x14ac:dyDescent="0.25">
      <c r="A213" s="1" t="s">
        <v>219</v>
      </c>
      <c r="B213" t="s">
        <v>5</v>
      </c>
      <c r="C213" s="2">
        <v>0.41521990740740744</v>
      </c>
      <c r="D213">
        <v>1</v>
      </c>
      <c r="E213" t="str">
        <f t="shared" si="28"/>
        <v>7</v>
      </c>
      <c r="F213" t="str">
        <f t="shared" si="29"/>
        <v>0</v>
      </c>
      <c r="G213" t="str">
        <f t="shared" si="29"/>
        <v>0</v>
      </c>
      <c r="H213" t="str">
        <f t="shared" si="29"/>
        <v>8</v>
      </c>
      <c r="I213" t="str">
        <f t="shared" si="29"/>
        <v>1</v>
      </c>
      <c r="J213" t="str">
        <f t="shared" si="29"/>
        <v>2</v>
      </c>
      <c r="K213" t="str">
        <f t="shared" si="29"/>
        <v>5</v>
      </c>
      <c r="L213" t="str">
        <f t="shared" si="29"/>
        <v>2</v>
      </c>
      <c r="M213" t="str">
        <f t="shared" si="29"/>
        <v>3</v>
      </c>
      <c r="N213" t="str">
        <f t="shared" si="29"/>
        <v>8</v>
      </c>
      <c r="O213" t="str">
        <f t="shared" si="29"/>
        <v>4</v>
      </c>
      <c r="P213">
        <f t="shared" si="30"/>
        <v>8</v>
      </c>
      <c r="Q213">
        <f t="shared" si="31"/>
        <v>19</v>
      </c>
      <c r="R213" s="3">
        <f t="shared" si="32"/>
        <v>12</v>
      </c>
      <c r="S213" s="3">
        <f>IF(Q213=19,P213,P213-20)</f>
        <v>8</v>
      </c>
      <c r="T213" s="3">
        <f t="shared" si="33"/>
        <v>1970</v>
      </c>
      <c r="U213" t="str">
        <f t="shared" si="34"/>
        <v>12.8.1970</v>
      </c>
      <c r="V213" s="7">
        <f t="shared" si="35"/>
        <v>25792</v>
      </c>
    </row>
    <row r="214" spans="1:22" x14ac:dyDescent="0.25">
      <c r="A214" s="1" t="s">
        <v>220</v>
      </c>
      <c r="B214" t="s">
        <v>9</v>
      </c>
      <c r="C214" s="2">
        <v>0.41550925925925924</v>
      </c>
      <c r="D214">
        <v>1</v>
      </c>
      <c r="E214" t="str">
        <f t="shared" si="28"/>
        <v>3</v>
      </c>
      <c r="F214" t="str">
        <f t="shared" si="29"/>
        <v>5</v>
      </c>
      <c r="G214" t="str">
        <f t="shared" si="29"/>
        <v>1</v>
      </c>
      <c r="H214" t="str">
        <f t="shared" si="29"/>
        <v>2</v>
      </c>
      <c r="I214" t="str">
        <f t="shared" si="29"/>
        <v>0</v>
      </c>
      <c r="J214" t="str">
        <f t="shared" si="29"/>
        <v>7</v>
      </c>
      <c r="K214" t="str">
        <f t="shared" si="29"/>
        <v>4</v>
      </c>
      <c r="L214" t="str">
        <f t="shared" si="29"/>
        <v>4</v>
      </c>
      <c r="M214" t="str">
        <f t="shared" si="29"/>
        <v>5</v>
      </c>
      <c r="N214" t="str">
        <f t="shared" si="29"/>
        <v>6</v>
      </c>
      <c r="O214" t="str">
        <f t="shared" si="29"/>
        <v>9</v>
      </c>
      <c r="P214">
        <f t="shared" si="30"/>
        <v>12</v>
      </c>
      <c r="Q214">
        <f t="shared" si="31"/>
        <v>19</v>
      </c>
      <c r="R214" s="3">
        <f t="shared" si="32"/>
        <v>7</v>
      </c>
      <c r="S214" s="3">
        <f>IF(Q214=19,P214,P214-20)</f>
        <v>12</v>
      </c>
      <c r="T214" s="3">
        <f t="shared" si="33"/>
        <v>1935</v>
      </c>
      <c r="U214" t="str">
        <f t="shared" si="34"/>
        <v>7.12.1935</v>
      </c>
      <c r="V214" s="7">
        <f t="shared" si="35"/>
        <v>13125</v>
      </c>
    </row>
    <row r="215" spans="1:22" x14ac:dyDescent="0.25">
      <c r="A215" s="1" t="s">
        <v>221</v>
      </c>
      <c r="B215" t="s">
        <v>7</v>
      </c>
      <c r="C215" s="2">
        <v>0.4157986111111111</v>
      </c>
      <c r="D215">
        <v>1</v>
      </c>
      <c r="E215" t="str">
        <f t="shared" si="28"/>
        <v>5</v>
      </c>
      <c r="F215" t="str">
        <f t="shared" si="29"/>
        <v>8</v>
      </c>
      <c r="G215" t="str">
        <f t="shared" si="29"/>
        <v>0</v>
      </c>
      <c r="H215" t="str">
        <f t="shared" si="29"/>
        <v>8</v>
      </c>
      <c r="I215" t="str">
        <f t="shared" si="29"/>
        <v>2</v>
      </c>
      <c r="J215" t="str">
        <f t="shared" si="29"/>
        <v>7</v>
      </c>
      <c r="K215" t="str">
        <f t="shared" si="29"/>
        <v>6</v>
      </c>
      <c r="L215" t="str">
        <f t="shared" si="29"/>
        <v>3</v>
      </c>
      <c r="M215" t="str">
        <f t="shared" si="29"/>
        <v>7</v>
      </c>
      <c r="N215" t="str">
        <f t="shared" si="29"/>
        <v>2</v>
      </c>
      <c r="O215" t="str">
        <f t="shared" si="29"/>
        <v>4</v>
      </c>
      <c r="P215">
        <f t="shared" si="30"/>
        <v>8</v>
      </c>
      <c r="Q215">
        <f t="shared" si="31"/>
        <v>19</v>
      </c>
      <c r="R215" s="3">
        <f t="shared" si="32"/>
        <v>27</v>
      </c>
      <c r="S215" s="3">
        <f>IF(Q215=19,P215,P215-20)</f>
        <v>8</v>
      </c>
      <c r="T215" s="3">
        <f t="shared" si="33"/>
        <v>1958</v>
      </c>
      <c r="U215" t="str">
        <f t="shared" si="34"/>
        <v>27.8.1958</v>
      </c>
      <c r="V215" s="7">
        <f t="shared" si="35"/>
        <v>21424</v>
      </c>
    </row>
    <row r="216" spans="1:22" x14ac:dyDescent="0.25">
      <c r="A216" s="1" t="s">
        <v>222</v>
      </c>
      <c r="B216" t="s">
        <v>9</v>
      </c>
      <c r="C216" s="2">
        <v>0.41608796296296297</v>
      </c>
      <c r="D216">
        <v>1</v>
      </c>
      <c r="E216" t="str">
        <f t="shared" si="28"/>
        <v>7</v>
      </c>
      <c r="F216" t="str">
        <f t="shared" si="29"/>
        <v>6</v>
      </c>
      <c r="G216" t="str">
        <f t="shared" si="29"/>
        <v>0</v>
      </c>
      <c r="H216" t="str">
        <f t="shared" si="29"/>
        <v>4</v>
      </c>
      <c r="I216" t="str">
        <f t="shared" si="29"/>
        <v>2</v>
      </c>
      <c r="J216" t="str">
        <f t="shared" si="29"/>
        <v>1</v>
      </c>
      <c r="K216" t="str">
        <f t="shared" si="29"/>
        <v>9</v>
      </c>
      <c r="L216" t="str">
        <f t="shared" si="29"/>
        <v>7</v>
      </c>
      <c r="M216" t="str">
        <f t="shared" si="29"/>
        <v>1</v>
      </c>
      <c r="N216" t="str">
        <f t="shared" si="29"/>
        <v>7</v>
      </c>
      <c r="O216" t="str">
        <f t="shared" si="29"/>
        <v>6</v>
      </c>
      <c r="P216">
        <f t="shared" si="30"/>
        <v>4</v>
      </c>
      <c r="Q216">
        <f t="shared" si="31"/>
        <v>19</v>
      </c>
      <c r="R216" s="3">
        <f t="shared" si="32"/>
        <v>21</v>
      </c>
      <c r="S216" s="3">
        <f>IF(Q216=19,P216,P216-20)</f>
        <v>4</v>
      </c>
      <c r="T216" s="3">
        <f t="shared" si="33"/>
        <v>1976</v>
      </c>
      <c r="U216" t="str">
        <f t="shared" si="34"/>
        <v>21.4.1976</v>
      </c>
      <c r="V216" s="7">
        <f t="shared" si="35"/>
        <v>27871</v>
      </c>
    </row>
    <row r="217" spans="1:22" x14ac:dyDescent="0.25">
      <c r="A217" s="1" t="s">
        <v>223</v>
      </c>
      <c r="B217" t="s">
        <v>7</v>
      </c>
      <c r="C217" s="2">
        <v>0.41637731481481483</v>
      </c>
      <c r="D217">
        <v>1</v>
      </c>
      <c r="E217" t="str">
        <f t="shared" si="28"/>
        <v>9</v>
      </c>
      <c r="F217" t="str">
        <f t="shared" si="29"/>
        <v>5</v>
      </c>
      <c r="G217" t="str">
        <f t="shared" si="29"/>
        <v>0</v>
      </c>
      <c r="H217" t="str">
        <f t="shared" si="29"/>
        <v>6</v>
      </c>
      <c r="I217" t="str">
        <f t="shared" si="29"/>
        <v>2</v>
      </c>
      <c r="J217" t="str">
        <f t="shared" si="29"/>
        <v>7</v>
      </c>
      <c r="K217" t="str">
        <f t="shared" si="29"/>
        <v>4</v>
      </c>
      <c r="L217" t="str">
        <f t="shared" si="29"/>
        <v>8</v>
      </c>
      <c r="M217" t="str">
        <f t="shared" si="29"/>
        <v>4</v>
      </c>
      <c r="N217" t="str">
        <f t="shared" si="29"/>
        <v>7</v>
      </c>
      <c r="O217" t="str">
        <f t="shared" si="29"/>
        <v>4</v>
      </c>
      <c r="P217">
        <f t="shared" si="30"/>
        <v>6</v>
      </c>
      <c r="Q217">
        <f t="shared" si="31"/>
        <v>19</v>
      </c>
      <c r="R217" s="3">
        <f t="shared" si="32"/>
        <v>27</v>
      </c>
      <c r="S217" s="3">
        <f>IF(Q217=19,P217,P217-20)</f>
        <v>6</v>
      </c>
      <c r="T217" s="3">
        <f t="shared" si="33"/>
        <v>1995</v>
      </c>
      <c r="U217" t="str">
        <f t="shared" si="34"/>
        <v>27.6.1995</v>
      </c>
      <c r="V217" s="7">
        <f t="shared" si="35"/>
        <v>34877</v>
      </c>
    </row>
    <row r="218" spans="1:22" x14ac:dyDescent="0.25">
      <c r="A218" s="1" t="s">
        <v>224</v>
      </c>
      <c r="B218" t="s">
        <v>7</v>
      </c>
      <c r="C218" s="2">
        <v>0.41666666666666669</v>
      </c>
      <c r="D218">
        <v>1</v>
      </c>
      <c r="E218" t="str">
        <f t="shared" si="28"/>
        <v>3</v>
      </c>
      <c r="F218" t="str">
        <f t="shared" si="29"/>
        <v>7</v>
      </c>
      <c r="G218" t="str">
        <f t="shared" si="29"/>
        <v>1</v>
      </c>
      <c r="H218" t="str">
        <f t="shared" si="29"/>
        <v>2</v>
      </c>
      <c r="I218" t="str">
        <f t="shared" ref="F218:O281" si="36">MID($A218,I$1,1)</f>
        <v>1</v>
      </c>
      <c r="J218" t="str">
        <f t="shared" si="36"/>
        <v>5</v>
      </c>
      <c r="K218" t="str">
        <f t="shared" si="36"/>
        <v>4</v>
      </c>
      <c r="L218" t="str">
        <f t="shared" si="36"/>
        <v>5</v>
      </c>
      <c r="M218" t="str">
        <f t="shared" si="36"/>
        <v>2</v>
      </c>
      <c r="N218" t="str">
        <f t="shared" si="36"/>
        <v>5</v>
      </c>
      <c r="O218" t="str">
        <f t="shared" si="36"/>
        <v>5</v>
      </c>
      <c r="P218">
        <f t="shared" si="30"/>
        <v>12</v>
      </c>
      <c r="Q218">
        <f t="shared" si="31"/>
        <v>19</v>
      </c>
      <c r="R218" s="3">
        <f t="shared" si="32"/>
        <v>15</v>
      </c>
      <c r="S218" s="3">
        <f>IF(Q218=19,P218,P218-20)</f>
        <v>12</v>
      </c>
      <c r="T218" s="3">
        <f t="shared" si="33"/>
        <v>1937</v>
      </c>
      <c r="U218" t="str">
        <f t="shared" si="34"/>
        <v>15.12.1937</v>
      </c>
      <c r="V218" s="7">
        <f t="shared" si="35"/>
        <v>13864</v>
      </c>
    </row>
    <row r="219" spans="1:22" x14ac:dyDescent="0.25">
      <c r="A219" s="1" t="s">
        <v>225</v>
      </c>
      <c r="B219" t="s">
        <v>9</v>
      </c>
      <c r="C219" s="2">
        <v>0.41724537037037041</v>
      </c>
      <c r="D219">
        <v>2</v>
      </c>
      <c r="E219" t="str">
        <f t="shared" si="28"/>
        <v>3</v>
      </c>
      <c r="F219" t="str">
        <f t="shared" si="36"/>
        <v>9</v>
      </c>
      <c r="G219" t="str">
        <f t="shared" si="36"/>
        <v>0</v>
      </c>
      <c r="H219" t="str">
        <f t="shared" si="36"/>
        <v>7</v>
      </c>
      <c r="I219" t="str">
        <f t="shared" si="36"/>
        <v>2</v>
      </c>
      <c r="J219" t="str">
        <f t="shared" si="36"/>
        <v>1</v>
      </c>
      <c r="K219" t="str">
        <f t="shared" si="36"/>
        <v>3</v>
      </c>
      <c r="L219" t="str">
        <f t="shared" si="36"/>
        <v>3</v>
      </c>
      <c r="M219" t="str">
        <f t="shared" si="36"/>
        <v>4</v>
      </c>
      <c r="N219" t="str">
        <f t="shared" si="36"/>
        <v>2</v>
      </c>
      <c r="O219" t="str">
        <f t="shared" si="36"/>
        <v>4</v>
      </c>
      <c r="P219">
        <f t="shared" si="30"/>
        <v>7</v>
      </c>
      <c r="Q219">
        <f t="shared" si="31"/>
        <v>19</v>
      </c>
      <c r="R219" s="3">
        <f t="shared" si="32"/>
        <v>21</v>
      </c>
      <c r="S219" s="3">
        <f>IF(Q219=19,P219,P219-20)</f>
        <v>7</v>
      </c>
      <c r="T219" s="3">
        <f t="shared" si="33"/>
        <v>1939</v>
      </c>
      <c r="U219" t="str">
        <f t="shared" si="34"/>
        <v>21.7.1939</v>
      </c>
      <c r="V219" s="7">
        <f t="shared" si="35"/>
        <v>14447</v>
      </c>
    </row>
    <row r="220" spans="1:22" x14ac:dyDescent="0.25">
      <c r="A220" s="1" t="s">
        <v>226</v>
      </c>
      <c r="B220" t="s">
        <v>9</v>
      </c>
      <c r="C220" s="2">
        <v>0.41782407407407413</v>
      </c>
      <c r="D220">
        <v>2</v>
      </c>
      <c r="E220" t="str">
        <f t="shared" si="28"/>
        <v>5</v>
      </c>
      <c r="F220" t="str">
        <f t="shared" si="36"/>
        <v>5</v>
      </c>
      <c r="G220" t="str">
        <f t="shared" si="36"/>
        <v>0</v>
      </c>
      <c r="H220" t="str">
        <f t="shared" si="36"/>
        <v>3</v>
      </c>
      <c r="I220" t="str">
        <f t="shared" si="36"/>
        <v>1</v>
      </c>
      <c r="J220" t="str">
        <f t="shared" si="36"/>
        <v>3</v>
      </c>
      <c r="K220" t="str">
        <f t="shared" si="36"/>
        <v>1</v>
      </c>
      <c r="L220" t="str">
        <f t="shared" si="36"/>
        <v>3</v>
      </c>
      <c r="M220" t="str">
        <f t="shared" si="36"/>
        <v>8</v>
      </c>
      <c r="N220" t="str">
        <f t="shared" si="36"/>
        <v>6</v>
      </c>
      <c r="O220" t="str">
        <f t="shared" si="36"/>
        <v>3</v>
      </c>
      <c r="P220">
        <f t="shared" si="30"/>
        <v>3</v>
      </c>
      <c r="Q220">
        <f t="shared" si="31"/>
        <v>19</v>
      </c>
      <c r="R220" s="3">
        <f t="shared" si="32"/>
        <v>13</v>
      </c>
      <c r="S220" s="3">
        <f>IF(Q220=19,P220,P220-20)</f>
        <v>3</v>
      </c>
      <c r="T220" s="3">
        <f t="shared" si="33"/>
        <v>1955</v>
      </c>
      <c r="U220" t="str">
        <f t="shared" si="34"/>
        <v>13.3.1955</v>
      </c>
      <c r="V220" s="7">
        <f t="shared" si="35"/>
        <v>20161</v>
      </c>
    </row>
    <row r="221" spans="1:22" x14ac:dyDescent="0.25">
      <c r="A221" s="1" t="s">
        <v>227</v>
      </c>
      <c r="B221" t="s">
        <v>7</v>
      </c>
      <c r="C221" s="2">
        <v>0.41811342592592587</v>
      </c>
      <c r="D221">
        <v>1</v>
      </c>
      <c r="E221" t="str">
        <f t="shared" si="28"/>
        <v>2</v>
      </c>
      <c r="F221" t="str">
        <f t="shared" si="36"/>
        <v>9</v>
      </c>
      <c r="G221" t="str">
        <f t="shared" si="36"/>
        <v>0</v>
      </c>
      <c r="H221" t="str">
        <f t="shared" si="36"/>
        <v>4</v>
      </c>
      <c r="I221" t="str">
        <f t="shared" si="36"/>
        <v>1</v>
      </c>
      <c r="J221" t="str">
        <f t="shared" si="36"/>
        <v>8</v>
      </c>
      <c r="K221" t="str">
        <f t="shared" si="36"/>
        <v>1</v>
      </c>
      <c r="L221" t="str">
        <f t="shared" si="36"/>
        <v>6</v>
      </c>
      <c r="M221" t="str">
        <f t="shared" si="36"/>
        <v>1</v>
      </c>
      <c r="N221" t="str">
        <f t="shared" si="36"/>
        <v>4</v>
      </c>
      <c r="O221" t="str">
        <f t="shared" si="36"/>
        <v>6</v>
      </c>
      <c r="P221">
        <f t="shared" si="30"/>
        <v>4</v>
      </c>
      <c r="Q221">
        <f t="shared" si="31"/>
        <v>19</v>
      </c>
      <c r="R221" s="3">
        <f t="shared" si="32"/>
        <v>18</v>
      </c>
      <c r="S221" s="3">
        <f>IF(Q221=19,P221,P221-20)</f>
        <v>4</v>
      </c>
      <c r="T221" s="3">
        <f t="shared" si="33"/>
        <v>1929</v>
      </c>
      <c r="U221" t="str">
        <f t="shared" si="34"/>
        <v>18.4.1929</v>
      </c>
      <c r="V221" s="7">
        <f t="shared" si="35"/>
        <v>10701</v>
      </c>
    </row>
    <row r="222" spans="1:22" x14ac:dyDescent="0.25">
      <c r="A222" s="1" t="s">
        <v>228</v>
      </c>
      <c r="B222" t="s">
        <v>7</v>
      </c>
      <c r="C222" s="2">
        <v>0.41840277777777773</v>
      </c>
      <c r="D222">
        <v>1</v>
      </c>
      <c r="E222" t="str">
        <f t="shared" si="28"/>
        <v>2</v>
      </c>
      <c r="F222" t="str">
        <f t="shared" si="36"/>
        <v>7</v>
      </c>
      <c r="G222" t="str">
        <f t="shared" si="36"/>
        <v>0</v>
      </c>
      <c r="H222" t="str">
        <f t="shared" si="36"/>
        <v>4</v>
      </c>
      <c r="I222" t="str">
        <f t="shared" si="36"/>
        <v>0</v>
      </c>
      <c r="J222" t="str">
        <f t="shared" si="36"/>
        <v>9</v>
      </c>
      <c r="K222" t="str">
        <f t="shared" si="36"/>
        <v>8</v>
      </c>
      <c r="L222" t="str">
        <f t="shared" si="36"/>
        <v>2</v>
      </c>
      <c r="M222" t="str">
        <f t="shared" si="36"/>
        <v>6</v>
      </c>
      <c r="N222" t="str">
        <f t="shared" si="36"/>
        <v>5</v>
      </c>
      <c r="O222" t="str">
        <f t="shared" si="36"/>
        <v>9</v>
      </c>
      <c r="P222">
        <f t="shared" si="30"/>
        <v>4</v>
      </c>
      <c r="Q222">
        <f t="shared" si="31"/>
        <v>19</v>
      </c>
      <c r="R222" s="3">
        <f t="shared" si="32"/>
        <v>9</v>
      </c>
      <c r="S222" s="3">
        <f>IF(Q222=19,P222,P222-20)</f>
        <v>4</v>
      </c>
      <c r="T222" s="3">
        <f t="shared" si="33"/>
        <v>1927</v>
      </c>
      <c r="U222" t="str">
        <f t="shared" si="34"/>
        <v>9.4.1927</v>
      </c>
      <c r="V222" s="7">
        <f t="shared" si="35"/>
        <v>9961</v>
      </c>
    </row>
    <row r="223" spans="1:22" x14ac:dyDescent="0.25">
      <c r="A223" s="1" t="s">
        <v>229</v>
      </c>
      <c r="B223" t="s">
        <v>27</v>
      </c>
      <c r="C223" s="2">
        <v>0.41869212962962959</v>
      </c>
      <c r="D223">
        <v>1</v>
      </c>
      <c r="E223" t="str">
        <f t="shared" si="28"/>
        <v>0</v>
      </c>
      <c r="F223" t="str">
        <f t="shared" si="36"/>
        <v>2</v>
      </c>
      <c r="G223" t="str">
        <f t="shared" si="36"/>
        <v>3</v>
      </c>
      <c r="H223" t="str">
        <f t="shared" si="36"/>
        <v>1</v>
      </c>
      <c r="I223" t="str">
        <f t="shared" si="36"/>
        <v>1</v>
      </c>
      <c r="J223" t="str">
        <f t="shared" si="36"/>
        <v>1</v>
      </c>
      <c r="K223" t="str">
        <f t="shared" si="36"/>
        <v>7</v>
      </c>
      <c r="L223" t="str">
        <f t="shared" si="36"/>
        <v>1</v>
      </c>
      <c r="M223" t="str">
        <f t="shared" si="36"/>
        <v>9</v>
      </c>
      <c r="N223" t="str">
        <f t="shared" si="36"/>
        <v>2</v>
      </c>
      <c r="O223" t="str">
        <f t="shared" si="36"/>
        <v>7</v>
      </c>
      <c r="P223">
        <f t="shared" si="30"/>
        <v>31</v>
      </c>
      <c r="Q223">
        <f t="shared" si="31"/>
        <v>20</v>
      </c>
      <c r="R223" s="3">
        <f t="shared" si="32"/>
        <v>11</v>
      </c>
      <c r="S223" s="3">
        <f>IF(Q223=19,P223,P223-20)</f>
        <v>11</v>
      </c>
      <c r="T223" s="3">
        <f t="shared" si="33"/>
        <v>2002</v>
      </c>
      <c r="U223" t="str">
        <f t="shared" si="34"/>
        <v>11.11.2002</v>
      </c>
      <c r="V223" s="7">
        <f t="shared" si="35"/>
        <v>37571</v>
      </c>
    </row>
    <row r="224" spans="1:22" x14ac:dyDescent="0.25">
      <c r="A224" s="1" t="s">
        <v>230</v>
      </c>
      <c r="B224" t="s">
        <v>7</v>
      </c>
      <c r="C224" s="2">
        <v>0.41898148148148145</v>
      </c>
      <c r="D224">
        <v>1</v>
      </c>
      <c r="E224" t="str">
        <f t="shared" si="28"/>
        <v>0</v>
      </c>
      <c r="F224" t="str">
        <f t="shared" si="36"/>
        <v>8</v>
      </c>
      <c r="G224" t="str">
        <f t="shared" si="36"/>
        <v>2</v>
      </c>
      <c r="H224" t="str">
        <f t="shared" si="36"/>
        <v>4</v>
      </c>
      <c r="I224" t="str">
        <f t="shared" si="36"/>
        <v>1</v>
      </c>
      <c r="J224" t="str">
        <f t="shared" si="36"/>
        <v>5</v>
      </c>
      <c r="K224" t="str">
        <f t="shared" si="36"/>
        <v>9</v>
      </c>
      <c r="L224" t="str">
        <f t="shared" si="36"/>
        <v>8</v>
      </c>
      <c r="M224" t="str">
        <f t="shared" si="36"/>
        <v>1</v>
      </c>
      <c r="N224" t="str">
        <f t="shared" si="36"/>
        <v>4</v>
      </c>
      <c r="O224" t="str">
        <f t="shared" si="36"/>
        <v>2</v>
      </c>
      <c r="P224">
        <f t="shared" si="30"/>
        <v>24</v>
      </c>
      <c r="Q224">
        <f t="shared" si="31"/>
        <v>20</v>
      </c>
      <c r="R224" s="3">
        <f t="shared" si="32"/>
        <v>15</v>
      </c>
      <c r="S224" s="3">
        <f>IF(Q224=19,P224,P224-20)</f>
        <v>4</v>
      </c>
      <c r="T224" s="3">
        <f t="shared" si="33"/>
        <v>2008</v>
      </c>
      <c r="U224" t="str">
        <f t="shared" si="34"/>
        <v>15.4.2008</v>
      </c>
      <c r="V224" s="7">
        <f t="shared" si="35"/>
        <v>39553</v>
      </c>
    </row>
    <row r="225" spans="1:22" x14ac:dyDescent="0.25">
      <c r="A225" s="1" t="s">
        <v>231</v>
      </c>
      <c r="B225" t="s">
        <v>5</v>
      </c>
      <c r="C225" s="2">
        <v>0.41956018518518517</v>
      </c>
      <c r="D225">
        <v>2</v>
      </c>
      <c r="E225" t="str">
        <f t="shared" si="28"/>
        <v>0</v>
      </c>
      <c r="F225" t="str">
        <f t="shared" si="36"/>
        <v>1</v>
      </c>
      <c r="G225" t="str">
        <f t="shared" si="36"/>
        <v>2</v>
      </c>
      <c r="H225" t="str">
        <f t="shared" si="36"/>
        <v>1</v>
      </c>
      <c r="I225" t="str">
        <f t="shared" si="36"/>
        <v>1</v>
      </c>
      <c r="J225" t="str">
        <f t="shared" si="36"/>
        <v>0</v>
      </c>
      <c r="K225" t="str">
        <f t="shared" si="36"/>
        <v>2</v>
      </c>
      <c r="L225" t="str">
        <f t="shared" si="36"/>
        <v>1</v>
      </c>
      <c r="M225" t="str">
        <f t="shared" si="36"/>
        <v>2</v>
      </c>
      <c r="N225" t="str">
        <f t="shared" si="36"/>
        <v>3</v>
      </c>
      <c r="O225" t="str">
        <f t="shared" si="36"/>
        <v>9</v>
      </c>
      <c r="P225">
        <f t="shared" si="30"/>
        <v>21</v>
      </c>
      <c r="Q225">
        <f t="shared" si="31"/>
        <v>20</v>
      </c>
      <c r="R225" s="3">
        <f t="shared" si="32"/>
        <v>10</v>
      </c>
      <c r="S225" s="3">
        <f>IF(Q225=19,P225,P225-20)</f>
        <v>1</v>
      </c>
      <c r="T225" s="3">
        <f t="shared" si="33"/>
        <v>2001</v>
      </c>
      <c r="U225" t="str">
        <f t="shared" si="34"/>
        <v>10.1.2001</v>
      </c>
      <c r="V225" s="7">
        <f t="shared" si="35"/>
        <v>36901</v>
      </c>
    </row>
    <row r="226" spans="1:22" x14ac:dyDescent="0.25">
      <c r="A226" s="1" t="s">
        <v>232</v>
      </c>
      <c r="B226" t="s">
        <v>9</v>
      </c>
      <c r="C226" s="2">
        <v>0.41984953703703703</v>
      </c>
      <c r="D226">
        <v>1</v>
      </c>
      <c r="E226" t="str">
        <f t="shared" si="28"/>
        <v>5</v>
      </c>
      <c r="F226" t="str">
        <f t="shared" si="36"/>
        <v>0</v>
      </c>
      <c r="G226" t="str">
        <f t="shared" si="36"/>
        <v>0</v>
      </c>
      <c r="H226" t="str">
        <f t="shared" si="36"/>
        <v>7</v>
      </c>
      <c r="I226" t="str">
        <f t="shared" si="36"/>
        <v>0</v>
      </c>
      <c r="J226" t="str">
        <f t="shared" si="36"/>
        <v>7</v>
      </c>
      <c r="K226" t="str">
        <f t="shared" si="36"/>
        <v>6</v>
      </c>
      <c r="L226" t="str">
        <f t="shared" si="36"/>
        <v>8</v>
      </c>
      <c r="M226" t="str">
        <f t="shared" si="36"/>
        <v>5</v>
      </c>
      <c r="N226" t="str">
        <f t="shared" si="36"/>
        <v>2</v>
      </c>
      <c r="O226" t="str">
        <f t="shared" si="36"/>
        <v>6</v>
      </c>
      <c r="P226">
        <f t="shared" si="30"/>
        <v>7</v>
      </c>
      <c r="Q226">
        <f t="shared" si="31"/>
        <v>19</v>
      </c>
      <c r="R226" s="3">
        <f t="shared" si="32"/>
        <v>7</v>
      </c>
      <c r="S226" s="3">
        <f>IF(Q226=19,P226,P226-20)</f>
        <v>7</v>
      </c>
      <c r="T226" s="3">
        <f t="shared" si="33"/>
        <v>1950</v>
      </c>
      <c r="U226" t="str">
        <f t="shared" si="34"/>
        <v>7.7.1950</v>
      </c>
      <c r="V226" s="7">
        <f t="shared" si="35"/>
        <v>18451</v>
      </c>
    </row>
    <row r="227" spans="1:22" x14ac:dyDescent="0.25">
      <c r="A227" s="1" t="s">
        <v>233</v>
      </c>
      <c r="B227" t="s">
        <v>9</v>
      </c>
      <c r="C227" s="2">
        <v>0.42042824074074076</v>
      </c>
      <c r="D227">
        <v>2</v>
      </c>
      <c r="E227" t="str">
        <f t="shared" si="28"/>
        <v>6</v>
      </c>
      <c r="F227" t="str">
        <f t="shared" si="36"/>
        <v>8</v>
      </c>
      <c r="G227" t="str">
        <f t="shared" si="36"/>
        <v>0</v>
      </c>
      <c r="H227" t="str">
        <f t="shared" si="36"/>
        <v>4</v>
      </c>
      <c r="I227" t="str">
        <f t="shared" si="36"/>
        <v>2</v>
      </c>
      <c r="J227" t="str">
        <f t="shared" si="36"/>
        <v>6</v>
      </c>
      <c r="K227" t="str">
        <f t="shared" si="36"/>
        <v>8</v>
      </c>
      <c r="L227" t="str">
        <f t="shared" si="36"/>
        <v>2</v>
      </c>
      <c r="M227" t="str">
        <f t="shared" si="36"/>
        <v>8</v>
      </c>
      <c r="N227" t="str">
        <f t="shared" si="36"/>
        <v>1</v>
      </c>
      <c r="O227" t="str">
        <f t="shared" si="36"/>
        <v>9</v>
      </c>
      <c r="P227">
        <f t="shared" si="30"/>
        <v>4</v>
      </c>
      <c r="Q227">
        <f t="shared" si="31"/>
        <v>19</v>
      </c>
      <c r="R227" s="3">
        <f t="shared" si="32"/>
        <v>26</v>
      </c>
      <c r="S227" s="3">
        <f>IF(Q227=19,P227,P227-20)</f>
        <v>4</v>
      </c>
      <c r="T227" s="3">
        <f t="shared" si="33"/>
        <v>1968</v>
      </c>
      <c r="U227" t="str">
        <f t="shared" si="34"/>
        <v>26.4.1968</v>
      </c>
      <c r="V227" s="7">
        <f t="shared" si="35"/>
        <v>24954</v>
      </c>
    </row>
    <row r="228" spans="1:22" x14ac:dyDescent="0.25">
      <c r="A228" s="1" t="s">
        <v>234</v>
      </c>
      <c r="B228" t="s">
        <v>9</v>
      </c>
      <c r="C228" s="2">
        <v>0.42100694444444442</v>
      </c>
      <c r="D228">
        <v>2</v>
      </c>
      <c r="E228" t="str">
        <f t="shared" si="28"/>
        <v>2</v>
      </c>
      <c r="F228" t="str">
        <f t="shared" si="36"/>
        <v>0</v>
      </c>
      <c r="G228" t="str">
        <f t="shared" si="36"/>
        <v>1</v>
      </c>
      <c r="H228" t="str">
        <f t="shared" si="36"/>
        <v>2</v>
      </c>
      <c r="I228" t="str">
        <f t="shared" si="36"/>
        <v>2</v>
      </c>
      <c r="J228" t="str">
        <f t="shared" si="36"/>
        <v>8</v>
      </c>
      <c r="K228" t="str">
        <f t="shared" si="36"/>
        <v>9</v>
      </c>
      <c r="L228" t="str">
        <f t="shared" si="36"/>
        <v>3</v>
      </c>
      <c r="M228" t="str">
        <f t="shared" si="36"/>
        <v>7</v>
      </c>
      <c r="N228" t="str">
        <f t="shared" si="36"/>
        <v>5</v>
      </c>
      <c r="O228" t="str">
        <f t="shared" si="36"/>
        <v>5</v>
      </c>
      <c r="P228">
        <f t="shared" si="30"/>
        <v>12</v>
      </c>
      <c r="Q228">
        <f t="shared" si="31"/>
        <v>19</v>
      </c>
      <c r="R228" s="3">
        <f t="shared" si="32"/>
        <v>28</v>
      </c>
      <c r="S228" s="3">
        <f>IF(Q228=19,P228,P228-20)</f>
        <v>12</v>
      </c>
      <c r="T228" s="3">
        <f t="shared" si="33"/>
        <v>1920</v>
      </c>
      <c r="U228" t="str">
        <f t="shared" si="34"/>
        <v>28.12.1920</v>
      </c>
      <c r="V228" s="7">
        <f t="shared" si="35"/>
        <v>7668</v>
      </c>
    </row>
    <row r="229" spans="1:22" x14ac:dyDescent="0.25">
      <c r="A229" s="1" t="s">
        <v>235</v>
      </c>
      <c r="B229" t="s">
        <v>7</v>
      </c>
      <c r="C229" s="2">
        <v>0.42129629629629628</v>
      </c>
      <c r="D229">
        <v>1</v>
      </c>
      <c r="E229" t="str">
        <f t="shared" si="28"/>
        <v>5</v>
      </c>
      <c r="F229" t="str">
        <f t="shared" si="36"/>
        <v>9</v>
      </c>
      <c r="G229" t="str">
        <f t="shared" si="36"/>
        <v>0</v>
      </c>
      <c r="H229" t="str">
        <f t="shared" si="36"/>
        <v>4</v>
      </c>
      <c r="I229" t="str">
        <f t="shared" si="36"/>
        <v>1</v>
      </c>
      <c r="J229" t="str">
        <f t="shared" si="36"/>
        <v>0</v>
      </c>
      <c r="K229" t="str">
        <f t="shared" si="36"/>
        <v>6</v>
      </c>
      <c r="L229" t="str">
        <f t="shared" si="36"/>
        <v>1</v>
      </c>
      <c r="M229" t="str">
        <f t="shared" si="36"/>
        <v>9</v>
      </c>
      <c r="N229" t="str">
        <f t="shared" si="36"/>
        <v>3</v>
      </c>
      <c r="O229" t="str">
        <f t="shared" si="36"/>
        <v>2</v>
      </c>
      <c r="P229">
        <f t="shared" si="30"/>
        <v>4</v>
      </c>
      <c r="Q229">
        <f t="shared" si="31"/>
        <v>19</v>
      </c>
      <c r="R229" s="3">
        <f t="shared" si="32"/>
        <v>10</v>
      </c>
      <c r="S229" s="3">
        <f>IF(Q229=19,P229,P229-20)</f>
        <v>4</v>
      </c>
      <c r="T229" s="3">
        <f t="shared" si="33"/>
        <v>1959</v>
      </c>
      <c r="U229" t="str">
        <f t="shared" si="34"/>
        <v>10.4.1959</v>
      </c>
      <c r="V229" s="7">
        <f t="shared" si="35"/>
        <v>21650</v>
      </c>
    </row>
    <row r="230" spans="1:22" x14ac:dyDescent="0.25">
      <c r="A230" s="1" t="s">
        <v>236</v>
      </c>
      <c r="B230" t="s">
        <v>5</v>
      </c>
      <c r="C230" s="2">
        <v>0.42158564814814814</v>
      </c>
      <c r="D230">
        <v>1</v>
      </c>
      <c r="E230" t="str">
        <f t="shared" si="28"/>
        <v>0</v>
      </c>
      <c r="F230" t="str">
        <f t="shared" si="36"/>
        <v>9</v>
      </c>
      <c r="G230" t="str">
        <f t="shared" si="36"/>
        <v>2</v>
      </c>
      <c r="H230" t="str">
        <f t="shared" si="36"/>
        <v>3</v>
      </c>
      <c r="I230" t="str">
        <f t="shared" si="36"/>
        <v>2</v>
      </c>
      <c r="J230" t="str">
        <f t="shared" si="36"/>
        <v>2</v>
      </c>
      <c r="K230" t="str">
        <f t="shared" si="36"/>
        <v>6</v>
      </c>
      <c r="L230" t="str">
        <f t="shared" si="36"/>
        <v>1</v>
      </c>
      <c r="M230" t="str">
        <f t="shared" si="36"/>
        <v>2</v>
      </c>
      <c r="N230" t="str">
        <f t="shared" si="36"/>
        <v>1</v>
      </c>
      <c r="O230" t="str">
        <f t="shared" si="36"/>
        <v>8</v>
      </c>
      <c r="P230">
        <f t="shared" si="30"/>
        <v>23</v>
      </c>
      <c r="Q230">
        <f t="shared" si="31"/>
        <v>20</v>
      </c>
      <c r="R230" s="3">
        <f t="shared" si="32"/>
        <v>22</v>
      </c>
      <c r="S230" s="3">
        <f>IF(Q230=19,P230,P230-20)</f>
        <v>3</v>
      </c>
      <c r="T230" s="3">
        <f t="shared" si="33"/>
        <v>2009</v>
      </c>
      <c r="U230" t="str">
        <f t="shared" si="34"/>
        <v>22.3.2009</v>
      </c>
      <c r="V230" s="7">
        <f t="shared" si="35"/>
        <v>39894</v>
      </c>
    </row>
    <row r="231" spans="1:22" x14ac:dyDescent="0.25">
      <c r="A231" s="1" t="s">
        <v>237</v>
      </c>
      <c r="B231" t="s">
        <v>7</v>
      </c>
      <c r="C231" s="2">
        <v>0.421875</v>
      </c>
      <c r="D231">
        <v>1</v>
      </c>
      <c r="E231" t="str">
        <f t="shared" si="28"/>
        <v>4</v>
      </c>
      <c r="F231" t="str">
        <f t="shared" si="36"/>
        <v>9</v>
      </c>
      <c r="G231" t="str">
        <f t="shared" si="36"/>
        <v>0</v>
      </c>
      <c r="H231" t="str">
        <f t="shared" si="36"/>
        <v>5</v>
      </c>
      <c r="I231" t="str">
        <f t="shared" si="36"/>
        <v>0</v>
      </c>
      <c r="J231" t="str">
        <f t="shared" si="36"/>
        <v>7</v>
      </c>
      <c r="K231" t="str">
        <f t="shared" si="36"/>
        <v>8</v>
      </c>
      <c r="L231" t="str">
        <f t="shared" si="36"/>
        <v>1</v>
      </c>
      <c r="M231" t="str">
        <f t="shared" si="36"/>
        <v>7</v>
      </c>
      <c r="N231" t="str">
        <f t="shared" si="36"/>
        <v>1</v>
      </c>
      <c r="O231" t="str">
        <f t="shared" si="36"/>
        <v>8</v>
      </c>
      <c r="P231">
        <f t="shared" si="30"/>
        <v>5</v>
      </c>
      <c r="Q231">
        <f t="shared" si="31"/>
        <v>19</v>
      </c>
      <c r="R231" s="3">
        <f t="shared" si="32"/>
        <v>7</v>
      </c>
      <c r="S231" s="3">
        <f>IF(Q231=19,P231,P231-20)</f>
        <v>5</v>
      </c>
      <c r="T231" s="3">
        <f t="shared" si="33"/>
        <v>1949</v>
      </c>
      <c r="U231" t="str">
        <f t="shared" si="34"/>
        <v>7.5.1949</v>
      </c>
      <c r="V231" s="7">
        <f t="shared" si="35"/>
        <v>18025</v>
      </c>
    </row>
    <row r="232" spans="1:22" x14ac:dyDescent="0.25">
      <c r="A232" s="1" t="s">
        <v>238</v>
      </c>
      <c r="B232" t="s">
        <v>9</v>
      </c>
      <c r="C232" s="2">
        <v>0.42216435185185186</v>
      </c>
      <c r="D232">
        <v>1</v>
      </c>
      <c r="E232" t="str">
        <f t="shared" ref="E232:E295" si="37">MID($A232,E$1,1)</f>
        <v>4</v>
      </c>
      <c r="F232" t="str">
        <f t="shared" si="36"/>
        <v>5</v>
      </c>
      <c r="G232" t="str">
        <f t="shared" si="36"/>
        <v>1</v>
      </c>
      <c r="H232" t="str">
        <f t="shared" si="36"/>
        <v>2</v>
      </c>
      <c r="I232" t="str">
        <f t="shared" si="36"/>
        <v>1</v>
      </c>
      <c r="J232" t="str">
        <f t="shared" si="36"/>
        <v>9</v>
      </c>
      <c r="K232" t="str">
        <f t="shared" si="36"/>
        <v>4</v>
      </c>
      <c r="L232" t="str">
        <f t="shared" si="36"/>
        <v>9</v>
      </c>
      <c r="M232" t="str">
        <f t="shared" si="36"/>
        <v>2</v>
      </c>
      <c r="N232" t="str">
        <f t="shared" si="36"/>
        <v>8</v>
      </c>
      <c r="O232" t="str">
        <f t="shared" si="36"/>
        <v>3</v>
      </c>
      <c r="P232">
        <f t="shared" si="30"/>
        <v>12</v>
      </c>
      <c r="Q232">
        <f t="shared" si="31"/>
        <v>19</v>
      </c>
      <c r="R232" s="3">
        <f t="shared" si="32"/>
        <v>19</v>
      </c>
      <c r="S232" s="3">
        <f>IF(Q232=19,P232,P232-20)</f>
        <v>12</v>
      </c>
      <c r="T232" s="3">
        <f t="shared" si="33"/>
        <v>1945</v>
      </c>
      <c r="U232" t="str">
        <f t="shared" si="34"/>
        <v>19.12.1945</v>
      </c>
      <c r="V232" s="7">
        <f t="shared" si="35"/>
        <v>16790</v>
      </c>
    </row>
    <row r="233" spans="1:22" x14ac:dyDescent="0.25">
      <c r="A233" s="1" t="s">
        <v>239</v>
      </c>
      <c r="B233" t="s">
        <v>5</v>
      </c>
      <c r="C233" s="2">
        <v>0.42245370370370372</v>
      </c>
      <c r="D233">
        <v>1</v>
      </c>
      <c r="E233" t="str">
        <f t="shared" si="37"/>
        <v>3</v>
      </c>
      <c r="F233" t="str">
        <f t="shared" si="36"/>
        <v>1</v>
      </c>
      <c r="G233" t="str">
        <f t="shared" si="36"/>
        <v>0</v>
      </c>
      <c r="H233" t="str">
        <f t="shared" si="36"/>
        <v>8</v>
      </c>
      <c r="I233" t="str">
        <f t="shared" si="36"/>
        <v>1</v>
      </c>
      <c r="J233" t="str">
        <f t="shared" si="36"/>
        <v>2</v>
      </c>
      <c r="K233" t="str">
        <f t="shared" si="36"/>
        <v>1</v>
      </c>
      <c r="L233" t="str">
        <f t="shared" si="36"/>
        <v>2</v>
      </c>
      <c r="M233" t="str">
        <f t="shared" si="36"/>
        <v>3</v>
      </c>
      <c r="N233" t="str">
        <f t="shared" si="36"/>
        <v>2</v>
      </c>
      <c r="O233" t="str">
        <f t="shared" si="36"/>
        <v>1</v>
      </c>
      <c r="P233">
        <f t="shared" si="30"/>
        <v>8</v>
      </c>
      <c r="Q233">
        <f t="shared" si="31"/>
        <v>19</v>
      </c>
      <c r="R233" s="3">
        <f t="shared" si="32"/>
        <v>12</v>
      </c>
      <c r="S233" s="3">
        <f>IF(Q233=19,P233,P233-20)</f>
        <v>8</v>
      </c>
      <c r="T233" s="3">
        <f t="shared" si="33"/>
        <v>1931</v>
      </c>
      <c r="U233" t="str">
        <f t="shared" si="34"/>
        <v>12.8.1931</v>
      </c>
      <c r="V233" s="7">
        <f t="shared" si="35"/>
        <v>11547</v>
      </c>
    </row>
    <row r="234" spans="1:22" x14ac:dyDescent="0.25">
      <c r="A234" s="1" t="s">
        <v>240</v>
      </c>
      <c r="B234" t="s">
        <v>9</v>
      </c>
      <c r="C234" s="2">
        <v>0.42303240740740744</v>
      </c>
      <c r="D234">
        <v>2</v>
      </c>
      <c r="E234" t="str">
        <f t="shared" si="37"/>
        <v>3</v>
      </c>
      <c r="F234" t="str">
        <f t="shared" si="36"/>
        <v>1</v>
      </c>
      <c r="G234" t="str">
        <f t="shared" si="36"/>
        <v>0</v>
      </c>
      <c r="H234" t="str">
        <f t="shared" si="36"/>
        <v>9</v>
      </c>
      <c r="I234" t="str">
        <f t="shared" si="36"/>
        <v>0</v>
      </c>
      <c r="J234" t="str">
        <f t="shared" si="36"/>
        <v>8</v>
      </c>
      <c r="K234" t="str">
        <f t="shared" si="36"/>
        <v>4</v>
      </c>
      <c r="L234" t="str">
        <f t="shared" si="36"/>
        <v>9</v>
      </c>
      <c r="M234" t="str">
        <f t="shared" si="36"/>
        <v>4</v>
      </c>
      <c r="N234" t="str">
        <f t="shared" si="36"/>
        <v>8</v>
      </c>
      <c r="O234" t="str">
        <f t="shared" si="36"/>
        <v>2</v>
      </c>
      <c r="P234">
        <f t="shared" si="30"/>
        <v>9</v>
      </c>
      <c r="Q234">
        <f t="shared" si="31"/>
        <v>19</v>
      </c>
      <c r="R234" s="3">
        <f t="shared" si="32"/>
        <v>8</v>
      </c>
      <c r="S234" s="3">
        <f>IF(Q234=19,P234,P234-20)</f>
        <v>9</v>
      </c>
      <c r="T234" s="3">
        <f t="shared" si="33"/>
        <v>1931</v>
      </c>
      <c r="U234" t="str">
        <f t="shared" si="34"/>
        <v>8.9.1931</v>
      </c>
      <c r="V234" s="7">
        <f t="shared" si="35"/>
        <v>11574</v>
      </c>
    </row>
    <row r="235" spans="1:22" x14ac:dyDescent="0.25">
      <c r="A235" s="1" t="s">
        <v>241</v>
      </c>
      <c r="B235" t="s">
        <v>5</v>
      </c>
      <c r="C235" s="2">
        <v>0.4236111111111111</v>
      </c>
      <c r="D235">
        <v>2</v>
      </c>
      <c r="E235" t="str">
        <f t="shared" si="37"/>
        <v>6</v>
      </c>
      <c r="F235" t="str">
        <f t="shared" si="36"/>
        <v>8</v>
      </c>
      <c r="G235" t="str">
        <f t="shared" si="36"/>
        <v>1</v>
      </c>
      <c r="H235" t="str">
        <f t="shared" si="36"/>
        <v>2</v>
      </c>
      <c r="I235" t="str">
        <f t="shared" si="36"/>
        <v>2</v>
      </c>
      <c r="J235" t="str">
        <f t="shared" si="36"/>
        <v>5</v>
      </c>
      <c r="K235" t="str">
        <f t="shared" si="36"/>
        <v>5</v>
      </c>
      <c r="L235" t="str">
        <f t="shared" si="36"/>
        <v>8</v>
      </c>
      <c r="M235" t="str">
        <f t="shared" si="36"/>
        <v>1</v>
      </c>
      <c r="N235" t="str">
        <f t="shared" si="36"/>
        <v>6</v>
      </c>
      <c r="O235" t="str">
        <f t="shared" si="36"/>
        <v>2</v>
      </c>
      <c r="P235">
        <f t="shared" si="30"/>
        <v>12</v>
      </c>
      <c r="Q235">
        <f t="shared" si="31"/>
        <v>19</v>
      </c>
      <c r="R235" s="3">
        <f t="shared" si="32"/>
        <v>25</v>
      </c>
      <c r="S235" s="3">
        <f>IF(Q235=19,P235,P235-20)</f>
        <v>12</v>
      </c>
      <c r="T235" s="3">
        <f t="shared" si="33"/>
        <v>1968</v>
      </c>
      <c r="U235" t="str">
        <f t="shared" si="34"/>
        <v>25.12.1968</v>
      </c>
      <c r="V235" s="7">
        <f t="shared" si="35"/>
        <v>25197</v>
      </c>
    </row>
    <row r="236" spans="1:22" x14ac:dyDescent="0.25">
      <c r="A236" s="1" t="s">
        <v>242</v>
      </c>
      <c r="B236" t="s">
        <v>7</v>
      </c>
      <c r="C236" s="2">
        <v>0.42390046296296297</v>
      </c>
      <c r="D236">
        <v>1</v>
      </c>
      <c r="E236" t="str">
        <f t="shared" si="37"/>
        <v>2</v>
      </c>
      <c r="F236" t="str">
        <f t="shared" si="36"/>
        <v>9</v>
      </c>
      <c r="G236" t="str">
        <f t="shared" si="36"/>
        <v>0</v>
      </c>
      <c r="H236" t="str">
        <f t="shared" si="36"/>
        <v>9</v>
      </c>
      <c r="I236" t="str">
        <f t="shared" si="36"/>
        <v>0</v>
      </c>
      <c r="J236" t="str">
        <f t="shared" si="36"/>
        <v>9</v>
      </c>
      <c r="K236" t="str">
        <f t="shared" si="36"/>
        <v>3</v>
      </c>
      <c r="L236" t="str">
        <f t="shared" si="36"/>
        <v>8</v>
      </c>
      <c r="M236" t="str">
        <f t="shared" si="36"/>
        <v>2</v>
      </c>
      <c r="N236" t="str">
        <f t="shared" si="36"/>
        <v>8</v>
      </c>
      <c r="O236" t="str">
        <f t="shared" si="36"/>
        <v>4</v>
      </c>
      <c r="P236">
        <f t="shared" si="30"/>
        <v>9</v>
      </c>
      <c r="Q236">
        <f t="shared" si="31"/>
        <v>19</v>
      </c>
      <c r="R236" s="3">
        <f t="shared" si="32"/>
        <v>9</v>
      </c>
      <c r="S236" s="3">
        <f>IF(Q236=19,P236,P236-20)</f>
        <v>9</v>
      </c>
      <c r="T236" s="3">
        <f t="shared" si="33"/>
        <v>1929</v>
      </c>
      <c r="U236" t="str">
        <f t="shared" si="34"/>
        <v>9.9.1929</v>
      </c>
      <c r="V236" s="7">
        <f t="shared" si="35"/>
        <v>10845</v>
      </c>
    </row>
    <row r="237" spans="1:22" x14ac:dyDescent="0.25">
      <c r="A237" s="1" t="s">
        <v>243</v>
      </c>
      <c r="B237" t="s">
        <v>27</v>
      </c>
      <c r="C237" s="2">
        <v>0.42418981481481483</v>
      </c>
      <c r="D237">
        <v>1</v>
      </c>
      <c r="E237" t="str">
        <f t="shared" si="37"/>
        <v>4</v>
      </c>
      <c r="F237" t="str">
        <f t="shared" si="36"/>
        <v>5</v>
      </c>
      <c r="G237" t="str">
        <f t="shared" si="36"/>
        <v>0</v>
      </c>
      <c r="H237" t="str">
        <f t="shared" si="36"/>
        <v>7</v>
      </c>
      <c r="I237" t="str">
        <f t="shared" si="36"/>
        <v>2</v>
      </c>
      <c r="J237" t="str">
        <f t="shared" si="36"/>
        <v>2</v>
      </c>
      <c r="K237" t="str">
        <f t="shared" si="36"/>
        <v>3</v>
      </c>
      <c r="L237" t="str">
        <f t="shared" si="36"/>
        <v>9</v>
      </c>
      <c r="M237" t="str">
        <f t="shared" si="36"/>
        <v>7</v>
      </c>
      <c r="N237" t="str">
        <f t="shared" si="36"/>
        <v>5</v>
      </c>
      <c r="O237" t="str">
        <f t="shared" si="36"/>
        <v>6</v>
      </c>
      <c r="P237">
        <f t="shared" si="30"/>
        <v>7</v>
      </c>
      <c r="Q237">
        <f t="shared" si="31"/>
        <v>19</v>
      </c>
      <c r="R237" s="3">
        <f t="shared" si="32"/>
        <v>22</v>
      </c>
      <c r="S237" s="3">
        <f>IF(Q237=19,P237,P237-20)</f>
        <v>7</v>
      </c>
      <c r="T237" s="3">
        <f t="shared" si="33"/>
        <v>1945</v>
      </c>
      <c r="U237" t="str">
        <f t="shared" si="34"/>
        <v>22.7.1945</v>
      </c>
      <c r="V237" s="7">
        <f t="shared" si="35"/>
        <v>16640</v>
      </c>
    </row>
    <row r="238" spans="1:22" x14ac:dyDescent="0.25">
      <c r="A238" s="1" t="s">
        <v>244</v>
      </c>
      <c r="B238" t="s">
        <v>7</v>
      </c>
      <c r="C238" s="2">
        <v>0.42447916666666669</v>
      </c>
      <c r="D238">
        <v>1</v>
      </c>
      <c r="E238" t="str">
        <f t="shared" si="37"/>
        <v>2</v>
      </c>
      <c r="F238" t="str">
        <f t="shared" si="36"/>
        <v>3</v>
      </c>
      <c r="G238" t="str">
        <f t="shared" si="36"/>
        <v>1</v>
      </c>
      <c r="H238" t="str">
        <f t="shared" si="36"/>
        <v>1</v>
      </c>
      <c r="I238" t="str">
        <f t="shared" si="36"/>
        <v>1</v>
      </c>
      <c r="J238" t="str">
        <f t="shared" si="36"/>
        <v>2</v>
      </c>
      <c r="K238" t="str">
        <f t="shared" si="36"/>
        <v>7</v>
      </c>
      <c r="L238" t="str">
        <f t="shared" si="36"/>
        <v>6</v>
      </c>
      <c r="M238" t="str">
        <f t="shared" si="36"/>
        <v>2</v>
      </c>
      <c r="N238" t="str">
        <f t="shared" si="36"/>
        <v>1</v>
      </c>
      <c r="O238" t="str">
        <f t="shared" si="36"/>
        <v>8</v>
      </c>
      <c r="P238">
        <f t="shared" si="30"/>
        <v>11</v>
      </c>
      <c r="Q238">
        <f t="shared" si="31"/>
        <v>19</v>
      </c>
      <c r="R238" s="3">
        <f t="shared" si="32"/>
        <v>12</v>
      </c>
      <c r="S238" s="3">
        <f>IF(Q238=19,P238,P238-20)</f>
        <v>11</v>
      </c>
      <c r="T238" s="3">
        <f t="shared" si="33"/>
        <v>1923</v>
      </c>
      <c r="U238" t="str">
        <f t="shared" si="34"/>
        <v>12.11.1923</v>
      </c>
      <c r="V238" s="7">
        <f t="shared" si="35"/>
        <v>8717</v>
      </c>
    </row>
    <row r="239" spans="1:22" x14ac:dyDescent="0.25">
      <c r="A239" s="1" t="s">
        <v>245</v>
      </c>
      <c r="B239" t="s">
        <v>5</v>
      </c>
      <c r="C239" s="2">
        <v>0.42476851851851855</v>
      </c>
      <c r="D239">
        <v>1</v>
      </c>
      <c r="E239" t="str">
        <f t="shared" si="37"/>
        <v>2</v>
      </c>
      <c r="F239" t="str">
        <f t="shared" si="36"/>
        <v>0</v>
      </c>
      <c r="G239" t="str">
        <f t="shared" si="36"/>
        <v>0</v>
      </c>
      <c r="H239" t="str">
        <f t="shared" si="36"/>
        <v>9</v>
      </c>
      <c r="I239" t="str">
        <f t="shared" si="36"/>
        <v>0</v>
      </c>
      <c r="J239" t="str">
        <f t="shared" si="36"/>
        <v>9</v>
      </c>
      <c r="K239" t="str">
        <f t="shared" si="36"/>
        <v>1</v>
      </c>
      <c r="L239" t="str">
        <f t="shared" si="36"/>
        <v>7</v>
      </c>
      <c r="M239" t="str">
        <f t="shared" si="36"/>
        <v>1</v>
      </c>
      <c r="N239" t="str">
        <f t="shared" si="36"/>
        <v>6</v>
      </c>
      <c r="O239" t="str">
        <f t="shared" si="36"/>
        <v>1</v>
      </c>
      <c r="P239">
        <f t="shared" si="30"/>
        <v>9</v>
      </c>
      <c r="Q239">
        <f t="shared" si="31"/>
        <v>19</v>
      </c>
      <c r="R239" s="3">
        <f t="shared" si="32"/>
        <v>9</v>
      </c>
      <c r="S239" s="3">
        <f>IF(Q239=19,P239,P239-20)</f>
        <v>9</v>
      </c>
      <c r="T239" s="3">
        <f t="shared" si="33"/>
        <v>1920</v>
      </c>
      <c r="U239" t="str">
        <f t="shared" si="34"/>
        <v>9.9.1920</v>
      </c>
      <c r="V239" s="7">
        <f t="shared" si="35"/>
        <v>7558</v>
      </c>
    </row>
    <row r="240" spans="1:22" x14ac:dyDescent="0.25">
      <c r="A240" s="1" t="s">
        <v>246</v>
      </c>
      <c r="B240" t="s">
        <v>5</v>
      </c>
      <c r="C240" s="2">
        <v>0.42505787037037041</v>
      </c>
      <c r="D240">
        <v>1</v>
      </c>
      <c r="E240" t="str">
        <f t="shared" si="37"/>
        <v>5</v>
      </c>
      <c r="F240" t="str">
        <f t="shared" si="36"/>
        <v>9</v>
      </c>
      <c r="G240" t="str">
        <f t="shared" si="36"/>
        <v>0</v>
      </c>
      <c r="H240" t="str">
        <f t="shared" si="36"/>
        <v>7</v>
      </c>
      <c r="I240" t="str">
        <f t="shared" si="36"/>
        <v>1</v>
      </c>
      <c r="J240" t="str">
        <f t="shared" si="36"/>
        <v>1</v>
      </c>
      <c r="K240" t="str">
        <f t="shared" si="36"/>
        <v>2</v>
      </c>
      <c r="L240" t="str">
        <f t="shared" si="36"/>
        <v>5</v>
      </c>
      <c r="M240" t="str">
        <f t="shared" si="36"/>
        <v>4</v>
      </c>
      <c r="N240" t="str">
        <f t="shared" si="36"/>
        <v>9</v>
      </c>
      <c r="O240" t="str">
        <f t="shared" si="36"/>
        <v>1</v>
      </c>
      <c r="P240">
        <f t="shared" si="30"/>
        <v>7</v>
      </c>
      <c r="Q240">
        <f t="shared" si="31"/>
        <v>19</v>
      </c>
      <c r="R240" s="3">
        <f t="shared" si="32"/>
        <v>11</v>
      </c>
      <c r="S240" s="3">
        <f>IF(Q240=19,P240,P240-20)</f>
        <v>7</v>
      </c>
      <c r="T240" s="3">
        <f t="shared" si="33"/>
        <v>1959</v>
      </c>
      <c r="U240" t="str">
        <f t="shared" si="34"/>
        <v>11.7.1959</v>
      </c>
      <c r="V240" s="7">
        <f t="shared" si="35"/>
        <v>21742</v>
      </c>
    </row>
    <row r="241" spans="1:22" x14ac:dyDescent="0.25">
      <c r="A241" s="1" t="s">
        <v>247</v>
      </c>
      <c r="B241" t="s">
        <v>5</v>
      </c>
      <c r="C241" s="2">
        <v>0.42563657407407413</v>
      </c>
      <c r="D241">
        <v>2</v>
      </c>
      <c r="E241" t="str">
        <f t="shared" si="37"/>
        <v>5</v>
      </c>
      <c r="F241" t="str">
        <f t="shared" si="36"/>
        <v>9</v>
      </c>
      <c r="G241" t="str">
        <f t="shared" si="36"/>
        <v>0</v>
      </c>
      <c r="H241" t="str">
        <f t="shared" si="36"/>
        <v>1</v>
      </c>
      <c r="I241" t="str">
        <f t="shared" si="36"/>
        <v>3</v>
      </c>
      <c r="J241" t="str">
        <f t="shared" si="36"/>
        <v>1</v>
      </c>
      <c r="K241" t="str">
        <f t="shared" si="36"/>
        <v>8</v>
      </c>
      <c r="L241" t="str">
        <f t="shared" si="36"/>
        <v>5</v>
      </c>
      <c r="M241" t="str">
        <f t="shared" si="36"/>
        <v>3</v>
      </c>
      <c r="N241" t="str">
        <f t="shared" si="36"/>
        <v>5</v>
      </c>
      <c r="O241" t="str">
        <f t="shared" si="36"/>
        <v>4</v>
      </c>
      <c r="P241">
        <f t="shared" si="30"/>
        <v>1</v>
      </c>
      <c r="Q241">
        <f t="shared" si="31"/>
        <v>19</v>
      </c>
      <c r="R241" s="3">
        <f t="shared" si="32"/>
        <v>31</v>
      </c>
      <c r="S241" s="3">
        <f>IF(Q241=19,P241,P241-20)</f>
        <v>1</v>
      </c>
      <c r="T241" s="3">
        <f t="shared" si="33"/>
        <v>1959</v>
      </c>
      <c r="U241" t="str">
        <f t="shared" si="34"/>
        <v>31.1.1959</v>
      </c>
      <c r="V241" s="7">
        <f t="shared" si="35"/>
        <v>21581</v>
      </c>
    </row>
    <row r="242" spans="1:22" x14ac:dyDescent="0.25">
      <c r="A242" s="1" t="s">
        <v>248</v>
      </c>
      <c r="B242" t="s">
        <v>7</v>
      </c>
      <c r="C242" s="2">
        <v>0.42592592592592587</v>
      </c>
      <c r="D242">
        <v>1</v>
      </c>
      <c r="E242" t="str">
        <f t="shared" si="37"/>
        <v>7</v>
      </c>
      <c r="F242" t="str">
        <f t="shared" si="36"/>
        <v>9</v>
      </c>
      <c r="G242" t="str">
        <f t="shared" si="36"/>
        <v>0</v>
      </c>
      <c r="H242" t="str">
        <f t="shared" si="36"/>
        <v>9</v>
      </c>
      <c r="I242" t="str">
        <f t="shared" si="36"/>
        <v>0</v>
      </c>
      <c r="J242" t="str">
        <f t="shared" si="36"/>
        <v>9</v>
      </c>
      <c r="K242" t="str">
        <f t="shared" si="36"/>
        <v>5</v>
      </c>
      <c r="L242" t="str">
        <f t="shared" si="36"/>
        <v>1</v>
      </c>
      <c r="M242" t="str">
        <f t="shared" si="36"/>
        <v>1</v>
      </c>
      <c r="N242" t="str">
        <f t="shared" si="36"/>
        <v>9</v>
      </c>
      <c r="O242" t="str">
        <f t="shared" si="36"/>
        <v>6</v>
      </c>
      <c r="P242">
        <f t="shared" si="30"/>
        <v>9</v>
      </c>
      <c r="Q242">
        <f t="shared" si="31"/>
        <v>19</v>
      </c>
      <c r="R242" s="3">
        <f t="shared" si="32"/>
        <v>9</v>
      </c>
      <c r="S242" s="3">
        <f>IF(Q242=19,P242,P242-20)</f>
        <v>9</v>
      </c>
      <c r="T242" s="3">
        <f t="shared" si="33"/>
        <v>1979</v>
      </c>
      <c r="U242" t="str">
        <f t="shared" si="34"/>
        <v>9.9.1979</v>
      </c>
      <c r="V242" s="7">
        <f t="shared" si="35"/>
        <v>29107</v>
      </c>
    </row>
    <row r="243" spans="1:22" x14ac:dyDescent="0.25">
      <c r="A243" s="1" t="s">
        <v>249</v>
      </c>
      <c r="B243" t="s">
        <v>7</v>
      </c>
      <c r="C243" s="2">
        <v>0.42621527777777773</v>
      </c>
      <c r="D243">
        <v>1</v>
      </c>
      <c r="E243" t="str">
        <f t="shared" si="37"/>
        <v>3</v>
      </c>
      <c r="F243" t="str">
        <f t="shared" si="36"/>
        <v>2</v>
      </c>
      <c r="G243" t="str">
        <f t="shared" si="36"/>
        <v>0</v>
      </c>
      <c r="H243" t="str">
        <f t="shared" si="36"/>
        <v>5</v>
      </c>
      <c r="I243" t="str">
        <f t="shared" si="36"/>
        <v>1</v>
      </c>
      <c r="J243" t="str">
        <f t="shared" si="36"/>
        <v>2</v>
      </c>
      <c r="K243" t="str">
        <f t="shared" si="36"/>
        <v>4</v>
      </c>
      <c r="L243" t="str">
        <f t="shared" si="36"/>
        <v>5</v>
      </c>
      <c r="M243" t="str">
        <f t="shared" si="36"/>
        <v>2</v>
      </c>
      <c r="N243" t="str">
        <f t="shared" ref="F243:O306" si="38">MID($A243,N$1,1)</f>
        <v>5</v>
      </c>
      <c r="O243" t="str">
        <f t="shared" si="38"/>
        <v>9</v>
      </c>
      <c r="P243">
        <f t="shared" si="30"/>
        <v>5</v>
      </c>
      <c r="Q243">
        <f t="shared" si="31"/>
        <v>19</v>
      </c>
      <c r="R243" s="3">
        <f t="shared" si="32"/>
        <v>12</v>
      </c>
      <c r="S243" s="3">
        <f>IF(Q243=19,P243,P243-20)</f>
        <v>5</v>
      </c>
      <c r="T243" s="3">
        <f t="shared" si="33"/>
        <v>1932</v>
      </c>
      <c r="U243" t="str">
        <f t="shared" si="34"/>
        <v>12.5.1932</v>
      </c>
      <c r="V243" s="7">
        <f t="shared" si="35"/>
        <v>11821</v>
      </c>
    </row>
    <row r="244" spans="1:22" x14ac:dyDescent="0.25">
      <c r="A244" s="1" t="s">
        <v>250</v>
      </c>
      <c r="B244" t="s">
        <v>7</v>
      </c>
      <c r="C244" s="2">
        <v>0.42650462962962959</v>
      </c>
      <c r="D244">
        <v>1</v>
      </c>
      <c r="E244" t="str">
        <f t="shared" si="37"/>
        <v>5</v>
      </c>
      <c r="F244" t="str">
        <f t="shared" si="38"/>
        <v>2</v>
      </c>
      <c r="G244" t="str">
        <f t="shared" si="38"/>
        <v>1</v>
      </c>
      <c r="H244" t="str">
        <f t="shared" si="38"/>
        <v>1</v>
      </c>
      <c r="I244" t="str">
        <f t="shared" si="38"/>
        <v>0</v>
      </c>
      <c r="J244" t="str">
        <f t="shared" si="38"/>
        <v>9</v>
      </c>
      <c r="K244" t="str">
        <f t="shared" si="38"/>
        <v>1</v>
      </c>
      <c r="L244" t="str">
        <f t="shared" si="38"/>
        <v>5</v>
      </c>
      <c r="M244" t="str">
        <f t="shared" si="38"/>
        <v>4</v>
      </c>
      <c r="N244" t="str">
        <f t="shared" si="38"/>
        <v>9</v>
      </c>
      <c r="O244" t="str">
        <f t="shared" si="38"/>
        <v>3</v>
      </c>
      <c r="P244">
        <f t="shared" si="30"/>
        <v>11</v>
      </c>
      <c r="Q244">
        <f t="shared" si="31"/>
        <v>19</v>
      </c>
      <c r="R244" s="3">
        <f t="shared" si="32"/>
        <v>9</v>
      </c>
      <c r="S244" s="3">
        <f>IF(Q244=19,P244,P244-20)</f>
        <v>11</v>
      </c>
      <c r="T244" s="3">
        <f t="shared" si="33"/>
        <v>1952</v>
      </c>
      <c r="U244" t="str">
        <f t="shared" si="34"/>
        <v>9.11.1952</v>
      </c>
      <c r="V244" s="7">
        <f t="shared" si="35"/>
        <v>19307</v>
      </c>
    </row>
    <row r="245" spans="1:22" x14ac:dyDescent="0.25">
      <c r="A245" s="1" t="s">
        <v>251</v>
      </c>
      <c r="B245" t="s">
        <v>7</v>
      </c>
      <c r="C245" s="2">
        <v>0.42679398148148145</v>
      </c>
      <c r="D245">
        <v>1</v>
      </c>
      <c r="E245" t="str">
        <f t="shared" si="37"/>
        <v>6</v>
      </c>
      <c r="F245" t="str">
        <f t="shared" si="38"/>
        <v>3</v>
      </c>
      <c r="G245" t="str">
        <f t="shared" si="38"/>
        <v>0</v>
      </c>
      <c r="H245" t="str">
        <f t="shared" si="38"/>
        <v>7</v>
      </c>
      <c r="I245" t="str">
        <f t="shared" si="38"/>
        <v>1</v>
      </c>
      <c r="J245" t="str">
        <f t="shared" si="38"/>
        <v>5</v>
      </c>
      <c r="K245" t="str">
        <f t="shared" si="38"/>
        <v>1</v>
      </c>
      <c r="L245" t="str">
        <f t="shared" si="38"/>
        <v>9</v>
      </c>
      <c r="M245" t="str">
        <f t="shared" si="38"/>
        <v>5</v>
      </c>
      <c r="N245" t="str">
        <f t="shared" si="38"/>
        <v>6</v>
      </c>
      <c r="O245" t="str">
        <f t="shared" si="38"/>
        <v>5</v>
      </c>
      <c r="P245">
        <f t="shared" si="30"/>
        <v>7</v>
      </c>
      <c r="Q245">
        <f t="shared" si="31"/>
        <v>19</v>
      </c>
      <c r="R245" s="3">
        <f t="shared" si="32"/>
        <v>15</v>
      </c>
      <c r="S245" s="3">
        <f>IF(Q245=19,P245,P245-20)</f>
        <v>7</v>
      </c>
      <c r="T245" s="3">
        <f t="shared" si="33"/>
        <v>1963</v>
      </c>
      <c r="U245" t="str">
        <f t="shared" si="34"/>
        <v>15.7.1963</v>
      </c>
      <c r="V245" s="7">
        <f t="shared" si="35"/>
        <v>23207</v>
      </c>
    </row>
    <row r="246" spans="1:22" x14ac:dyDescent="0.25">
      <c r="A246" s="1" t="s">
        <v>252</v>
      </c>
      <c r="B246" t="s">
        <v>5</v>
      </c>
      <c r="C246" s="2">
        <v>0.42737268518518517</v>
      </c>
      <c r="D246">
        <v>2</v>
      </c>
      <c r="E246" t="str">
        <f t="shared" si="37"/>
        <v>3</v>
      </c>
      <c r="F246" t="str">
        <f t="shared" si="38"/>
        <v>1</v>
      </c>
      <c r="G246" t="str">
        <f t="shared" si="38"/>
        <v>0</v>
      </c>
      <c r="H246" t="str">
        <f t="shared" si="38"/>
        <v>3</v>
      </c>
      <c r="I246" t="str">
        <f t="shared" si="38"/>
        <v>2</v>
      </c>
      <c r="J246" t="str">
        <f t="shared" si="38"/>
        <v>5</v>
      </c>
      <c r="K246" t="str">
        <f t="shared" si="38"/>
        <v>7</v>
      </c>
      <c r="L246" t="str">
        <f t="shared" si="38"/>
        <v>4</v>
      </c>
      <c r="M246" t="str">
        <f t="shared" si="38"/>
        <v>6</v>
      </c>
      <c r="N246" t="str">
        <f t="shared" si="38"/>
        <v>7</v>
      </c>
      <c r="O246" t="str">
        <f t="shared" si="38"/>
        <v>8</v>
      </c>
      <c r="P246">
        <f t="shared" si="30"/>
        <v>3</v>
      </c>
      <c r="Q246">
        <f t="shared" si="31"/>
        <v>19</v>
      </c>
      <c r="R246" s="3">
        <f t="shared" si="32"/>
        <v>25</v>
      </c>
      <c r="S246" s="3">
        <f>IF(Q246=19,P246,P246-20)</f>
        <v>3</v>
      </c>
      <c r="T246" s="3">
        <f t="shared" si="33"/>
        <v>1931</v>
      </c>
      <c r="U246" t="str">
        <f t="shared" si="34"/>
        <v>25.3.1931</v>
      </c>
      <c r="V246" s="7">
        <f t="shared" si="35"/>
        <v>11407</v>
      </c>
    </row>
    <row r="247" spans="1:22" x14ac:dyDescent="0.25">
      <c r="A247" s="1" t="s">
        <v>253</v>
      </c>
      <c r="B247" t="s">
        <v>5</v>
      </c>
      <c r="C247" s="2">
        <v>0.42766203703703703</v>
      </c>
      <c r="D247">
        <v>1</v>
      </c>
      <c r="E247" t="str">
        <f t="shared" si="37"/>
        <v>2</v>
      </c>
      <c r="F247" t="str">
        <f t="shared" si="38"/>
        <v>9</v>
      </c>
      <c r="G247" t="str">
        <f t="shared" si="38"/>
        <v>1</v>
      </c>
      <c r="H247" t="str">
        <f t="shared" si="38"/>
        <v>2</v>
      </c>
      <c r="I247" t="str">
        <f t="shared" si="38"/>
        <v>0</v>
      </c>
      <c r="J247" t="str">
        <f t="shared" si="38"/>
        <v>4</v>
      </c>
      <c r="K247" t="str">
        <f t="shared" si="38"/>
        <v>5</v>
      </c>
      <c r="L247" t="str">
        <f t="shared" si="38"/>
        <v>1</v>
      </c>
      <c r="M247" t="str">
        <f t="shared" si="38"/>
        <v>2</v>
      </c>
      <c r="N247" t="str">
        <f t="shared" si="38"/>
        <v>5</v>
      </c>
      <c r="O247" t="str">
        <f t="shared" si="38"/>
        <v>3</v>
      </c>
      <c r="P247">
        <f t="shared" si="30"/>
        <v>12</v>
      </c>
      <c r="Q247">
        <f t="shared" si="31"/>
        <v>19</v>
      </c>
      <c r="R247" s="3">
        <f t="shared" si="32"/>
        <v>4</v>
      </c>
      <c r="S247" s="3">
        <f>IF(Q247=19,P247,P247-20)</f>
        <v>12</v>
      </c>
      <c r="T247" s="3">
        <f t="shared" si="33"/>
        <v>1929</v>
      </c>
      <c r="U247" t="str">
        <f t="shared" si="34"/>
        <v>4.12.1929</v>
      </c>
      <c r="V247" s="7">
        <f t="shared" si="35"/>
        <v>10931</v>
      </c>
    </row>
    <row r="248" spans="1:22" x14ac:dyDescent="0.25">
      <c r="A248" s="1" t="s">
        <v>254</v>
      </c>
      <c r="B248" t="s">
        <v>9</v>
      </c>
      <c r="C248" s="2">
        <v>0.42824074074074076</v>
      </c>
      <c r="D248">
        <v>2</v>
      </c>
      <c r="E248" t="str">
        <f t="shared" si="37"/>
        <v>8</v>
      </c>
      <c r="F248" t="str">
        <f t="shared" si="38"/>
        <v>6</v>
      </c>
      <c r="G248" t="str">
        <f t="shared" si="38"/>
        <v>1</v>
      </c>
      <c r="H248" t="str">
        <f t="shared" si="38"/>
        <v>2</v>
      </c>
      <c r="I248" t="str">
        <f t="shared" si="38"/>
        <v>1</v>
      </c>
      <c r="J248" t="str">
        <f t="shared" si="38"/>
        <v>7</v>
      </c>
      <c r="K248" t="str">
        <f t="shared" si="38"/>
        <v>7</v>
      </c>
      <c r="L248" t="str">
        <f t="shared" si="38"/>
        <v>9</v>
      </c>
      <c r="M248" t="str">
        <f t="shared" si="38"/>
        <v>5</v>
      </c>
      <c r="N248" t="str">
        <f t="shared" si="38"/>
        <v>7</v>
      </c>
      <c r="O248" t="str">
        <f t="shared" si="38"/>
        <v>1</v>
      </c>
      <c r="P248">
        <f t="shared" si="30"/>
        <v>12</v>
      </c>
      <c r="Q248">
        <f t="shared" si="31"/>
        <v>19</v>
      </c>
      <c r="R248" s="3">
        <f t="shared" si="32"/>
        <v>17</v>
      </c>
      <c r="S248" s="3">
        <f>IF(Q248=19,P248,P248-20)</f>
        <v>12</v>
      </c>
      <c r="T248" s="3">
        <f t="shared" si="33"/>
        <v>1986</v>
      </c>
      <c r="U248" t="str">
        <f t="shared" si="34"/>
        <v>17.12.1986</v>
      </c>
      <c r="V248" s="7">
        <f t="shared" si="35"/>
        <v>31763</v>
      </c>
    </row>
    <row r="249" spans="1:22" x14ac:dyDescent="0.25">
      <c r="A249" s="1" t="s">
        <v>255</v>
      </c>
      <c r="B249" t="s">
        <v>7</v>
      </c>
      <c r="C249" s="2">
        <v>0.42853009259259256</v>
      </c>
      <c r="D249">
        <v>1</v>
      </c>
      <c r="E249" t="str">
        <f t="shared" si="37"/>
        <v>6</v>
      </c>
      <c r="F249" t="str">
        <f t="shared" si="38"/>
        <v>6</v>
      </c>
      <c r="G249" t="str">
        <f t="shared" si="38"/>
        <v>1</v>
      </c>
      <c r="H249" t="str">
        <f t="shared" si="38"/>
        <v>1</v>
      </c>
      <c r="I249" t="str">
        <f t="shared" si="38"/>
        <v>2</v>
      </c>
      <c r="J249" t="str">
        <f t="shared" si="38"/>
        <v>5</v>
      </c>
      <c r="K249" t="str">
        <f t="shared" si="38"/>
        <v>3</v>
      </c>
      <c r="L249" t="str">
        <f t="shared" si="38"/>
        <v>6</v>
      </c>
      <c r="M249" t="str">
        <f t="shared" si="38"/>
        <v>8</v>
      </c>
      <c r="N249" t="str">
        <f t="shared" si="38"/>
        <v>4</v>
      </c>
      <c r="O249" t="str">
        <f t="shared" si="38"/>
        <v>8</v>
      </c>
      <c r="P249">
        <f t="shared" si="30"/>
        <v>11</v>
      </c>
      <c r="Q249">
        <f t="shared" si="31"/>
        <v>19</v>
      </c>
      <c r="R249" s="3">
        <f t="shared" si="32"/>
        <v>25</v>
      </c>
      <c r="S249" s="3">
        <f>IF(Q249=19,P249,P249-20)</f>
        <v>11</v>
      </c>
      <c r="T249" s="3">
        <f t="shared" si="33"/>
        <v>1966</v>
      </c>
      <c r="U249" t="str">
        <f t="shared" si="34"/>
        <v>25.11.1966</v>
      </c>
      <c r="V249" s="7">
        <f t="shared" si="35"/>
        <v>24436</v>
      </c>
    </row>
    <row r="250" spans="1:22" x14ac:dyDescent="0.25">
      <c r="A250" s="1" t="s">
        <v>256</v>
      </c>
      <c r="B250" t="s">
        <v>5</v>
      </c>
      <c r="C250" s="2">
        <v>0.42910879629629628</v>
      </c>
      <c r="D250">
        <v>2</v>
      </c>
      <c r="E250" t="str">
        <f t="shared" si="37"/>
        <v>6</v>
      </c>
      <c r="F250" t="str">
        <f t="shared" si="38"/>
        <v>0</v>
      </c>
      <c r="G250" t="str">
        <f t="shared" si="38"/>
        <v>0</v>
      </c>
      <c r="H250" t="str">
        <f t="shared" si="38"/>
        <v>9</v>
      </c>
      <c r="I250" t="str">
        <f t="shared" si="38"/>
        <v>2</v>
      </c>
      <c r="J250" t="str">
        <f t="shared" si="38"/>
        <v>1</v>
      </c>
      <c r="K250" t="str">
        <f t="shared" si="38"/>
        <v>2</v>
      </c>
      <c r="L250" t="str">
        <f t="shared" si="38"/>
        <v>5</v>
      </c>
      <c r="M250" t="str">
        <f t="shared" si="38"/>
        <v>7</v>
      </c>
      <c r="N250" t="str">
        <f t="shared" si="38"/>
        <v>5</v>
      </c>
      <c r="O250" t="str">
        <f t="shared" si="38"/>
        <v>7</v>
      </c>
      <c r="P250">
        <f t="shared" si="30"/>
        <v>9</v>
      </c>
      <c r="Q250">
        <f t="shared" si="31"/>
        <v>19</v>
      </c>
      <c r="R250" s="3">
        <f t="shared" si="32"/>
        <v>21</v>
      </c>
      <c r="S250" s="3">
        <f>IF(Q250=19,P250,P250-20)</f>
        <v>9</v>
      </c>
      <c r="T250" s="3">
        <f t="shared" si="33"/>
        <v>1960</v>
      </c>
      <c r="U250" t="str">
        <f t="shared" si="34"/>
        <v>21.9.1960</v>
      </c>
      <c r="V250" s="7">
        <f t="shared" si="35"/>
        <v>22180</v>
      </c>
    </row>
    <row r="251" spans="1:22" x14ac:dyDescent="0.25">
      <c r="A251" s="1" t="s">
        <v>257</v>
      </c>
      <c r="B251" t="s">
        <v>27</v>
      </c>
      <c r="C251" s="2">
        <v>0.42939814814814814</v>
      </c>
      <c r="D251">
        <v>1</v>
      </c>
      <c r="E251" t="str">
        <f t="shared" si="37"/>
        <v>0</v>
      </c>
      <c r="F251" t="str">
        <f t="shared" si="38"/>
        <v>3</v>
      </c>
      <c r="G251" t="str">
        <f t="shared" si="38"/>
        <v>2</v>
      </c>
      <c r="H251" t="str">
        <f t="shared" si="38"/>
        <v>1</v>
      </c>
      <c r="I251" t="str">
        <f t="shared" si="38"/>
        <v>2</v>
      </c>
      <c r="J251" t="str">
        <f t="shared" si="38"/>
        <v>4</v>
      </c>
      <c r="K251" t="str">
        <f t="shared" si="38"/>
        <v>2</v>
      </c>
      <c r="L251" t="str">
        <f t="shared" si="38"/>
        <v>5</v>
      </c>
      <c r="M251" t="str">
        <f t="shared" si="38"/>
        <v>3</v>
      </c>
      <c r="N251" t="str">
        <f t="shared" si="38"/>
        <v>5</v>
      </c>
      <c r="O251" t="str">
        <f t="shared" si="38"/>
        <v>7</v>
      </c>
      <c r="P251">
        <f t="shared" si="30"/>
        <v>21</v>
      </c>
      <c r="Q251">
        <f t="shared" si="31"/>
        <v>20</v>
      </c>
      <c r="R251" s="3">
        <f t="shared" si="32"/>
        <v>24</v>
      </c>
      <c r="S251" s="3">
        <f>IF(Q251=19,P251,P251-20)</f>
        <v>1</v>
      </c>
      <c r="T251" s="3">
        <f t="shared" si="33"/>
        <v>2003</v>
      </c>
      <c r="U251" t="str">
        <f t="shared" si="34"/>
        <v>24.1.2003</v>
      </c>
      <c r="V251" s="7">
        <f t="shared" si="35"/>
        <v>37645</v>
      </c>
    </row>
    <row r="252" spans="1:22" x14ac:dyDescent="0.25">
      <c r="A252" s="1" t="s">
        <v>258</v>
      </c>
      <c r="B252" t="s">
        <v>27</v>
      </c>
      <c r="C252" s="2">
        <v>0.4296875</v>
      </c>
      <c r="D252">
        <v>1</v>
      </c>
      <c r="E252" t="str">
        <f t="shared" si="37"/>
        <v>3</v>
      </c>
      <c r="F252" t="str">
        <f t="shared" si="38"/>
        <v>6</v>
      </c>
      <c r="G252" t="str">
        <f t="shared" si="38"/>
        <v>0</v>
      </c>
      <c r="H252" t="str">
        <f t="shared" si="38"/>
        <v>3</v>
      </c>
      <c r="I252" t="str">
        <f t="shared" si="38"/>
        <v>2</v>
      </c>
      <c r="J252" t="str">
        <f t="shared" si="38"/>
        <v>0</v>
      </c>
      <c r="K252" t="str">
        <f t="shared" si="38"/>
        <v>8</v>
      </c>
      <c r="L252" t="str">
        <f t="shared" si="38"/>
        <v>5</v>
      </c>
      <c r="M252" t="str">
        <f t="shared" si="38"/>
        <v>2</v>
      </c>
      <c r="N252" t="str">
        <f t="shared" si="38"/>
        <v>3</v>
      </c>
      <c r="O252" t="str">
        <f t="shared" si="38"/>
        <v>8</v>
      </c>
      <c r="P252">
        <f t="shared" si="30"/>
        <v>3</v>
      </c>
      <c r="Q252">
        <f t="shared" si="31"/>
        <v>19</v>
      </c>
      <c r="R252" s="3">
        <f t="shared" si="32"/>
        <v>20</v>
      </c>
      <c r="S252" s="3">
        <f>IF(Q252=19,P252,P252-20)</f>
        <v>3</v>
      </c>
      <c r="T252" s="3">
        <f t="shared" si="33"/>
        <v>1936</v>
      </c>
      <c r="U252" t="str">
        <f t="shared" si="34"/>
        <v>20.3.1936</v>
      </c>
      <c r="V252" s="7">
        <f t="shared" si="35"/>
        <v>13229</v>
      </c>
    </row>
    <row r="253" spans="1:22" x14ac:dyDescent="0.25">
      <c r="A253" s="1" t="s">
        <v>259</v>
      </c>
      <c r="B253" t="s">
        <v>27</v>
      </c>
      <c r="C253" s="2">
        <v>0.42997685185185186</v>
      </c>
      <c r="D253">
        <v>1</v>
      </c>
      <c r="E253" t="str">
        <f t="shared" si="37"/>
        <v>3</v>
      </c>
      <c r="F253" t="str">
        <f t="shared" si="38"/>
        <v>5</v>
      </c>
      <c r="G253" t="str">
        <f t="shared" si="38"/>
        <v>1</v>
      </c>
      <c r="H253" t="str">
        <f t="shared" si="38"/>
        <v>1</v>
      </c>
      <c r="I253" t="str">
        <f t="shared" si="38"/>
        <v>0</v>
      </c>
      <c r="J253" t="str">
        <f t="shared" si="38"/>
        <v>4</v>
      </c>
      <c r="K253" t="str">
        <f t="shared" si="38"/>
        <v>8</v>
      </c>
      <c r="L253" t="str">
        <f t="shared" si="38"/>
        <v>7</v>
      </c>
      <c r="M253" t="str">
        <f t="shared" si="38"/>
        <v>1</v>
      </c>
      <c r="N253" t="str">
        <f t="shared" si="38"/>
        <v>5</v>
      </c>
      <c r="O253" t="str">
        <f t="shared" si="38"/>
        <v>9</v>
      </c>
      <c r="P253">
        <f t="shared" si="30"/>
        <v>11</v>
      </c>
      <c r="Q253">
        <f t="shared" si="31"/>
        <v>19</v>
      </c>
      <c r="R253" s="3">
        <f t="shared" si="32"/>
        <v>4</v>
      </c>
      <c r="S253" s="3">
        <f>IF(Q253=19,P253,P253-20)</f>
        <v>11</v>
      </c>
      <c r="T253" s="3">
        <f t="shared" si="33"/>
        <v>1935</v>
      </c>
      <c r="U253" t="str">
        <f t="shared" si="34"/>
        <v>4.11.1935</v>
      </c>
      <c r="V253" s="7">
        <f t="shared" si="35"/>
        <v>13092</v>
      </c>
    </row>
    <row r="254" spans="1:22" x14ac:dyDescent="0.25">
      <c r="A254" s="1" t="s">
        <v>260</v>
      </c>
      <c r="B254" t="s">
        <v>7</v>
      </c>
      <c r="C254" s="2">
        <v>0.43026620370370372</v>
      </c>
      <c r="D254">
        <v>1</v>
      </c>
      <c r="E254" t="str">
        <f t="shared" si="37"/>
        <v>8</v>
      </c>
      <c r="F254" t="str">
        <f t="shared" si="38"/>
        <v>7</v>
      </c>
      <c r="G254" t="str">
        <f t="shared" si="38"/>
        <v>0</v>
      </c>
      <c r="H254" t="str">
        <f t="shared" si="38"/>
        <v>8</v>
      </c>
      <c r="I254" t="str">
        <f t="shared" si="38"/>
        <v>1</v>
      </c>
      <c r="J254" t="str">
        <f t="shared" si="38"/>
        <v>1</v>
      </c>
      <c r="K254" t="str">
        <f t="shared" si="38"/>
        <v>9</v>
      </c>
      <c r="L254" t="str">
        <f t="shared" si="38"/>
        <v>7</v>
      </c>
      <c r="M254" t="str">
        <f t="shared" si="38"/>
        <v>9</v>
      </c>
      <c r="N254" t="str">
        <f t="shared" si="38"/>
        <v>8</v>
      </c>
      <c r="O254" t="str">
        <f t="shared" si="38"/>
        <v>6</v>
      </c>
      <c r="P254">
        <f t="shared" si="30"/>
        <v>8</v>
      </c>
      <c r="Q254">
        <f t="shared" si="31"/>
        <v>19</v>
      </c>
      <c r="R254" s="3">
        <f t="shared" si="32"/>
        <v>11</v>
      </c>
      <c r="S254" s="3">
        <f>IF(Q254=19,P254,P254-20)</f>
        <v>8</v>
      </c>
      <c r="T254" s="3">
        <f t="shared" si="33"/>
        <v>1987</v>
      </c>
      <c r="U254" t="str">
        <f t="shared" si="34"/>
        <v>11.8.1987</v>
      </c>
      <c r="V254" s="7">
        <f t="shared" si="35"/>
        <v>32000</v>
      </c>
    </row>
    <row r="255" spans="1:22" x14ac:dyDescent="0.25">
      <c r="A255" s="1" t="s">
        <v>261</v>
      </c>
      <c r="B255" t="s">
        <v>9</v>
      </c>
      <c r="C255" s="2">
        <v>0.43055555555555558</v>
      </c>
      <c r="D255">
        <v>1</v>
      </c>
      <c r="E255" t="str">
        <f t="shared" si="37"/>
        <v>0</v>
      </c>
      <c r="F255" t="str">
        <f t="shared" si="38"/>
        <v>2</v>
      </c>
      <c r="G255" t="str">
        <f t="shared" si="38"/>
        <v>2</v>
      </c>
      <c r="H255" t="str">
        <f t="shared" si="38"/>
        <v>6</v>
      </c>
      <c r="I255" t="str">
        <f t="shared" si="38"/>
        <v>1</v>
      </c>
      <c r="J255" t="str">
        <f t="shared" si="38"/>
        <v>6</v>
      </c>
      <c r="K255" t="str">
        <f t="shared" si="38"/>
        <v>5</v>
      </c>
      <c r="L255" t="str">
        <f t="shared" si="38"/>
        <v>7</v>
      </c>
      <c r="M255" t="str">
        <f t="shared" si="38"/>
        <v>2</v>
      </c>
      <c r="N255" t="str">
        <f t="shared" si="38"/>
        <v>1</v>
      </c>
      <c r="O255" t="str">
        <f t="shared" si="38"/>
        <v>4</v>
      </c>
      <c r="P255">
        <f t="shared" si="30"/>
        <v>26</v>
      </c>
      <c r="Q255">
        <f t="shared" si="31"/>
        <v>20</v>
      </c>
      <c r="R255" s="3">
        <f t="shared" si="32"/>
        <v>16</v>
      </c>
      <c r="S255" s="3">
        <f>IF(Q255=19,P255,P255-20)</f>
        <v>6</v>
      </c>
      <c r="T255" s="3">
        <f t="shared" si="33"/>
        <v>2002</v>
      </c>
      <c r="U255" t="str">
        <f t="shared" si="34"/>
        <v>16.6.2002</v>
      </c>
      <c r="V255" s="7">
        <f t="shared" si="35"/>
        <v>37423</v>
      </c>
    </row>
    <row r="256" spans="1:22" x14ac:dyDescent="0.25">
      <c r="A256" s="1" t="s">
        <v>262</v>
      </c>
      <c r="B256" t="s">
        <v>5</v>
      </c>
      <c r="C256" s="2">
        <v>0.43113425925925924</v>
      </c>
      <c r="D256">
        <v>2</v>
      </c>
      <c r="E256" t="str">
        <f t="shared" si="37"/>
        <v>4</v>
      </c>
      <c r="F256" t="str">
        <f t="shared" si="38"/>
        <v>3</v>
      </c>
      <c r="G256" t="str">
        <f t="shared" si="38"/>
        <v>0</v>
      </c>
      <c r="H256" t="str">
        <f t="shared" si="38"/>
        <v>7</v>
      </c>
      <c r="I256" t="str">
        <f t="shared" si="38"/>
        <v>1</v>
      </c>
      <c r="J256" t="str">
        <f t="shared" si="38"/>
        <v>8</v>
      </c>
      <c r="K256" t="str">
        <f t="shared" si="38"/>
        <v>6</v>
      </c>
      <c r="L256" t="str">
        <f t="shared" si="38"/>
        <v>6</v>
      </c>
      <c r="M256" t="str">
        <f t="shared" si="38"/>
        <v>7</v>
      </c>
      <c r="N256" t="str">
        <f t="shared" si="38"/>
        <v>4</v>
      </c>
      <c r="O256" t="str">
        <f t="shared" si="38"/>
        <v>4</v>
      </c>
      <c r="P256">
        <f t="shared" si="30"/>
        <v>7</v>
      </c>
      <c r="Q256">
        <f t="shared" si="31"/>
        <v>19</v>
      </c>
      <c r="R256" s="3">
        <f t="shared" si="32"/>
        <v>18</v>
      </c>
      <c r="S256" s="3">
        <f>IF(Q256=19,P256,P256-20)</f>
        <v>7</v>
      </c>
      <c r="T256" s="3">
        <f t="shared" si="33"/>
        <v>1943</v>
      </c>
      <c r="U256" t="str">
        <f t="shared" si="34"/>
        <v>18.7.1943</v>
      </c>
      <c r="V256" s="7">
        <f t="shared" si="35"/>
        <v>15905</v>
      </c>
    </row>
    <row r="257" spans="1:22" x14ac:dyDescent="0.25">
      <c r="A257" s="1" t="s">
        <v>263</v>
      </c>
      <c r="B257" t="s">
        <v>7</v>
      </c>
      <c r="C257" s="2">
        <v>0.4314236111111111</v>
      </c>
      <c r="D257">
        <v>1</v>
      </c>
      <c r="E257" t="str">
        <f t="shared" si="37"/>
        <v>8</v>
      </c>
      <c r="F257" t="str">
        <f t="shared" si="38"/>
        <v>9</v>
      </c>
      <c r="G257" t="str">
        <f t="shared" si="38"/>
        <v>0</v>
      </c>
      <c r="H257" t="str">
        <f t="shared" si="38"/>
        <v>3</v>
      </c>
      <c r="I257" t="str">
        <f t="shared" si="38"/>
        <v>0</v>
      </c>
      <c r="J257" t="str">
        <f t="shared" si="38"/>
        <v>6</v>
      </c>
      <c r="K257" t="str">
        <f t="shared" si="38"/>
        <v>8</v>
      </c>
      <c r="L257" t="str">
        <f t="shared" si="38"/>
        <v>8</v>
      </c>
      <c r="M257" t="str">
        <f t="shared" si="38"/>
        <v>7</v>
      </c>
      <c r="N257" t="str">
        <f t="shared" si="38"/>
        <v>6</v>
      </c>
      <c r="O257" t="str">
        <f t="shared" si="38"/>
        <v>7</v>
      </c>
      <c r="P257">
        <f t="shared" si="30"/>
        <v>3</v>
      </c>
      <c r="Q257">
        <f t="shared" si="31"/>
        <v>19</v>
      </c>
      <c r="R257" s="3">
        <f t="shared" si="32"/>
        <v>6</v>
      </c>
      <c r="S257" s="3">
        <f>IF(Q257=19,P257,P257-20)</f>
        <v>3</v>
      </c>
      <c r="T257" s="3">
        <f t="shared" si="33"/>
        <v>1989</v>
      </c>
      <c r="U257" t="str">
        <f t="shared" si="34"/>
        <v>6.3.1989</v>
      </c>
      <c r="V257" s="7">
        <f t="shared" si="35"/>
        <v>32573</v>
      </c>
    </row>
    <row r="258" spans="1:22" x14ac:dyDescent="0.25">
      <c r="A258" s="1" t="s">
        <v>264</v>
      </c>
      <c r="B258" t="s">
        <v>5</v>
      </c>
      <c r="C258" s="2">
        <v>0.43200231481481483</v>
      </c>
      <c r="D258">
        <v>2</v>
      </c>
      <c r="E258" t="str">
        <f t="shared" si="37"/>
        <v>9</v>
      </c>
      <c r="F258" t="str">
        <f t="shared" si="38"/>
        <v>1</v>
      </c>
      <c r="G258" t="str">
        <f t="shared" si="38"/>
        <v>0</v>
      </c>
      <c r="H258" t="str">
        <f t="shared" si="38"/>
        <v>1</v>
      </c>
      <c r="I258" t="str">
        <f t="shared" si="38"/>
        <v>0</v>
      </c>
      <c r="J258" t="str">
        <f t="shared" si="38"/>
        <v>2</v>
      </c>
      <c r="K258" t="str">
        <f t="shared" si="38"/>
        <v>7</v>
      </c>
      <c r="L258" t="str">
        <f t="shared" si="38"/>
        <v>2</v>
      </c>
      <c r="M258" t="str">
        <f t="shared" si="38"/>
        <v>6</v>
      </c>
      <c r="N258" t="str">
        <f t="shared" si="38"/>
        <v>7</v>
      </c>
      <c r="O258" t="str">
        <f t="shared" si="38"/>
        <v>9</v>
      </c>
      <c r="P258">
        <f t="shared" si="30"/>
        <v>1</v>
      </c>
      <c r="Q258">
        <f t="shared" si="31"/>
        <v>19</v>
      </c>
      <c r="R258" s="3">
        <f t="shared" si="32"/>
        <v>2</v>
      </c>
      <c r="S258" s="3">
        <f>IF(Q258=19,P258,P258-20)</f>
        <v>1</v>
      </c>
      <c r="T258" s="3">
        <f t="shared" si="33"/>
        <v>1991</v>
      </c>
      <c r="U258" t="str">
        <f t="shared" si="34"/>
        <v>2.1.1991</v>
      </c>
      <c r="V258" s="7">
        <f t="shared" si="35"/>
        <v>33240</v>
      </c>
    </row>
    <row r="259" spans="1:22" x14ac:dyDescent="0.25">
      <c r="A259" s="1" t="s">
        <v>265</v>
      </c>
      <c r="B259" t="s">
        <v>7</v>
      </c>
      <c r="C259" s="2">
        <v>0.43229166666666669</v>
      </c>
      <c r="D259">
        <v>1</v>
      </c>
      <c r="E259" t="str">
        <f t="shared" si="37"/>
        <v>9</v>
      </c>
      <c r="F259" t="str">
        <f t="shared" si="38"/>
        <v>9</v>
      </c>
      <c r="G259" t="str">
        <f t="shared" si="38"/>
        <v>0</v>
      </c>
      <c r="H259" t="str">
        <f t="shared" si="38"/>
        <v>3</v>
      </c>
      <c r="I259" t="str">
        <f t="shared" si="38"/>
        <v>2</v>
      </c>
      <c r="J259" t="str">
        <f t="shared" si="38"/>
        <v>5</v>
      </c>
      <c r="K259" t="str">
        <f t="shared" si="38"/>
        <v>3</v>
      </c>
      <c r="L259" t="str">
        <f t="shared" si="38"/>
        <v>5</v>
      </c>
      <c r="M259" t="str">
        <f t="shared" si="38"/>
        <v>8</v>
      </c>
      <c r="N259" t="str">
        <f t="shared" si="38"/>
        <v>9</v>
      </c>
      <c r="O259" t="str">
        <f t="shared" si="38"/>
        <v>9</v>
      </c>
      <c r="P259">
        <f t="shared" ref="P259:P322" si="39">_xlfn.CONCAT(G259:H259)*1</f>
        <v>3</v>
      </c>
      <c r="Q259">
        <f t="shared" ref="Q259:Q322" si="40">IF(P259&lt;=12,19,20)</f>
        <v>19</v>
      </c>
      <c r="R259" s="3">
        <f t="shared" ref="R259:R322" si="41">_xlfn.CONCAT(I259:J259)*1</f>
        <v>25</v>
      </c>
      <c r="S259" s="3">
        <f>IF(Q259=19,P259,P259-20)</f>
        <v>3</v>
      </c>
      <c r="T259" s="3">
        <f t="shared" ref="T259:T322" si="42">_xlfn.CONCAT(Q259,E259,F259)*1</f>
        <v>1999</v>
      </c>
      <c r="U259" t="str">
        <f t="shared" ref="U259:U322" si="43">_xlfn.CONCAT(R259,".",S259,".",T259)</f>
        <v>25.3.1999</v>
      </c>
      <c r="V259" s="7">
        <f t="shared" ref="V259:V322" si="44">DATEVALUE(U259)</f>
        <v>36244</v>
      </c>
    </row>
    <row r="260" spans="1:22" x14ac:dyDescent="0.25">
      <c r="A260" s="1" t="s">
        <v>266</v>
      </c>
      <c r="B260" t="s">
        <v>5</v>
      </c>
      <c r="C260" s="2">
        <v>0.43287037037037041</v>
      </c>
      <c r="D260">
        <v>2</v>
      </c>
      <c r="E260" t="str">
        <f t="shared" si="37"/>
        <v>5</v>
      </c>
      <c r="F260" t="str">
        <f t="shared" si="38"/>
        <v>5</v>
      </c>
      <c r="G260" t="str">
        <f t="shared" si="38"/>
        <v>1</v>
      </c>
      <c r="H260" t="str">
        <f t="shared" si="38"/>
        <v>0</v>
      </c>
      <c r="I260" t="str">
        <f t="shared" si="38"/>
        <v>1</v>
      </c>
      <c r="J260" t="str">
        <f t="shared" si="38"/>
        <v>3</v>
      </c>
      <c r="K260" t="str">
        <f t="shared" si="38"/>
        <v>9</v>
      </c>
      <c r="L260" t="str">
        <f t="shared" si="38"/>
        <v>6</v>
      </c>
      <c r="M260" t="str">
        <f t="shared" si="38"/>
        <v>6</v>
      </c>
      <c r="N260" t="str">
        <f t="shared" si="38"/>
        <v>6</v>
      </c>
      <c r="O260" t="str">
        <f t="shared" si="38"/>
        <v>2</v>
      </c>
      <c r="P260">
        <f t="shared" si="39"/>
        <v>10</v>
      </c>
      <c r="Q260">
        <f t="shared" si="40"/>
        <v>19</v>
      </c>
      <c r="R260" s="3">
        <f t="shared" si="41"/>
        <v>13</v>
      </c>
      <c r="S260" s="3">
        <f>IF(Q260=19,P260,P260-20)</f>
        <v>10</v>
      </c>
      <c r="T260" s="3">
        <f t="shared" si="42"/>
        <v>1955</v>
      </c>
      <c r="U260" t="str">
        <f t="shared" si="43"/>
        <v>13.10.1955</v>
      </c>
      <c r="V260" s="7">
        <f t="shared" si="44"/>
        <v>20375</v>
      </c>
    </row>
    <row r="261" spans="1:22" x14ac:dyDescent="0.25">
      <c r="A261" s="1" t="s">
        <v>267</v>
      </c>
      <c r="B261" t="s">
        <v>5</v>
      </c>
      <c r="C261" s="2">
        <v>0.43344907407407413</v>
      </c>
      <c r="D261">
        <v>2</v>
      </c>
      <c r="E261" t="str">
        <f t="shared" si="37"/>
        <v>6</v>
      </c>
      <c r="F261" t="str">
        <f t="shared" si="38"/>
        <v>2</v>
      </c>
      <c r="G261" t="str">
        <f t="shared" si="38"/>
        <v>1</v>
      </c>
      <c r="H261" t="str">
        <f t="shared" si="38"/>
        <v>2</v>
      </c>
      <c r="I261" t="str">
        <f t="shared" si="38"/>
        <v>1</v>
      </c>
      <c r="J261" t="str">
        <f t="shared" si="38"/>
        <v>0</v>
      </c>
      <c r="K261" t="str">
        <f t="shared" si="38"/>
        <v>7</v>
      </c>
      <c r="L261" t="str">
        <f t="shared" si="38"/>
        <v>2</v>
      </c>
      <c r="M261" t="str">
        <f t="shared" si="38"/>
        <v>4</v>
      </c>
      <c r="N261" t="str">
        <f t="shared" si="38"/>
        <v>9</v>
      </c>
      <c r="O261" t="str">
        <f t="shared" si="38"/>
        <v>4</v>
      </c>
      <c r="P261">
        <f t="shared" si="39"/>
        <v>12</v>
      </c>
      <c r="Q261">
        <f t="shared" si="40"/>
        <v>19</v>
      </c>
      <c r="R261" s="3">
        <f t="shared" si="41"/>
        <v>10</v>
      </c>
      <c r="S261" s="3">
        <f>IF(Q261=19,P261,P261-20)</f>
        <v>12</v>
      </c>
      <c r="T261" s="3">
        <f t="shared" si="42"/>
        <v>1962</v>
      </c>
      <c r="U261" t="str">
        <f t="shared" si="43"/>
        <v>10.12.1962</v>
      </c>
      <c r="V261" s="7">
        <f t="shared" si="44"/>
        <v>22990</v>
      </c>
    </row>
    <row r="262" spans="1:22" x14ac:dyDescent="0.25">
      <c r="A262" s="1" t="s">
        <v>268</v>
      </c>
      <c r="B262" t="s">
        <v>5</v>
      </c>
      <c r="C262" s="2">
        <v>0.43373842592592587</v>
      </c>
      <c r="D262">
        <v>1</v>
      </c>
      <c r="E262" t="str">
        <f t="shared" si="37"/>
        <v>8</v>
      </c>
      <c r="F262" t="str">
        <f t="shared" si="38"/>
        <v>2</v>
      </c>
      <c r="G262" t="str">
        <f t="shared" si="38"/>
        <v>0</v>
      </c>
      <c r="H262" t="str">
        <f t="shared" si="38"/>
        <v>1</v>
      </c>
      <c r="I262" t="str">
        <f t="shared" si="38"/>
        <v>3</v>
      </c>
      <c r="J262" t="str">
        <f t="shared" si="38"/>
        <v>1</v>
      </c>
      <c r="K262" t="str">
        <f t="shared" si="38"/>
        <v>8</v>
      </c>
      <c r="L262" t="str">
        <f t="shared" si="38"/>
        <v>8</v>
      </c>
      <c r="M262" t="str">
        <f t="shared" si="38"/>
        <v>3</v>
      </c>
      <c r="N262" t="str">
        <f t="shared" si="38"/>
        <v>9</v>
      </c>
      <c r="O262" t="str">
        <f t="shared" si="38"/>
        <v>3</v>
      </c>
      <c r="P262">
        <f t="shared" si="39"/>
        <v>1</v>
      </c>
      <c r="Q262">
        <f t="shared" si="40"/>
        <v>19</v>
      </c>
      <c r="R262" s="3">
        <f t="shared" si="41"/>
        <v>31</v>
      </c>
      <c r="S262" s="3">
        <f>IF(Q262=19,P262,P262-20)</f>
        <v>1</v>
      </c>
      <c r="T262" s="3">
        <f t="shared" si="42"/>
        <v>1982</v>
      </c>
      <c r="U262" t="str">
        <f t="shared" si="43"/>
        <v>31.1.1982</v>
      </c>
      <c r="V262" s="7">
        <f t="shared" si="44"/>
        <v>29982</v>
      </c>
    </row>
    <row r="263" spans="1:22" x14ac:dyDescent="0.25">
      <c r="A263" s="1" t="s">
        <v>269</v>
      </c>
      <c r="B263" t="s">
        <v>9</v>
      </c>
      <c r="C263" s="2">
        <v>0.43402777777777773</v>
      </c>
      <c r="D263">
        <v>1</v>
      </c>
      <c r="E263" t="str">
        <f t="shared" si="37"/>
        <v>3</v>
      </c>
      <c r="F263" t="str">
        <f t="shared" si="38"/>
        <v>8</v>
      </c>
      <c r="G263" t="str">
        <f t="shared" si="38"/>
        <v>0</v>
      </c>
      <c r="H263" t="str">
        <f t="shared" si="38"/>
        <v>7</v>
      </c>
      <c r="I263" t="str">
        <f t="shared" si="38"/>
        <v>1</v>
      </c>
      <c r="J263" t="str">
        <f t="shared" si="38"/>
        <v>3</v>
      </c>
      <c r="K263" t="str">
        <f t="shared" si="38"/>
        <v>5</v>
      </c>
      <c r="L263" t="str">
        <f t="shared" si="38"/>
        <v>1</v>
      </c>
      <c r="M263" t="str">
        <f t="shared" si="38"/>
        <v>2</v>
      </c>
      <c r="N263" t="str">
        <f t="shared" si="38"/>
        <v>2</v>
      </c>
      <c r="O263" t="str">
        <f t="shared" si="38"/>
        <v>8</v>
      </c>
      <c r="P263">
        <f t="shared" si="39"/>
        <v>7</v>
      </c>
      <c r="Q263">
        <f t="shared" si="40"/>
        <v>19</v>
      </c>
      <c r="R263" s="3">
        <f t="shared" si="41"/>
        <v>13</v>
      </c>
      <c r="S263" s="3">
        <f>IF(Q263=19,P263,P263-20)</f>
        <v>7</v>
      </c>
      <c r="T263" s="3">
        <f t="shared" si="42"/>
        <v>1938</v>
      </c>
      <c r="U263" t="str">
        <f t="shared" si="43"/>
        <v>13.7.1938</v>
      </c>
      <c r="V263" s="7">
        <f t="shared" si="44"/>
        <v>14074</v>
      </c>
    </row>
    <row r="264" spans="1:22" x14ac:dyDescent="0.25">
      <c r="A264" s="1" t="s">
        <v>270</v>
      </c>
      <c r="B264" t="s">
        <v>27</v>
      </c>
      <c r="C264" s="2">
        <v>0.43460648148148145</v>
      </c>
      <c r="D264">
        <v>2</v>
      </c>
      <c r="E264" t="str">
        <f t="shared" si="37"/>
        <v>4</v>
      </c>
      <c r="F264" t="str">
        <f t="shared" si="38"/>
        <v>1</v>
      </c>
      <c r="G264" t="str">
        <f t="shared" si="38"/>
        <v>0</v>
      </c>
      <c r="H264" t="str">
        <f t="shared" si="38"/>
        <v>5</v>
      </c>
      <c r="I264" t="str">
        <f t="shared" si="38"/>
        <v>0</v>
      </c>
      <c r="J264" t="str">
        <f t="shared" si="38"/>
        <v>4</v>
      </c>
      <c r="K264" t="str">
        <f t="shared" si="38"/>
        <v>8</v>
      </c>
      <c r="L264" t="str">
        <f t="shared" si="38"/>
        <v>9</v>
      </c>
      <c r="M264" t="str">
        <f t="shared" si="38"/>
        <v>8</v>
      </c>
      <c r="N264" t="str">
        <f t="shared" si="38"/>
        <v>4</v>
      </c>
      <c r="O264" t="str">
        <f t="shared" si="38"/>
        <v>9</v>
      </c>
      <c r="P264">
        <f t="shared" si="39"/>
        <v>5</v>
      </c>
      <c r="Q264">
        <f t="shared" si="40"/>
        <v>19</v>
      </c>
      <c r="R264" s="3">
        <f t="shared" si="41"/>
        <v>4</v>
      </c>
      <c r="S264" s="3">
        <f>IF(Q264=19,P264,P264-20)</f>
        <v>5</v>
      </c>
      <c r="T264" s="3">
        <f t="shared" si="42"/>
        <v>1941</v>
      </c>
      <c r="U264" t="str">
        <f t="shared" si="43"/>
        <v>4.5.1941</v>
      </c>
      <c r="V264" s="7">
        <f t="shared" si="44"/>
        <v>15100</v>
      </c>
    </row>
    <row r="265" spans="1:22" x14ac:dyDescent="0.25">
      <c r="A265" s="1" t="s">
        <v>271</v>
      </c>
      <c r="B265" t="s">
        <v>7</v>
      </c>
      <c r="C265" s="2">
        <v>0.43489583333333331</v>
      </c>
      <c r="D265">
        <v>1</v>
      </c>
      <c r="E265" t="str">
        <f t="shared" si="37"/>
        <v>2</v>
      </c>
      <c r="F265" t="str">
        <f t="shared" si="38"/>
        <v>6</v>
      </c>
      <c r="G265" t="str">
        <f t="shared" si="38"/>
        <v>0</v>
      </c>
      <c r="H265" t="str">
        <f t="shared" si="38"/>
        <v>1</v>
      </c>
      <c r="I265" t="str">
        <f t="shared" si="38"/>
        <v>2</v>
      </c>
      <c r="J265" t="str">
        <f t="shared" si="38"/>
        <v>8</v>
      </c>
      <c r="K265" t="str">
        <f t="shared" si="38"/>
        <v>8</v>
      </c>
      <c r="L265" t="str">
        <f t="shared" si="38"/>
        <v>2</v>
      </c>
      <c r="M265" t="str">
        <f t="shared" si="38"/>
        <v>8</v>
      </c>
      <c r="N265" t="str">
        <f t="shared" si="38"/>
        <v>2</v>
      </c>
      <c r="O265" t="str">
        <f t="shared" si="38"/>
        <v>7</v>
      </c>
      <c r="P265">
        <f t="shared" si="39"/>
        <v>1</v>
      </c>
      <c r="Q265">
        <f t="shared" si="40"/>
        <v>19</v>
      </c>
      <c r="R265" s="3">
        <f t="shared" si="41"/>
        <v>28</v>
      </c>
      <c r="S265" s="3">
        <f>IF(Q265=19,P265,P265-20)</f>
        <v>1</v>
      </c>
      <c r="T265" s="3">
        <f t="shared" si="42"/>
        <v>1926</v>
      </c>
      <c r="U265" t="str">
        <f t="shared" si="43"/>
        <v>28.1.1926</v>
      </c>
      <c r="V265" s="7">
        <f t="shared" si="44"/>
        <v>9525</v>
      </c>
    </row>
    <row r="266" spans="1:22" x14ac:dyDescent="0.25">
      <c r="A266" s="1" t="s">
        <v>272</v>
      </c>
      <c r="B266" t="s">
        <v>5</v>
      </c>
      <c r="C266" s="2">
        <v>0.43518518518518517</v>
      </c>
      <c r="D266">
        <v>1</v>
      </c>
      <c r="E266" t="str">
        <f t="shared" si="37"/>
        <v>3</v>
      </c>
      <c r="F266" t="str">
        <f t="shared" si="38"/>
        <v>3</v>
      </c>
      <c r="G266" t="str">
        <f t="shared" si="38"/>
        <v>1</v>
      </c>
      <c r="H266" t="str">
        <f t="shared" si="38"/>
        <v>1</v>
      </c>
      <c r="I266" t="str">
        <f t="shared" si="38"/>
        <v>2</v>
      </c>
      <c r="J266" t="str">
        <f t="shared" si="38"/>
        <v>4</v>
      </c>
      <c r="K266" t="str">
        <f t="shared" si="38"/>
        <v>2</v>
      </c>
      <c r="L266" t="str">
        <f t="shared" si="38"/>
        <v>4</v>
      </c>
      <c r="M266" t="str">
        <f t="shared" si="38"/>
        <v>3</v>
      </c>
      <c r="N266" t="str">
        <f t="shared" si="38"/>
        <v>8</v>
      </c>
      <c r="O266" t="str">
        <f t="shared" si="38"/>
        <v>1</v>
      </c>
      <c r="P266">
        <f t="shared" si="39"/>
        <v>11</v>
      </c>
      <c r="Q266">
        <f t="shared" si="40"/>
        <v>19</v>
      </c>
      <c r="R266" s="3">
        <f t="shared" si="41"/>
        <v>24</v>
      </c>
      <c r="S266" s="3">
        <f>IF(Q266=19,P266,P266-20)</f>
        <v>11</v>
      </c>
      <c r="T266" s="3">
        <f t="shared" si="42"/>
        <v>1933</v>
      </c>
      <c r="U266" t="str">
        <f t="shared" si="43"/>
        <v>24.11.1933</v>
      </c>
      <c r="V266" s="7">
        <f t="shared" si="44"/>
        <v>12382</v>
      </c>
    </row>
    <row r="267" spans="1:22" x14ac:dyDescent="0.25">
      <c r="A267" s="1" t="s">
        <v>273</v>
      </c>
      <c r="B267" t="s">
        <v>9</v>
      </c>
      <c r="C267" s="2">
        <v>0.43547453703703703</v>
      </c>
      <c r="D267">
        <v>1</v>
      </c>
      <c r="E267" t="str">
        <f t="shared" si="37"/>
        <v>6</v>
      </c>
      <c r="F267" t="str">
        <f t="shared" si="38"/>
        <v>8</v>
      </c>
      <c r="G267" t="str">
        <f t="shared" si="38"/>
        <v>0</v>
      </c>
      <c r="H267" t="str">
        <f t="shared" si="38"/>
        <v>3</v>
      </c>
      <c r="I267" t="str">
        <f t="shared" si="38"/>
        <v>0</v>
      </c>
      <c r="J267" t="str">
        <f t="shared" si="38"/>
        <v>5</v>
      </c>
      <c r="K267" t="str">
        <f t="shared" si="38"/>
        <v>7</v>
      </c>
      <c r="L267" t="str">
        <f t="shared" si="38"/>
        <v>5</v>
      </c>
      <c r="M267" t="str">
        <f t="shared" si="38"/>
        <v>4</v>
      </c>
      <c r="N267" t="str">
        <f t="shared" si="38"/>
        <v>4</v>
      </c>
      <c r="O267" t="str">
        <f t="shared" si="38"/>
        <v>8</v>
      </c>
      <c r="P267">
        <f t="shared" si="39"/>
        <v>3</v>
      </c>
      <c r="Q267">
        <f t="shared" si="40"/>
        <v>19</v>
      </c>
      <c r="R267" s="3">
        <f t="shared" si="41"/>
        <v>5</v>
      </c>
      <c r="S267" s="3">
        <f>IF(Q267=19,P267,P267-20)</f>
        <v>3</v>
      </c>
      <c r="T267" s="3">
        <f t="shared" si="42"/>
        <v>1968</v>
      </c>
      <c r="U267" t="str">
        <f t="shared" si="43"/>
        <v>5.3.1968</v>
      </c>
      <c r="V267" s="7">
        <f t="shared" si="44"/>
        <v>24902</v>
      </c>
    </row>
    <row r="268" spans="1:22" x14ac:dyDescent="0.25">
      <c r="A268" s="1" t="s">
        <v>274</v>
      </c>
      <c r="B268" t="s">
        <v>5</v>
      </c>
      <c r="C268" s="2">
        <v>0.43605324074074076</v>
      </c>
      <c r="D268">
        <v>2</v>
      </c>
      <c r="E268" t="str">
        <f t="shared" si="37"/>
        <v>3</v>
      </c>
      <c r="F268" t="str">
        <f t="shared" si="38"/>
        <v>2</v>
      </c>
      <c r="G268" t="str">
        <f t="shared" si="38"/>
        <v>0</v>
      </c>
      <c r="H268" t="str">
        <f t="shared" si="38"/>
        <v>7</v>
      </c>
      <c r="I268" t="str">
        <f t="shared" si="38"/>
        <v>1</v>
      </c>
      <c r="J268" t="str">
        <f t="shared" si="38"/>
        <v>0</v>
      </c>
      <c r="K268" t="str">
        <f t="shared" si="38"/>
        <v>4</v>
      </c>
      <c r="L268" t="str">
        <f t="shared" si="38"/>
        <v>2</v>
      </c>
      <c r="M268" t="str">
        <f t="shared" si="38"/>
        <v>5</v>
      </c>
      <c r="N268" t="str">
        <f t="shared" si="38"/>
        <v>9</v>
      </c>
      <c r="O268" t="str">
        <f t="shared" si="38"/>
        <v>9</v>
      </c>
      <c r="P268">
        <f t="shared" si="39"/>
        <v>7</v>
      </c>
      <c r="Q268">
        <f t="shared" si="40"/>
        <v>19</v>
      </c>
      <c r="R268" s="3">
        <f t="shared" si="41"/>
        <v>10</v>
      </c>
      <c r="S268" s="3">
        <f>IF(Q268=19,P268,P268-20)</f>
        <v>7</v>
      </c>
      <c r="T268" s="3">
        <f t="shared" si="42"/>
        <v>1932</v>
      </c>
      <c r="U268" t="str">
        <f t="shared" si="43"/>
        <v>10.7.1932</v>
      </c>
      <c r="V268" s="7">
        <f t="shared" si="44"/>
        <v>11880</v>
      </c>
    </row>
    <row r="269" spans="1:22" x14ac:dyDescent="0.25">
      <c r="A269" s="1" t="s">
        <v>275</v>
      </c>
      <c r="B269" t="s">
        <v>9</v>
      </c>
      <c r="C269" s="2">
        <v>0.43634259259259256</v>
      </c>
      <c r="D269">
        <v>1</v>
      </c>
      <c r="E269" t="str">
        <f t="shared" si="37"/>
        <v>4</v>
      </c>
      <c r="F269" t="str">
        <f t="shared" si="38"/>
        <v>5</v>
      </c>
      <c r="G269" t="str">
        <f t="shared" si="38"/>
        <v>0</v>
      </c>
      <c r="H269" t="str">
        <f t="shared" si="38"/>
        <v>7</v>
      </c>
      <c r="I269" t="str">
        <f t="shared" ref="F269:O332" si="45">MID($A269,I$1,1)</f>
        <v>2</v>
      </c>
      <c r="J269" t="str">
        <f t="shared" si="45"/>
        <v>0</v>
      </c>
      <c r="K269" t="str">
        <f t="shared" si="45"/>
        <v>1</v>
      </c>
      <c r="L269" t="str">
        <f t="shared" si="45"/>
        <v>6</v>
      </c>
      <c r="M269" t="str">
        <f t="shared" si="45"/>
        <v>3</v>
      </c>
      <c r="N269" t="str">
        <f t="shared" si="45"/>
        <v>1</v>
      </c>
      <c r="O269" t="str">
        <f t="shared" si="45"/>
        <v>9</v>
      </c>
      <c r="P269">
        <f t="shared" si="39"/>
        <v>7</v>
      </c>
      <c r="Q269">
        <f t="shared" si="40"/>
        <v>19</v>
      </c>
      <c r="R269" s="3">
        <f t="shared" si="41"/>
        <v>20</v>
      </c>
      <c r="S269" s="3">
        <f>IF(Q269=19,P269,P269-20)</f>
        <v>7</v>
      </c>
      <c r="T269" s="3">
        <f t="shared" si="42"/>
        <v>1945</v>
      </c>
      <c r="U269" t="str">
        <f t="shared" si="43"/>
        <v>20.7.1945</v>
      </c>
      <c r="V269" s="7">
        <f t="shared" si="44"/>
        <v>16638</v>
      </c>
    </row>
    <row r="270" spans="1:22" x14ac:dyDescent="0.25">
      <c r="A270" s="1" t="s">
        <v>276</v>
      </c>
      <c r="B270" t="s">
        <v>5</v>
      </c>
      <c r="C270" s="2">
        <v>0.43692129629629628</v>
      </c>
      <c r="D270">
        <v>2</v>
      </c>
      <c r="E270" t="str">
        <f t="shared" si="37"/>
        <v>3</v>
      </c>
      <c r="F270" t="str">
        <f t="shared" si="45"/>
        <v>7</v>
      </c>
      <c r="G270" t="str">
        <f t="shared" si="45"/>
        <v>1</v>
      </c>
      <c r="H270" t="str">
        <f t="shared" si="45"/>
        <v>0</v>
      </c>
      <c r="I270" t="str">
        <f t="shared" si="45"/>
        <v>0</v>
      </c>
      <c r="J270" t="str">
        <f t="shared" si="45"/>
        <v>5</v>
      </c>
      <c r="K270" t="str">
        <f t="shared" si="45"/>
        <v>5</v>
      </c>
      <c r="L270" t="str">
        <f t="shared" si="45"/>
        <v>7</v>
      </c>
      <c r="M270" t="str">
        <f t="shared" si="45"/>
        <v>3</v>
      </c>
      <c r="N270" t="str">
        <f t="shared" si="45"/>
        <v>8</v>
      </c>
      <c r="O270" t="str">
        <f t="shared" si="45"/>
        <v>9</v>
      </c>
      <c r="P270">
        <f t="shared" si="39"/>
        <v>10</v>
      </c>
      <c r="Q270">
        <f t="shared" si="40"/>
        <v>19</v>
      </c>
      <c r="R270" s="3">
        <f t="shared" si="41"/>
        <v>5</v>
      </c>
      <c r="S270" s="3">
        <f>IF(Q270=19,P270,P270-20)</f>
        <v>10</v>
      </c>
      <c r="T270" s="3">
        <f t="shared" si="42"/>
        <v>1937</v>
      </c>
      <c r="U270" t="str">
        <f t="shared" si="43"/>
        <v>5.10.1937</v>
      </c>
      <c r="V270" s="7">
        <f t="shared" si="44"/>
        <v>13793</v>
      </c>
    </row>
    <row r="271" spans="1:22" x14ac:dyDescent="0.25">
      <c r="A271" s="1" t="s">
        <v>277</v>
      </c>
      <c r="B271" t="s">
        <v>5</v>
      </c>
      <c r="C271" s="2">
        <v>0.4375</v>
      </c>
      <c r="D271">
        <v>2</v>
      </c>
      <c r="E271" t="str">
        <f t="shared" si="37"/>
        <v>8</v>
      </c>
      <c r="F271" t="str">
        <f t="shared" si="45"/>
        <v>7</v>
      </c>
      <c r="G271" t="str">
        <f t="shared" si="45"/>
        <v>0</v>
      </c>
      <c r="H271" t="str">
        <f t="shared" si="45"/>
        <v>2</v>
      </c>
      <c r="I271" t="str">
        <f t="shared" si="45"/>
        <v>2</v>
      </c>
      <c r="J271" t="str">
        <f t="shared" si="45"/>
        <v>8</v>
      </c>
      <c r="K271" t="str">
        <f t="shared" si="45"/>
        <v>7</v>
      </c>
      <c r="L271" t="str">
        <f t="shared" si="45"/>
        <v>6</v>
      </c>
      <c r="M271" t="str">
        <f t="shared" si="45"/>
        <v>4</v>
      </c>
      <c r="N271" t="str">
        <f t="shared" si="45"/>
        <v>7</v>
      </c>
      <c r="O271" t="str">
        <f t="shared" si="45"/>
        <v>9</v>
      </c>
      <c r="P271">
        <f t="shared" si="39"/>
        <v>2</v>
      </c>
      <c r="Q271">
        <f t="shared" si="40"/>
        <v>19</v>
      </c>
      <c r="R271" s="3">
        <f t="shared" si="41"/>
        <v>28</v>
      </c>
      <c r="S271" s="3">
        <f>IF(Q271=19,P271,P271-20)</f>
        <v>2</v>
      </c>
      <c r="T271" s="3">
        <f t="shared" si="42"/>
        <v>1987</v>
      </c>
      <c r="U271" t="str">
        <f t="shared" si="43"/>
        <v>28.2.1987</v>
      </c>
      <c r="V271" s="7">
        <f t="shared" si="44"/>
        <v>31836</v>
      </c>
    </row>
    <row r="272" spans="1:22" x14ac:dyDescent="0.25">
      <c r="A272" s="1" t="s">
        <v>278</v>
      </c>
      <c r="B272" t="s">
        <v>7</v>
      </c>
      <c r="C272" s="2">
        <v>0.43778935185185186</v>
      </c>
      <c r="D272">
        <v>1</v>
      </c>
      <c r="E272" t="str">
        <f t="shared" si="37"/>
        <v>8</v>
      </c>
      <c r="F272" t="str">
        <f t="shared" si="45"/>
        <v>2</v>
      </c>
      <c r="G272" t="str">
        <f t="shared" si="45"/>
        <v>0</v>
      </c>
      <c r="H272" t="str">
        <f t="shared" si="45"/>
        <v>4</v>
      </c>
      <c r="I272" t="str">
        <f t="shared" si="45"/>
        <v>0</v>
      </c>
      <c r="J272" t="str">
        <f t="shared" si="45"/>
        <v>5</v>
      </c>
      <c r="K272" t="str">
        <f t="shared" si="45"/>
        <v>5</v>
      </c>
      <c r="L272" t="str">
        <f t="shared" si="45"/>
        <v>1</v>
      </c>
      <c r="M272" t="str">
        <f t="shared" si="45"/>
        <v>8</v>
      </c>
      <c r="N272" t="str">
        <f t="shared" si="45"/>
        <v>3</v>
      </c>
      <c r="O272" t="str">
        <f t="shared" si="45"/>
        <v>4</v>
      </c>
      <c r="P272">
        <f t="shared" si="39"/>
        <v>4</v>
      </c>
      <c r="Q272">
        <f t="shared" si="40"/>
        <v>19</v>
      </c>
      <c r="R272" s="3">
        <f t="shared" si="41"/>
        <v>5</v>
      </c>
      <c r="S272" s="3">
        <f>IF(Q272=19,P272,P272-20)</f>
        <v>4</v>
      </c>
      <c r="T272" s="3">
        <f t="shared" si="42"/>
        <v>1982</v>
      </c>
      <c r="U272" t="str">
        <f t="shared" si="43"/>
        <v>5.4.1982</v>
      </c>
      <c r="V272" s="7">
        <f t="shared" si="44"/>
        <v>30046</v>
      </c>
    </row>
    <row r="273" spans="1:22" x14ac:dyDescent="0.25">
      <c r="A273" s="1" t="s">
        <v>279</v>
      </c>
      <c r="B273" t="s">
        <v>5</v>
      </c>
      <c r="C273" s="2">
        <v>0.43836805555555558</v>
      </c>
      <c r="D273">
        <v>2</v>
      </c>
      <c r="E273" t="str">
        <f t="shared" si="37"/>
        <v>8</v>
      </c>
      <c r="F273" t="str">
        <f t="shared" si="45"/>
        <v>4</v>
      </c>
      <c r="G273" t="str">
        <f t="shared" si="45"/>
        <v>0</v>
      </c>
      <c r="H273" t="str">
        <f t="shared" si="45"/>
        <v>3</v>
      </c>
      <c r="I273" t="str">
        <f t="shared" si="45"/>
        <v>2</v>
      </c>
      <c r="J273" t="str">
        <f t="shared" si="45"/>
        <v>3</v>
      </c>
      <c r="K273" t="str">
        <f t="shared" si="45"/>
        <v>9</v>
      </c>
      <c r="L273" t="str">
        <f t="shared" si="45"/>
        <v>3</v>
      </c>
      <c r="M273" t="str">
        <f t="shared" si="45"/>
        <v>4</v>
      </c>
      <c r="N273" t="str">
        <f t="shared" si="45"/>
        <v>5</v>
      </c>
      <c r="O273" t="str">
        <f t="shared" si="45"/>
        <v>3</v>
      </c>
      <c r="P273">
        <f t="shared" si="39"/>
        <v>3</v>
      </c>
      <c r="Q273">
        <f t="shared" si="40"/>
        <v>19</v>
      </c>
      <c r="R273" s="3">
        <f t="shared" si="41"/>
        <v>23</v>
      </c>
      <c r="S273" s="3">
        <f>IF(Q273=19,P273,P273-20)</f>
        <v>3</v>
      </c>
      <c r="T273" s="3">
        <f t="shared" si="42"/>
        <v>1984</v>
      </c>
      <c r="U273" t="str">
        <f t="shared" si="43"/>
        <v>23.3.1984</v>
      </c>
      <c r="V273" s="7">
        <f t="shared" si="44"/>
        <v>30764</v>
      </c>
    </row>
    <row r="274" spans="1:22" x14ac:dyDescent="0.25">
      <c r="A274" s="1" t="s">
        <v>280</v>
      </c>
      <c r="B274" t="s">
        <v>5</v>
      </c>
      <c r="C274" s="2">
        <v>0.43865740740740744</v>
      </c>
      <c r="D274">
        <v>1</v>
      </c>
      <c r="E274" t="str">
        <f t="shared" si="37"/>
        <v>7</v>
      </c>
      <c r="F274" t="str">
        <f t="shared" si="45"/>
        <v>6</v>
      </c>
      <c r="G274" t="str">
        <f t="shared" si="45"/>
        <v>1</v>
      </c>
      <c r="H274" t="str">
        <f t="shared" si="45"/>
        <v>2</v>
      </c>
      <c r="I274" t="str">
        <f t="shared" si="45"/>
        <v>1</v>
      </c>
      <c r="J274" t="str">
        <f t="shared" si="45"/>
        <v>1</v>
      </c>
      <c r="K274" t="str">
        <f t="shared" si="45"/>
        <v>1</v>
      </c>
      <c r="L274" t="str">
        <f t="shared" si="45"/>
        <v>6</v>
      </c>
      <c r="M274" t="str">
        <f t="shared" si="45"/>
        <v>1</v>
      </c>
      <c r="N274" t="str">
        <f t="shared" si="45"/>
        <v>6</v>
      </c>
      <c r="O274" t="str">
        <f t="shared" si="45"/>
        <v>6</v>
      </c>
      <c r="P274">
        <f t="shared" si="39"/>
        <v>12</v>
      </c>
      <c r="Q274">
        <f t="shared" si="40"/>
        <v>19</v>
      </c>
      <c r="R274" s="3">
        <f t="shared" si="41"/>
        <v>11</v>
      </c>
      <c r="S274" s="3">
        <f>IF(Q274=19,P274,P274-20)</f>
        <v>12</v>
      </c>
      <c r="T274" s="3">
        <f t="shared" si="42"/>
        <v>1976</v>
      </c>
      <c r="U274" t="str">
        <f t="shared" si="43"/>
        <v>11.12.1976</v>
      </c>
      <c r="V274" s="7">
        <f t="shared" si="44"/>
        <v>28105</v>
      </c>
    </row>
    <row r="275" spans="1:22" x14ac:dyDescent="0.25">
      <c r="A275" s="1" t="s">
        <v>281</v>
      </c>
      <c r="B275" t="s">
        <v>9</v>
      </c>
      <c r="C275" s="2">
        <v>0.43894675925925924</v>
      </c>
      <c r="D275">
        <v>1</v>
      </c>
      <c r="E275" t="str">
        <f t="shared" si="37"/>
        <v>8</v>
      </c>
      <c r="F275" t="str">
        <f t="shared" si="45"/>
        <v>6</v>
      </c>
      <c r="G275" t="str">
        <f t="shared" si="45"/>
        <v>1</v>
      </c>
      <c r="H275" t="str">
        <f t="shared" si="45"/>
        <v>0</v>
      </c>
      <c r="I275" t="str">
        <f t="shared" si="45"/>
        <v>0</v>
      </c>
      <c r="J275" t="str">
        <f t="shared" si="45"/>
        <v>4</v>
      </c>
      <c r="K275" t="str">
        <f t="shared" si="45"/>
        <v>3</v>
      </c>
      <c r="L275" t="str">
        <f t="shared" si="45"/>
        <v>5</v>
      </c>
      <c r="M275" t="str">
        <f t="shared" si="45"/>
        <v>8</v>
      </c>
      <c r="N275" t="str">
        <f t="shared" si="45"/>
        <v>9</v>
      </c>
      <c r="O275" t="str">
        <f t="shared" si="45"/>
        <v>4</v>
      </c>
      <c r="P275">
        <f t="shared" si="39"/>
        <v>10</v>
      </c>
      <c r="Q275">
        <f t="shared" si="40"/>
        <v>19</v>
      </c>
      <c r="R275" s="3">
        <f t="shared" si="41"/>
        <v>4</v>
      </c>
      <c r="S275" s="3">
        <f>IF(Q275=19,P275,P275-20)</f>
        <v>10</v>
      </c>
      <c r="T275" s="3">
        <f t="shared" si="42"/>
        <v>1986</v>
      </c>
      <c r="U275" t="str">
        <f t="shared" si="43"/>
        <v>4.10.1986</v>
      </c>
      <c r="V275" s="7">
        <f t="shared" si="44"/>
        <v>31689</v>
      </c>
    </row>
    <row r="276" spans="1:22" x14ac:dyDescent="0.25">
      <c r="A276" s="1" t="s">
        <v>282</v>
      </c>
      <c r="B276" t="s">
        <v>27</v>
      </c>
      <c r="C276" s="2">
        <v>0.4392361111111111</v>
      </c>
      <c r="D276">
        <v>1</v>
      </c>
      <c r="E276" t="str">
        <f t="shared" si="37"/>
        <v>4</v>
      </c>
      <c r="F276" t="str">
        <f t="shared" si="45"/>
        <v>2</v>
      </c>
      <c r="G276" t="str">
        <f t="shared" si="45"/>
        <v>1</v>
      </c>
      <c r="H276" t="str">
        <f t="shared" si="45"/>
        <v>2</v>
      </c>
      <c r="I276" t="str">
        <f t="shared" si="45"/>
        <v>1</v>
      </c>
      <c r="J276" t="str">
        <f t="shared" si="45"/>
        <v>2</v>
      </c>
      <c r="K276" t="str">
        <f t="shared" si="45"/>
        <v>8</v>
      </c>
      <c r="L276" t="str">
        <f t="shared" si="45"/>
        <v>6</v>
      </c>
      <c r="M276" t="str">
        <f t="shared" si="45"/>
        <v>4</v>
      </c>
      <c r="N276" t="str">
        <f t="shared" si="45"/>
        <v>5</v>
      </c>
      <c r="O276" t="str">
        <f t="shared" si="45"/>
        <v>9</v>
      </c>
      <c r="P276">
        <f t="shared" si="39"/>
        <v>12</v>
      </c>
      <c r="Q276">
        <f t="shared" si="40"/>
        <v>19</v>
      </c>
      <c r="R276" s="3">
        <f t="shared" si="41"/>
        <v>12</v>
      </c>
      <c r="S276" s="3">
        <f>IF(Q276=19,P276,P276-20)</f>
        <v>12</v>
      </c>
      <c r="T276" s="3">
        <f t="shared" si="42"/>
        <v>1942</v>
      </c>
      <c r="U276" t="str">
        <f t="shared" si="43"/>
        <v>12.12.1942</v>
      </c>
      <c r="V276" s="7">
        <f t="shared" si="44"/>
        <v>15687</v>
      </c>
    </row>
    <row r="277" spans="1:22" x14ac:dyDescent="0.25">
      <c r="A277" s="1" t="s">
        <v>283</v>
      </c>
      <c r="B277" t="s">
        <v>7</v>
      </c>
      <c r="C277" s="2">
        <v>0.43952546296296297</v>
      </c>
      <c r="D277">
        <v>1</v>
      </c>
      <c r="E277" t="str">
        <f t="shared" si="37"/>
        <v>0</v>
      </c>
      <c r="F277" t="str">
        <f t="shared" si="45"/>
        <v>0</v>
      </c>
      <c r="G277" t="str">
        <f t="shared" si="45"/>
        <v>2</v>
      </c>
      <c r="H277" t="str">
        <f t="shared" si="45"/>
        <v>1</v>
      </c>
      <c r="I277" t="str">
        <f t="shared" si="45"/>
        <v>1</v>
      </c>
      <c r="J277" t="str">
        <f t="shared" si="45"/>
        <v>0</v>
      </c>
      <c r="K277" t="str">
        <f t="shared" si="45"/>
        <v>6</v>
      </c>
      <c r="L277" t="str">
        <f t="shared" si="45"/>
        <v>8</v>
      </c>
      <c r="M277" t="str">
        <f t="shared" si="45"/>
        <v>2</v>
      </c>
      <c r="N277" t="str">
        <f t="shared" si="45"/>
        <v>1</v>
      </c>
      <c r="O277" t="str">
        <f t="shared" si="45"/>
        <v>7</v>
      </c>
      <c r="P277">
        <f t="shared" si="39"/>
        <v>21</v>
      </c>
      <c r="Q277">
        <f t="shared" si="40"/>
        <v>20</v>
      </c>
      <c r="R277" s="3">
        <f t="shared" si="41"/>
        <v>10</v>
      </c>
      <c r="S277" s="3">
        <f>IF(Q277=19,P277,P277-20)</f>
        <v>1</v>
      </c>
      <c r="T277" s="3">
        <f t="shared" si="42"/>
        <v>2000</v>
      </c>
      <c r="U277" t="str">
        <f t="shared" si="43"/>
        <v>10.1.2000</v>
      </c>
      <c r="V277" s="7">
        <f t="shared" si="44"/>
        <v>36535</v>
      </c>
    </row>
    <row r="278" spans="1:22" x14ac:dyDescent="0.25">
      <c r="A278" s="1" t="s">
        <v>284</v>
      </c>
      <c r="B278" t="s">
        <v>9</v>
      </c>
      <c r="C278" s="2">
        <v>0.43981481481481483</v>
      </c>
      <c r="D278">
        <v>1</v>
      </c>
      <c r="E278" t="str">
        <f t="shared" si="37"/>
        <v>3</v>
      </c>
      <c r="F278" t="str">
        <f t="shared" si="45"/>
        <v>7</v>
      </c>
      <c r="G278" t="str">
        <f t="shared" si="45"/>
        <v>1</v>
      </c>
      <c r="H278" t="str">
        <f t="shared" si="45"/>
        <v>0</v>
      </c>
      <c r="I278" t="str">
        <f t="shared" si="45"/>
        <v>1</v>
      </c>
      <c r="J278" t="str">
        <f t="shared" si="45"/>
        <v>3</v>
      </c>
      <c r="K278" t="str">
        <f t="shared" si="45"/>
        <v>3</v>
      </c>
      <c r="L278" t="str">
        <f t="shared" si="45"/>
        <v>5</v>
      </c>
      <c r="M278" t="str">
        <f t="shared" si="45"/>
        <v>5</v>
      </c>
      <c r="N278" t="str">
        <f t="shared" si="45"/>
        <v>5</v>
      </c>
      <c r="O278" t="str">
        <f t="shared" si="45"/>
        <v>3</v>
      </c>
      <c r="P278">
        <f t="shared" si="39"/>
        <v>10</v>
      </c>
      <c r="Q278">
        <f t="shared" si="40"/>
        <v>19</v>
      </c>
      <c r="R278" s="3">
        <f t="shared" si="41"/>
        <v>13</v>
      </c>
      <c r="S278" s="3">
        <f>IF(Q278=19,P278,P278-20)</f>
        <v>10</v>
      </c>
      <c r="T278" s="3">
        <f t="shared" si="42"/>
        <v>1937</v>
      </c>
      <c r="U278" t="str">
        <f t="shared" si="43"/>
        <v>13.10.1937</v>
      </c>
      <c r="V278" s="7">
        <f t="shared" si="44"/>
        <v>13801</v>
      </c>
    </row>
    <row r="279" spans="1:22" x14ac:dyDescent="0.25">
      <c r="A279" s="1" t="s">
        <v>285</v>
      </c>
      <c r="B279" t="s">
        <v>5</v>
      </c>
      <c r="C279" s="2">
        <v>0.44010416666666669</v>
      </c>
      <c r="D279">
        <v>1</v>
      </c>
      <c r="E279" t="str">
        <f t="shared" si="37"/>
        <v>9</v>
      </c>
      <c r="F279" t="str">
        <f t="shared" si="45"/>
        <v>3</v>
      </c>
      <c r="G279" t="str">
        <f t="shared" si="45"/>
        <v>1</v>
      </c>
      <c r="H279" t="str">
        <f t="shared" si="45"/>
        <v>0</v>
      </c>
      <c r="I279" t="str">
        <f t="shared" si="45"/>
        <v>1</v>
      </c>
      <c r="J279" t="str">
        <f t="shared" si="45"/>
        <v>4</v>
      </c>
      <c r="K279" t="str">
        <f t="shared" si="45"/>
        <v>3</v>
      </c>
      <c r="L279" t="str">
        <f t="shared" si="45"/>
        <v>7</v>
      </c>
      <c r="M279" t="str">
        <f t="shared" si="45"/>
        <v>2</v>
      </c>
      <c r="N279" t="str">
        <f t="shared" si="45"/>
        <v>8</v>
      </c>
      <c r="O279" t="str">
        <f t="shared" si="45"/>
        <v>2</v>
      </c>
      <c r="P279">
        <f t="shared" si="39"/>
        <v>10</v>
      </c>
      <c r="Q279">
        <f t="shared" si="40"/>
        <v>19</v>
      </c>
      <c r="R279" s="3">
        <f t="shared" si="41"/>
        <v>14</v>
      </c>
      <c r="S279" s="3">
        <f>IF(Q279=19,P279,P279-20)</f>
        <v>10</v>
      </c>
      <c r="T279" s="3">
        <f t="shared" si="42"/>
        <v>1993</v>
      </c>
      <c r="U279" t="str">
        <f t="shared" si="43"/>
        <v>14.10.1993</v>
      </c>
      <c r="V279" s="7">
        <f t="shared" si="44"/>
        <v>34256</v>
      </c>
    </row>
    <row r="280" spans="1:22" x14ac:dyDescent="0.25">
      <c r="A280" s="1" t="s">
        <v>286</v>
      </c>
      <c r="B280" t="s">
        <v>7</v>
      </c>
      <c r="C280" s="2">
        <v>0.44039351851851855</v>
      </c>
      <c r="D280">
        <v>1</v>
      </c>
      <c r="E280" t="str">
        <f t="shared" si="37"/>
        <v>8</v>
      </c>
      <c r="F280" t="str">
        <f t="shared" si="45"/>
        <v>4</v>
      </c>
      <c r="G280" t="str">
        <f t="shared" si="45"/>
        <v>0</v>
      </c>
      <c r="H280" t="str">
        <f t="shared" si="45"/>
        <v>9</v>
      </c>
      <c r="I280" t="str">
        <f t="shared" si="45"/>
        <v>2</v>
      </c>
      <c r="J280" t="str">
        <f t="shared" si="45"/>
        <v>4</v>
      </c>
      <c r="K280" t="str">
        <f t="shared" si="45"/>
        <v>6</v>
      </c>
      <c r="L280" t="str">
        <f t="shared" si="45"/>
        <v>9</v>
      </c>
      <c r="M280" t="str">
        <f t="shared" si="45"/>
        <v>2</v>
      </c>
      <c r="N280" t="str">
        <f t="shared" si="45"/>
        <v>4</v>
      </c>
      <c r="O280" t="str">
        <f t="shared" si="45"/>
        <v>8</v>
      </c>
      <c r="P280">
        <f t="shared" si="39"/>
        <v>9</v>
      </c>
      <c r="Q280">
        <f t="shared" si="40"/>
        <v>19</v>
      </c>
      <c r="R280" s="3">
        <f t="shared" si="41"/>
        <v>24</v>
      </c>
      <c r="S280" s="3">
        <f>IF(Q280=19,P280,P280-20)</f>
        <v>9</v>
      </c>
      <c r="T280" s="3">
        <f t="shared" si="42"/>
        <v>1984</v>
      </c>
      <c r="U280" t="str">
        <f t="shared" si="43"/>
        <v>24.9.1984</v>
      </c>
      <c r="V280" s="7">
        <f t="shared" si="44"/>
        <v>30949</v>
      </c>
    </row>
    <row r="281" spans="1:22" x14ac:dyDescent="0.25">
      <c r="A281" s="1" t="s">
        <v>287</v>
      </c>
      <c r="B281" t="s">
        <v>5</v>
      </c>
      <c r="C281" s="2">
        <v>0.44068287037037041</v>
      </c>
      <c r="D281">
        <v>1</v>
      </c>
      <c r="E281" t="str">
        <f t="shared" si="37"/>
        <v>6</v>
      </c>
      <c r="F281" t="str">
        <f t="shared" si="45"/>
        <v>6</v>
      </c>
      <c r="G281" t="str">
        <f t="shared" si="45"/>
        <v>1</v>
      </c>
      <c r="H281" t="str">
        <f t="shared" si="45"/>
        <v>2</v>
      </c>
      <c r="I281" t="str">
        <f t="shared" si="45"/>
        <v>2</v>
      </c>
      <c r="J281" t="str">
        <f t="shared" si="45"/>
        <v>9</v>
      </c>
      <c r="K281" t="str">
        <f t="shared" si="45"/>
        <v>2</v>
      </c>
      <c r="L281" t="str">
        <f t="shared" si="45"/>
        <v>5</v>
      </c>
      <c r="M281" t="str">
        <f t="shared" si="45"/>
        <v>3</v>
      </c>
      <c r="N281" t="str">
        <f t="shared" si="45"/>
        <v>4</v>
      </c>
      <c r="O281" t="str">
        <f t="shared" si="45"/>
        <v>8</v>
      </c>
      <c r="P281">
        <f t="shared" si="39"/>
        <v>12</v>
      </c>
      <c r="Q281">
        <f t="shared" si="40"/>
        <v>19</v>
      </c>
      <c r="R281" s="3">
        <f t="shared" si="41"/>
        <v>29</v>
      </c>
      <c r="S281" s="3">
        <f>IF(Q281=19,P281,P281-20)</f>
        <v>12</v>
      </c>
      <c r="T281" s="3">
        <f t="shared" si="42"/>
        <v>1966</v>
      </c>
      <c r="U281" t="str">
        <f t="shared" si="43"/>
        <v>29.12.1966</v>
      </c>
      <c r="V281" s="7">
        <f t="shared" si="44"/>
        <v>24470</v>
      </c>
    </row>
    <row r="282" spans="1:22" x14ac:dyDescent="0.25">
      <c r="A282" s="1" t="s">
        <v>288</v>
      </c>
      <c r="B282" t="s">
        <v>7</v>
      </c>
      <c r="C282" s="2">
        <v>0.44097222222222227</v>
      </c>
      <c r="D282">
        <v>1</v>
      </c>
      <c r="E282" t="str">
        <f t="shared" si="37"/>
        <v>4</v>
      </c>
      <c r="F282" t="str">
        <f t="shared" si="45"/>
        <v>6</v>
      </c>
      <c r="G282" t="str">
        <f t="shared" si="45"/>
        <v>0</v>
      </c>
      <c r="H282" t="str">
        <f t="shared" si="45"/>
        <v>8</v>
      </c>
      <c r="I282" t="str">
        <f t="shared" si="45"/>
        <v>2</v>
      </c>
      <c r="J282" t="str">
        <f t="shared" si="45"/>
        <v>2</v>
      </c>
      <c r="K282" t="str">
        <f t="shared" si="45"/>
        <v>7</v>
      </c>
      <c r="L282" t="str">
        <f t="shared" si="45"/>
        <v>1</v>
      </c>
      <c r="M282" t="str">
        <f t="shared" si="45"/>
        <v>8</v>
      </c>
      <c r="N282" t="str">
        <f t="shared" si="45"/>
        <v>6</v>
      </c>
      <c r="O282" t="str">
        <f t="shared" si="45"/>
        <v>4</v>
      </c>
      <c r="P282">
        <f t="shared" si="39"/>
        <v>8</v>
      </c>
      <c r="Q282">
        <f t="shared" si="40"/>
        <v>19</v>
      </c>
      <c r="R282" s="3">
        <f t="shared" si="41"/>
        <v>22</v>
      </c>
      <c r="S282" s="3">
        <f>IF(Q282=19,P282,P282-20)</f>
        <v>8</v>
      </c>
      <c r="T282" s="3">
        <f t="shared" si="42"/>
        <v>1946</v>
      </c>
      <c r="U282" t="str">
        <f t="shared" si="43"/>
        <v>22.8.1946</v>
      </c>
      <c r="V282" s="7">
        <f t="shared" si="44"/>
        <v>17036</v>
      </c>
    </row>
    <row r="283" spans="1:22" x14ac:dyDescent="0.25">
      <c r="A283" s="1" t="s">
        <v>289</v>
      </c>
      <c r="B283" t="s">
        <v>5</v>
      </c>
      <c r="C283" s="2">
        <v>0.44155092592592587</v>
      </c>
      <c r="D283">
        <v>2</v>
      </c>
      <c r="E283" t="str">
        <f t="shared" si="37"/>
        <v>4</v>
      </c>
      <c r="F283" t="str">
        <f t="shared" si="45"/>
        <v>9</v>
      </c>
      <c r="G283" t="str">
        <f t="shared" si="45"/>
        <v>0</v>
      </c>
      <c r="H283" t="str">
        <f t="shared" si="45"/>
        <v>5</v>
      </c>
      <c r="I283" t="str">
        <f t="shared" si="45"/>
        <v>0</v>
      </c>
      <c r="J283" t="str">
        <f t="shared" si="45"/>
        <v>4</v>
      </c>
      <c r="K283" t="str">
        <f t="shared" si="45"/>
        <v>3</v>
      </c>
      <c r="L283" t="str">
        <f t="shared" si="45"/>
        <v>7</v>
      </c>
      <c r="M283" t="str">
        <f t="shared" si="45"/>
        <v>3</v>
      </c>
      <c r="N283" t="str">
        <f t="shared" si="45"/>
        <v>2</v>
      </c>
      <c r="O283" t="str">
        <f t="shared" si="45"/>
        <v>9</v>
      </c>
      <c r="P283">
        <f t="shared" si="39"/>
        <v>5</v>
      </c>
      <c r="Q283">
        <f t="shared" si="40"/>
        <v>19</v>
      </c>
      <c r="R283" s="3">
        <f t="shared" si="41"/>
        <v>4</v>
      </c>
      <c r="S283" s="3">
        <f>IF(Q283=19,P283,P283-20)</f>
        <v>5</v>
      </c>
      <c r="T283" s="3">
        <f t="shared" si="42"/>
        <v>1949</v>
      </c>
      <c r="U283" t="str">
        <f t="shared" si="43"/>
        <v>4.5.1949</v>
      </c>
      <c r="V283" s="7">
        <f t="shared" si="44"/>
        <v>18022</v>
      </c>
    </row>
    <row r="284" spans="1:22" x14ac:dyDescent="0.25">
      <c r="A284" s="1" t="s">
        <v>290</v>
      </c>
      <c r="B284" t="s">
        <v>7</v>
      </c>
      <c r="C284" s="2">
        <v>0.44184027777777773</v>
      </c>
      <c r="D284">
        <v>1</v>
      </c>
      <c r="E284" t="str">
        <f t="shared" si="37"/>
        <v>3</v>
      </c>
      <c r="F284" t="str">
        <f t="shared" si="45"/>
        <v>9</v>
      </c>
      <c r="G284" t="str">
        <f t="shared" si="45"/>
        <v>1</v>
      </c>
      <c r="H284" t="str">
        <f t="shared" si="45"/>
        <v>2</v>
      </c>
      <c r="I284" t="str">
        <f t="shared" si="45"/>
        <v>1</v>
      </c>
      <c r="J284" t="str">
        <f t="shared" si="45"/>
        <v>3</v>
      </c>
      <c r="K284" t="str">
        <f t="shared" si="45"/>
        <v>4</v>
      </c>
      <c r="L284" t="str">
        <f t="shared" si="45"/>
        <v>8</v>
      </c>
      <c r="M284" t="str">
        <f t="shared" si="45"/>
        <v>9</v>
      </c>
      <c r="N284" t="str">
        <f t="shared" si="45"/>
        <v>9</v>
      </c>
      <c r="O284" t="str">
        <f t="shared" si="45"/>
        <v>9</v>
      </c>
      <c r="P284">
        <f t="shared" si="39"/>
        <v>12</v>
      </c>
      <c r="Q284">
        <f t="shared" si="40"/>
        <v>19</v>
      </c>
      <c r="R284" s="3">
        <f t="shared" si="41"/>
        <v>13</v>
      </c>
      <c r="S284" s="3">
        <f>IF(Q284=19,P284,P284-20)</f>
        <v>12</v>
      </c>
      <c r="T284" s="3">
        <f t="shared" si="42"/>
        <v>1939</v>
      </c>
      <c r="U284" t="str">
        <f t="shared" si="43"/>
        <v>13.12.1939</v>
      </c>
      <c r="V284" s="7">
        <f t="shared" si="44"/>
        <v>14592</v>
      </c>
    </row>
    <row r="285" spans="1:22" x14ac:dyDescent="0.25">
      <c r="A285" s="1" t="s">
        <v>291</v>
      </c>
      <c r="B285" t="s">
        <v>27</v>
      </c>
      <c r="C285" s="2">
        <v>0.44241898148148145</v>
      </c>
      <c r="D285">
        <v>2</v>
      </c>
      <c r="E285" t="str">
        <f t="shared" si="37"/>
        <v>8</v>
      </c>
      <c r="F285" t="str">
        <f t="shared" si="45"/>
        <v>2</v>
      </c>
      <c r="G285" t="str">
        <f t="shared" si="45"/>
        <v>0</v>
      </c>
      <c r="H285" t="str">
        <f t="shared" si="45"/>
        <v>5</v>
      </c>
      <c r="I285" t="str">
        <f t="shared" si="45"/>
        <v>0</v>
      </c>
      <c r="J285" t="str">
        <f t="shared" si="45"/>
        <v>5</v>
      </c>
      <c r="K285" t="str">
        <f t="shared" si="45"/>
        <v>3</v>
      </c>
      <c r="L285" t="str">
        <f t="shared" si="45"/>
        <v>1</v>
      </c>
      <c r="M285" t="str">
        <f t="shared" si="45"/>
        <v>2</v>
      </c>
      <c r="N285" t="str">
        <f t="shared" si="45"/>
        <v>7</v>
      </c>
      <c r="O285" t="str">
        <f t="shared" si="45"/>
        <v>3</v>
      </c>
      <c r="P285">
        <f t="shared" si="39"/>
        <v>5</v>
      </c>
      <c r="Q285">
        <f t="shared" si="40"/>
        <v>19</v>
      </c>
      <c r="R285" s="3">
        <f t="shared" si="41"/>
        <v>5</v>
      </c>
      <c r="S285" s="3">
        <f>IF(Q285=19,P285,P285-20)</f>
        <v>5</v>
      </c>
      <c r="T285" s="3">
        <f t="shared" si="42"/>
        <v>1982</v>
      </c>
      <c r="U285" t="str">
        <f t="shared" si="43"/>
        <v>5.5.1982</v>
      </c>
      <c r="V285" s="7">
        <f t="shared" si="44"/>
        <v>30076</v>
      </c>
    </row>
    <row r="286" spans="1:22" x14ac:dyDescent="0.25">
      <c r="A286" s="1" t="s">
        <v>292</v>
      </c>
      <c r="B286" t="s">
        <v>27</v>
      </c>
      <c r="C286" s="2">
        <v>0.44299768518518517</v>
      </c>
      <c r="D286">
        <v>2</v>
      </c>
      <c r="E286" t="str">
        <f t="shared" si="37"/>
        <v>2</v>
      </c>
      <c r="F286" t="str">
        <f t="shared" si="45"/>
        <v>5</v>
      </c>
      <c r="G286" t="str">
        <f t="shared" si="45"/>
        <v>0</v>
      </c>
      <c r="H286" t="str">
        <f t="shared" si="45"/>
        <v>7</v>
      </c>
      <c r="I286" t="str">
        <f t="shared" si="45"/>
        <v>1</v>
      </c>
      <c r="J286" t="str">
        <f t="shared" si="45"/>
        <v>7</v>
      </c>
      <c r="K286" t="str">
        <f t="shared" si="45"/>
        <v>7</v>
      </c>
      <c r="L286" t="str">
        <f t="shared" si="45"/>
        <v>5</v>
      </c>
      <c r="M286" t="str">
        <f t="shared" si="45"/>
        <v>2</v>
      </c>
      <c r="N286" t="str">
        <f t="shared" si="45"/>
        <v>6</v>
      </c>
      <c r="O286" t="str">
        <f t="shared" si="45"/>
        <v>4</v>
      </c>
      <c r="P286">
        <f t="shared" si="39"/>
        <v>7</v>
      </c>
      <c r="Q286">
        <f t="shared" si="40"/>
        <v>19</v>
      </c>
      <c r="R286" s="3">
        <f t="shared" si="41"/>
        <v>17</v>
      </c>
      <c r="S286" s="3">
        <f>IF(Q286=19,P286,P286-20)</f>
        <v>7</v>
      </c>
      <c r="T286" s="3">
        <f t="shared" si="42"/>
        <v>1925</v>
      </c>
      <c r="U286" t="str">
        <f t="shared" si="43"/>
        <v>17.7.1925</v>
      </c>
      <c r="V286" s="7">
        <f t="shared" si="44"/>
        <v>9330</v>
      </c>
    </row>
    <row r="287" spans="1:22" x14ac:dyDescent="0.25">
      <c r="A287" s="1" t="s">
        <v>293</v>
      </c>
      <c r="B287" t="s">
        <v>7</v>
      </c>
      <c r="C287" s="2">
        <v>0.44328703703703703</v>
      </c>
      <c r="D287">
        <v>1</v>
      </c>
      <c r="E287" t="str">
        <f t="shared" si="37"/>
        <v>3</v>
      </c>
      <c r="F287" t="str">
        <f t="shared" si="45"/>
        <v>1</v>
      </c>
      <c r="G287" t="str">
        <f t="shared" si="45"/>
        <v>0</v>
      </c>
      <c r="H287" t="str">
        <f t="shared" si="45"/>
        <v>5</v>
      </c>
      <c r="I287" t="str">
        <f t="shared" si="45"/>
        <v>1</v>
      </c>
      <c r="J287" t="str">
        <f t="shared" si="45"/>
        <v>5</v>
      </c>
      <c r="K287" t="str">
        <f t="shared" si="45"/>
        <v>8</v>
      </c>
      <c r="L287" t="str">
        <f t="shared" si="45"/>
        <v>4</v>
      </c>
      <c r="M287" t="str">
        <f t="shared" si="45"/>
        <v>2</v>
      </c>
      <c r="N287" t="str">
        <f t="shared" si="45"/>
        <v>6</v>
      </c>
      <c r="O287" t="str">
        <f t="shared" si="45"/>
        <v>1</v>
      </c>
      <c r="P287">
        <f t="shared" si="39"/>
        <v>5</v>
      </c>
      <c r="Q287">
        <f t="shared" si="40"/>
        <v>19</v>
      </c>
      <c r="R287" s="3">
        <f t="shared" si="41"/>
        <v>15</v>
      </c>
      <c r="S287" s="3">
        <f>IF(Q287=19,P287,P287-20)</f>
        <v>5</v>
      </c>
      <c r="T287" s="3">
        <f t="shared" si="42"/>
        <v>1931</v>
      </c>
      <c r="U287" t="str">
        <f t="shared" si="43"/>
        <v>15.5.1931</v>
      </c>
      <c r="V287" s="7">
        <f t="shared" si="44"/>
        <v>11458</v>
      </c>
    </row>
    <row r="288" spans="1:22" x14ac:dyDescent="0.25">
      <c r="A288" s="1" t="s">
        <v>294</v>
      </c>
      <c r="B288" t="s">
        <v>7</v>
      </c>
      <c r="C288" s="2">
        <v>0.4435763888888889</v>
      </c>
      <c r="D288">
        <v>1</v>
      </c>
      <c r="E288" t="str">
        <f t="shared" si="37"/>
        <v>6</v>
      </c>
      <c r="F288" t="str">
        <f t="shared" si="45"/>
        <v>3</v>
      </c>
      <c r="G288" t="str">
        <f t="shared" si="45"/>
        <v>0</v>
      </c>
      <c r="H288" t="str">
        <f t="shared" si="45"/>
        <v>3</v>
      </c>
      <c r="I288" t="str">
        <f t="shared" si="45"/>
        <v>2</v>
      </c>
      <c r="J288" t="str">
        <f t="shared" si="45"/>
        <v>9</v>
      </c>
      <c r="K288" t="str">
        <f t="shared" si="45"/>
        <v>6</v>
      </c>
      <c r="L288" t="str">
        <f t="shared" si="45"/>
        <v>2</v>
      </c>
      <c r="M288" t="str">
        <f t="shared" si="45"/>
        <v>3</v>
      </c>
      <c r="N288" t="str">
        <f t="shared" si="45"/>
        <v>1</v>
      </c>
      <c r="O288" t="str">
        <f t="shared" si="45"/>
        <v>3</v>
      </c>
      <c r="P288">
        <f t="shared" si="39"/>
        <v>3</v>
      </c>
      <c r="Q288">
        <f t="shared" si="40"/>
        <v>19</v>
      </c>
      <c r="R288" s="3">
        <f t="shared" si="41"/>
        <v>29</v>
      </c>
      <c r="S288" s="3">
        <f>IF(Q288=19,P288,P288-20)</f>
        <v>3</v>
      </c>
      <c r="T288" s="3">
        <f t="shared" si="42"/>
        <v>1963</v>
      </c>
      <c r="U288" t="str">
        <f t="shared" si="43"/>
        <v>29.3.1963</v>
      </c>
      <c r="V288" s="7">
        <f t="shared" si="44"/>
        <v>23099</v>
      </c>
    </row>
    <row r="289" spans="1:22" x14ac:dyDescent="0.25">
      <c r="A289" s="1" t="s">
        <v>295</v>
      </c>
      <c r="B289" t="s">
        <v>9</v>
      </c>
      <c r="C289" s="2">
        <v>0.44386574074074076</v>
      </c>
      <c r="D289">
        <v>1</v>
      </c>
      <c r="E289" t="str">
        <f t="shared" si="37"/>
        <v>6</v>
      </c>
      <c r="F289" t="str">
        <f t="shared" si="45"/>
        <v>3</v>
      </c>
      <c r="G289" t="str">
        <f t="shared" si="45"/>
        <v>0</v>
      </c>
      <c r="H289" t="str">
        <f t="shared" si="45"/>
        <v>2</v>
      </c>
      <c r="I289" t="str">
        <f t="shared" si="45"/>
        <v>0</v>
      </c>
      <c r="J289" t="str">
        <f t="shared" si="45"/>
        <v>4</v>
      </c>
      <c r="K289" t="str">
        <f t="shared" si="45"/>
        <v>7</v>
      </c>
      <c r="L289" t="str">
        <f t="shared" si="45"/>
        <v>1</v>
      </c>
      <c r="M289" t="str">
        <f t="shared" si="45"/>
        <v>1</v>
      </c>
      <c r="N289" t="str">
        <f t="shared" si="45"/>
        <v>4</v>
      </c>
      <c r="O289" t="str">
        <f t="shared" si="45"/>
        <v>4</v>
      </c>
      <c r="P289">
        <f t="shared" si="39"/>
        <v>2</v>
      </c>
      <c r="Q289">
        <f t="shared" si="40"/>
        <v>19</v>
      </c>
      <c r="R289" s="3">
        <f t="shared" si="41"/>
        <v>4</v>
      </c>
      <c r="S289" s="3">
        <f>IF(Q289=19,P289,P289-20)</f>
        <v>2</v>
      </c>
      <c r="T289" s="3">
        <f t="shared" si="42"/>
        <v>1963</v>
      </c>
      <c r="U289" t="str">
        <f t="shared" si="43"/>
        <v>4.2.1963</v>
      </c>
      <c r="V289" s="7">
        <f t="shared" si="44"/>
        <v>23046</v>
      </c>
    </row>
    <row r="290" spans="1:22" x14ac:dyDescent="0.25">
      <c r="A290" s="1" t="s">
        <v>296</v>
      </c>
      <c r="B290" t="s">
        <v>5</v>
      </c>
      <c r="C290" s="2">
        <v>0.44444444444444442</v>
      </c>
      <c r="D290">
        <v>2</v>
      </c>
      <c r="E290" t="str">
        <f t="shared" si="37"/>
        <v>7</v>
      </c>
      <c r="F290" t="str">
        <f t="shared" si="45"/>
        <v>9</v>
      </c>
      <c r="G290" t="str">
        <f t="shared" si="45"/>
        <v>0</v>
      </c>
      <c r="H290" t="str">
        <f t="shared" si="45"/>
        <v>4</v>
      </c>
      <c r="I290" t="str">
        <f t="shared" si="45"/>
        <v>3</v>
      </c>
      <c r="J290" t="str">
        <f t="shared" si="45"/>
        <v>0</v>
      </c>
      <c r="K290" t="str">
        <f t="shared" si="45"/>
        <v>8</v>
      </c>
      <c r="L290" t="str">
        <f t="shared" si="45"/>
        <v>8</v>
      </c>
      <c r="M290" t="str">
        <f t="shared" si="45"/>
        <v>1</v>
      </c>
      <c r="N290" t="str">
        <f t="shared" si="45"/>
        <v>2</v>
      </c>
      <c r="O290" t="str">
        <f t="shared" si="45"/>
        <v>2</v>
      </c>
      <c r="P290">
        <f t="shared" si="39"/>
        <v>4</v>
      </c>
      <c r="Q290">
        <f t="shared" si="40"/>
        <v>19</v>
      </c>
      <c r="R290" s="3">
        <f t="shared" si="41"/>
        <v>30</v>
      </c>
      <c r="S290" s="3">
        <f>IF(Q290=19,P290,P290-20)</f>
        <v>4</v>
      </c>
      <c r="T290" s="3">
        <f t="shared" si="42"/>
        <v>1979</v>
      </c>
      <c r="U290" t="str">
        <f t="shared" si="43"/>
        <v>30.4.1979</v>
      </c>
      <c r="V290" s="7">
        <f t="shared" si="44"/>
        <v>28975</v>
      </c>
    </row>
    <row r="291" spans="1:22" x14ac:dyDescent="0.25">
      <c r="A291" s="1" t="s">
        <v>297</v>
      </c>
      <c r="B291" t="s">
        <v>5</v>
      </c>
      <c r="C291" s="2">
        <v>0.44502314814814814</v>
      </c>
      <c r="D291">
        <v>2</v>
      </c>
      <c r="E291" t="str">
        <f t="shared" si="37"/>
        <v>5</v>
      </c>
      <c r="F291" t="str">
        <f t="shared" si="45"/>
        <v>8</v>
      </c>
      <c r="G291" t="str">
        <f t="shared" si="45"/>
        <v>1</v>
      </c>
      <c r="H291" t="str">
        <f t="shared" si="45"/>
        <v>2</v>
      </c>
      <c r="I291" t="str">
        <f t="shared" si="45"/>
        <v>2</v>
      </c>
      <c r="J291" t="str">
        <f t="shared" si="45"/>
        <v>6</v>
      </c>
      <c r="K291" t="str">
        <f t="shared" si="45"/>
        <v>7</v>
      </c>
      <c r="L291" t="str">
        <f t="shared" si="45"/>
        <v>8</v>
      </c>
      <c r="M291" t="str">
        <f t="shared" si="45"/>
        <v>8</v>
      </c>
      <c r="N291" t="str">
        <f t="shared" si="45"/>
        <v>1</v>
      </c>
      <c r="O291" t="str">
        <f t="shared" si="45"/>
        <v>4</v>
      </c>
      <c r="P291">
        <f t="shared" si="39"/>
        <v>12</v>
      </c>
      <c r="Q291">
        <f t="shared" si="40"/>
        <v>19</v>
      </c>
      <c r="R291" s="3">
        <f t="shared" si="41"/>
        <v>26</v>
      </c>
      <c r="S291" s="3">
        <f>IF(Q291=19,P291,P291-20)</f>
        <v>12</v>
      </c>
      <c r="T291" s="3">
        <f t="shared" si="42"/>
        <v>1958</v>
      </c>
      <c r="U291" t="str">
        <f t="shared" si="43"/>
        <v>26.12.1958</v>
      </c>
      <c r="V291" s="7">
        <f t="shared" si="44"/>
        <v>21545</v>
      </c>
    </row>
    <row r="292" spans="1:22" x14ac:dyDescent="0.25">
      <c r="A292" s="1" t="s">
        <v>298</v>
      </c>
      <c r="B292" t="s">
        <v>5</v>
      </c>
      <c r="C292" s="2">
        <v>0.4453125</v>
      </c>
      <c r="D292">
        <v>1</v>
      </c>
      <c r="E292" t="str">
        <f t="shared" si="37"/>
        <v>4</v>
      </c>
      <c r="F292" t="str">
        <f t="shared" si="45"/>
        <v>1</v>
      </c>
      <c r="G292" t="str">
        <f t="shared" si="45"/>
        <v>0</v>
      </c>
      <c r="H292" t="str">
        <f t="shared" si="45"/>
        <v>3</v>
      </c>
      <c r="I292" t="str">
        <f t="shared" si="45"/>
        <v>0</v>
      </c>
      <c r="J292" t="str">
        <f t="shared" si="45"/>
        <v>3</v>
      </c>
      <c r="K292" t="str">
        <f t="shared" si="45"/>
        <v>4</v>
      </c>
      <c r="L292" t="str">
        <f t="shared" si="45"/>
        <v>8</v>
      </c>
      <c r="M292" t="str">
        <f t="shared" si="45"/>
        <v>6</v>
      </c>
      <c r="N292" t="str">
        <f t="shared" si="45"/>
        <v>8</v>
      </c>
      <c r="O292" t="str">
        <f t="shared" si="45"/>
        <v>7</v>
      </c>
      <c r="P292">
        <f t="shared" si="39"/>
        <v>3</v>
      </c>
      <c r="Q292">
        <f t="shared" si="40"/>
        <v>19</v>
      </c>
      <c r="R292" s="3">
        <f t="shared" si="41"/>
        <v>3</v>
      </c>
      <c r="S292" s="3">
        <f>IF(Q292=19,P292,P292-20)</f>
        <v>3</v>
      </c>
      <c r="T292" s="3">
        <f t="shared" si="42"/>
        <v>1941</v>
      </c>
      <c r="U292" t="str">
        <f t="shared" si="43"/>
        <v>3.3.1941</v>
      </c>
      <c r="V292" s="7">
        <f t="shared" si="44"/>
        <v>15038</v>
      </c>
    </row>
    <row r="293" spans="1:22" x14ac:dyDescent="0.25">
      <c r="A293" s="1" t="s">
        <v>299</v>
      </c>
      <c r="B293" t="s">
        <v>7</v>
      </c>
      <c r="C293" s="2">
        <v>0.44560185185185186</v>
      </c>
      <c r="D293">
        <v>1</v>
      </c>
      <c r="E293" t="str">
        <f t="shared" si="37"/>
        <v>9</v>
      </c>
      <c r="F293" t="str">
        <f t="shared" si="45"/>
        <v>7</v>
      </c>
      <c r="G293" t="str">
        <f t="shared" si="45"/>
        <v>0</v>
      </c>
      <c r="H293" t="str">
        <f t="shared" si="45"/>
        <v>8</v>
      </c>
      <c r="I293" t="str">
        <f t="shared" si="45"/>
        <v>0</v>
      </c>
      <c r="J293" t="str">
        <f t="shared" si="45"/>
        <v>3</v>
      </c>
      <c r="K293" t="str">
        <f t="shared" si="45"/>
        <v>1</v>
      </c>
      <c r="L293" t="str">
        <f t="shared" si="45"/>
        <v>5</v>
      </c>
      <c r="M293" t="str">
        <f t="shared" si="45"/>
        <v>1</v>
      </c>
      <c r="N293" t="str">
        <f t="shared" si="45"/>
        <v>4</v>
      </c>
      <c r="O293" t="str">
        <f t="shared" si="45"/>
        <v>4</v>
      </c>
      <c r="P293">
        <f t="shared" si="39"/>
        <v>8</v>
      </c>
      <c r="Q293">
        <f t="shared" si="40"/>
        <v>19</v>
      </c>
      <c r="R293" s="3">
        <f t="shared" si="41"/>
        <v>3</v>
      </c>
      <c r="S293" s="3">
        <f>IF(Q293=19,P293,P293-20)</f>
        <v>8</v>
      </c>
      <c r="T293" s="3">
        <f t="shared" si="42"/>
        <v>1997</v>
      </c>
      <c r="U293" t="str">
        <f t="shared" si="43"/>
        <v>3.8.1997</v>
      </c>
      <c r="V293" s="7">
        <f t="shared" si="44"/>
        <v>35645</v>
      </c>
    </row>
    <row r="294" spans="1:22" x14ac:dyDescent="0.25">
      <c r="A294" s="1" t="s">
        <v>300</v>
      </c>
      <c r="B294" t="s">
        <v>5</v>
      </c>
      <c r="C294" s="2">
        <v>0.44589120370370372</v>
      </c>
      <c r="D294">
        <v>1</v>
      </c>
      <c r="E294" t="str">
        <f t="shared" si="37"/>
        <v>8</v>
      </c>
      <c r="F294" t="str">
        <f t="shared" si="45"/>
        <v>3</v>
      </c>
      <c r="G294" t="str">
        <f t="shared" si="45"/>
        <v>0</v>
      </c>
      <c r="H294" t="str">
        <f t="shared" si="45"/>
        <v>1</v>
      </c>
      <c r="I294" t="str">
        <f t="shared" si="45"/>
        <v>1</v>
      </c>
      <c r="J294" t="str">
        <f t="shared" si="45"/>
        <v>3</v>
      </c>
      <c r="K294" t="str">
        <f t="shared" si="45"/>
        <v>3</v>
      </c>
      <c r="L294" t="str">
        <f t="shared" si="45"/>
        <v>2</v>
      </c>
      <c r="M294" t="str">
        <f t="shared" si="45"/>
        <v>3</v>
      </c>
      <c r="N294" t="str">
        <f t="shared" ref="F294:O357" si="46">MID($A294,N$1,1)</f>
        <v>8</v>
      </c>
      <c r="O294" t="str">
        <f t="shared" si="46"/>
        <v>8</v>
      </c>
      <c r="P294">
        <f t="shared" si="39"/>
        <v>1</v>
      </c>
      <c r="Q294">
        <f t="shared" si="40"/>
        <v>19</v>
      </c>
      <c r="R294" s="3">
        <f t="shared" si="41"/>
        <v>13</v>
      </c>
      <c r="S294" s="3">
        <f>IF(Q294=19,P294,P294-20)</f>
        <v>1</v>
      </c>
      <c r="T294" s="3">
        <f t="shared" si="42"/>
        <v>1983</v>
      </c>
      <c r="U294" t="str">
        <f t="shared" si="43"/>
        <v>13.1.1983</v>
      </c>
      <c r="V294" s="7">
        <f t="shared" si="44"/>
        <v>30329</v>
      </c>
    </row>
    <row r="295" spans="1:22" x14ac:dyDescent="0.25">
      <c r="A295" s="1" t="s">
        <v>301</v>
      </c>
      <c r="B295" t="s">
        <v>5</v>
      </c>
      <c r="C295" s="2">
        <v>0.44618055555555558</v>
      </c>
      <c r="D295">
        <v>1</v>
      </c>
      <c r="E295" t="str">
        <f t="shared" si="37"/>
        <v>8</v>
      </c>
      <c r="F295" t="str">
        <f t="shared" si="46"/>
        <v>4</v>
      </c>
      <c r="G295" t="str">
        <f t="shared" si="46"/>
        <v>0</v>
      </c>
      <c r="H295" t="str">
        <f t="shared" si="46"/>
        <v>6</v>
      </c>
      <c r="I295" t="str">
        <f t="shared" si="46"/>
        <v>1</v>
      </c>
      <c r="J295" t="str">
        <f t="shared" si="46"/>
        <v>0</v>
      </c>
      <c r="K295" t="str">
        <f t="shared" si="46"/>
        <v>8</v>
      </c>
      <c r="L295" t="str">
        <f t="shared" si="46"/>
        <v>8</v>
      </c>
      <c r="M295" t="str">
        <f t="shared" si="46"/>
        <v>7</v>
      </c>
      <c r="N295" t="str">
        <f t="shared" si="46"/>
        <v>9</v>
      </c>
      <c r="O295" t="str">
        <f t="shared" si="46"/>
        <v>3</v>
      </c>
      <c r="P295">
        <f t="shared" si="39"/>
        <v>6</v>
      </c>
      <c r="Q295">
        <f t="shared" si="40"/>
        <v>19</v>
      </c>
      <c r="R295" s="3">
        <f t="shared" si="41"/>
        <v>10</v>
      </c>
      <c r="S295" s="3">
        <f>IF(Q295=19,P295,P295-20)</f>
        <v>6</v>
      </c>
      <c r="T295" s="3">
        <f t="shared" si="42"/>
        <v>1984</v>
      </c>
      <c r="U295" t="str">
        <f t="shared" si="43"/>
        <v>10.6.1984</v>
      </c>
      <c r="V295" s="7">
        <f t="shared" si="44"/>
        <v>30843</v>
      </c>
    </row>
    <row r="296" spans="1:22" x14ac:dyDescent="0.25">
      <c r="A296" s="1" t="s">
        <v>302</v>
      </c>
      <c r="B296" t="s">
        <v>7</v>
      </c>
      <c r="C296" s="2">
        <v>0.44646990740740744</v>
      </c>
      <c r="D296">
        <v>1</v>
      </c>
      <c r="E296" t="str">
        <f t="shared" ref="E296:E359" si="47">MID($A296,E$1,1)</f>
        <v>3</v>
      </c>
      <c r="F296" t="str">
        <f t="shared" si="46"/>
        <v>1</v>
      </c>
      <c r="G296" t="str">
        <f t="shared" si="46"/>
        <v>0</v>
      </c>
      <c r="H296" t="str">
        <f t="shared" si="46"/>
        <v>3</v>
      </c>
      <c r="I296" t="str">
        <f t="shared" si="46"/>
        <v>2</v>
      </c>
      <c r="J296" t="str">
        <f t="shared" si="46"/>
        <v>9</v>
      </c>
      <c r="K296" t="str">
        <f t="shared" si="46"/>
        <v>6</v>
      </c>
      <c r="L296" t="str">
        <f t="shared" si="46"/>
        <v>6</v>
      </c>
      <c r="M296" t="str">
        <f t="shared" si="46"/>
        <v>8</v>
      </c>
      <c r="N296" t="str">
        <f t="shared" si="46"/>
        <v>2</v>
      </c>
      <c r="O296" t="str">
        <f t="shared" si="46"/>
        <v>8</v>
      </c>
      <c r="P296">
        <f t="shared" si="39"/>
        <v>3</v>
      </c>
      <c r="Q296">
        <f t="shared" si="40"/>
        <v>19</v>
      </c>
      <c r="R296" s="3">
        <f t="shared" si="41"/>
        <v>29</v>
      </c>
      <c r="S296" s="3">
        <f>IF(Q296=19,P296,P296-20)</f>
        <v>3</v>
      </c>
      <c r="T296" s="3">
        <f t="shared" si="42"/>
        <v>1931</v>
      </c>
      <c r="U296" t="str">
        <f t="shared" si="43"/>
        <v>29.3.1931</v>
      </c>
      <c r="V296" s="7">
        <f t="shared" si="44"/>
        <v>11411</v>
      </c>
    </row>
    <row r="297" spans="1:22" x14ac:dyDescent="0.25">
      <c r="A297" s="1" t="s">
        <v>303</v>
      </c>
      <c r="B297" t="s">
        <v>5</v>
      </c>
      <c r="C297" s="2">
        <v>0.44675925925925924</v>
      </c>
      <c r="D297">
        <v>1</v>
      </c>
      <c r="E297" t="str">
        <f t="shared" si="47"/>
        <v>5</v>
      </c>
      <c r="F297" t="str">
        <f t="shared" si="46"/>
        <v>9</v>
      </c>
      <c r="G297" t="str">
        <f t="shared" si="46"/>
        <v>0</v>
      </c>
      <c r="H297" t="str">
        <f t="shared" si="46"/>
        <v>6</v>
      </c>
      <c r="I297" t="str">
        <f t="shared" si="46"/>
        <v>2</v>
      </c>
      <c r="J297" t="str">
        <f t="shared" si="46"/>
        <v>8</v>
      </c>
      <c r="K297" t="str">
        <f t="shared" si="46"/>
        <v>5</v>
      </c>
      <c r="L297" t="str">
        <f t="shared" si="46"/>
        <v>1</v>
      </c>
      <c r="M297" t="str">
        <f t="shared" si="46"/>
        <v>8</v>
      </c>
      <c r="N297" t="str">
        <f t="shared" si="46"/>
        <v>4</v>
      </c>
      <c r="O297" t="str">
        <f t="shared" si="46"/>
        <v>4</v>
      </c>
      <c r="P297">
        <f t="shared" si="39"/>
        <v>6</v>
      </c>
      <c r="Q297">
        <f t="shared" si="40"/>
        <v>19</v>
      </c>
      <c r="R297" s="3">
        <f t="shared" si="41"/>
        <v>28</v>
      </c>
      <c r="S297" s="3">
        <f>IF(Q297=19,P297,P297-20)</f>
        <v>6</v>
      </c>
      <c r="T297" s="3">
        <f t="shared" si="42"/>
        <v>1959</v>
      </c>
      <c r="U297" t="str">
        <f t="shared" si="43"/>
        <v>28.6.1959</v>
      </c>
      <c r="V297" s="7">
        <f t="shared" si="44"/>
        <v>21729</v>
      </c>
    </row>
    <row r="298" spans="1:22" x14ac:dyDescent="0.25">
      <c r="A298" s="1" t="s">
        <v>304</v>
      </c>
      <c r="B298" t="s">
        <v>27</v>
      </c>
      <c r="C298" s="2">
        <v>0.44733796296296297</v>
      </c>
      <c r="D298">
        <v>2</v>
      </c>
      <c r="E298" t="str">
        <f t="shared" si="47"/>
        <v>9</v>
      </c>
      <c r="F298" t="str">
        <f t="shared" si="46"/>
        <v>8</v>
      </c>
      <c r="G298" t="str">
        <f t="shared" si="46"/>
        <v>0</v>
      </c>
      <c r="H298" t="str">
        <f t="shared" si="46"/>
        <v>2</v>
      </c>
      <c r="I298" t="str">
        <f t="shared" si="46"/>
        <v>2</v>
      </c>
      <c r="J298" t="str">
        <f t="shared" si="46"/>
        <v>1</v>
      </c>
      <c r="K298" t="str">
        <f t="shared" si="46"/>
        <v>3</v>
      </c>
      <c r="L298" t="str">
        <f t="shared" si="46"/>
        <v>8</v>
      </c>
      <c r="M298" t="str">
        <f t="shared" si="46"/>
        <v>2</v>
      </c>
      <c r="N298" t="str">
        <f t="shared" si="46"/>
        <v>8</v>
      </c>
      <c r="O298" t="str">
        <f t="shared" si="46"/>
        <v>5</v>
      </c>
      <c r="P298">
        <f t="shared" si="39"/>
        <v>2</v>
      </c>
      <c r="Q298">
        <f t="shared" si="40"/>
        <v>19</v>
      </c>
      <c r="R298" s="3">
        <f t="shared" si="41"/>
        <v>21</v>
      </c>
      <c r="S298" s="3">
        <f>IF(Q298=19,P298,P298-20)</f>
        <v>2</v>
      </c>
      <c r="T298" s="3">
        <f t="shared" si="42"/>
        <v>1998</v>
      </c>
      <c r="U298" t="str">
        <f t="shared" si="43"/>
        <v>21.2.1998</v>
      </c>
      <c r="V298" s="7">
        <f t="shared" si="44"/>
        <v>35847</v>
      </c>
    </row>
    <row r="299" spans="1:22" x14ac:dyDescent="0.25">
      <c r="A299" s="1" t="s">
        <v>305</v>
      </c>
      <c r="B299" t="s">
        <v>7</v>
      </c>
      <c r="C299" s="2">
        <v>0.44762731481481483</v>
      </c>
      <c r="D299">
        <v>1</v>
      </c>
      <c r="E299" t="str">
        <f t="shared" si="47"/>
        <v>3</v>
      </c>
      <c r="F299" t="str">
        <f t="shared" si="46"/>
        <v>3</v>
      </c>
      <c r="G299" t="str">
        <f t="shared" si="46"/>
        <v>0</v>
      </c>
      <c r="H299" t="str">
        <f t="shared" si="46"/>
        <v>7</v>
      </c>
      <c r="I299" t="str">
        <f t="shared" si="46"/>
        <v>1</v>
      </c>
      <c r="J299" t="str">
        <f t="shared" si="46"/>
        <v>7</v>
      </c>
      <c r="K299" t="str">
        <f t="shared" si="46"/>
        <v>8</v>
      </c>
      <c r="L299" t="str">
        <f t="shared" si="46"/>
        <v>1</v>
      </c>
      <c r="M299" t="str">
        <f t="shared" si="46"/>
        <v>1</v>
      </c>
      <c r="N299" t="str">
        <f t="shared" si="46"/>
        <v>8</v>
      </c>
      <c r="O299" t="str">
        <f t="shared" si="46"/>
        <v>3</v>
      </c>
      <c r="P299">
        <f t="shared" si="39"/>
        <v>7</v>
      </c>
      <c r="Q299">
        <f t="shared" si="40"/>
        <v>19</v>
      </c>
      <c r="R299" s="3">
        <f t="shared" si="41"/>
        <v>17</v>
      </c>
      <c r="S299" s="3">
        <f>IF(Q299=19,P299,P299-20)</f>
        <v>7</v>
      </c>
      <c r="T299" s="3">
        <f t="shared" si="42"/>
        <v>1933</v>
      </c>
      <c r="U299" t="str">
        <f t="shared" si="43"/>
        <v>17.7.1933</v>
      </c>
      <c r="V299" s="7">
        <f t="shared" si="44"/>
        <v>12252</v>
      </c>
    </row>
    <row r="300" spans="1:22" x14ac:dyDescent="0.25">
      <c r="A300" s="1" t="s">
        <v>306</v>
      </c>
      <c r="B300" t="s">
        <v>7</v>
      </c>
      <c r="C300" s="2">
        <v>0.44791666666666669</v>
      </c>
      <c r="D300">
        <v>1</v>
      </c>
      <c r="E300" t="str">
        <f t="shared" si="47"/>
        <v>7</v>
      </c>
      <c r="F300" t="str">
        <f t="shared" si="46"/>
        <v>3</v>
      </c>
      <c r="G300" t="str">
        <f t="shared" si="46"/>
        <v>1</v>
      </c>
      <c r="H300" t="str">
        <f t="shared" si="46"/>
        <v>1</v>
      </c>
      <c r="I300" t="str">
        <f t="shared" si="46"/>
        <v>2</v>
      </c>
      <c r="J300" t="str">
        <f t="shared" si="46"/>
        <v>3</v>
      </c>
      <c r="K300" t="str">
        <f t="shared" si="46"/>
        <v>3</v>
      </c>
      <c r="L300" t="str">
        <f t="shared" si="46"/>
        <v>8</v>
      </c>
      <c r="M300" t="str">
        <f t="shared" si="46"/>
        <v>4</v>
      </c>
      <c r="N300" t="str">
        <f t="shared" si="46"/>
        <v>2</v>
      </c>
      <c r="O300" t="str">
        <f t="shared" si="46"/>
        <v>4</v>
      </c>
      <c r="P300">
        <f t="shared" si="39"/>
        <v>11</v>
      </c>
      <c r="Q300">
        <f t="shared" si="40"/>
        <v>19</v>
      </c>
      <c r="R300" s="3">
        <f t="shared" si="41"/>
        <v>23</v>
      </c>
      <c r="S300" s="3">
        <f>IF(Q300=19,P300,P300-20)</f>
        <v>11</v>
      </c>
      <c r="T300" s="3">
        <f t="shared" si="42"/>
        <v>1973</v>
      </c>
      <c r="U300" t="str">
        <f t="shared" si="43"/>
        <v>23.11.1973</v>
      </c>
      <c r="V300" s="7">
        <f t="shared" si="44"/>
        <v>26991</v>
      </c>
    </row>
    <row r="301" spans="1:22" x14ac:dyDescent="0.25">
      <c r="A301" s="1" t="s">
        <v>307</v>
      </c>
      <c r="B301" t="s">
        <v>27</v>
      </c>
      <c r="C301" s="2">
        <v>0.44820601851851855</v>
      </c>
      <c r="D301">
        <v>1</v>
      </c>
      <c r="E301" t="str">
        <f t="shared" si="47"/>
        <v>7</v>
      </c>
      <c r="F301" t="str">
        <f t="shared" si="46"/>
        <v>3</v>
      </c>
      <c r="G301" t="str">
        <f t="shared" si="46"/>
        <v>0</v>
      </c>
      <c r="H301" t="str">
        <f t="shared" si="46"/>
        <v>4</v>
      </c>
      <c r="I301" t="str">
        <f t="shared" si="46"/>
        <v>3</v>
      </c>
      <c r="J301" t="str">
        <f t="shared" si="46"/>
        <v>0</v>
      </c>
      <c r="K301" t="str">
        <f t="shared" si="46"/>
        <v>9</v>
      </c>
      <c r="L301" t="str">
        <f t="shared" si="46"/>
        <v>8</v>
      </c>
      <c r="M301" t="str">
        <f t="shared" si="46"/>
        <v>6</v>
      </c>
      <c r="N301" t="str">
        <f t="shared" si="46"/>
        <v>3</v>
      </c>
      <c r="O301" t="str">
        <f t="shared" si="46"/>
        <v>5</v>
      </c>
      <c r="P301">
        <f t="shared" si="39"/>
        <v>4</v>
      </c>
      <c r="Q301">
        <f t="shared" si="40"/>
        <v>19</v>
      </c>
      <c r="R301" s="3">
        <f t="shared" si="41"/>
        <v>30</v>
      </c>
      <c r="S301" s="3">
        <f>IF(Q301=19,P301,P301-20)</f>
        <v>4</v>
      </c>
      <c r="T301" s="3">
        <f t="shared" si="42"/>
        <v>1973</v>
      </c>
      <c r="U301" t="str">
        <f t="shared" si="43"/>
        <v>30.4.1973</v>
      </c>
      <c r="V301" s="7">
        <f t="shared" si="44"/>
        <v>26784</v>
      </c>
    </row>
    <row r="302" spans="1:22" x14ac:dyDescent="0.25">
      <c r="A302" s="1" t="s">
        <v>308</v>
      </c>
      <c r="B302" t="s">
        <v>7</v>
      </c>
      <c r="C302" s="2">
        <v>0.44849537037037041</v>
      </c>
      <c r="D302">
        <v>1</v>
      </c>
      <c r="E302" t="str">
        <f t="shared" si="47"/>
        <v>6</v>
      </c>
      <c r="F302" t="str">
        <f t="shared" si="46"/>
        <v>3</v>
      </c>
      <c r="G302" t="str">
        <f t="shared" si="46"/>
        <v>1</v>
      </c>
      <c r="H302" t="str">
        <f t="shared" si="46"/>
        <v>2</v>
      </c>
      <c r="I302" t="str">
        <f t="shared" si="46"/>
        <v>0</v>
      </c>
      <c r="J302" t="str">
        <f t="shared" si="46"/>
        <v>1</v>
      </c>
      <c r="K302" t="str">
        <f t="shared" si="46"/>
        <v>9</v>
      </c>
      <c r="L302" t="str">
        <f t="shared" si="46"/>
        <v>7</v>
      </c>
      <c r="M302" t="str">
        <f t="shared" si="46"/>
        <v>4</v>
      </c>
      <c r="N302" t="str">
        <f t="shared" si="46"/>
        <v>2</v>
      </c>
      <c r="O302" t="str">
        <f t="shared" si="46"/>
        <v>1</v>
      </c>
      <c r="P302">
        <f t="shared" si="39"/>
        <v>12</v>
      </c>
      <c r="Q302">
        <f t="shared" si="40"/>
        <v>19</v>
      </c>
      <c r="R302" s="3">
        <f t="shared" si="41"/>
        <v>1</v>
      </c>
      <c r="S302" s="3">
        <f>IF(Q302=19,P302,P302-20)</f>
        <v>12</v>
      </c>
      <c r="T302" s="3">
        <f t="shared" si="42"/>
        <v>1963</v>
      </c>
      <c r="U302" t="str">
        <f t="shared" si="43"/>
        <v>1.12.1963</v>
      </c>
      <c r="V302" s="7">
        <f t="shared" si="44"/>
        <v>23346</v>
      </c>
    </row>
    <row r="303" spans="1:22" x14ac:dyDescent="0.25">
      <c r="A303" s="1" t="s">
        <v>309</v>
      </c>
      <c r="B303" t="s">
        <v>27</v>
      </c>
      <c r="C303" s="2">
        <v>0.44907407407407413</v>
      </c>
      <c r="D303">
        <v>2</v>
      </c>
      <c r="E303" t="str">
        <f t="shared" si="47"/>
        <v>2</v>
      </c>
      <c r="F303" t="str">
        <f t="shared" si="46"/>
        <v>5</v>
      </c>
      <c r="G303" t="str">
        <f t="shared" si="46"/>
        <v>1</v>
      </c>
      <c r="H303" t="str">
        <f t="shared" si="46"/>
        <v>0</v>
      </c>
      <c r="I303" t="str">
        <f t="shared" si="46"/>
        <v>2</v>
      </c>
      <c r="J303" t="str">
        <f t="shared" si="46"/>
        <v>2</v>
      </c>
      <c r="K303" t="str">
        <f t="shared" si="46"/>
        <v>6</v>
      </c>
      <c r="L303" t="str">
        <f t="shared" si="46"/>
        <v>5</v>
      </c>
      <c r="M303" t="str">
        <f t="shared" si="46"/>
        <v>3</v>
      </c>
      <c r="N303" t="str">
        <f t="shared" si="46"/>
        <v>5</v>
      </c>
      <c r="O303" t="str">
        <f t="shared" si="46"/>
        <v>3</v>
      </c>
      <c r="P303">
        <f t="shared" si="39"/>
        <v>10</v>
      </c>
      <c r="Q303">
        <f t="shared" si="40"/>
        <v>19</v>
      </c>
      <c r="R303" s="3">
        <f t="shared" si="41"/>
        <v>22</v>
      </c>
      <c r="S303" s="3">
        <f>IF(Q303=19,P303,P303-20)</f>
        <v>10</v>
      </c>
      <c r="T303" s="3">
        <f t="shared" si="42"/>
        <v>1925</v>
      </c>
      <c r="U303" t="str">
        <f t="shared" si="43"/>
        <v>22.10.1925</v>
      </c>
      <c r="V303" s="7">
        <f t="shared" si="44"/>
        <v>9427</v>
      </c>
    </row>
    <row r="304" spans="1:22" x14ac:dyDescent="0.25">
      <c r="A304" s="1" t="s">
        <v>310</v>
      </c>
      <c r="B304" t="s">
        <v>7</v>
      </c>
      <c r="C304" s="2">
        <v>0.44936342592592587</v>
      </c>
      <c r="D304">
        <v>1</v>
      </c>
      <c r="E304" t="str">
        <f t="shared" si="47"/>
        <v>0</v>
      </c>
      <c r="F304" t="str">
        <f t="shared" si="46"/>
        <v>3</v>
      </c>
      <c r="G304" t="str">
        <f t="shared" si="46"/>
        <v>2</v>
      </c>
      <c r="H304" t="str">
        <f t="shared" si="46"/>
        <v>9</v>
      </c>
      <c r="I304" t="str">
        <f t="shared" si="46"/>
        <v>1</v>
      </c>
      <c r="J304" t="str">
        <f t="shared" si="46"/>
        <v>4</v>
      </c>
      <c r="K304" t="str">
        <f t="shared" si="46"/>
        <v>4</v>
      </c>
      <c r="L304" t="str">
        <f t="shared" si="46"/>
        <v>5</v>
      </c>
      <c r="M304" t="str">
        <f t="shared" si="46"/>
        <v>5</v>
      </c>
      <c r="N304" t="str">
        <f t="shared" si="46"/>
        <v>7</v>
      </c>
      <c r="O304" t="str">
        <f t="shared" si="46"/>
        <v>4</v>
      </c>
      <c r="P304">
        <f t="shared" si="39"/>
        <v>29</v>
      </c>
      <c r="Q304">
        <f t="shared" si="40"/>
        <v>20</v>
      </c>
      <c r="R304" s="3">
        <f t="shared" si="41"/>
        <v>14</v>
      </c>
      <c r="S304" s="3">
        <f>IF(Q304=19,P304,P304-20)</f>
        <v>9</v>
      </c>
      <c r="T304" s="3">
        <f t="shared" si="42"/>
        <v>2003</v>
      </c>
      <c r="U304" t="str">
        <f t="shared" si="43"/>
        <v>14.9.2003</v>
      </c>
      <c r="V304" s="7">
        <f t="shared" si="44"/>
        <v>37878</v>
      </c>
    </row>
    <row r="305" spans="1:22" x14ac:dyDescent="0.25">
      <c r="A305" s="1" t="s">
        <v>311</v>
      </c>
      <c r="B305" t="s">
        <v>9</v>
      </c>
      <c r="C305" s="2">
        <v>0.44965277777777773</v>
      </c>
      <c r="D305">
        <v>1</v>
      </c>
      <c r="E305" t="str">
        <f t="shared" si="47"/>
        <v>0</v>
      </c>
      <c r="F305" t="str">
        <f t="shared" si="46"/>
        <v>1</v>
      </c>
      <c r="G305" t="str">
        <f t="shared" si="46"/>
        <v>2</v>
      </c>
      <c r="H305" t="str">
        <f t="shared" si="46"/>
        <v>2</v>
      </c>
      <c r="I305" t="str">
        <f t="shared" si="46"/>
        <v>0</v>
      </c>
      <c r="J305" t="str">
        <f t="shared" si="46"/>
        <v>6</v>
      </c>
      <c r="K305" t="str">
        <f t="shared" si="46"/>
        <v>7</v>
      </c>
      <c r="L305" t="str">
        <f t="shared" si="46"/>
        <v>9</v>
      </c>
      <c r="M305" t="str">
        <f t="shared" si="46"/>
        <v>3</v>
      </c>
      <c r="N305" t="str">
        <f t="shared" si="46"/>
        <v>5</v>
      </c>
      <c r="O305" t="str">
        <f t="shared" si="46"/>
        <v>9</v>
      </c>
      <c r="P305">
        <f t="shared" si="39"/>
        <v>22</v>
      </c>
      <c r="Q305">
        <f t="shared" si="40"/>
        <v>20</v>
      </c>
      <c r="R305" s="3">
        <f t="shared" si="41"/>
        <v>6</v>
      </c>
      <c r="S305" s="3">
        <f>IF(Q305=19,P305,P305-20)</f>
        <v>2</v>
      </c>
      <c r="T305" s="3">
        <f t="shared" si="42"/>
        <v>2001</v>
      </c>
      <c r="U305" t="str">
        <f t="shared" si="43"/>
        <v>6.2.2001</v>
      </c>
      <c r="V305" s="7">
        <f t="shared" si="44"/>
        <v>36928</v>
      </c>
    </row>
    <row r="306" spans="1:22" x14ac:dyDescent="0.25">
      <c r="A306" s="1" t="s">
        <v>312</v>
      </c>
      <c r="B306" t="s">
        <v>7</v>
      </c>
      <c r="C306" s="2">
        <v>0.44994212962962959</v>
      </c>
      <c r="D306">
        <v>1</v>
      </c>
      <c r="E306" t="str">
        <f t="shared" si="47"/>
        <v>4</v>
      </c>
      <c r="F306" t="str">
        <f t="shared" si="46"/>
        <v>0</v>
      </c>
      <c r="G306" t="str">
        <f t="shared" si="46"/>
        <v>0</v>
      </c>
      <c r="H306" t="str">
        <f t="shared" si="46"/>
        <v>5</v>
      </c>
      <c r="I306" t="str">
        <f t="shared" si="46"/>
        <v>0</v>
      </c>
      <c r="J306" t="str">
        <f t="shared" si="46"/>
        <v>4</v>
      </c>
      <c r="K306" t="str">
        <f t="shared" si="46"/>
        <v>3</v>
      </c>
      <c r="L306" t="str">
        <f t="shared" si="46"/>
        <v>5</v>
      </c>
      <c r="M306" t="str">
        <f t="shared" si="46"/>
        <v>6</v>
      </c>
      <c r="N306" t="str">
        <f t="shared" si="46"/>
        <v>7</v>
      </c>
      <c r="O306" t="str">
        <f t="shared" si="46"/>
        <v>6</v>
      </c>
      <c r="P306">
        <f t="shared" si="39"/>
        <v>5</v>
      </c>
      <c r="Q306">
        <f t="shared" si="40"/>
        <v>19</v>
      </c>
      <c r="R306" s="3">
        <f t="shared" si="41"/>
        <v>4</v>
      </c>
      <c r="S306" s="3">
        <f>IF(Q306=19,P306,P306-20)</f>
        <v>5</v>
      </c>
      <c r="T306" s="3">
        <f t="shared" si="42"/>
        <v>1940</v>
      </c>
      <c r="U306" t="str">
        <f t="shared" si="43"/>
        <v>4.5.1940</v>
      </c>
      <c r="V306" s="7">
        <f t="shared" si="44"/>
        <v>14735</v>
      </c>
    </row>
    <row r="307" spans="1:22" x14ac:dyDescent="0.25">
      <c r="A307" s="1" t="s">
        <v>313</v>
      </c>
      <c r="B307" t="s">
        <v>7</v>
      </c>
      <c r="C307" s="2">
        <v>0.45023148148148145</v>
      </c>
      <c r="D307">
        <v>1</v>
      </c>
      <c r="E307" t="str">
        <f t="shared" si="47"/>
        <v>2</v>
      </c>
      <c r="F307" t="str">
        <f t="shared" si="46"/>
        <v>6</v>
      </c>
      <c r="G307" t="str">
        <f t="shared" si="46"/>
        <v>0</v>
      </c>
      <c r="H307" t="str">
        <f t="shared" si="46"/>
        <v>9</v>
      </c>
      <c r="I307" t="str">
        <f t="shared" si="46"/>
        <v>0</v>
      </c>
      <c r="J307" t="str">
        <f t="shared" si="46"/>
        <v>4</v>
      </c>
      <c r="K307" t="str">
        <f t="shared" si="46"/>
        <v>9</v>
      </c>
      <c r="L307" t="str">
        <f t="shared" si="46"/>
        <v>2</v>
      </c>
      <c r="M307" t="str">
        <f t="shared" si="46"/>
        <v>8</v>
      </c>
      <c r="N307" t="str">
        <f t="shared" si="46"/>
        <v>8</v>
      </c>
      <c r="O307" t="str">
        <f t="shared" si="46"/>
        <v>4</v>
      </c>
      <c r="P307">
        <f t="shared" si="39"/>
        <v>9</v>
      </c>
      <c r="Q307">
        <f t="shared" si="40"/>
        <v>19</v>
      </c>
      <c r="R307" s="3">
        <f t="shared" si="41"/>
        <v>4</v>
      </c>
      <c r="S307" s="3">
        <f>IF(Q307=19,P307,P307-20)</f>
        <v>9</v>
      </c>
      <c r="T307" s="3">
        <f t="shared" si="42"/>
        <v>1926</v>
      </c>
      <c r="U307" t="str">
        <f t="shared" si="43"/>
        <v>4.9.1926</v>
      </c>
      <c r="V307" s="7">
        <f t="shared" si="44"/>
        <v>9744</v>
      </c>
    </row>
    <row r="308" spans="1:22" x14ac:dyDescent="0.25">
      <c r="A308" s="1" t="s">
        <v>314</v>
      </c>
      <c r="B308" t="s">
        <v>9</v>
      </c>
      <c r="C308" s="2">
        <v>0.45052083333333331</v>
      </c>
      <c r="D308">
        <v>1</v>
      </c>
      <c r="E308" t="str">
        <f t="shared" si="47"/>
        <v>9</v>
      </c>
      <c r="F308" t="str">
        <f t="shared" si="46"/>
        <v>5</v>
      </c>
      <c r="G308" t="str">
        <f t="shared" si="46"/>
        <v>0</v>
      </c>
      <c r="H308" t="str">
        <f t="shared" si="46"/>
        <v>1</v>
      </c>
      <c r="I308" t="str">
        <f t="shared" si="46"/>
        <v>2</v>
      </c>
      <c r="J308" t="str">
        <f t="shared" si="46"/>
        <v>3</v>
      </c>
      <c r="K308" t="str">
        <f t="shared" si="46"/>
        <v>9</v>
      </c>
      <c r="L308" t="str">
        <f t="shared" si="46"/>
        <v>2</v>
      </c>
      <c r="M308" t="str">
        <f t="shared" si="46"/>
        <v>5</v>
      </c>
      <c r="N308" t="str">
        <f t="shared" si="46"/>
        <v>8</v>
      </c>
      <c r="O308" t="str">
        <f t="shared" si="46"/>
        <v>6</v>
      </c>
      <c r="P308">
        <f t="shared" si="39"/>
        <v>1</v>
      </c>
      <c r="Q308">
        <f t="shared" si="40"/>
        <v>19</v>
      </c>
      <c r="R308" s="3">
        <f t="shared" si="41"/>
        <v>23</v>
      </c>
      <c r="S308" s="3">
        <f>IF(Q308=19,P308,P308-20)</f>
        <v>1</v>
      </c>
      <c r="T308" s="3">
        <f t="shared" si="42"/>
        <v>1995</v>
      </c>
      <c r="U308" t="str">
        <f t="shared" si="43"/>
        <v>23.1.1995</v>
      </c>
      <c r="V308" s="7">
        <f t="shared" si="44"/>
        <v>34722</v>
      </c>
    </row>
    <row r="309" spans="1:22" x14ac:dyDescent="0.25">
      <c r="A309" s="1" t="s">
        <v>315</v>
      </c>
      <c r="B309" t="s">
        <v>7</v>
      </c>
      <c r="C309" s="2">
        <v>0.45081018518518517</v>
      </c>
      <c r="D309">
        <v>1</v>
      </c>
      <c r="E309" t="str">
        <f t="shared" si="47"/>
        <v>7</v>
      </c>
      <c r="F309" t="str">
        <f t="shared" si="46"/>
        <v>3</v>
      </c>
      <c r="G309" t="str">
        <f t="shared" si="46"/>
        <v>0</v>
      </c>
      <c r="H309" t="str">
        <f t="shared" si="46"/>
        <v>4</v>
      </c>
      <c r="I309" t="str">
        <f t="shared" si="46"/>
        <v>0</v>
      </c>
      <c r="J309" t="str">
        <f t="shared" si="46"/>
        <v>7</v>
      </c>
      <c r="K309" t="str">
        <f t="shared" si="46"/>
        <v>9</v>
      </c>
      <c r="L309" t="str">
        <f t="shared" si="46"/>
        <v>2</v>
      </c>
      <c r="M309" t="str">
        <f t="shared" si="46"/>
        <v>6</v>
      </c>
      <c r="N309" t="str">
        <f t="shared" si="46"/>
        <v>1</v>
      </c>
      <c r="O309" t="str">
        <f t="shared" si="46"/>
        <v>7</v>
      </c>
      <c r="P309">
        <f t="shared" si="39"/>
        <v>4</v>
      </c>
      <c r="Q309">
        <f t="shared" si="40"/>
        <v>19</v>
      </c>
      <c r="R309" s="3">
        <f t="shared" si="41"/>
        <v>7</v>
      </c>
      <c r="S309" s="3">
        <f>IF(Q309=19,P309,P309-20)</f>
        <v>4</v>
      </c>
      <c r="T309" s="3">
        <f t="shared" si="42"/>
        <v>1973</v>
      </c>
      <c r="U309" t="str">
        <f t="shared" si="43"/>
        <v>7.4.1973</v>
      </c>
      <c r="V309" s="7">
        <f t="shared" si="44"/>
        <v>26761</v>
      </c>
    </row>
    <row r="310" spans="1:22" x14ac:dyDescent="0.25">
      <c r="A310" s="1" t="s">
        <v>316</v>
      </c>
      <c r="B310" t="s">
        <v>5</v>
      </c>
      <c r="C310" s="2">
        <v>0.4513888888888889</v>
      </c>
      <c r="D310">
        <v>2</v>
      </c>
      <c r="E310" t="str">
        <f t="shared" si="47"/>
        <v>0</v>
      </c>
      <c r="F310" t="str">
        <f t="shared" si="46"/>
        <v>2</v>
      </c>
      <c r="G310" t="str">
        <f t="shared" si="46"/>
        <v>2</v>
      </c>
      <c r="H310" t="str">
        <f t="shared" si="46"/>
        <v>6</v>
      </c>
      <c r="I310" t="str">
        <f t="shared" si="46"/>
        <v>0</v>
      </c>
      <c r="J310" t="str">
        <f t="shared" si="46"/>
        <v>5</v>
      </c>
      <c r="K310" t="str">
        <f t="shared" si="46"/>
        <v>6</v>
      </c>
      <c r="L310" t="str">
        <f t="shared" si="46"/>
        <v>8</v>
      </c>
      <c r="M310" t="str">
        <f t="shared" si="46"/>
        <v>2</v>
      </c>
      <c r="N310" t="str">
        <f t="shared" si="46"/>
        <v>1</v>
      </c>
      <c r="O310" t="str">
        <f t="shared" si="46"/>
        <v>2</v>
      </c>
      <c r="P310">
        <f t="shared" si="39"/>
        <v>26</v>
      </c>
      <c r="Q310">
        <f t="shared" si="40"/>
        <v>20</v>
      </c>
      <c r="R310" s="3">
        <f t="shared" si="41"/>
        <v>5</v>
      </c>
      <c r="S310" s="3">
        <f>IF(Q310=19,P310,P310-20)</f>
        <v>6</v>
      </c>
      <c r="T310" s="3">
        <f t="shared" si="42"/>
        <v>2002</v>
      </c>
      <c r="U310" t="str">
        <f t="shared" si="43"/>
        <v>5.6.2002</v>
      </c>
      <c r="V310" s="7">
        <f t="shared" si="44"/>
        <v>37412</v>
      </c>
    </row>
    <row r="311" spans="1:22" x14ac:dyDescent="0.25">
      <c r="A311" s="1" t="s">
        <v>317</v>
      </c>
      <c r="B311" t="s">
        <v>7</v>
      </c>
      <c r="C311" s="2">
        <v>0.45167824074074076</v>
      </c>
      <c r="D311">
        <v>1</v>
      </c>
      <c r="E311" t="str">
        <f t="shared" si="47"/>
        <v>3</v>
      </c>
      <c r="F311" t="str">
        <f t="shared" si="46"/>
        <v>9</v>
      </c>
      <c r="G311" t="str">
        <f t="shared" si="46"/>
        <v>0</v>
      </c>
      <c r="H311" t="str">
        <f t="shared" si="46"/>
        <v>9</v>
      </c>
      <c r="I311" t="str">
        <f t="shared" si="46"/>
        <v>0</v>
      </c>
      <c r="J311" t="str">
        <f t="shared" si="46"/>
        <v>3</v>
      </c>
      <c r="K311" t="str">
        <f t="shared" si="46"/>
        <v>5</v>
      </c>
      <c r="L311" t="str">
        <f t="shared" si="46"/>
        <v>2</v>
      </c>
      <c r="M311" t="str">
        <f t="shared" si="46"/>
        <v>7</v>
      </c>
      <c r="N311" t="str">
        <f t="shared" si="46"/>
        <v>4</v>
      </c>
      <c r="O311" t="str">
        <f t="shared" si="46"/>
        <v>8</v>
      </c>
      <c r="P311">
        <f t="shared" si="39"/>
        <v>9</v>
      </c>
      <c r="Q311">
        <f t="shared" si="40"/>
        <v>19</v>
      </c>
      <c r="R311" s="3">
        <f t="shared" si="41"/>
        <v>3</v>
      </c>
      <c r="S311" s="3">
        <f>IF(Q311=19,P311,P311-20)</f>
        <v>9</v>
      </c>
      <c r="T311" s="3">
        <f t="shared" si="42"/>
        <v>1939</v>
      </c>
      <c r="U311" t="str">
        <f t="shared" si="43"/>
        <v>3.9.1939</v>
      </c>
      <c r="V311" s="7">
        <f t="shared" si="44"/>
        <v>14491</v>
      </c>
    </row>
    <row r="312" spans="1:22" x14ac:dyDescent="0.25">
      <c r="A312" s="1" t="s">
        <v>318</v>
      </c>
      <c r="B312" t="s">
        <v>7</v>
      </c>
      <c r="C312" s="2">
        <v>0.45196759259259256</v>
      </c>
      <c r="D312">
        <v>1</v>
      </c>
      <c r="E312" t="str">
        <f t="shared" si="47"/>
        <v>7</v>
      </c>
      <c r="F312" t="str">
        <f t="shared" si="46"/>
        <v>1</v>
      </c>
      <c r="G312" t="str">
        <f t="shared" si="46"/>
        <v>0</v>
      </c>
      <c r="H312" t="str">
        <f t="shared" si="46"/>
        <v>1</v>
      </c>
      <c r="I312" t="str">
        <f t="shared" si="46"/>
        <v>1</v>
      </c>
      <c r="J312" t="str">
        <f t="shared" si="46"/>
        <v>2</v>
      </c>
      <c r="K312" t="str">
        <f t="shared" si="46"/>
        <v>8</v>
      </c>
      <c r="L312" t="str">
        <f t="shared" si="46"/>
        <v>4</v>
      </c>
      <c r="M312" t="str">
        <f t="shared" si="46"/>
        <v>6</v>
      </c>
      <c r="N312" t="str">
        <f t="shared" si="46"/>
        <v>6</v>
      </c>
      <c r="O312" t="str">
        <f t="shared" si="46"/>
        <v>8</v>
      </c>
      <c r="P312">
        <f t="shared" si="39"/>
        <v>1</v>
      </c>
      <c r="Q312">
        <f t="shared" si="40"/>
        <v>19</v>
      </c>
      <c r="R312" s="3">
        <f t="shared" si="41"/>
        <v>12</v>
      </c>
      <c r="S312" s="3">
        <f>IF(Q312=19,P312,P312-20)</f>
        <v>1</v>
      </c>
      <c r="T312" s="3">
        <f t="shared" si="42"/>
        <v>1971</v>
      </c>
      <c r="U312" t="str">
        <f t="shared" si="43"/>
        <v>12.1.1971</v>
      </c>
      <c r="V312" s="7">
        <f t="shared" si="44"/>
        <v>25945</v>
      </c>
    </row>
    <row r="313" spans="1:22" x14ac:dyDescent="0.25">
      <c r="A313" s="1" t="s">
        <v>319</v>
      </c>
      <c r="B313" t="s">
        <v>5</v>
      </c>
      <c r="C313" s="2">
        <v>0.45254629629629628</v>
      </c>
      <c r="D313">
        <v>2</v>
      </c>
      <c r="E313" t="str">
        <f t="shared" si="47"/>
        <v>0</v>
      </c>
      <c r="F313" t="str">
        <f t="shared" si="46"/>
        <v>0</v>
      </c>
      <c r="G313" t="str">
        <f t="shared" si="46"/>
        <v>2</v>
      </c>
      <c r="H313" t="str">
        <f t="shared" si="46"/>
        <v>5</v>
      </c>
      <c r="I313" t="str">
        <f t="shared" si="46"/>
        <v>1</v>
      </c>
      <c r="J313" t="str">
        <f t="shared" si="46"/>
        <v>3</v>
      </c>
      <c r="K313" t="str">
        <f t="shared" si="46"/>
        <v>5</v>
      </c>
      <c r="L313" t="str">
        <f t="shared" si="46"/>
        <v>8</v>
      </c>
      <c r="M313" t="str">
        <f t="shared" si="46"/>
        <v>3</v>
      </c>
      <c r="N313" t="str">
        <f t="shared" si="46"/>
        <v>2</v>
      </c>
      <c r="O313" t="str">
        <f t="shared" si="46"/>
        <v>5</v>
      </c>
      <c r="P313">
        <f t="shared" si="39"/>
        <v>25</v>
      </c>
      <c r="Q313">
        <f t="shared" si="40"/>
        <v>20</v>
      </c>
      <c r="R313" s="3">
        <f t="shared" si="41"/>
        <v>13</v>
      </c>
      <c r="S313" s="3">
        <f>IF(Q313=19,P313,P313-20)</f>
        <v>5</v>
      </c>
      <c r="T313" s="3">
        <f t="shared" si="42"/>
        <v>2000</v>
      </c>
      <c r="U313" t="str">
        <f t="shared" si="43"/>
        <v>13.5.2000</v>
      </c>
      <c r="V313" s="7">
        <f t="shared" si="44"/>
        <v>36659</v>
      </c>
    </row>
    <row r="314" spans="1:22" x14ac:dyDescent="0.25">
      <c r="A314" s="1" t="s">
        <v>320</v>
      </c>
      <c r="B314" t="s">
        <v>27</v>
      </c>
      <c r="C314" s="2">
        <v>0.45283564814814814</v>
      </c>
      <c r="D314">
        <v>1</v>
      </c>
      <c r="E314" t="str">
        <f t="shared" si="47"/>
        <v>2</v>
      </c>
      <c r="F314" t="str">
        <f t="shared" si="46"/>
        <v>1</v>
      </c>
      <c r="G314" t="str">
        <f t="shared" si="46"/>
        <v>0</v>
      </c>
      <c r="H314" t="str">
        <f t="shared" si="46"/>
        <v>1</v>
      </c>
      <c r="I314" t="str">
        <f t="shared" si="46"/>
        <v>2</v>
      </c>
      <c r="J314" t="str">
        <f t="shared" si="46"/>
        <v>6</v>
      </c>
      <c r="K314" t="str">
        <f t="shared" si="46"/>
        <v>5</v>
      </c>
      <c r="L314" t="str">
        <f t="shared" si="46"/>
        <v>5</v>
      </c>
      <c r="M314" t="str">
        <f t="shared" si="46"/>
        <v>3</v>
      </c>
      <c r="N314" t="str">
        <f t="shared" si="46"/>
        <v>8</v>
      </c>
      <c r="O314" t="str">
        <f t="shared" si="46"/>
        <v>9</v>
      </c>
      <c r="P314">
        <f t="shared" si="39"/>
        <v>1</v>
      </c>
      <c r="Q314">
        <f t="shared" si="40"/>
        <v>19</v>
      </c>
      <c r="R314" s="3">
        <f t="shared" si="41"/>
        <v>26</v>
      </c>
      <c r="S314" s="3">
        <f>IF(Q314=19,P314,P314-20)</f>
        <v>1</v>
      </c>
      <c r="T314" s="3">
        <f t="shared" si="42"/>
        <v>1921</v>
      </c>
      <c r="U314" t="str">
        <f t="shared" si="43"/>
        <v>26.1.1921</v>
      </c>
      <c r="V314" s="7">
        <f t="shared" si="44"/>
        <v>7697</v>
      </c>
    </row>
    <row r="315" spans="1:22" x14ac:dyDescent="0.25">
      <c r="A315" s="1" t="s">
        <v>321</v>
      </c>
      <c r="B315" t="s">
        <v>7</v>
      </c>
      <c r="C315" s="2">
        <v>0.453125</v>
      </c>
      <c r="D315">
        <v>1</v>
      </c>
      <c r="E315" t="str">
        <f t="shared" si="47"/>
        <v>5</v>
      </c>
      <c r="F315" t="str">
        <f t="shared" si="46"/>
        <v>6</v>
      </c>
      <c r="G315" t="str">
        <f t="shared" si="46"/>
        <v>0</v>
      </c>
      <c r="H315" t="str">
        <f t="shared" si="46"/>
        <v>5</v>
      </c>
      <c r="I315" t="str">
        <f t="shared" si="46"/>
        <v>0</v>
      </c>
      <c r="J315" t="str">
        <f t="shared" si="46"/>
        <v>8</v>
      </c>
      <c r="K315" t="str">
        <f t="shared" si="46"/>
        <v>5</v>
      </c>
      <c r="L315" t="str">
        <f t="shared" si="46"/>
        <v>6</v>
      </c>
      <c r="M315" t="str">
        <f t="shared" si="46"/>
        <v>9</v>
      </c>
      <c r="N315" t="str">
        <f t="shared" si="46"/>
        <v>5</v>
      </c>
      <c r="O315" t="str">
        <f t="shared" si="46"/>
        <v>5</v>
      </c>
      <c r="P315">
        <f t="shared" si="39"/>
        <v>5</v>
      </c>
      <c r="Q315">
        <f t="shared" si="40"/>
        <v>19</v>
      </c>
      <c r="R315" s="3">
        <f t="shared" si="41"/>
        <v>8</v>
      </c>
      <c r="S315" s="3">
        <f>IF(Q315=19,P315,P315-20)</f>
        <v>5</v>
      </c>
      <c r="T315" s="3">
        <f t="shared" si="42"/>
        <v>1956</v>
      </c>
      <c r="U315" t="str">
        <f t="shared" si="43"/>
        <v>8.5.1956</v>
      </c>
      <c r="V315" s="7">
        <f t="shared" si="44"/>
        <v>20583</v>
      </c>
    </row>
    <row r="316" spans="1:22" x14ac:dyDescent="0.25">
      <c r="A316" s="1" t="s">
        <v>322</v>
      </c>
      <c r="B316" t="s">
        <v>27</v>
      </c>
      <c r="C316" s="2">
        <v>0.45370370370370372</v>
      </c>
      <c r="D316">
        <v>2</v>
      </c>
      <c r="E316" t="str">
        <f t="shared" si="47"/>
        <v>5</v>
      </c>
      <c r="F316" t="str">
        <f t="shared" si="46"/>
        <v>4</v>
      </c>
      <c r="G316" t="str">
        <f t="shared" si="46"/>
        <v>1</v>
      </c>
      <c r="H316" t="str">
        <f t="shared" si="46"/>
        <v>0</v>
      </c>
      <c r="I316" t="str">
        <f t="shared" si="46"/>
        <v>0</v>
      </c>
      <c r="J316" t="str">
        <f t="shared" si="46"/>
        <v>2</v>
      </c>
      <c r="K316" t="str">
        <f t="shared" si="46"/>
        <v>4</v>
      </c>
      <c r="L316" t="str">
        <f t="shared" si="46"/>
        <v>5</v>
      </c>
      <c r="M316" t="str">
        <f t="shared" si="46"/>
        <v>9</v>
      </c>
      <c r="N316" t="str">
        <f t="shared" si="46"/>
        <v>5</v>
      </c>
      <c r="O316" t="str">
        <f t="shared" si="46"/>
        <v>3</v>
      </c>
      <c r="P316">
        <f t="shared" si="39"/>
        <v>10</v>
      </c>
      <c r="Q316">
        <f t="shared" si="40"/>
        <v>19</v>
      </c>
      <c r="R316" s="3">
        <f t="shared" si="41"/>
        <v>2</v>
      </c>
      <c r="S316" s="3">
        <f>IF(Q316=19,P316,P316-20)</f>
        <v>10</v>
      </c>
      <c r="T316" s="3">
        <f t="shared" si="42"/>
        <v>1954</v>
      </c>
      <c r="U316" t="str">
        <f t="shared" si="43"/>
        <v>2.10.1954</v>
      </c>
      <c r="V316" s="7">
        <f t="shared" si="44"/>
        <v>19999</v>
      </c>
    </row>
    <row r="317" spans="1:22" x14ac:dyDescent="0.25">
      <c r="A317" s="1" t="s">
        <v>323</v>
      </c>
      <c r="B317" t="s">
        <v>27</v>
      </c>
      <c r="C317" s="2">
        <v>0.45428240740740744</v>
      </c>
      <c r="D317">
        <v>2</v>
      </c>
      <c r="E317" t="str">
        <f t="shared" si="47"/>
        <v>8</v>
      </c>
      <c r="F317" t="str">
        <f t="shared" si="46"/>
        <v>4</v>
      </c>
      <c r="G317" t="str">
        <f t="shared" si="46"/>
        <v>1</v>
      </c>
      <c r="H317" t="str">
        <f t="shared" si="46"/>
        <v>1</v>
      </c>
      <c r="I317" t="str">
        <f t="shared" si="46"/>
        <v>2</v>
      </c>
      <c r="J317" t="str">
        <f t="shared" si="46"/>
        <v>0</v>
      </c>
      <c r="K317" t="str">
        <f t="shared" si="46"/>
        <v>1</v>
      </c>
      <c r="L317" t="str">
        <f t="shared" si="46"/>
        <v>8</v>
      </c>
      <c r="M317" t="str">
        <f t="shared" si="46"/>
        <v>4</v>
      </c>
      <c r="N317" t="str">
        <f t="shared" si="46"/>
        <v>4</v>
      </c>
      <c r="O317" t="str">
        <f t="shared" si="46"/>
        <v>7</v>
      </c>
      <c r="P317">
        <f t="shared" si="39"/>
        <v>11</v>
      </c>
      <c r="Q317">
        <f t="shared" si="40"/>
        <v>19</v>
      </c>
      <c r="R317" s="3">
        <f t="shared" si="41"/>
        <v>20</v>
      </c>
      <c r="S317" s="3">
        <f>IF(Q317=19,P317,P317-20)</f>
        <v>11</v>
      </c>
      <c r="T317" s="3">
        <f t="shared" si="42"/>
        <v>1984</v>
      </c>
      <c r="U317" t="str">
        <f t="shared" si="43"/>
        <v>20.11.1984</v>
      </c>
      <c r="V317" s="7">
        <f t="shared" si="44"/>
        <v>31006</v>
      </c>
    </row>
    <row r="318" spans="1:22" x14ac:dyDescent="0.25">
      <c r="A318" s="1" t="s">
        <v>324</v>
      </c>
      <c r="B318" t="s">
        <v>7</v>
      </c>
      <c r="C318" s="2">
        <v>0.45457175925925924</v>
      </c>
      <c r="D318">
        <v>1</v>
      </c>
      <c r="E318" t="str">
        <f t="shared" si="47"/>
        <v>7</v>
      </c>
      <c r="F318" t="str">
        <f t="shared" si="46"/>
        <v>2</v>
      </c>
      <c r="G318" t="str">
        <f t="shared" si="46"/>
        <v>1</v>
      </c>
      <c r="H318" t="str">
        <f t="shared" si="46"/>
        <v>0</v>
      </c>
      <c r="I318" t="str">
        <f t="shared" si="46"/>
        <v>1</v>
      </c>
      <c r="J318" t="str">
        <f t="shared" si="46"/>
        <v>0</v>
      </c>
      <c r="K318" t="str">
        <f t="shared" si="46"/>
        <v>6</v>
      </c>
      <c r="L318" t="str">
        <f t="shared" si="46"/>
        <v>8</v>
      </c>
      <c r="M318" t="str">
        <f t="shared" si="46"/>
        <v>1</v>
      </c>
      <c r="N318" t="str">
        <f t="shared" si="46"/>
        <v>9</v>
      </c>
      <c r="O318" t="str">
        <f t="shared" si="46"/>
        <v>7</v>
      </c>
      <c r="P318">
        <f t="shared" si="39"/>
        <v>10</v>
      </c>
      <c r="Q318">
        <f t="shared" si="40"/>
        <v>19</v>
      </c>
      <c r="R318" s="3">
        <f t="shared" si="41"/>
        <v>10</v>
      </c>
      <c r="S318" s="3">
        <f>IF(Q318=19,P318,P318-20)</f>
        <v>10</v>
      </c>
      <c r="T318" s="3">
        <f t="shared" si="42"/>
        <v>1972</v>
      </c>
      <c r="U318" t="str">
        <f t="shared" si="43"/>
        <v>10.10.1972</v>
      </c>
      <c r="V318" s="7">
        <f t="shared" si="44"/>
        <v>26582</v>
      </c>
    </row>
    <row r="319" spans="1:22" x14ac:dyDescent="0.25">
      <c r="A319" s="1" t="s">
        <v>325</v>
      </c>
      <c r="B319" t="s">
        <v>7</v>
      </c>
      <c r="C319" s="2">
        <v>0.4548611111111111</v>
      </c>
      <c r="D319">
        <v>1</v>
      </c>
      <c r="E319" t="str">
        <f t="shared" si="47"/>
        <v>0</v>
      </c>
      <c r="F319" t="str">
        <f t="shared" si="46"/>
        <v>0</v>
      </c>
      <c r="G319" t="str">
        <f t="shared" si="46"/>
        <v>3</v>
      </c>
      <c r="H319" t="str">
        <f t="shared" si="46"/>
        <v>1</v>
      </c>
      <c r="I319" t="str">
        <f t="shared" si="46"/>
        <v>1</v>
      </c>
      <c r="J319" t="str">
        <f t="shared" si="46"/>
        <v>3</v>
      </c>
      <c r="K319" t="str">
        <f t="shared" si="46"/>
        <v>1</v>
      </c>
      <c r="L319" t="str">
        <f t="shared" si="46"/>
        <v>3</v>
      </c>
      <c r="M319" t="str">
        <f t="shared" si="46"/>
        <v>5</v>
      </c>
      <c r="N319" t="str">
        <f t="shared" si="46"/>
        <v>8</v>
      </c>
      <c r="O319" t="str">
        <f t="shared" si="46"/>
        <v>7</v>
      </c>
      <c r="P319">
        <f t="shared" si="39"/>
        <v>31</v>
      </c>
      <c r="Q319">
        <f t="shared" si="40"/>
        <v>20</v>
      </c>
      <c r="R319" s="3">
        <f t="shared" si="41"/>
        <v>13</v>
      </c>
      <c r="S319" s="3">
        <f>IF(Q319=19,P319,P319-20)</f>
        <v>11</v>
      </c>
      <c r="T319" s="3">
        <f t="shared" si="42"/>
        <v>2000</v>
      </c>
      <c r="U319" t="str">
        <f t="shared" si="43"/>
        <v>13.11.2000</v>
      </c>
      <c r="V319" s="7">
        <f t="shared" si="44"/>
        <v>36843</v>
      </c>
    </row>
    <row r="320" spans="1:22" x14ac:dyDescent="0.25">
      <c r="A320" s="1" t="s">
        <v>326</v>
      </c>
      <c r="B320" t="s">
        <v>7</v>
      </c>
      <c r="C320" s="2">
        <v>0.45515046296296297</v>
      </c>
      <c r="D320">
        <v>1</v>
      </c>
      <c r="E320" t="str">
        <f t="shared" si="47"/>
        <v>5</v>
      </c>
      <c r="F320" t="str">
        <f t="shared" si="46"/>
        <v>5</v>
      </c>
      <c r="G320" t="str">
        <f t="shared" si="46"/>
        <v>0</v>
      </c>
      <c r="H320" t="str">
        <f t="shared" si="46"/>
        <v>4</v>
      </c>
      <c r="I320" t="str">
        <f t="shared" ref="F320:O383" si="48">MID($A320,I$1,1)</f>
        <v>1</v>
      </c>
      <c r="J320" t="str">
        <f t="shared" si="48"/>
        <v>0</v>
      </c>
      <c r="K320" t="str">
        <f t="shared" si="48"/>
        <v>4</v>
      </c>
      <c r="L320" t="str">
        <f t="shared" si="48"/>
        <v>8</v>
      </c>
      <c r="M320" t="str">
        <f t="shared" si="48"/>
        <v>1</v>
      </c>
      <c r="N320" t="str">
        <f t="shared" si="48"/>
        <v>8</v>
      </c>
      <c r="O320" t="str">
        <f t="shared" si="48"/>
        <v>8</v>
      </c>
      <c r="P320">
        <f t="shared" si="39"/>
        <v>4</v>
      </c>
      <c r="Q320">
        <f t="shared" si="40"/>
        <v>19</v>
      </c>
      <c r="R320" s="3">
        <f t="shared" si="41"/>
        <v>10</v>
      </c>
      <c r="S320" s="3">
        <f>IF(Q320=19,P320,P320-20)</f>
        <v>4</v>
      </c>
      <c r="T320" s="3">
        <f t="shared" si="42"/>
        <v>1955</v>
      </c>
      <c r="U320" t="str">
        <f t="shared" si="43"/>
        <v>10.4.1955</v>
      </c>
      <c r="V320" s="7">
        <f t="shared" si="44"/>
        <v>20189</v>
      </c>
    </row>
    <row r="321" spans="1:22" x14ac:dyDescent="0.25">
      <c r="A321" s="1" t="s">
        <v>327</v>
      </c>
      <c r="B321" t="s">
        <v>9</v>
      </c>
      <c r="C321" s="2">
        <v>0.45572916666666669</v>
      </c>
      <c r="D321">
        <v>2</v>
      </c>
      <c r="E321" t="str">
        <f t="shared" si="47"/>
        <v>8</v>
      </c>
      <c r="F321" t="str">
        <f t="shared" si="48"/>
        <v>0</v>
      </c>
      <c r="G321" t="str">
        <f t="shared" si="48"/>
        <v>1</v>
      </c>
      <c r="H321" t="str">
        <f t="shared" si="48"/>
        <v>0</v>
      </c>
      <c r="I321" t="str">
        <f t="shared" si="48"/>
        <v>1</v>
      </c>
      <c r="J321" t="str">
        <f t="shared" si="48"/>
        <v>3</v>
      </c>
      <c r="K321" t="str">
        <f t="shared" si="48"/>
        <v>6</v>
      </c>
      <c r="L321" t="str">
        <f t="shared" si="48"/>
        <v>2</v>
      </c>
      <c r="M321" t="str">
        <f t="shared" si="48"/>
        <v>5</v>
      </c>
      <c r="N321" t="str">
        <f t="shared" si="48"/>
        <v>4</v>
      </c>
      <c r="O321" t="str">
        <f t="shared" si="48"/>
        <v>8</v>
      </c>
      <c r="P321">
        <f t="shared" si="39"/>
        <v>10</v>
      </c>
      <c r="Q321">
        <f t="shared" si="40"/>
        <v>19</v>
      </c>
      <c r="R321" s="3">
        <f t="shared" si="41"/>
        <v>13</v>
      </c>
      <c r="S321" s="3">
        <f>IF(Q321=19,P321,P321-20)</f>
        <v>10</v>
      </c>
      <c r="T321" s="3">
        <f t="shared" si="42"/>
        <v>1980</v>
      </c>
      <c r="U321" t="str">
        <f t="shared" si="43"/>
        <v>13.10.1980</v>
      </c>
      <c r="V321" s="7">
        <f t="shared" si="44"/>
        <v>29507</v>
      </c>
    </row>
    <row r="322" spans="1:22" x14ac:dyDescent="0.25">
      <c r="A322" s="1" t="s">
        <v>328</v>
      </c>
      <c r="B322" t="s">
        <v>9</v>
      </c>
      <c r="C322" s="2">
        <v>0.45630787037037041</v>
      </c>
      <c r="D322">
        <v>2</v>
      </c>
      <c r="E322" t="str">
        <f t="shared" si="47"/>
        <v>0</v>
      </c>
      <c r="F322" t="str">
        <f t="shared" si="48"/>
        <v>0</v>
      </c>
      <c r="G322" t="str">
        <f t="shared" si="48"/>
        <v>2</v>
      </c>
      <c r="H322" t="str">
        <f t="shared" si="48"/>
        <v>6</v>
      </c>
      <c r="I322" t="str">
        <f t="shared" si="48"/>
        <v>0</v>
      </c>
      <c r="J322" t="str">
        <f t="shared" si="48"/>
        <v>7</v>
      </c>
      <c r="K322" t="str">
        <f t="shared" si="48"/>
        <v>3</v>
      </c>
      <c r="L322" t="str">
        <f t="shared" si="48"/>
        <v>3</v>
      </c>
      <c r="M322" t="str">
        <f t="shared" si="48"/>
        <v>2</v>
      </c>
      <c r="N322" t="str">
        <f t="shared" si="48"/>
        <v>4</v>
      </c>
      <c r="O322" t="str">
        <f t="shared" si="48"/>
        <v>9</v>
      </c>
      <c r="P322">
        <f t="shared" si="39"/>
        <v>26</v>
      </c>
      <c r="Q322">
        <f t="shared" si="40"/>
        <v>20</v>
      </c>
      <c r="R322" s="3">
        <f t="shared" si="41"/>
        <v>7</v>
      </c>
      <c r="S322" s="3">
        <f>IF(Q322=19,P322,P322-20)</f>
        <v>6</v>
      </c>
      <c r="T322" s="3">
        <f t="shared" si="42"/>
        <v>2000</v>
      </c>
      <c r="U322" t="str">
        <f t="shared" si="43"/>
        <v>7.6.2000</v>
      </c>
      <c r="V322" s="7">
        <f t="shared" si="44"/>
        <v>36684</v>
      </c>
    </row>
    <row r="323" spans="1:22" x14ac:dyDescent="0.25">
      <c r="A323" s="1" t="s">
        <v>329</v>
      </c>
      <c r="B323" t="s">
        <v>5</v>
      </c>
      <c r="C323" s="2">
        <v>0.45688657407407413</v>
      </c>
      <c r="D323">
        <v>2</v>
      </c>
      <c r="E323" t="str">
        <f t="shared" si="47"/>
        <v>2</v>
      </c>
      <c r="F323" t="str">
        <f t="shared" si="48"/>
        <v>8</v>
      </c>
      <c r="G323" t="str">
        <f t="shared" si="48"/>
        <v>0</v>
      </c>
      <c r="H323" t="str">
        <f t="shared" si="48"/>
        <v>9</v>
      </c>
      <c r="I323" t="str">
        <f t="shared" si="48"/>
        <v>2</v>
      </c>
      <c r="J323" t="str">
        <f t="shared" si="48"/>
        <v>8</v>
      </c>
      <c r="K323" t="str">
        <f t="shared" si="48"/>
        <v>9</v>
      </c>
      <c r="L323" t="str">
        <f t="shared" si="48"/>
        <v>3</v>
      </c>
      <c r="M323" t="str">
        <f t="shared" si="48"/>
        <v>5</v>
      </c>
      <c r="N323" t="str">
        <f t="shared" si="48"/>
        <v>3</v>
      </c>
      <c r="O323" t="str">
        <f t="shared" si="48"/>
        <v>3</v>
      </c>
      <c r="P323">
        <f t="shared" ref="P323:P386" si="49">_xlfn.CONCAT(G323:H323)*1</f>
        <v>9</v>
      </c>
      <c r="Q323">
        <f t="shared" ref="Q323:Q386" si="50">IF(P323&lt;=12,19,20)</f>
        <v>19</v>
      </c>
      <c r="R323" s="3">
        <f t="shared" ref="R323:R386" si="51">_xlfn.CONCAT(I323:J323)*1</f>
        <v>28</v>
      </c>
      <c r="S323" s="3">
        <f>IF(Q323=19,P323,P323-20)</f>
        <v>9</v>
      </c>
      <c r="T323" s="3">
        <f t="shared" ref="T323:T386" si="52">_xlfn.CONCAT(Q323,E323,F323)*1</f>
        <v>1928</v>
      </c>
      <c r="U323" t="str">
        <f t="shared" ref="U323:U386" si="53">_xlfn.CONCAT(R323,".",S323,".",T323)</f>
        <v>28.9.1928</v>
      </c>
      <c r="V323" s="7">
        <f t="shared" ref="V323:V386" si="54">DATEVALUE(U323)</f>
        <v>10499</v>
      </c>
    </row>
    <row r="324" spans="1:22" x14ac:dyDescent="0.25">
      <c r="A324" s="1" t="s">
        <v>330</v>
      </c>
      <c r="B324" t="s">
        <v>7</v>
      </c>
      <c r="C324" s="2">
        <v>0.45717592592592587</v>
      </c>
      <c r="D324">
        <v>1</v>
      </c>
      <c r="E324" t="str">
        <f t="shared" si="47"/>
        <v>6</v>
      </c>
      <c r="F324" t="str">
        <f t="shared" si="48"/>
        <v>0</v>
      </c>
      <c r="G324" t="str">
        <f t="shared" si="48"/>
        <v>0</v>
      </c>
      <c r="H324" t="str">
        <f t="shared" si="48"/>
        <v>1</v>
      </c>
      <c r="I324" t="str">
        <f t="shared" si="48"/>
        <v>0</v>
      </c>
      <c r="J324" t="str">
        <f t="shared" si="48"/>
        <v>8</v>
      </c>
      <c r="K324" t="str">
        <f t="shared" si="48"/>
        <v>5</v>
      </c>
      <c r="L324" t="str">
        <f t="shared" si="48"/>
        <v>9</v>
      </c>
      <c r="M324" t="str">
        <f t="shared" si="48"/>
        <v>5</v>
      </c>
      <c r="N324" t="str">
        <f t="shared" si="48"/>
        <v>9</v>
      </c>
      <c r="O324" t="str">
        <f t="shared" si="48"/>
        <v>3</v>
      </c>
      <c r="P324">
        <f t="shared" si="49"/>
        <v>1</v>
      </c>
      <c r="Q324">
        <f t="shared" si="50"/>
        <v>19</v>
      </c>
      <c r="R324" s="3">
        <f t="shared" si="51"/>
        <v>8</v>
      </c>
      <c r="S324" s="3">
        <f>IF(Q324=19,P324,P324-20)</f>
        <v>1</v>
      </c>
      <c r="T324" s="3">
        <f t="shared" si="52"/>
        <v>1960</v>
      </c>
      <c r="U324" t="str">
        <f t="shared" si="53"/>
        <v>8.1.1960</v>
      </c>
      <c r="V324" s="7">
        <f t="shared" si="54"/>
        <v>21923</v>
      </c>
    </row>
    <row r="325" spans="1:22" x14ac:dyDescent="0.25">
      <c r="A325" s="1" t="s">
        <v>331</v>
      </c>
      <c r="B325" t="s">
        <v>9</v>
      </c>
      <c r="C325" s="2">
        <v>0.45775462962962959</v>
      </c>
      <c r="D325">
        <v>2</v>
      </c>
      <c r="E325" t="str">
        <f t="shared" si="47"/>
        <v>4</v>
      </c>
      <c r="F325" t="str">
        <f t="shared" si="48"/>
        <v>1</v>
      </c>
      <c r="G325" t="str">
        <f t="shared" si="48"/>
        <v>1</v>
      </c>
      <c r="H325" t="str">
        <f t="shared" si="48"/>
        <v>1</v>
      </c>
      <c r="I325" t="str">
        <f t="shared" si="48"/>
        <v>1</v>
      </c>
      <c r="J325" t="str">
        <f t="shared" si="48"/>
        <v>5</v>
      </c>
      <c r="K325" t="str">
        <f t="shared" si="48"/>
        <v>8</v>
      </c>
      <c r="L325" t="str">
        <f t="shared" si="48"/>
        <v>7</v>
      </c>
      <c r="M325" t="str">
        <f t="shared" si="48"/>
        <v>9</v>
      </c>
      <c r="N325" t="str">
        <f t="shared" si="48"/>
        <v>8</v>
      </c>
      <c r="O325" t="str">
        <f t="shared" si="48"/>
        <v>9</v>
      </c>
      <c r="P325">
        <f t="shared" si="49"/>
        <v>11</v>
      </c>
      <c r="Q325">
        <f t="shared" si="50"/>
        <v>19</v>
      </c>
      <c r="R325" s="3">
        <f t="shared" si="51"/>
        <v>15</v>
      </c>
      <c r="S325" s="3">
        <f>IF(Q325=19,P325,P325-20)</f>
        <v>11</v>
      </c>
      <c r="T325" s="3">
        <f t="shared" si="52"/>
        <v>1941</v>
      </c>
      <c r="U325" t="str">
        <f t="shared" si="53"/>
        <v>15.11.1941</v>
      </c>
      <c r="V325" s="7">
        <f t="shared" si="54"/>
        <v>15295</v>
      </c>
    </row>
    <row r="326" spans="1:22" x14ac:dyDescent="0.25">
      <c r="A326" s="1" t="s">
        <v>332</v>
      </c>
      <c r="B326" t="s">
        <v>9</v>
      </c>
      <c r="C326" s="2">
        <v>0.45804398148148145</v>
      </c>
      <c r="D326">
        <v>1</v>
      </c>
      <c r="E326" t="str">
        <f t="shared" si="47"/>
        <v>3</v>
      </c>
      <c r="F326" t="str">
        <f t="shared" si="48"/>
        <v>9</v>
      </c>
      <c r="G326" t="str">
        <f t="shared" si="48"/>
        <v>0</v>
      </c>
      <c r="H326" t="str">
        <f t="shared" si="48"/>
        <v>2</v>
      </c>
      <c r="I326" t="str">
        <f t="shared" si="48"/>
        <v>1</v>
      </c>
      <c r="J326" t="str">
        <f t="shared" si="48"/>
        <v>8</v>
      </c>
      <c r="K326" t="str">
        <f t="shared" si="48"/>
        <v>7</v>
      </c>
      <c r="L326" t="str">
        <f t="shared" si="48"/>
        <v>2</v>
      </c>
      <c r="M326" t="str">
        <f t="shared" si="48"/>
        <v>5</v>
      </c>
      <c r="N326" t="str">
        <f t="shared" si="48"/>
        <v>7</v>
      </c>
      <c r="O326" t="str">
        <f t="shared" si="48"/>
        <v>4</v>
      </c>
      <c r="P326">
        <f t="shared" si="49"/>
        <v>2</v>
      </c>
      <c r="Q326">
        <f t="shared" si="50"/>
        <v>19</v>
      </c>
      <c r="R326" s="3">
        <f t="shared" si="51"/>
        <v>18</v>
      </c>
      <c r="S326" s="3">
        <f>IF(Q326=19,P326,P326-20)</f>
        <v>2</v>
      </c>
      <c r="T326" s="3">
        <f t="shared" si="52"/>
        <v>1939</v>
      </c>
      <c r="U326" t="str">
        <f t="shared" si="53"/>
        <v>18.2.1939</v>
      </c>
      <c r="V326" s="7">
        <f t="shared" si="54"/>
        <v>14294</v>
      </c>
    </row>
    <row r="327" spans="1:22" x14ac:dyDescent="0.25">
      <c r="A327" s="1" t="s">
        <v>333</v>
      </c>
      <c r="B327" t="s">
        <v>7</v>
      </c>
      <c r="C327" s="2">
        <v>0.45833333333333331</v>
      </c>
      <c r="D327">
        <v>1</v>
      </c>
      <c r="E327" t="str">
        <f t="shared" si="47"/>
        <v>7</v>
      </c>
      <c r="F327" t="str">
        <f t="shared" si="48"/>
        <v>1</v>
      </c>
      <c r="G327" t="str">
        <f t="shared" si="48"/>
        <v>0</v>
      </c>
      <c r="H327" t="str">
        <f t="shared" si="48"/>
        <v>2</v>
      </c>
      <c r="I327" t="str">
        <f t="shared" si="48"/>
        <v>2</v>
      </c>
      <c r="J327" t="str">
        <f t="shared" si="48"/>
        <v>7</v>
      </c>
      <c r="K327" t="str">
        <f t="shared" si="48"/>
        <v>5</v>
      </c>
      <c r="L327" t="str">
        <f t="shared" si="48"/>
        <v>2</v>
      </c>
      <c r="M327" t="str">
        <f t="shared" si="48"/>
        <v>8</v>
      </c>
      <c r="N327" t="str">
        <f t="shared" si="48"/>
        <v>2</v>
      </c>
      <c r="O327" t="str">
        <f t="shared" si="48"/>
        <v>2</v>
      </c>
      <c r="P327">
        <f t="shared" si="49"/>
        <v>2</v>
      </c>
      <c r="Q327">
        <f t="shared" si="50"/>
        <v>19</v>
      </c>
      <c r="R327" s="3">
        <f t="shared" si="51"/>
        <v>27</v>
      </c>
      <c r="S327" s="3">
        <f>IF(Q327=19,P327,P327-20)</f>
        <v>2</v>
      </c>
      <c r="T327" s="3">
        <f t="shared" si="52"/>
        <v>1971</v>
      </c>
      <c r="U327" t="str">
        <f t="shared" si="53"/>
        <v>27.2.1971</v>
      </c>
      <c r="V327" s="7">
        <f t="shared" si="54"/>
        <v>25991</v>
      </c>
    </row>
    <row r="328" spans="1:22" x14ac:dyDescent="0.25">
      <c r="A328" s="1" t="s">
        <v>334</v>
      </c>
      <c r="B328" t="s">
        <v>9</v>
      </c>
      <c r="C328" s="2">
        <v>0.45891203703703703</v>
      </c>
      <c r="D328">
        <v>2</v>
      </c>
      <c r="E328" t="str">
        <f t="shared" si="47"/>
        <v>8</v>
      </c>
      <c r="F328" t="str">
        <f t="shared" si="48"/>
        <v>7</v>
      </c>
      <c r="G328" t="str">
        <f t="shared" si="48"/>
        <v>0</v>
      </c>
      <c r="H328" t="str">
        <f t="shared" si="48"/>
        <v>3</v>
      </c>
      <c r="I328" t="str">
        <f t="shared" si="48"/>
        <v>2</v>
      </c>
      <c r="J328" t="str">
        <f t="shared" si="48"/>
        <v>1</v>
      </c>
      <c r="K328" t="str">
        <f t="shared" si="48"/>
        <v>9</v>
      </c>
      <c r="L328" t="str">
        <f t="shared" si="48"/>
        <v>1</v>
      </c>
      <c r="M328" t="str">
        <f t="shared" si="48"/>
        <v>8</v>
      </c>
      <c r="N328" t="str">
        <f t="shared" si="48"/>
        <v>8</v>
      </c>
      <c r="O328" t="str">
        <f t="shared" si="48"/>
        <v>5</v>
      </c>
      <c r="P328">
        <f t="shared" si="49"/>
        <v>3</v>
      </c>
      <c r="Q328">
        <f t="shared" si="50"/>
        <v>19</v>
      </c>
      <c r="R328" s="3">
        <f t="shared" si="51"/>
        <v>21</v>
      </c>
      <c r="S328" s="3">
        <f>IF(Q328=19,P328,P328-20)</f>
        <v>3</v>
      </c>
      <c r="T328" s="3">
        <f t="shared" si="52"/>
        <v>1987</v>
      </c>
      <c r="U328" t="str">
        <f t="shared" si="53"/>
        <v>21.3.1987</v>
      </c>
      <c r="V328" s="7">
        <f t="shared" si="54"/>
        <v>31857</v>
      </c>
    </row>
    <row r="329" spans="1:22" x14ac:dyDescent="0.25">
      <c r="A329" s="1" t="s">
        <v>335</v>
      </c>
      <c r="B329" t="s">
        <v>5</v>
      </c>
      <c r="C329" s="2">
        <v>0.4592013888888889</v>
      </c>
      <c r="D329">
        <v>1</v>
      </c>
      <c r="E329" t="str">
        <f t="shared" si="47"/>
        <v>0</v>
      </c>
      <c r="F329" t="str">
        <f t="shared" si="48"/>
        <v>3</v>
      </c>
      <c r="G329" t="str">
        <f t="shared" si="48"/>
        <v>2</v>
      </c>
      <c r="H329" t="str">
        <f t="shared" si="48"/>
        <v>1</v>
      </c>
      <c r="I329" t="str">
        <f t="shared" si="48"/>
        <v>0</v>
      </c>
      <c r="J329" t="str">
        <f t="shared" si="48"/>
        <v>7</v>
      </c>
      <c r="K329" t="str">
        <f t="shared" si="48"/>
        <v>3</v>
      </c>
      <c r="L329" t="str">
        <f t="shared" si="48"/>
        <v>8</v>
      </c>
      <c r="M329" t="str">
        <f t="shared" si="48"/>
        <v>5</v>
      </c>
      <c r="N329" t="str">
        <f t="shared" si="48"/>
        <v>2</v>
      </c>
      <c r="O329" t="str">
        <f t="shared" si="48"/>
        <v>3</v>
      </c>
      <c r="P329">
        <f t="shared" si="49"/>
        <v>21</v>
      </c>
      <c r="Q329">
        <f t="shared" si="50"/>
        <v>20</v>
      </c>
      <c r="R329" s="3">
        <f t="shared" si="51"/>
        <v>7</v>
      </c>
      <c r="S329" s="3">
        <f>IF(Q329=19,P329,P329-20)</f>
        <v>1</v>
      </c>
      <c r="T329" s="3">
        <f t="shared" si="52"/>
        <v>2003</v>
      </c>
      <c r="U329" t="str">
        <f t="shared" si="53"/>
        <v>7.1.2003</v>
      </c>
      <c r="V329" s="7">
        <f t="shared" si="54"/>
        <v>37628</v>
      </c>
    </row>
    <row r="330" spans="1:22" x14ac:dyDescent="0.25">
      <c r="A330" s="1" t="s">
        <v>336</v>
      </c>
      <c r="B330" t="s">
        <v>7</v>
      </c>
      <c r="C330" s="2">
        <v>0.45949074074074076</v>
      </c>
      <c r="D330">
        <v>1</v>
      </c>
      <c r="E330" t="str">
        <f t="shared" si="47"/>
        <v>6</v>
      </c>
      <c r="F330" t="str">
        <f t="shared" si="48"/>
        <v>0</v>
      </c>
      <c r="G330" t="str">
        <f t="shared" si="48"/>
        <v>0</v>
      </c>
      <c r="H330" t="str">
        <f t="shared" si="48"/>
        <v>8</v>
      </c>
      <c r="I330" t="str">
        <f t="shared" si="48"/>
        <v>1</v>
      </c>
      <c r="J330" t="str">
        <f t="shared" si="48"/>
        <v>5</v>
      </c>
      <c r="K330" t="str">
        <f t="shared" si="48"/>
        <v>3</v>
      </c>
      <c r="L330" t="str">
        <f t="shared" si="48"/>
        <v>6</v>
      </c>
      <c r="M330" t="str">
        <f t="shared" si="48"/>
        <v>5</v>
      </c>
      <c r="N330" t="str">
        <f t="shared" si="48"/>
        <v>7</v>
      </c>
      <c r="O330" t="str">
        <f t="shared" si="48"/>
        <v>5</v>
      </c>
      <c r="P330">
        <f t="shared" si="49"/>
        <v>8</v>
      </c>
      <c r="Q330">
        <f t="shared" si="50"/>
        <v>19</v>
      </c>
      <c r="R330" s="3">
        <f t="shared" si="51"/>
        <v>15</v>
      </c>
      <c r="S330" s="3">
        <f>IF(Q330=19,P330,P330-20)</f>
        <v>8</v>
      </c>
      <c r="T330" s="3">
        <f t="shared" si="52"/>
        <v>1960</v>
      </c>
      <c r="U330" t="str">
        <f t="shared" si="53"/>
        <v>15.8.1960</v>
      </c>
      <c r="V330" s="7">
        <f t="shared" si="54"/>
        <v>22143</v>
      </c>
    </row>
    <row r="331" spans="1:22" x14ac:dyDescent="0.25">
      <c r="A331" s="1" t="s">
        <v>337</v>
      </c>
      <c r="B331" t="s">
        <v>5</v>
      </c>
      <c r="C331" s="2">
        <v>0.46006944444444442</v>
      </c>
      <c r="D331">
        <v>2</v>
      </c>
      <c r="E331" t="str">
        <f t="shared" si="47"/>
        <v>7</v>
      </c>
      <c r="F331" t="str">
        <f t="shared" si="48"/>
        <v>1</v>
      </c>
      <c r="G331" t="str">
        <f t="shared" si="48"/>
        <v>1</v>
      </c>
      <c r="H331" t="str">
        <f t="shared" si="48"/>
        <v>2</v>
      </c>
      <c r="I331" t="str">
        <f t="shared" si="48"/>
        <v>2</v>
      </c>
      <c r="J331" t="str">
        <f t="shared" si="48"/>
        <v>0</v>
      </c>
      <c r="K331" t="str">
        <f t="shared" si="48"/>
        <v>3</v>
      </c>
      <c r="L331" t="str">
        <f t="shared" si="48"/>
        <v>2</v>
      </c>
      <c r="M331" t="str">
        <f t="shared" si="48"/>
        <v>5</v>
      </c>
      <c r="N331" t="str">
        <f t="shared" si="48"/>
        <v>1</v>
      </c>
      <c r="O331" t="str">
        <f t="shared" si="48"/>
        <v>6</v>
      </c>
      <c r="P331">
        <f t="shared" si="49"/>
        <v>12</v>
      </c>
      <c r="Q331">
        <f t="shared" si="50"/>
        <v>19</v>
      </c>
      <c r="R331" s="3">
        <f t="shared" si="51"/>
        <v>20</v>
      </c>
      <c r="S331" s="3">
        <f>IF(Q331=19,P331,P331-20)</f>
        <v>12</v>
      </c>
      <c r="T331" s="3">
        <f t="shared" si="52"/>
        <v>1971</v>
      </c>
      <c r="U331" t="str">
        <f t="shared" si="53"/>
        <v>20.12.1971</v>
      </c>
      <c r="V331" s="7">
        <f t="shared" si="54"/>
        <v>26287</v>
      </c>
    </row>
    <row r="332" spans="1:22" x14ac:dyDescent="0.25">
      <c r="A332" s="1" t="s">
        <v>338</v>
      </c>
      <c r="B332" t="s">
        <v>9</v>
      </c>
      <c r="C332" s="2">
        <v>0.46064814814814814</v>
      </c>
      <c r="D332">
        <v>2</v>
      </c>
      <c r="E332" t="str">
        <f t="shared" si="47"/>
        <v>0</v>
      </c>
      <c r="F332" t="str">
        <f t="shared" si="48"/>
        <v>0</v>
      </c>
      <c r="G332" t="str">
        <f t="shared" si="48"/>
        <v>2</v>
      </c>
      <c r="H332" t="str">
        <f t="shared" si="48"/>
        <v>6</v>
      </c>
      <c r="I332" t="str">
        <f t="shared" si="48"/>
        <v>0</v>
      </c>
      <c r="J332" t="str">
        <f t="shared" si="48"/>
        <v>1</v>
      </c>
      <c r="K332" t="str">
        <f t="shared" si="48"/>
        <v>8</v>
      </c>
      <c r="L332" t="str">
        <f t="shared" si="48"/>
        <v>6</v>
      </c>
      <c r="M332" t="str">
        <f t="shared" si="48"/>
        <v>7</v>
      </c>
      <c r="N332" t="str">
        <f t="shared" si="48"/>
        <v>8</v>
      </c>
      <c r="O332" t="str">
        <f t="shared" si="48"/>
        <v>8</v>
      </c>
      <c r="P332">
        <f t="shared" si="49"/>
        <v>26</v>
      </c>
      <c r="Q332">
        <f t="shared" si="50"/>
        <v>20</v>
      </c>
      <c r="R332" s="3">
        <f t="shared" si="51"/>
        <v>1</v>
      </c>
      <c r="S332" s="3">
        <f>IF(Q332=19,P332,P332-20)</f>
        <v>6</v>
      </c>
      <c r="T332" s="3">
        <f t="shared" si="52"/>
        <v>2000</v>
      </c>
      <c r="U332" t="str">
        <f t="shared" si="53"/>
        <v>1.6.2000</v>
      </c>
      <c r="V332" s="7">
        <f t="shared" si="54"/>
        <v>36678</v>
      </c>
    </row>
    <row r="333" spans="1:22" x14ac:dyDescent="0.25">
      <c r="A333" s="1" t="s">
        <v>339</v>
      </c>
      <c r="B333" t="s">
        <v>27</v>
      </c>
      <c r="C333" s="2">
        <v>0.46122685185185186</v>
      </c>
      <c r="D333">
        <v>2</v>
      </c>
      <c r="E333" t="str">
        <f t="shared" si="47"/>
        <v>6</v>
      </c>
      <c r="F333" t="str">
        <f t="shared" si="48"/>
        <v>0</v>
      </c>
      <c r="G333" t="str">
        <f t="shared" si="48"/>
        <v>0</v>
      </c>
      <c r="H333" t="str">
        <f t="shared" si="48"/>
        <v>9</v>
      </c>
      <c r="I333" t="str">
        <f t="shared" si="48"/>
        <v>1</v>
      </c>
      <c r="J333" t="str">
        <f t="shared" si="48"/>
        <v>1</v>
      </c>
      <c r="K333" t="str">
        <f t="shared" si="48"/>
        <v>1</v>
      </c>
      <c r="L333" t="str">
        <f t="shared" si="48"/>
        <v>8</v>
      </c>
      <c r="M333" t="str">
        <f t="shared" si="48"/>
        <v>4</v>
      </c>
      <c r="N333" t="str">
        <f t="shared" si="48"/>
        <v>7</v>
      </c>
      <c r="O333" t="str">
        <f t="shared" si="48"/>
        <v>5</v>
      </c>
      <c r="P333">
        <f t="shared" si="49"/>
        <v>9</v>
      </c>
      <c r="Q333">
        <f t="shared" si="50"/>
        <v>19</v>
      </c>
      <c r="R333" s="3">
        <f t="shared" si="51"/>
        <v>11</v>
      </c>
      <c r="S333" s="3">
        <f>IF(Q333=19,P333,P333-20)</f>
        <v>9</v>
      </c>
      <c r="T333" s="3">
        <f t="shared" si="52"/>
        <v>1960</v>
      </c>
      <c r="U333" t="str">
        <f t="shared" si="53"/>
        <v>11.9.1960</v>
      </c>
      <c r="V333" s="7">
        <f t="shared" si="54"/>
        <v>22170</v>
      </c>
    </row>
    <row r="334" spans="1:22" x14ac:dyDescent="0.25">
      <c r="A334" s="1" t="s">
        <v>340</v>
      </c>
      <c r="B334" t="s">
        <v>7</v>
      </c>
      <c r="C334" s="2">
        <v>0.46151620370370372</v>
      </c>
      <c r="D334">
        <v>1</v>
      </c>
      <c r="E334" t="str">
        <f t="shared" si="47"/>
        <v>7</v>
      </c>
      <c r="F334" t="str">
        <f t="shared" si="48"/>
        <v>5</v>
      </c>
      <c r="G334" t="str">
        <f t="shared" si="48"/>
        <v>0</v>
      </c>
      <c r="H334" t="str">
        <f t="shared" si="48"/>
        <v>6</v>
      </c>
      <c r="I334" t="str">
        <f t="shared" si="48"/>
        <v>1</v>
      </c>
      <c r="J334" t="str">
        <f t="shared" si="48"/>
        <v>1</v>
      </c>
      <c r="K334" t="str">
        <f t="shared" si="48"/>
        <v>7</v>
      </c>
      <c r="L334" t="str">
        <f t="shared" si="48"/>
        <v>4</v>
      </c>
      <c r="M334" t="str">
        <f t="shared" si="48"/>
        <v>3</v>
      </c>
      <c r="N334" t="str">
        <f t="shared" si="48"/>
        <v>6</v>
      </c>
      <c r="O334" t="str">
        <f t="shared" si="48"/>
        <v>4</v>
      </c>
      <c r="P334">
        <f t="shared" si="49"/>
        <v>6</v>
      </c>
      <c r="Q334">
        <f t="shared" si="50"/>
        <v>19</v>
      </c>
      <c r="R334" s="3">
        <f t="shared" si="51"/>
        <v>11</v>
      </c>
      <c r="S334" s="3">
        <f>IF(Q334=19,P334,P334-20)</f>
        <v>6</v>
      </c>
      <c r="T334" s="3">
        <f t="shared" si="52"/>
        <v>1975</v>
      </c>
      <c r="U334" t="str">
        <f t="shared" si="53"/>
        <v>11.6.1975</v>
      </c>
      <c r="V334" s="7">
        <f t="shared" si="54"/>
        <v>27556</v>
      </c>
    </row>
    <row r="335" spans="1:22" x14ac:dyDescent="0.25">
      <c r="A335" s="1" t="s">
        <v>341</v>
      </c>
      <c r="B335" t="s">
        <v>7</v>
      </c>
      <c r="C335" s="2">
        <v>0.46180555555555558</v>
      </c>
      <c r="D335">
        <v>1</v>
      </c>
      <c r="E335" t="str">
        <f t="shared" si="47"/>
        <v>6</v>
      </c>
      <c r="F335" t="str">
        <f t="shared" si="48"/>
        <v>9</v>
      </c>
      <c r="G335" t="str">
        <f t="shared" si="48"/>
        <v>0</v>
      </c>
      <c r="H335" t="str">
        <f t="shared" si="48"/>
        <v>2</v>
      </c>
      <c r="I335" t="str">
        <f t="shared" si="48"/>
        <v>0</v>
      </c>
      <c r="J335" t="str">
        <f t="shared" si="48"/>
        <v>4</v>
      </c>
      <c r="K335" t="str">
        <f t="shared" si="48"/>
        <v>2</v>
      </c>
      <c r="L335" t="str">
        <f t="shared" si="48"/>
        <v>2</v>
      </c>
      <c r="M335" t="str">
        <f t="shared" si="48"/>
        <v>3</v>
      </c>
      <c r="N335" t="str">
        <f t="shared" si="48"/>
        <v>9</v>
      </c>
      <c r="O335" t="str">
        <f t="shared" si="48"/>
        <v>5</v>
      </c>
      <c r="P335">
        <f t="shared" si="49"/>
        <v>2</v>
      </c>
      <c r="Q335">
        <f t="shared" si="50"/>
        <v>19</v>
      </c>
      <c r="R335" s="3">
        <f t="shared" si="51"/>
        <v>4</v>
      </c>
      <c r="S335" s="3">
        <f>IF(Q335=19,P335,P335-20)</f>
        <v>2</v>
      </c>
      <c r="T335" s="3">
        <f t="shared" si="52"/>
        <v>1969</v>
      </c>
      <c r="U335" t="str">
        <f t="shared" si="53"/>
        <v>4.2.1969</v>
      </c>
      <c r="V335" s="7">
        <f t="shared" si="54"/>
        <v>25238</v>
      </c>
    </row>
    <row r="336" spans="1:22" x14ac:dyDescent="0.25">
      <c r="A336" s="1" t="s">
        <v>342</v>
      </c>
      <c r="B336" t="s">
        <v>7</v>
      </c>
      <c r="C336" s="2">
        <v>0.46209490740740744</v>
      </c>
      <c r="D336">
        <v>1</v>
      </c>
      <c r="E336" t="str">
        <f t="shared" si="47"/>
        <v>8</v>
      </c>
      <c r="F336" t="str">
        <f t="shared" si="48"/>
        <v>3</v>
      </c>
      <c r="G336" t="str">
        <f t="shared" si="48"/>
        <v>0</v>
      </c>
      <c r="H336" t="str">
        <f t="shared" si="48"/>
        <v>3</v>
      </c>
      <c r="I336" t="str">
        <f t="shared" si="48"/>
        <v>0</v>
      </c>
      <c r="J336" t="str">
        <f t="shared" si="48"/>
        <v>3</v>
      </c>
      <c r="K336" t="str">
        <f t="shared" si="48"/>
        <v>8</v>
      </c>
      <c r="L336" t="str">
        <f t="shared" si="48"/>
        <v>2</v>
      </c>
      <c r="M336" t="str">
        <f t="shared" si="48"/>
        <v>6</v>
      </c>
      <c r="N336" t="str">
        <f t="shared" si="48"/>
        <v>4</v>
      </c>
      <c r="O336" t="str">
        <f t="shared" si="48"/>
        <v>5</v>
      </c>
      <c r="P336">
        <f t="shared" si="49"/>
        <v>3</v>
      </c>
      <c r="Q336">
        <f t="shared" si="50"/>
        <v>19</v>
      </c>
      <c r="R336" s="3">
        <f t="shared" si="51"/>
        <v>3</v>
      </c>
      <c r="S336" s="3">
        <f>IF(Q336=19,P336,P336-20)</f>
        <v>3</v>
      </c>
      <c r="T336" s="3">
        <f t="shared" si="52"/>
        <v>1983</v>
      </c>
      <c r="U336" t="str">
        <f t="shared" si="53"/>
        <v>3.3.1983</v>
      </c>
      <c r="V336" s="7">
        <f t="shared" si="54"/>
        <v>30378</v>
      </c>
    </row>
    <row r="337" spans="1:22" x14ac:dyDescent="0.25">
      <c r="A337" s="1" t="s">
        <v>343</v>
      </c>
      <c r="B337" t="s">
        <v>5</v>
      </c>
      <c r="C337" s="2">
        <v>0.4626736111111111</v>
      </c>
      <c r="D337">
        <v>2</v>
      </c>
      <c r="E337" t="str">
        <f t="shared" si="47"/>
        <v>3</v>
      </c>
      <c r="F337" t="str">
        <f t="shared" si="48"/>
        <v>9</v>
      </c>
      <c r="G337" t="str">
        <f t="shared" si="48"/>
        <v>0</v>
      </c>
      <c r="H337" t="str">
        <f t="shared" si="48"/>
        <v>8</v>
      </c>
      <c r="I337" t="str">
        <f t="shared" si="48"/>
        <v>1</v>
      </c>
      <c r="J337" t="str">
        <f t="shared" si="48"/>
        <v>4</v>
      </c>
      <c r="K337" t="str">
        <f t="shared" si="48"/>
        <v>6</v>
      </c>
      <c r="L337" t="str">
        <f t="shared" si="48"/>
        <v>1</v>
      </c>
      <c r="M337" t="str">
        <f t="shared" si="48"/>
        <v>3</v>
      </c>
      <c r="N337" t="str">
        <f t="shared" si="48"/>
        <v>5</v>
      </c>
      <c r="O337" t="str">
        <f t="shared" si="48"/>
        <v>6</v>
      </c>
      <c r="P337">
        <f t="shared" si="49"/>
        <v>8</v>
      </c>
      <c r="Q337">
        <f t="shared" si="50"/>
        <v>19</v>
      </c>
      <c r="R337" s="3">
        <f t="shared" si="51"/>
        <v>14</v>
      </c>
      <c r="S337" s="3">
        <f>IF(Q337=19,P337,P337-20)</f>
        <v>8</v>
      </c>
      <c r="T337" s="3">
        <f t="shared" si="52"/>
        <v>1939</v>
      </c>
      <c r="U337" t="str">
        <f t="shared" si="53"/>
        <v>14.8.1939</v>
      </c>
      <c r="V337" s="7">
        <f t="shared" si="54"/>
        <v>14471</v>
      </c>
    </row>
    <row r="338" spans="1:22" x14ac:dyDescent="0.25">
      <c r="A338" s="1" t="s">
        <v>344</v>
      </c>
      <c r="B338" t="s">
        <v>5</v>
      </c>
      <c r="C338" s="2">
        <v>0.46325231481481483</v>
      </c>
      <c r="D338">
        <v>2</v>
      </c>
      <c r="E338" t="str">
        <f t="shared" si="47"/>
        <v>0</v>
      </c>
      <c r="F338" t="str">
        <f t="shared" si="48"/>
        <v>0</v>
      </c>
      <c r="G338" t="str">
        <f t="shared" si="48"/>
        <v>2</v>
      </c>
      <c r="H338" t="str">
        <f t="shared" si="48"/>
        <v>1</v>
      </c>
      <c r="I338" t="str">
        <f t="shared" si="48"/>
        <v>0</v>
      </c>
      <c r="J338" t="str">
        <f t="shared" si="48"/>
        <v>3</v>
      </c>
      <c r="K338" t="str">
        <f t="shared" si="48"/>
        <v>7</v>
      </c>
      <c r="L338" t="str">
        <f t="shared" si="48"/>
        <v>4</v>
      </c>
      <c r="M338" t="str">
        <f t="shared" si="48"/>
        <v>5</v>
      </c>
      <c r="N338" t="str">
        <f t="shared" si="48"/>
        <v>8</v>
      </c>
      <c r="O338" t="str">
        <f t="shared" si="48"/>
        <v>4</v>
      </c>
      <c r="P338">
        <f t="shared" si="49"/>
        <v>21</v>
      </c>
      <c r="Q338">
        <f t="shared" si="50"/>
        <v>20</v>
      </c>
      <c r="R338" s="3">
        <f t="shared" si="51"/>
        <v>3</v>
      </c>
      <c r="S338" s="3">
        <f>IF(Q338=19,P338,P338-20)</f>
        <v>1</v>
      </c>
      <c r="T338" s="3">
        <f t="shared" si="52"/>
        <v>2000</v>
      </c>
      <c r="U338" t="str">
        <f t="shared" si="53"/>
        <v>3.1.2000</v>
      </c>
      <c r="V338" s="7">
        <f t="shared" si="54"/>
        <v>36528</v>
      </c>
    </row>
    <row r="339" spans="1:22" x14ac:dyDescent="0.25">
      <c r="A339" s="1" t="s">
        <v>345</v>
      </c>
      <c r="B339" t="s">
        <v>7</v>
      </c>
      <c r="C339" s="2">
        <v>0.46354166666666669</v>
      </c>
      <c r="D339">
        <v>1</v>
      </c>
      <c r="E339" t="str">
        <f t="shared" si="47"/>
        <v>2</v>
      </c>
      <c r="F339" t="str">
        <f t="shared" si="48"/>
        <v>8</v>
      </c>
      <c r="G339" t="str">
        <f t="shared" si="48"/>
        <v>0</v>
      </c>
      <c r="H339" t="str">
        <f t="shared" si="48"/>
        <v>6</v>
      </c>
      <c r="I339" t="str">
        <f t="shared" si="48"/>
        <v>0</v>
      </c>
      <c r="J339" t="str">
        <f t="shared" si="48"/>
        <v>5</v>
      </c>
      <c r="K339" t="str">
        <f t="shared" si="48"/>
        <v>3</v>
      </c>
      <c r="L339" t="str">
        <f t="shared" si="48"/>
        <v>2</v>
      </c>
      <c r="M339" t="str">
        <f t="shared" si="48"/>
        <v>3</v>
      </c>
      <c r="N339" t="str">
        <f t="shared" si="48"/>
        <v>2</v>
      </c>
      <c r="O339" t="str">
        <f t="shared" si="48"/>
        <v>7</v>
      </c>
      <c r="P339">
        <f t="shared" si="49"/>
        <v>6</v>
      </c>
      <c r="Q339">
        <f t="shared" si="50"/>
        <v>19</v>
      </c>
      <c r="R339" s="3">
        <f t="shared" si="51"/>
        <v>5</v>
      </c>
      <c r="S339" s="3">
        <f>IF(Q339=19,P339,P339-20)</f>
        <v>6</v>
      </c>
      <c r="T339" s="3">
        <f t="shared" si="52"/>
        <v>1928</v>
      </c>
      <c r="U339" t="str">
        <f t="shared" si="53"/>
        <v>5.6.1928</v>
      </c>
      <c r="V339" s="7">
        <f t="shared" si="54"/>
        <v>10384</v>
      </c>
    </row>
    <row r="340" spans="1:22" x14ac:dyDescent="0.25">
      <c r="A340" s="1" t="s">
        <v>346</v>
      </c>
      <c r="B340" t="s">
        <v>7</v>
      </c>
      <c r="C340" s="2">
        <v>0.46383101851851855</v>
      </c>
      <c r="D340">
        <v>1</v>
      </c>
      <c r="E340" t="str">
        <f t="shared" si="47"/>
        <v>6</v>
      </c>
      <c r="F340" t="str">
        <f t="shared" si="48"/>
        <v>8</v>
      </c>
      <c r="G340" t="str">
        <f t="shared" si="48"/>
        <v>0</v>
      </c>
      <c r="H340" t="str">
        <f t="shared" si="48"/>
        <v>2</v>
      </c>
      <c r="I340" t="str">
        <f t="shared" si="48"/>
        <v>0</v>
      </c>
      <c r="J340" t="str">
        <f t="shared" si="48"/>
        <v>9</v>
      </c>
      <c r="K340" t="str">
        <f t="shared" si="48"/>
        <v>2</v>
      </c>
      <c r="L340" t="str">
        <f t="shared" si="48"/>
        <v>7</v>
      </c>
      <c r="M340" t="str">
        <f t="shared" si="48"/>
        <v>3</v>
      </c>
      <c r="N340" t="str">
        <f t="shared" si="48"/>
        <v>9</v>
      </c>
      <c r="O340" t="str">
        <f t="shared" si="48"/>
        <v>8</v>
      </c>
      <c r="P340">
        <f t="shared" si="49"/>
        <v>2</v>
      </c>
      <c r="Q340">
        <f t="shared" si="50"/>
        <v>19</v>
      </c>
      <c r="R340" s="3">
        <f t="shared" si="51"/>
        <v>9</v>
      </c>
      <c r="S340" s="3">
        <f>IF(Q340=19,P340,P340-20)</f>
        <v>2</v>
      </c>
      <c r="T340" s="3">
        <f t="shared" si="52"/>
        <v>1968</v>
      </c>
      <c r="U340" t="str">
        <f t="shared" si="53"/>
        <v>9.2.1968</v>
      </c>
      <c r="V340" s="7">
        <f t="shared" si="54"/>
        <v>24877</v>
      </c>
    </row>
    <row r="341" spans="1:22" x14ac:dyDescent="0.25">
      <c r="A341" s="1" t="s">
        <v>347</v>
      </c>
      <c r="B341" t="s">
        <v>27</v>
      </c>
      <c r="C341" s="2">
        <v>0.46412037037037041</v>
      </c>
      <c r="D341">
        <v>1</v>
      </c>
      <c r="E341" t="str">
        <f t="shared" si="47"/>
        <v>6</v>
      </c>
      <c r="F341" t="str">
        <f t="shared" si="48"/>
        <v>4</v>
      </c>
      <c r="G341" t="str">
        <f t="shared" si="48"/>
        <v>0</v>
      </c>
      <c r="H341" t="str">
        <f t="shared" si="48"/>
        <v>7</v>
      </c>
      <c r="I341" t="str">
        <f t="shared" si="48"/>
        <v>1</v>
      </c>
      <c r="J341" t="str">
        <f t="shared" si="48"/>
        <v>2</v>
      </c>
      <c r="K341" t="str">
        <f t="shared" si="48"/>
        <v>8</v>
      </c>
      <c r="L341" t="str">
        <f t="shared" si="48"/>
        <v>3</v>
      </c>
      <c r="M341" t="str">
        <f t="shared" si="48"/>
        <v>5</v>
      </c>
      <c r="N341" t="str">
        <f t="shared" si="48"/>
        <v>2</v>
      </c>
      <c r="O341" t="str">
        <f t="shared" si="48"/>
        <v>8</v>
      </c>
      <c r="P341">
        <f t="shared" si="49"/>
        <v>7</v>
      </c>
      <c r="Q341">
        <f t="shared" si="50"/>
        <v>19</v>
      </c>
      <c r="R341" s="3">
        <f t="shared" si="51"/>
        <v>12</v>
      </c>
      <c r="S341" s="3">
        <f>IF(Q341=19,P341,P341-20)</f>
        <v>7</v>
      </c>
      <c r="T341" s="3">
        <f t="shared" si="52"/>
        <v>1964</v>
      </c>
      <c r="U341" t="str">
        <f t="shared" si="53"/>
        <v>12.7.1964</v>
      </c>
      <c r="V341" s="7">
        <f t="shared" si="54"/>
        <v>23570</v>
      </c>
    </row>
    <row r="342" spans="1:22" x14ac:dyDescent="0.25">
      <c r="A342" s="1" t="s">
        <v>348</v>
      </c>
      <c r="B342" t="s">
        <v>27</v>
      </c>
      <c r="C342" s="2">
        <v>0.46440972222222227</v>
      </c>
      <c r="D342">
        <v>1</v>
      </c>
      <c r="E342" t="str">
        <f t="shared" si="47"/>
        <v>2</v>
      </c>
      <c r="F342" t="str">
        <f t="shared" si="48"/>
        <v>2</v>
      </c>
      <c r="G342" t="str">
        <f t="shared" si="48"/>
        <v>0</v>
      </c>
      <c r="H342" t="str">
        <f t="shared" si="48"/>
        <v>5</v>
      </c>
      <c r="I342" t="str">
        <f t="shared" si="48"/>
        <v>2</v>
      </c>
      <c r="J342" t="str">
        <f t="shared" si="48"/>
        <v>0</v>
      </c>
      <c r="K342" t="str">
        <f t="shared" si="48"/>
        <v>5</v>
      </c>
      <c r="L342" t="str">
        <f t="shared" si="48"/>
        <v>7</v>
      </c>
      <c r="M342" t="str">
        <f t="shared" si="48"/>
        <v>7</v>
      </c>
      <c r="N342" t="str">
        <f t="shared" si="48"/>
        <v>2</v>
      </c>
      <c r="O342" t="str">
        <f t="shared" si="48"/>
        <v>4</v>
      </c>
      <c r="P342">
        <f t="shared" si="49"/>
        <v>5</v>
      </c>
      <c r="Q342">
        <f t="shared" si="50"/>
        <v>19</v>
      </c>
      <c r="R342" s="3">
        <f t="shared" si="51"/>
        <v>20</v>
      </c>
      <c r="S342" s="3">
        <f>IF(Q342=19,P342,P342-20)</f>
        <v>5</v>
      </c>
      <c r="T342" s="3">
        <f t="shared" si="52"/>
        <v>1922</v>
      </c>
      <c r="U342" t="str">
        <f t="shared" si="53"/>
        <v>20.5.1922</v>
      </c>
      <c r="V342" s="7">
        <f t="shared" si="54"/>
        <v>8176</v>
      </c>
    </row>
    <row r="343" spans="1:22" x14ac:dyDescent="0.25">
      <c r="A343" s="1" t="s">
        <v>349</v>
      </c>
      <c r="B343" t="s">
        <v>7</v>
      </c>
      <c r="C343" s="2">
        <v>0.46469907407407413</v>
      </c>
      <c r="D343">
        <v>1</v>
      </c>
      <c r="E343" t="str">
        <f t="shared" si="47"/>
        <v>9</v>
      </c>
      <c r="F343" t="str">
        <f t="shared" si="48"/>
        <v>7</v>
      </c>
      <c r="G343" t="str">
        <f t="shared" si="48"/>
        <v>0</v>
      </c>
      <c r="H343" t="str">
        <f t="shared" si="48"/>
        <v>2</v>
      </c>
      <c r="I343" t="str">
        <f t="shared" si="48"/>
        <v>2</v>
      </c>
      <c r="J343" t="str">
        <f t="shared" si="48"/>
        <v>8</v>
      </c>
      <c r="K343" t="str">
        <f t="shared" si="48"/>
        <v>9</v>
      </c>
      <c r="L343" t="str">
        <f t="shared" si="48"/>
        <v>9</v>
      </c>
      <c r="M343" t="str">
        <f t="shared" si="48"/>
        <v>9</v>
      </c>
      <c r="N343" t="str">
        <f t="shared" si="48"/>
        <v>7</v>
      </c>
      <c r="O343" t="str">
        <f t="shared" si="48"/>
        <v>2</v>
      </c>
      <c r="P343">
        <f t="shared" si="49"/>
        <v>2</v>
      </c>
      <c r="Q343">
        <f t="shared" si="50"/>
        <v>19</v>
      </c>
      <c r="R343" s="3">
        <f t="shared" si="51"/>
        <v>28</v>
      </c>
      <c r="S343" s="3">
        <f>IF(Q343=19,P343,P343-20)</f>
        <v>2</v>
      </c>
      <c r="T343" s="3">
        <f t="shared" si="52"/>
        <v>1997</v>
      </c>
      <c r="U343" t="str">
        <f t="shared" si="53"/>
        <v>28.2.1997</v>
      </c>
      <c r="V343" s="7">
        <f t="shared" si="54"/>
        <v>35489</v>
      </c>
    </row>
    <row r="344" spans="1:22" x14ac:dyDescent="0.25">
      <c r="A344" s="1" t="s">
        <v>350</v>
      </c>
      <c r="B344" t="s">
        <v>7</v>
      </c>
      <c r="C344" s="2">
        <v>0.46498842592592587</v>
      </c>
      <c r="D344">
        <v>1</v>
      </c>
      <c r="E344" t="str">
        <f t="shared" si="47"/>
        <v>5</v>
      </c>
      <c r="F344" t="str">
        <f t="shared" si="48"/>
        <v>1</v>
      </c>
      <c r="G344" t="str">
        <f t="shared" si="48"/>
        <v>0</v>
      </c>
      <c r="H344" t="str">
        <f t="shared" si="48"/>
        <v>7</v>
      </c>
      <c r="I344" t="str">
        <f t="shared" si="48"/>
        <v>1</v>
      </c>
      <c r="J344" t="str">
        <f t="shared" si="48"/>
        <v>1</v>
      </c>
      <c r="K344" t="str">
        <f t="shared" si="48"/>
        <v>7</v>
      </c>
      <c r="L344" t="str">
        <f t="shared" si="48"/>
        <v>1</v>
      </c>
      <c r="M344" t="str">
        <f t="shared" si="48"/>
        <v>3</v>
      </c>
      <c r="N344" t="str">
        <f t="shared" si="48"/>
        <v>5</v>
      </c>
      <c r="O344" t="str">
        <f t="shared" si="48"/>
        <v>9</v>
      </c>
      <c r="P344">
        <f t="shared" si="49"/>
        <v>7</v>
      </c>
      <c r="Q344">
        <f t="shared" si="50"/>
        <v>19</v>
      </c>
      <c r="R344" s="3">
        <f t="shared" si="51"/>
        <v>11</v>
      </c>
      <c r="S344" s="3">
        <f>IF(Q344=19,P344,P344-20)</f>
        <v>7</v>
      </c>
      <c r="T344" s="3">
        <f t="shared" si="52"/>
        <v>1951</v>
      </c>
      <c r="U344" t="str">
        <f t="shared" si="53"/>
        <v>11.7.1951</v>
      </c>
      <c r="V344" s="7">
        <f t="shared" si="54"/>
        <v>18820</v>
      </c>
    </row>
    <row r="345" spans="1:22" x14ac:dyDescent="0.25">
      <c r="A345" s="1" t="s">
        <v>351</v>
      </c>
      <c r="B345" t="s">
        <v>5</v>
      </c>
      <c r="C345" s="2">
        <v>0.46527777777777773</v>
      </c>
      <c r="D345">
        <v>1</v>
      </c>
      <c r="E345" t="str">
        <f t="shared" si="47"/>
        <v>8</v>
      </c>
      <c r="F345" t="str">
        <f t="shared" si="48"/>
        <v>8</v>
      </c>
      <c r="G345" t="str">
        <f t="shared" si="48"/>
        <v>0</v>
      </c>
      <c r="H345" t="str">
        <f t="shared" si="48"/>
        <v>7</v>
      </c>
      <c r="I345" t="str">
        <f t="shared" si="48"/>
        <v>2</v>
      </c>
      <c r="J345" t="str">
        <f t="shared" si="48"/>
        <v>7</v>
      </c>
      <c r="K345" t="str">
        <f t="shared" si="48"/>
        <v>7</v>
      </c>
      <c r="L345" t="str">
        <f t="shared" si="48"/>
        <v>5</v>
      </c>
      <c r="M345" t="str">
        <f t="shared" si="48"/>
        <v>3</v>
      </c>
      <c r="N345" t="str">
        <f t="shared" ref="F345:O408" si="55">MID($A345,N$1,1)</f>
        <v>8</v>
      </c>
      <c r="O345" t="str">
        <f t="shared" si="55"/>
        <v>1</v>
      </c>
      <c r="P345">
        <f t="shared" si="49"/>
        <v>7</v>
      </c>
      <c r="Q345">
        <f t="shared" si="50"/>
        <v>19</v>
      </c>
      <c r="R345" s="3">
        <f t="shared" si="51"/>
        <v>27</v>
      </c>
      <c r="S345" s="3">
        <f>IF(Q345=19,P345,P345-20)</f>
        <v>7</v>
      </c>
      <c r="T345" s="3">
        <f t="shared" si="52"/>
        <v>1988</v>
      </c>
      <c r="U345" t="str">
        <f t="shared" si="53"/>
        <v>27.7.1988</v>
      </c>
      <c r="V345" s="7">
        <f t="shared" si="54"/>
        <v>32351</v>
      </c>
    </row>
    <row r="346" spans="1:22" x14ac:dyDescent="0.25">
      <c r="A346" s="1" t="s">
        <v>352</v>
      </c>
      <c r="B346" t="s">
        <v>5</v>
      </c>
      <c r="C346" s="2">
        <v>0.46556712962962959</v>
      </c>
      <c r="D346">
        <v>1</v>
      </c>
      <c r="E346" t="str">
        <f t="shared" si="47"/>
        <v>2</v>
      </c>
      <c r="F346" t="str">
        <f t="shared" si="55"/>
        <v>9</v>
      </c>
      <c r="G346" t="str">
        <f t="shared" si="55"/>
        <v>1</v>
      </c>
      <c r="H346" t="str">
        <f t="shared" si="55"/>
        <v>0</v>
      </c>
      <c r="I346" t="str">
        <f t="shared" si="55"/>
        <v>1</v>
      </c>
      <c r="J346" t="str">
        <f t="shared" si="55"/>
        <v>3</v>
      </c>
      <c r="K346" t="str">
        <f t="shared" si="55"/>
        <v>8</v>
      </c>
      <c r="L346" t="str">
        <f t="shared" si="55"/>
        <v>7</v>
      </c>
      <c r="M346" t="str">
        <f t="shared" si="55"/>
        <v>3</v>
      </c>
      <c r="N346" t="str">
        <f t="shared" si="55"/>
        <v>1</v>
      </c>
      <c r="O346" t="str">
        <f t="shared" si="55"/>
        <v>9</v>
      </c>
      <c r="P346">
        <f t="shared" si="49"/>
        <v>10</v>
      </c>
      <c r="Q346">
        <f t="shared" si="50"/>
        <v>19</v>
      </c>
      <c r="R346" s="3">
        <f t="shared" si="51"/>
        <v>13</v>
      </c>
      <c r="S346" s="3">
        <f>IF(Q346=19,P346,P346-20)</f>
        <v>10</v>
      </c>
      <c r="T346" s="3">
        <f t="shared" si="52"/>
        <v>1929</v>
      </c>
      <c r="U346" t="str">
        <f t="shared" si="53"/>
        <v>13.10.1929</v>
      </c>
      <c r="V346" s="7">
        <f t="shared" si="54"/>
        <v>10879</v>
      </c>
    </row>
    <row r="347" spans="1:22" x14ac:dyDescent="0.25">
      <c r="A347" s="1" t="s">
        <v>353</v>
      </c>
      <c r="B347" t="s">
        <v>5</v>
      </c>
      <c r="C347" s="2">
        <v>0.46614583333333331</v>
      </c>
      <c r="D347">
        <v>2</v>
      </c>
      <c r="E347" t="str">
        <f t="shared" si="47"/>
        <v>3</v>
      </c>
      <c r="F347" t="str">
        <f t="shared" si="55"/>
        <v>2</v>
      </c>
      <c r="G347" t="str">
        <f t="shared" si="55"/>
        <v>1</v>
      </c>
      <c r="H347" t="str">
        <f t="shared" si="55"/>
        <v>0</v>
      </c>
      <c r="I347" t="str">
        <f t="shared" si="55"/>
        <v>2</v>
      </c>
      <c r="J347" t="str">
        <f t="shared" si="55"/>
        <v>3</v>
      </c>
      <c r="K347" t="str">
        <f t="shared" si="55"/>
        <v>8</v>
      </c>
      <c r="L347" t="str">
        <f t="shared" si="55"/>
        <v>1</v>
      </c>
      <c r="M347" t="str">
        <f t="shared" si="55"/>
        <v>6</v>
      </c>
      <c r="N347" t="str">
        <f t="shared" si="55"/>
        <v>9</v>
      </c>
      <c r="O347" t="str">
        <f t="shared" si="55"/>
        <v>5</v>
      </c>
      <c r="P347">
        <f t="shared" si="49"/>
        <v>10</v>
      </c>
      <c r="Q347">
        <f t="shared" si="50"/>
        <v>19</v>
      </c>
      <c r="R347" s="3">
        <f t="shared" si="51"/>
        <v>23</v>
      </c>
      <c r="S347" s="3">
        <f>IF(Q347=19,P347,P347-20)</f>
        <v>10</v>
      </c>
      <c r="T347" s="3">
        <f t="shared" si="52"/>
        <v>1932</v>
      </c>
      <c r="U347" t="str">
        <f t="shared" si="53"/>
        <v>23.10.1932</v>
      </c>
      <c r="V347" s="7">
        <f t="shared" si="54"/>
        <v>11985</v>
      </c>
    </row>
    <row r="348" spans="1:22" x14ac:dyDescent="0.25">
      <c r="A348" s="1" t="s">
        <v>354</v>
      </c>
      <c r="B348" t="s">
        <v>5</v>
      </c>
      <c r="C348" s="2">
        <v>0.46672453703703703</v>
      </c>
      <c r="D348">
        <v>2</v>
      </c>
      <c r="E348" t="str">
        <f t="shared" si="47"/>
        <v>2</v>
      </c>
      <c r="F348" t="str">
        <f t="shared" si="55"/>
        <v>7</v>
      </c>
      <c r="G348" t="str">
        <f t="shared" si="55"/>
        <v>0</v>
      </c>
      <c r="H348" t="str">
        <f t="shared" si="55"/>
        <v>1</v>
      </c>
      <c r="I348" t="str">
        <f t="shared" si="55"/>
        <v>1</v>
      </c>
      <c r="J348" t="str">
        <f t="shared" si="55"/>
        <v>4</v>
      </c>
      <c r="K348" t="str">
        <f t="shared" si="55"/>
        <v>4</v>
      </c>
      <c r="L348" t="str">
        <f t="shared" si="55"/>
        <v>8</v>
      </c>
      <c r="M348" t="str">
        <f t="shared" si="55"/>
        <v>3</v>
      </c>
      <c r="N348" t="str">
        <f t="shared" si="55"/>
        <v>6</v>
      </c>
      <c r="O348" t="str">
        <f t="shared" si="55"/>
        <v>4</v>
      </c>
      <c r="P348">
        <f t="shared" si="49"/>
        <v>1</v>
      </c>
      <c r="Q348">
        <f t="shared" si="50"/>
        <v>19</v>
      </c>
      <c r="R348" s="3">
        <f t="shared" si="51"/>
        <v>14</v>
      </c>
      <c r="S348" s="3">
        <f>IF(Q348=19,P348,P348-20)</f>
        <v>1</v>
      </c>
      <c r="T348" s="3">
        <f t="shared" si="52"/>
        <v>1927</v>
      </c>
      <c r="U348" t="str">
        <f t="shared" si="53"/>
        <v>14.1.1927</v>
      </c>
      <c r="V348" s="7">
        <f t="shared" si="54"/>
        <v>9876</v>
      </c>
    </row>
    <row r="349" spans="1:22" x14ac:dyDescent="0.25">
      <c r="A349" s="1" t="s">
        <v>355</v>
      </c>
      <c r="B349" t="s">
        <v>7</v>
      </c>
      <c r="C349" s="2">
        <v>0.4670138888888889</v>
      </c>
      <c r="D349">
        <v>1</v>
      </c>
      <c r="E349" t="str">
        <f t="shared" si="47"/>
        <v>7</v>
      </c>
      <c r="F349" t="str">
        <f t="shared" si="55"/>
        <v>2</v>
      </c>
      <c r="G349" t="str">
        <f t="shared" si="55"/>
        <v>1</v>
      </c>
      <c r="H349" t="str">
        <f t="shared" si="55"/>
        <v>2</v>
      </c>
      <c r="I349" t="str">
        <f t="shared" si="55"/>
        <v>0</v>
      </c>
      <c r="J349" t="str">
        <f t="shared" si="55"/>
        <v>4</v>
      </c>
      <c r="K349" t="str">
        <f t="shared" si="55"/>
        <v>7</v>
      </c>
      <c r="L349" t="str">
        <f t="shared" si="55"/>
        <v>5</v>
      </c>
      <c r="M349" t="str">
        <f t="shared" si="55"/>
        <v>3</v>
      </c>
      <c r="N349" t="str">
        <f t="shared" si="55"/>
        <v>5</v>
      </c>
      <c r="O349" t="str">
        <f t="shared" si="55"/>
        <v>8</v>
      </c>
      <c r="P349">
        <f t="shared" si="49"/>
        <v>12</v>
      </c>
      <c r="Q349">
        <f t="shared" si="50"/>
        <v>19</v>
      </c>
      <c r="R349" s="3">
        <f t="shared" si="51"/>
        <v>4</v>
      </c>
      <c r="S349" s="3">
        <f>IF(Q349=19,P349,P349-20)</f>
        <v>12</v>
      </c>
      <c r="T349" s="3">
        <f t="shared" si="52"/>
        <v>1972</v>
      </c>
      <c r="U349" t="str">
        <f t="shared" si="53"/>
        <v>4.12.1972</v>
      </c>
      <c r="V349" s="7">
        <f t="shared" si="54"/>
        <v>26637</v>
      </c>
    </row>
    <row r="350" spans="1:22" x14ac:dyDescent="0.25">
      <c r="A350" s="1" t="s">
        <v>356</v>
      </c>
      <c r="B350" t="s">
        <v>5</v>
      </c>
      <c r="C350" s="2">
        <v>0.46759259259259256</v>
      </c>
      <c r="D350">
        <v>2</v>
      </c>
      <c r="E350" t="str">
        <f t="shared" si="47"/>
        <v>4</v>
      </c>
      <c r="F350" t="str">
        <f t="shared" si="55"/>
        <v>1</v>
      </c>
      <c r="G350" t="str">
        <f t="shared" si="55"/>
        <v>0</v>
      </c>
      <c r="H350" t="str">
        <f t="shared" si="55"/>
        <v>9</v>
      </c>
      <c r="I350" t="str">
        <f t="shared" si="55"/>
        <v>0</v>
      </c>
      <c r="J350" t="str">
        <f t="shared" si="55"/>
        <v>3</v>
      </c>
      <c r="K350" t="str">
        <f t="shared" si="55"/>
        <v>5</v>
      </c>
      <c r="L350" t="str">
        <f t="shared" si="55"/>
        <v>6</v>
      </c>
      <c r="M350" t="str">
        <f t="shared" si="55"/>
        <v>8</v>
      </c>
      <c r="N350" t="str">
        <f t="shared" si="55"/>
        <v>4</v>
      </c>
      <c r="O350" t="str">
        <f t="shared" si="55"/>
        <v>4</v>
      </c>
      <c r="P350">
        <f t="shared" si="49"/>
        <v>9</v>
      </c>
      <c r="Q350">
        <f t="shared" si="50"/>
        <v>19</v>
      </c>
      <c r="R350" s="3">
        <f t="shared" si="51"/>
        <v>3</v>
      </c>
      <c r="S350" s="3">
        <f>IF(Q350=19,P350,P350-20)</f>
        <v>9</v>
      </c>
      <c r="T350" s="3">
        <f t="shared" si="52"/>
        <v>1941</v>
      </c>
      <c r="U350" t="str">
        <f t="shared" si="53"/>
        <v>3.9.1941</v>
      </c>
      <c r="V350" s="7">
        <f t="shared" si="54"/>
        <v>15222</v>
      </c>
    </row>
    <row r="351" spans="1:22" x14ac:dyDescent="0.25">
      <c r="A351" s="1" t="s">
        <v>357</v>
      </c>
      <c r="B351" t="s">
        <v>9</v>
      </c>
      <c r="C351" s="2">
        <v>0.46788194444444442</v>
      </c>
      <c r="D351">
        <v>1</v>
      </c>
      <c r="E351" t="str">
        <f t="shared" si="47"/>
        <v>3</v>
      </c>
      <c r="F351" t="str">
        <f t="shared" si="55"/>
        <v>3</v>
      </c>
      <c r="G351" t="str">
        <f t="shared" si="55"/>
        <v>1</v>
      </c>
      <c r="H351" t="str">
        <f t="shared" si="55"/>
        <v>2</v>
      </c>
      <c r="I351" t="str">
        <f t="shared" si="55"/>
        <v>0</v>
      </c>
      <c r="J351" t="str">
        <f t="shared" si="55"/>
        <v>7</v>
      </c>
      <c r="K351" t="str">
        <f t="shared" si="55"/>
        <v>7</v>
      </c>
      <c r="L351" t="str">
        <f t="shared" si="55"/>
        <v>1</v>
      </c>
      <c r="M351" t="str">
        <f t="shared" si="55"/>
        <v>5</v>
      </c>
      <c r="N351" t="str">
        <f t="shared" si="55"/>
        <v>4</v>
      </c>
      <c r="O351" t="str">
        <f t="shared" si="55"/>
        <v>7</v>
      </c>
      <c r="P351">
        <f t="shared" si="49"/>
        <v>12</v>
      </c>
      <c r="Q351">
        <f t="shared" si="50"/>
        <v>19</v>
      </c>
      <c r="R351" s="3">
        <f t="shared" si="51"/>
        <v>7</v>
      </c>
      <c r="S351" s="3">
        <f>IF(Q351=19,P351,P351-20)</f>
        <v>12</v>
      </c>
      <c r="T351" s="3">
        <f t="shared" si="52"/>
        <v>1933</v>
      </c>
      <c r="U351" t="str">
        <f t="shared" si="53"/>
        <v>7.12.1933</v>
      </c>
      <c r="V351" s="7">
        <f t="shared" si="54"/>
        <v>12395</v>
      </c>
    </row>
    <row r="352" spans="1:22" x14ac:dyDescent="0.25">
      <c r="A352" s="1" t="s">
        <v>358</v>
      </c>
      <c r="B352" t="s">
        <v>9</v>
      </c>
      <c r="C352" s="2">
        <v>0.46817129629629628</v>
      </c>
      <c r="D352">
        <v>1</v>
      </c>
      <c r="E352" t="str">
        <f t="shared" si="47"/>
        <v>7</v>
      </c>
      <c r="F352" t="str">
        <f t="shared" si="55"/>
        <v>7</v>
      </c>
      <c r="G352" t="str">
        <f t="shared" si="55"/>
        <v>0</v>
      </c>
      <c r="H352" t="str">
        <f t="shared" si="55"/>
        <v>3</v>
      </c>
      <c r="I352" t="str">
        <f t="shared" si="55"/>
        <v>1</v>
      </c>
      <c r="J352" t="str">
        <f t="shared" si="55"/>
        <v>4</v>
      </c>
      <c r="K352" t="str">
        <f t="shared" si="55"/>
        <v>9</v>
      </c>
      <c r="L352" t="str">
        <f t="shared" si="55"/>
        <v>3</v>
      </c>
      <c r="M352" t="str">
        <f t="shared" si="55"/>
        <v>3</v>
      </c>
      <c r="N352" t="str">
        <f t="shared" si="55"/>
        <v>4</v>
      </c>
      <c r="O352" t="str">
        <f t="shared" si="55"/>
        <v>7</v>
      </c>
      <c r="P352">
        <f t="shared" si="49"/>
        <v>3</v>
      </c>
      <c r="Q352">
        <f t="shared" si="50"/>
        <v>19</v>
      </c>
      <c r="R352" s="3">
        <f t="shared" si="51"/>
        <v>14</v>
      </c>
      <c r="S352" s="3">
        <f>IF(Q352=19,P352,P352-20)</f>
        <v>3</v>
      </c>
      <c r="T352" s="3">
        <f t="shared" si="52"/>
        <v>1977</v>
      </c>
      <c r="U352" t="str">
        <f t="shared" si="53"/>
        <v>14.3.1977</v>
      </c>
      <c r="V352" s="7">
        <f t="shared" si="54"/>
        <v>28198</v>
      </c>
    </row>
    <row r="353" spans="1:22" x14ac:dyDescent="0.25">
      <c r="A353" s="1" t="s">
        <v>359</v>
      </c>
      <c r="B353" t="s">
        <v>7</v>
      </c>
      <c r="C353" s="2">
        <v>0.46846064814814814</v>
      </c>
      <c r="D353">
        <v>1</v>
      </c>
      <c r="E353" t="str">
        <f t="shared" si="47"/>
        <v>8</v>
      </c>
      <c r="F353" t="str">
        <f t="shared" si="55"/>
        <v>1</v>
      </c>
      <c r="G353" t="str">
        <f t="shared" si="55"/>
        <v>0</v>
      </c>
      <c r="H353" t="str">
        <f t="shared" si="55"/>
        <v>2</v>
      </c>
      <c r="I353" t="str">
        <f t="shared" si="55"/>
        <v>2</v>
      </c>
      <c r="J353" t="str">
        <f t="shared" si="55"/>
        <v>8</v>
      </c>
      <c r="K353" t="str">
        <f t="shared" si="55"/>
        <v>5</v>
      </c>
      <c r="L353" t="str">
        <f t="shared" si="55"/>
        <v>8</v>
      </c>
      <c r="M353" t="str">
        <f t="shared" si="55"/>
        <v>7</v>
      </c>
      <c r="N353" t="str">
        <f t="shared" si="55"/>
        <v>1</v>
      </c>
      <c r="O353" t="str">
        <f t="shared" si="55"/>
        <v>8</v>
      </c>
      <c r="P353">
        <f t="shared" si="49"/>
        <v>2</v>
      </c>
      <c r="Q353">
        <f t="shared" si="50"/>
        <v>19</v>
      </c>
      <c r="R353" s="3">
        <f t="shared" si="51"/>
        <v>28</v>
      </c>
      <c r="S353" s="3">
        <f>IF(Q353=19,P353,P353-20)</f>
        <v>2</v>
      </c>
      <c r="T353" s="3">
        <f t="shared" si="52"/>
        <v>1981</v>
      </c>
      <c r="U353" t="str">
        <f t="shared" si="53"/>
        <v>28.2.1981</v>
      </c>
      <c r="V353" s="7">
        <f t="shared" si="54"/>
        <v>29645</v>
      </c>
    </row>
    <row r="354" spans="1:22" x14ac:dyDescent="0.25">
      <c r="A354" s="1" t="s">
        <v>360</v>
      </c>
      <c r="B354" t="s">
        <v>9</v>
      </c>
      <c r="C354" s="2">
        <v>0.46903935185185186</v>
      </c>
      <c r="D354">
        <v>2</v>
      </c>
      <c r="E354" t="str">
        <f t="shared" si="47"/>
        <v>5</v>
      </c>
      <c r="F354" t="str">
        <f t="shared" si="55"/>
        <v>9</v>
      </c>
      <c r="G354" t="str">
        <f t="shared" si="55"/>
        <v>0</v>
      </c>
      <c r="H354" t="str">
        <f t="shared" si="55"/>
        <v>2</v>
      </c>
      <c r="I354" t="str">
        <f t="shared" si="55"/>
        <v>1</v>
      </c>
      <c r="J354" t="str">
        <f t="shared" si="55"/>
        <v>4</v>
      </c>
      <c r="K354" t="str">
        <f t="shared" si="55"/>
        <v>8</v>
      </c>
      <c r="L354" t="str">
        <f t="shared" si="55"/>
        <v>3</v>
      </c>
      <c r="M354" t="str">
        <f t="shared" si="55"/>
        <v>3</v>
      </c>
      <c r="N354" t="str">
        <f t="shared" si="55"/>
        <v>4</v>
      </c>
      <c r="O354" t="str">
        <f t="shared" si="55"/>
        <v>9</v>
      </c>
      <c r="P354">
        <f t="shared" si="49"/>
        <v>2</v>
      </c>
      <c r="Q354">
        <f t="shared" si="50"/>
        <v>19</v>
      </c>
      <c r="R354" s="3">
        <f t="shared" si="51"/>
        <v>14</v>
      </c>
      <c r="S354" s="3">
        <f>IF(Q354=19,P354,P354-20)</f>
        <v>2</v>
      </c>
      <c r="T354" s="3">
        <f t="shared" si="52"/>
        <v>1959</v>
      </c>
      <c r="U354" t="str">
        <f t="shared" si="53"/>
        <v>14.2.1959</v>
      </c>
      <c r="V354" s="7">
        <f t="shared" si="54"/>
        <v>21595</v>
      </c>
    </row>
    <row r="355" spans="1:22" x14ac:dyDescent="0.25">
      <c r="A355" s="1" t="s">
        <v>361</v>
      </c>
      <c r="B355" t="s">
        <v>27</v>
      </c>
      <c r="C355" s="2">
        <v>0.46961805555555558</v>
      </c>
      <c r="D355">
        <v>2</v>
      </c>
      <c r="E355" t="str">
        <f t="shared" si="47"/>
        <v>6</v>
      </c>
      <c r="F355" t="str">
        <f t="shared" si="55"/>
        <v>4</v>
      </c>
      <c r="G355" t="str">
        <f t="shared" si="55"/>
        <v>0</v>
      </c>
      <c r="H355" t="str">
        <f t="shared" si="55"/>
        <v>7</v>
      </c>
      <c r="I355" t="str">
        <f t="shared" si="55"/>
        <v>1</v>
      </c>
      <c r="J355" t="str">
        <f t="shared" si="55"/>
        <v>6</v>
      </c>
      <c r="K355" t="str">
        <f t="shared" si="55"/>
        <v>6</v>
      </c>
      <c r="L355" t="str">
        <f t="shared" si="55"/>
        <v>1</v>
      </c>
      <c r="M355" t="str">
        <f t="shared" si="55"/>
        <v>1</v>
      </c>
      <c r="N355" t="str">
        <f t="shared" si="55"/>
        <v>5</v>
      </c>
      <c r="O355" t="str">
        <f t="shared" si="55"/>
        <v>3</v>
      </c>
      <c r="P355">
        <f t="shared" si="49"/>
        <v>7</v>
      </c>
      <c r="Q355">
        <f t="shared" si="50"/>
        <v>19</v>
      </c>
      <c r="R355" s="3">
        <f t="shared" si="51"/>
        <v>16</v>
      </c>
      <c r="S355" s="3">
        <f>IF(Q355=19,P355,P355-20)</f>
        <v>7</v>
      </c>
      <c r="T355" s="3">
        <f t="shared" si="52"/>
        <v>1964</v>
      </c>
      <c r="U355" t="str">
        <f t="shared" si="53"/>
        <v>16.7.1964</v>
      </c>
      <c r="V355" s="7">
        <f t="shared" si="54"/>
        <v>23574</v>
      </c>
    </row>
    <row r="356" spans="1:22" x14ac:dyDescent="0.25">
      <c r="A356" s="1" t="s">
        <v>362</v>
      </c>
      <c r="B356" t="s">
        <v>27</v>
      </c>
      <c r="C356" s="2">
        <v>0.47019675925925924</v>
      </c>
      <c r="D356">
        <v>2</v>
      </c>
      <c r="E356" t="str">
        <f t="shared" si="47"/>
        <v>9</v>
      </c>
      <c r="F356" t="str">
        <f t="shared" si="55"/>
        <v>3</v>
      </c>
      <c r="G356" t="str">
        <f t="shared" si="55"/>
        <v>0</v>
      </c>
      <c r="H356" t="str">
        <f t="shared" si="55"/>
        <v>5</v>
      </c>
      <c r="I356" t="str">
        <f t="shared" si="55"/>
        <v>1</v>
      </c>
      <c r="J356" t="str">
        <f t="shared" si="55"/>
        <v>3</v>
      </c>
      <c r="K356" t="str">
        <f t="shared" si="55"/>
        <v>8</v>
      </c>
      <c r="L356" t="str">
        <f t="shared" si="55"/>
        <v>7</v>
      </c>
      <c r="M356" t="str">
        <f t="shared" si="55"/>
        <v>4</v>
      </c>
      <c r="N356" t="str">
        <f t="shared" si="55"/>
        <v>4</v>
      </c>
      <c r="O356" t="str">
        <f t="shared" si="55"/>
        <v>2</v>
      </c>
      <c r="P356">
        <f t="shared" si="49"/>
        <v>5</v>
      </c>
      <c r="Q356">
        <f t="shared" si="50"/>
        <v>19</v>
      </c>
      <c r="R356" s="3">
        <f t="shared" si="51"/>
        <v>13</v>
      </c>
      <c r="S356" s="3">
        <f>IF(Q356=19,P356,P356-20)</f>
        <v>5</v>
      </c>
      <c r="T356" s="3">
        <f t="shared" si="52"/>
        <v>1993</v>
      </c>
      <c r="U356" t="str">
        <f t="shared" si="53"/>
        <v>13.5.1993</v>
      </c>
      <c r="V356" s="7">
        <f t="shared" si="54"/>
        <v>34102</v>
      </c>
    </row>
    <row r="357" spans="1:22" x14ac:dyDescent="0.25">
      <c r="A357" s="1" t="s">
        <v>363</v>
      </c>
      <c r="B357" t="s">
        <v>7</v>
      </c>
      <c r="C357" s="2">
        <v>0.4704861111111111</v>
      </c>
      <c r="D357">
        <v>1</v>
      </c>
      <c r="E357" t="str">
        <f t="shared" si="47"/>
        <v>4</v>
      </c>
      <c r="F357" t="str">
        <f t="shared" si="55"/>
        <v>2</v>
      </c>
      <c r="G357" t="str">
        <f t="shared" si="55"/>
        <v>0</v>
      </c>
      <c r="H357" t="str">
        <f t="shared" si="55"/>
        <v>8</v>
      </c>
      <c r="I357" t="str">
        <f t="shared" si="55"/>
        <v>0</v>
      </c>
      <c r="J357" t="str">
        <f t="shared" si="55"/>
        <v>5</v>
      </c>
      <c r="K357" t="str">
        <f t="shared" si="55"/>
        <v>3</v>
      </c>
      <c r="L357" t="str">
        <f t="shared" si="55"/>
        <v>4</v>
      </c>
      <c r="M357" t="str">
        <f t="shared" si="55"/>
        <v>7</v>
      </c>
      <c r="N357" t="str">
        <f t="shared" si="55"/>
        <v>4</v>
      </c>
      <c r="O357" t="str">
        <f t="shared" si="55"/>
        <v>7</v>
      </c>
      <c r="P357">
        <f t="shared" si="49"/>
        <v>8</v>
      </c>
      <c r="Q357">
        <f t="shared" si="50"/>
        <v>19</v>
      </c>
      <c r="R357" s="3">
        <f t="shared" si="51"/>
        <v>5</v>
      </c>
      <c r="S357" s="3">
        <f>IF(Q357=19,P357,P357-20)</f>
        <v>8</v>
      </c>
      <c r="T357" s="3">
        <f t="shared" si="52"/>
        <v>1942</v>
      </c>
      <c r="U357" t="str">
        <f t="shared" si="53"/>
        <v>5.8.1942</v>
      </c>
      <c r="V357" s="7">
        <f t="shared" si="54"/>
        <v>15558</v>
      </c>
    </row>
    <row r="358" spans="1:22" x14ac:dyDescent="0.25">
      <c r="A358" s="1" t="s">
        <v>364</v>
      </c>
      <c r="B358" t="s">
        <v>9</v>
      </c>
      <c r="C358" s="2">
        <v>0.47077546296296297</v>
      </c>
      <c r="D358">
        <v>1</v>
      </c>
      <c r="E358" t="str">
        <f t="shared" si="47"/>
        <v>8</v>
      </c>
      <c r="F358" t="str">
        <f t="shared" si="55"/>
        <v>3</v>
      </c>
      <c r="G358" t="str">
        <f t="shared" si="55"/>
        <v>0</v>
      </c>
      <c r="H358" t="str">
        <f t="shared" si="55"/>
        <v>9</v>
      </c>
      <c r="I358" t="str">
        <f t="shared" si="55"/>
        <v>2</v>
      </c>
      <c r="J358" t="str">
        <f t="shared" si="55"/>
        <v>5</v>
      </c>
      <c r="K358" t="str">
        <f t="shared" si="55"/>
        <v>8</v>
      </c>
      <c r="L358" t="str">
        <f t="shared" si="55"/>
        <v>7</v>
      </c>
      <c r="M358" t="str">
        <f t="shared" si="55"/>
        <v>7</v>
      </c>
      <c r="N358" t="str">
        <f t="shared" si="55"/>
        <v>5</v>
      </c>
      <c r="O358" t="str">
        <f t="shared" si="55"/>
        <v>4</v>
      </c>
      <c r="P358">
        <f t="shared" si="49"/>
        <v>9</v>
      </c>
      <c r="Q358">
        <f t="shared" si="50"/>
        <v>19</v>
      </c>
      <c r="R358" s="3">
        <f t="shared" si="51"/>
        <v>25</v>
      </c>
      <c r="S358" s="3">
        <f>IF(Q358=19,P358,P358-20)</f>
        <v>9</v>
      </c>
      <c r="T358" s="3">
        <f t="shared" si="52"/>
        <v>1983</v>
      </c>
      <c r="U358" t="str">
        <f t="shared" si="53"/>
        <v>25.9.1983</v>
      </c>
      <c r="V358" s="7">
        <f t="shared" si="54"/>
        <v>30584</v>
      </c>
    </row>
    <row r="359" spans="1:22" x14ac:dyDescent="0.25">
      <c r="A359" s="1" t="s">
        <v>365</v>
      </c>
      <c r="B359" t="s">
        <v>27</v>
      </c>
      <c r="C359" s="2">
        <v>0.47135416666666669</v>
      </c>
      <c r="D359">
        <v>2</v>
      </c>
      <c r="E359" t="str">
        <f t="shared" si="47"/>
        <v>0</v>
      </c>
      <c r="F359" t="str">
        <f t="shared" si="55"/>
        <v>5</v>
      </c>
      <c r="G359" t="str">
        <f t="shared" si="55"/>
        <v>2</v>
      </c>
      <c r="H359" t="str">
        <f t="shared" si="55"/>
        <v>6</v>
      </c>
      <c r="I359" t="str">
        <f t="shared" si="55"/>
        <v>2</v>
      </c>
      <c r="J359" t="str">
        <f t="shared" si="55"/>
        <v>5</v>
      </c>
      <c r="K359" t="str">
        <f t="shared" si="55"/>
        <v>8</v>
      </c>
      <c r="L359" t="str">
        <f t="shared" si="55"/>
        <v>1</v>
      </c>
      <c r="M359" t="str">
        <f t="shared" si="55"/>
        <v>5</v>
      </c>
      <c r="N359" t="str">
        <f t="shared" si="55"/>
        <v>7</v>
      </c>
      <c r="O359" t="str">
        <f t="shared" si="55"/>
        <v>9</v>
      </c>
      <c r="P359">
        <f t="shared" si="49"/>
        <v>26</v>
      </c>
      <c r="Q359">
        <f t="shared" si="50"/>
        <v>20</v>
      </c>
      <c r="R359" s="3">
        <f t="shared" si="51"/>
        <v>25</v>
      </c>
      <c r="S359" s="3">
        <f>IF(Q359=19,P359,P359-20)</f>
        <v>6</v>
      </c>
      <c r="T359" s="3">
        <f t="shared" si="52"/>
        <v>2005</v>
      </c>
      <c r="U359" t="str">
        <f t="shared" si="53"/>
        <v>25.6.2005</v>
      </c>
      <c r="V359" s="7">
        <f t="shared" si="54"/>
        <v>38528</v>
      </c>
    </row>
    <row r="360" spans="1:22" x14ac:dyDescent="0.25">
      <c r="A360" s="1" t="s">
        <v>366</v>
      </c>
      <c r="B360" t="s">
        <v>27</v>
      </c>
      <c r="C360" s="2">
        <v>0.47193287037037041</v>
      </c>
      <c r="D360">
        <v>2</v>
      </c>
      <c r="E360" t="str">
        <f t="shared" ref="E360:E423" si="56">MID($A360,E$1,1)</f>
        <v>2</v>
      </c>
      <c r="F360" t="str">
        <f t="shared" si="55"/>
        <v>3</v>
      </c>
      <c r="G360" t="str">
        <f t="shared" si="55"/>
        <v>1</v>
      </c>
      <c r="H360" t="str">
        <f t="shared" si="55"/>
        <v>0</v>
      </c>
      <c r="I360" t="str">
        <f t="shared" si="55"/>
        <v>1</v>
      </c>
      <c r="J360" t="str">
        <f t="shared" si="55"/>
        <v>7</v>
      </c>
      <c r="K360" t="str">
        <f t="shared" si="55"/>
        <v>2</v>
      </c>
      <c r="L360" t="str">
        <f t="shared" si="55"/>
        <v>5</v>
      </c>
      <c r="M360" t="str">
        <f t="shared" si="55"/>
        <v>3</v>
      </c>
      <c r="N360" t="str">
        <f t="shared" si="55"/>
        <v>4</v>
      </c>
      <c r="O360" t="str">
        <f t="shared" si="55"/>
        <v>6</v>
      </c>
      <c r="P360">
        <f t="shared" si="49"/>
        <v>10</v>
      </c>
      <c r="Q360">
        <f t="shared" si="50"/>
        <v>19</v>
      </c>
      <c r="R360" s="3">
        <f t="shared" si="51"/>
        <v>17</v>
      </c>
      <c r="S360" s="3">
        <f>IF(Q360=19,P360,P360-20)</f>
        <v>10</v>
      </c>
      <c r="T360" s="3">
        <f t="shared" si="52"/>
        <v>1923</v>
      </c>
      <c r="U360" t="str">
        <f t="shared" si="53"/>
        <v>17.10.1923</v>
      </c>
      <c r="V360" s="7">
        <f t="shared" si="54"/>
        <v>8691</v>
      </c>
    </row>
    <row r="361" spans="1:22" x14ac:dyDescent="0.25">
      <c r="A361" s="1" t="s">
        <v>367</v>
      </c>
      <c r="B361" t="s">
        <v>7</v>
      </c>
      <c r="C361" s="2">
        <v>0.47222222222222227</v>
      </c>
      <c r="D361">
        <v>1</v>
      </c>
      <c r="E361" t="str">
        <f t="shared" si="56"/>
        <v>0</v>
      </c>
      <c r="F361" t="str">
        <f t="shared" si="55"/>
        <v>8</v>
      </c>
      <c r="G361" t="str">
        <f t="shared" si="55"/>
        <v>2</v>
      </c>
      <c r="H361" t="str">
        <f t="shared" si="55"/>
        <v>1</v>
      </c>
      <c r="I361" t="str">
        <f t="shared" si="55"/>
        <v>2</v>
      </c>
      <c r="J361" t="str">
        <f t="shared" si="55"/>
        <v>4</v>
      </c>
      <c r="K361" t="str">
        <f t="shared" si="55"/>
        <v>4</v>
      </c>
      <c r="L361" t="str">
        <f t="shared" si="55"/>
        <v>7</v>
      </c>
      <c r="M361" t="str">
        <f t="shared" si="55"/>
        <v>3</v>
      </c>
      <c r="N361" t="str">
        <f t="shared" si="55"/>
        <v>1</v>
      </c>
      <c r="O361" t="str">
        <f t="shared" si="55"/>
        <v>2</v>
      </c>
      <c r="P361">
        <f t="shared" si="49"/>
        <v>21</v>
      </c>
      <c r="Q361">
        <f t="shared" si="50"/>
        <v>20</v>
      </c>
      <c r="R361" s="3">
        <f t="shared" si="51"/>
        <v>24</v>
      </c>
      <c r="S361" s="3">
        <f>IF(Q361=19,P361,P361-20)</f>
        <v>1</v>
      </c>
      <c r="T361" s="3">
        <f t="shared" si="52"/>
        <v>2008</v>
      </c>
      <c r="U361" t="str">
        <f t="shared" si="53"/>
        <v>24.1.2008</v>
      </c>
      <c r="V361" s="7">
        <f t="shared" si="54"/>
        <v>39471</v>
      </c>
    </row>
    <row r="362" spans="1:22" x14ac:dyDescent="0.25">
      <c r="A362" s="1" t="s">
        <v>368</v>
      </c>
      <c r="B362" t="s">
        <v>5</v>
      </c>
      <c r="C362" s="2">
        <v>0.47280092592592587</v>
      </c>
      <c r="D362">
        <v>2</v>
      </c>
      <c r="E362" t="str">
        <f t="shared" si="56"/>
        <v>0</v>
      </c>
      <c r="F362" t="str">
        <f t="shared" si="55"/>
        <v>1</v>
      </c>
      <c r="G362" t="str">
        <f t="shared" si="55"/>
        <v>2</v>
      </c>
      <c r="H362" t="str">
        <f t="shared" si="55"/>
        <v>6</v>
      </c>
      <c r="I362" t="str">
        <f t="shared" si="55"/>
        <v>2</v>
      </c>
      <c r="J362" t="str">
        <f t="shared" si="55"/>
        <v>8</v>
      </c>
      <c r="K362" t="str">
        <f t="shared" si="55"/>
        <v>8</v>
      </c>
      <c r="L362" t="str">
        <f t="shared" si="55"/>
        <v>5</v>
      </c>
      <c r="M362" t="str">
        <f t="shared" si="55"/>
        <v>4</v>
      </c>
      <c r="N362" t="str">
        <f t="shared" si="55"/>
        <v>5</v>
      </c>
      <c r="O362" t="str">
        <f t="shared" si="55"/>
        <v>3</v>
      </c>
      <c r="P362">
        <f t="shared" si="49"/>
        <v>26</v>
      </c>
      <c r="Q362">
        <f t="shared" si="50"/>
        <v>20</v>
      </c>
      <c r="R362" s="3">
        <f t="shared" si="51"/>
        <v>28</v>
      </c>
      <c r="S362" s="3">
        <f>IF(Q362=19,P362,P362-20)</f>
        <v>6</v>
      </c>
      <c r="T362" s="3">
        <f t="shared" si="52"/>
        <v>2001</v>
      </c>
      <c r="U362" t="str">
        <f t="shared" si="53"/>
        <v>28.6.2001</v>
      </c>
      <c r="V362" s="7">
        <f t="shared" si="54"/>
        <v>37070</v>
      </c>
    </row>
    <row r="363" spans="1:22" x14ac:dyDescent="0.25">
      <c r="A363" s="1" t="s">
        <v>369</v>
      </c>
      <c r="B363" t="s">
        <v>7</v>
      </c>
      <c r="C363" s="2">
        <v>0.47309027777777773</v>
      </c>
      <c r="D363">
        <v>1</v>
      </c>
      <c r="E363" t="str">
        <f t="shared" si="56"/>
        <v>7</v>
      </c>
      <c r="F363" t="str">
        <f t="shared" si="55"/>
        <v>8</v>
      </c>
      <c r="G363" t="str">
        <f t="shared" si="55"/>
        <v>0</v>
      </c>
      <c r="H363" t="str">
        <f t="shared" si="55"/>
        <v>6</v>
      </c>
      <c r="I363" t="str">
        <f t="shared" si="55"/>
        <v>3</v>
      </c>
      <c r="J363" t="str">
        <f t="shared" si="55"/>
        <v>0</v>
      </c>
      <c r="K363" t="str">
        <f t="shared" si="55"/>
        <v>2</v>
      </c>
      <c r="L363" t="str">
        <f t="shared" si="55"/>
        <v>9</v>
      </c>
      <c r="M363" t="str">
        <f t="shared" si="55"/>
        <v>2</v>
      </c>
      <c r="N363" t="str">
        <f t="shared" si="55"/>
        <v>7</v>
      </c>
      <c r="O363" t="str">
        <f t="shared" si="55"/>
        <v>4</v>
      </c>
      <c r="P363">
        <f t="shared" si="49"/>
        <v>6</v>
      </c>
      <c r="Q363">
        <f t="shared" si="50"/>
        <v>19</v>
      </c>
      <c r="R363" s="3">
        <f t="shared" si="51"/>
        <v>30</v>
      </c>
      <c r="S363" s="3">
        <f>IF(Q363=19,P363,P363-20)</f>
        <v>6</v>
      </c>
      <c r="T363" s="3">
        <f t="shared" si="52"/>
        <v>1978</v>
      </c>
      <c r="U363" t="str">
        <f t="shared" si="53"/>
        <v>30.6.1978</v>
      </c>
      <c r="V363" s="7">
        <f t="shared" si="54"/>
        <v>28671</v>
      </c>
    </row>
    <row r="364" spans="1:22" x14ac:dyDescent="0.25">
      <c r="A364" s="1" t="s">
        <v>370</v>
      </c>
      <c r="B364" t="s">
        <v>9</v>
      </c>
      <c r="C364" s="2">
        <v>0.47337962962962959</v>
      </c>
      <c r="D364">
        <v>1</v>
      </c>
      <c r="E364" t="str">
        <f t="shared" si="56"/>
        <v>8</v>
      </c>
      <c r="F364" t="str">
        <f t="shared" si="55"/>
        <v>4</v>
      </c>
      <c r="G364" t="str">
        <f t="shared" si="55"/>
        <v>0</v>
      </c>
      <c r="H364" t="str">
        <f t="shared" si="55"/>
        <v>2</v>
      </c>
      <c r="I364" t="str">
        <f t="shared" si="55"/>
        <v>0</v>
      </c>
      <c r="J364" t="str">
        <f t="shared" si="55"/>
        <v>9</v>
      </c>
      <c r="K364" t="str">
        <f t="shared" si="55"/>
        <v>5</v>
      </c>
      <c r="L364" t="str">
        <f t="shared" si="55"/>
        <v>8</v>
      </c>
      <c r="M364" t="str">
        <f t="shared" si="55"/>
        <v>5</v>
      </c>
      <c r="N364" t="str">
        <f t="shared" si="55"/>
        <v>4</v>
      </c>
      <c r="O364" t="str">
        <f t="shared" si="55"/>
        <v>1</v>
      </c>
      <c r="P364">
        <f t="shared" si="49"/>
        <v>2</v>
      </c>
      <c r="Q364">
        <f t="shared" si="50"/>
        <v>19</v>
      </c>
      <c r="R364" s="3">
        <f t="shared" si="51"/>
        <v>9</v>
      </c>
      <c r="S364" s="3">
        <f>IF(Q364=19,P364,P364-20)</f>
        <v>2</v>
      </c>
      <c r="T364" s="3">
        <f t="shared" si="52"/>
        <v>1984</v>
      </c>
      <c r="U364" t="str">
        <f t="shared" si="53"/>
        <v>9.2.1984</v>
      </c>
      <c r="V364" s="7">
        <f t="shared" si="54"/>
        <v>30721</v>
      </c>
    </row>
    <row r="365" spans="1:22" x14ac:dyDescent="0.25">
      <c r="A365" s="1" t="s">
        <v>371</v>
      </c>
      <c r="B365" t="s">
        <v>9</v>
      </c>
      <c r="C365" s="2">
        <v>0.47395833333333331</v>
      </c>
      <c r="D365">
        <v>2</v>
      </c>
      <c r="E365" t="str">
        <f t="shared" si="56"/>
        <v>4</v>
      </c>
      <c r="F365" t="str">
        <f t="shared" si="55"/>
        <v>3</v>
      </c>
      <c r="G365" t="str">
        <f t="shared" si="55"/>
        <v>0</v>
      </c>
      <c r="H365" t="str">
        <f t="shared" si="55"/>
        <v>5</v>
      </c>
      <c r="I365" t="str">
        <f t="shared" si="55"/>
        <v>1</v>
      </c>
      <c r="J365" t="str">
        <f t="shared" si="55"/>
        <v>6</v>
      </c>
      <c r="K365" t="str">
        <f t="shared" si="55"/>
        <v>8</v>
      </c>
      <c r="L365" t="str">
        <f t="shared" si="55"/>
        <v>8</v>
      </c>
      <c r="M365" t="str">
        <f t="shared" si="55"/>
        <v>7</v>
      </c>
      <c r="N365" t="str">
        <f t="shared" si="55"/>
        <v>1</v>
      </c>
      <c r="O365" t="str">
        <f t="shared" si="55"/>
        <v>5</v>
      </c>
      <c r="P365">
        <f t="shared" si="49"/>
        <v>5</v>
      </c>
      <c r="Q365">
        <f t="shared" si="50"/>
        <v>19</v>
      </c>
      <c r="R365" s="3">
        <f t="shared" si="51"/>
        <v>16</v>
      </c>
      <c r="S365" s="3">
        <f>IF(Q365=19,P365,P365-20)</f>
        <v>5</v>
      </c>
      <c r="T365" s="3">
        <f t="shared" si="52"/>
        <v>1943</v>
      </c>
      <c r="U365" t="str">
        <f t="shared" si="53"/>
        <v>16.5.1943</v>
      </c>
      <c r="V365" s="7">
        <f t="shared" si="54"/>
        <v>15842</v>
      </c>
    </row>
    <row r="366" spans="1:22" x14ac:dyDescent="0.25">
      <c r="A366" s="1" t="s">
        <v>372</v>
      </c>
      <c r="B366" t="s">
        <v>5</v>
      </c>
      <c r="C366" s="2">
        <v>0.47424768518518517</v>
      </c>
      <c r="D366">
        <v>1</v>
      </c>
      <c r="E366" t="str">
        <f t="shared" si="56"/>
        <v>2</v>
      </c>
      <c r="F366" t="str">
        <f t="shared" si="55"/>
        <v>3</v>
      </c>
      <c r="G366" t="str">
        <f t="shared" si="55"/>
        <v>0</v>
      </c>
      <c r="H366" t="str">
        <f t="shared" si="55"/>
        <v>2</v>
      </c>
      <c r="I366" t="str">
        <f t="shared" si="55"/>
        <v>1</v>
      </c>
      <c r="J366" t="str">
        <f t="shared" si="55"/>
        <v>7</v>
      </c>
      <c r="K366" t="str">
        <f t="shared" si="55"/>
        <v>4</v>
      </c>
      <c r="L366" t="str">
        <f t="shared" si="55"/>
        <v>1</v>
      </c>
      <c r="M366" t="str">
        <f t="shared" si="55"/>
        <v>8</v>
      </c>
      <c r="N366" t="str">
        <f t="shared" si="55"/>
        <v>6</v>
      </c>
      <c r="O366" t="str">
        <f t="shared" si="55"/>
        <v>6</v>
      </c>
      <c r="P366">
        <f t="shared" si="49"/>
        <v>2</v>
      </c>
      <c r="Q366">
        <f t="shared" si="50"/>
        <v>19</v>
      </c>
      <c r="R366" s="3">
        <f t="shared" si="51"/>
        <v>17</v>
      </c>
      <c r="S366" s="3">
        <f>IF(Q366=19,P366,P366-20)</f>
        <v>2</v>
      </c>
      <c r="T366" s="3">
        <f t="shared" si="52"/>
        <v>1923</v>
      </c>
      <c r="U366" t="str">
        <f t="shared" si="53"/>
        <v>17.2.1923</v>
      </c>
      <c r="V366" s="7">
        <f t="shared" si="54"/>
        <v>8449</v>
      </c>
    </row>
    <row r="367" spans="1:22" x14ac:dyDescent="0.25">
      <c r="A367" s="1" t="s">
        <v>373</v>
      </c>
      <c r="B367" t="s">
        <v>7</v>
      </c>
      <c r="C367" s="2">
        <v>0.47453703703703703</v>
      </c>
      <c r="D367">
        <v>1</v>
      </c>
      <c r="E367" t="str">
        <f t="shared" si="56"/>
        <v>9</v>
      </c>
      <c r="F367" t="str">
        <f t="shared" si="55"/>
        <v>3</v>
      </c>
      <c r="G367" t="str">
        <f t="shared" si="55"/>
        <v>0</v>
      </c>
      <c r="H367" t="str">
        <f t="shared" si="55"/>
        <v>5</v>
      </c>
      <c r="I367" t="str">
        <f t="shared" si="55"/>
        <v>2</v>
      </c>
      <c r="J367" t="str">
        <f t="shared" si="55"/>
        <v>1</v>
      </c>
      <c r="K367" t="str">
        <f t="shared" si="55"/>
        <v>3</v>
      </c>
      <c r="L367" t="str">
        <f t="shared" si="55"/>
        <v>7</v>
      </c>
      <c r="M367" t="str">
        <f t="shared" si="55"/>
        <v>9</v>
      </c>
      <c r="N367" t="str">
        <f t="shared" si="55"/>
        <v>4</v>
      </c>
      <c r="O367" t="str">
        <f t="shared" si="55"/>
        <v>7</v>
      </c>
      <c r="P367">
        <f t="shared" si="49"/>
        <v>5</v>
      </c>
      <c r="Q367">
        <f t="shared" si="50"/>
        <v>19</v>
      </c>
      <c r="R367" s="3">
        <f t="shared" si="51"/>
        <v>21</v>
      </c>
      <c r="S367" s="3">
        <f>IF(Q367=19,P367,P367-20)</f>
        <v>5</v>
      </c>
      <c r="T367" s="3">
        <f t="shared" si="52"/>
        <v>1993</v>
      </c>
      <c r="U367" t="str">
        <f t="shared" si="53"/>
        <v>21.5.1993</v>
      </c>
      <c r="V367" s="7">
        <f t="shared" si="54"/>
        <v>34110</v>
      </c>
    </row>
    <row r="368" spans="1:22" x14ac:dyDescent="0.25">
      <c r="A368" s="1" t="s">
        <v>374</v>
      </c>
      <c r="B368" t="s">
        <v>27</v>
      </c>
      <c r="C368" s="2">
        <v>0.47511574074074076</v>
      </c>
      <c r="D368">
        <v>2</v>
      </c>
      <c r="E368" t="str">
        <f t="shared" si="56"/>
        <v>3</v>
      </c>
      <c r="F368" t="str">
        <f t="shared" si="55"/>
        <v>2</v>
      </c>
      <c r="G368" t="str">
        <f t="shared" si="55"/>
        <v>0</v>
      </c>
      <c r="H368" t="str">
        <f t="shared" si="55"/>
        <v>3</v>
      </c>
      <c r="I368" t="str">
        <f t="shared" si="55"/>
        <v>2</v>
      </c>
      <c r="J368" t="str">
        <f t="shared" si="55"/>
        <v>9</v>
      </c>
      <c r="K368" t="str">
        <f t="shared" si="55"/>
        <v>1</v>
      </c>
      <c r="L368" t="str">
        <f t="shared" si="55"/>
        <v>9</v>
      </c>
      <c r="M368" t="str">
        <f t="shared" si="55"/>
        <v>9</v>
      </c>
      <c r="N368" t="str">
        <f t="shared" si="55"/>
        <v>8</v>
      </c>
      <c r="O368" t="str">
        <f t="shared" si="55"/>
        <v>4</v>
      </c>
      <c r="P368">
        <f t="shared" si="49"/>
        <v>3</v>
      </c>
      <c r="Q368">
        <f t="shared" si="50"/>
        <v>19</v>
      </c>
      <c r="R368" s="3">
        <f t="shared" si="51"/>
        <v>29</v>
      </c>
      <c r="S368" s="3">
        <f>IF(Q368=19,P368,P368-20)</f>
        <v>3</v>
      </c>
      <c r="T368" s="3">
        <f t="shared" si="52"/>
        <v>1932</v>
      </c>
      <c r="U368" t="str">
        <f t="shared" si="53"/>
        <v>29.3.1932</v>
      </c>
      <c r="V368" s="7">
        <f t="shared" si="54"/>
        <v>11777</v>
      </c>
    </row>
    <row r="369" spans="1:22" x14ac:dyDescent="0.25">
      <c r="A369" s="1" t="s">
        <v>375</v>
      </c>
      <c r="B369" t="s">
        <v>7</v>
      </c>
      <c r="C369" s="2">
        <v>0.47540509259259256</v>
      </c>
      <c r="D369">
        <v>1</v>
      </c>
      <c r="E369" t="str">
        <f t="shared" si="56"/>
        <v>3</v>
      </c>
      <c r="F369" t="str">
        <f t="shared" si="55"/>
        <v>7</v>
      </c>
      <c r="G369" t="str">
        <f t="shared" si="55"/>
        <v>0</v>
      </c>
      <c r="H369" t="str">
        <f t="shared" si="55"/>
        <v>4</v>
      </c>
      <c r="I369" t="str">
        <f t="shared" si="55"/>
        <v>2</v>
      </c>
      <c r="J369" t="str">
        <f t="shared" si="55"/>
        <v>8</v>
      </c>
      <c r="K369" t="str">
        <f t="shared" si="55"/>
        <v>1</v>
      </c>
      <c r="L369" t="str">
        <f t="shared" si="55"/>
        <v>3</v>
      </c>
      <c r="M369" t="str">
        <f t="shared" si="55"/>
        <v>1</v>
      </c>
      <c r="N369" t="str">
        <f t="shared" si="55"/>
        <v>7</v>
      </c>
      <c r="O369" t="str">
        <f t="shared" si="55"/>
        <v>8</v>
      </c>
      <c r="P369">
        <f t="shared" si="49"/>
        <v>4</v>
      </c>
      <c r="Q369">
        <f t="shared" si="50"/>
        <v>19</v>
      </c>
      <c r="R369" s="3">
        <f t="shared" si="51"/>
        <v>28</v>
      </c>
      <c r="S369" s="3">
        <f>IF(Q369=19,P369,P369-20)</f>
        <v>4</v>
      </c>
      <c r="T369" s="3">
        <f t="shared" si="52"/>
        <v>1937</v>
      </c>
      <c r="U369" t="str">
        <f t="shared" si="53"/>
        <v>28.4.1937</v>
      </c>
      <c r="V369" s="7">
        <f t="shared" si="54"/>
        <v>13633</v>
      </c>
    </row>
    <row r="370" spans="1:22" x14ac:dyDescent="0.25">
      <c r="A370" s="1" t="s">
        <v>376</v>
      </c>
      <c r="B370" t="s">
        <v>9</v>
      </c>
      <c r="C370" s="2">
        <v>0.47569444444444442</v>
      </c>
      <c r="D370">
        <v>1</v>
      </c>
      <c r="E370" t="str">
        <f t="shared" si="56"/>
        <v>3</v>
      </c>
      <c r="F370" t="str">
        <f t="shared" si="55"/>
        <v>2</v>
      </c>
      <c r="G370" t="str">
        <f t="shared" si="55"/>
        <v>0</v>
      </c>
      <c r="H370" t="str">
        <f t="shared" si="55"/>
        <v>2</v>
      </c>
      <c r="I370" t="str">
        <f t="shared" si="55"/>
        <v>2</v>
      </c>
      <c r="J370" t="str">
        <f t="shared" si="55"/>
        <v>2</v>
      </c>
      <c r="K370" t="str">
        <f t="shared" si="55"/>
        <v>9</v>
      </c>
      <c r="L370" t="str">
        <f t="shared" si="55"/>
        <v>4</v>
      </c>
      <c r="M370" t="str">
        <f t="shared" si="55"/>
        <v>7</v>
      </c>
      <c r="N370" t="str">
        <f t="shared" si="55"/>
        <v>2</v>
      </c>
      <c r="O370" t="str">
        <f t="shared" si="55"/>
        <v>3</v>
      </c>
      <c r="P370">
        <f t="shared" si="49"/>
        <v>2</v>
      </c>
      <c r="Q370">
        <f t="shared" si="50"/>
        <v>19</v>
      </c>
      <c r="R370" s="3">
        <f t="shared" si="51"/>
        <v>22</v>
      </c>
      <c r="S370" s="3">
        <f>IF(Q370=19,P370,P370-20)</f>
        <v>2</v>
      </c>
      <c r="T370" s="3">
        <f t="shared" si="52"/>
        <v>1932</v>
      </c>
      <c r="U370" t="str">
        <f t="shared" si="53"/>
        <v>22.2.1932</v>
      </c>
      <c r="V370" s="7">
        <f t="shared" si="54"/>
        <v>11741</v>
      </c>
    </row>
    <row r="371" spans="1:22" x14ac:dyDescent="0.25">
      <c r="A371" s="1" t="s">
        <v>377</v>
      </c>
      <c r="B371" t="s">
        <v>7</v>
      </c>
      <c r="C371" s="2">
        <v>0.47598379629629628</v>
      </c>
      <c r="D371">
        <v>1</v>
      </c>
      <c r="E371" t="str">
        <f t="shared" si="56"/>
        <v>8</v>
      </c>
      <c r="F371" t="str">
        <f t="shared" si="55"/>
        <v>3</v>
      </c>
      <c r="G371" t="str">
        <f t="shared" si="55"/>
        <v>0</v>
      </c>
      <c r="H371" t="str">
        <f t="shared" si="55"/>
        <v>7</v>
      </c>
      <c r="I371" t="str">
        <f t="shared" ref="F371:O434" si="57">MID($A371,I$1,1)</f>
        <v>1</v>
      </c>
      <c r="J371" t="str">
        <f t="shared" si="57"/>
        <v>4</v>
      </c>
      <c r="K371" t="str">
        <f t="shared" si="57"/>
        <v>8</v>
      </c>
      <c r="L371" t="str">
        <f t="shared" si="57"/>
        <v>5</v>
      </c>
      <c r="M371" t="str">
        <f t="shared" si="57"/>
        <v>9</v>
      </c>
      <c r="N371" t="str">
        <f t="shared" si="57"/>
        <v>5</v>
      </c>
      <c r="O371" t="str">
        <f t="shared" si="57"/>
        <v>2</v>
      </c>
      <c r="P371">
        <f t="shared" si="49"/>
        <v>7</v>
      </c>
      <c r="Q371">
        <f t="shared" si="50"/>
        <v>19</v>
      </c>
      <c r="R371" s="3">
        <f t="shared" si="51"/>
        <v>14</v>
      </c>
      <c r="S371" s="3">
        <f>IF(Q371=19,P371,P371-20)</f>
        <v>7</v>
      </c>
      <c r="T371" s="3">
        <f t="shared" si="52"/>
        <v>1983</v>
      </c>
      <c r="U371" t="str">
        <f t="shared" si="53"/>
        <v>14.7.1983</v>
      </c>
      <c r="V371" s="7">
        <f t="shared" si="54"/>
        <v>30511</v>
      </c>
    </row>
    <row r="372" spans="1:22" x14ac:dyDescent="0.25">
      <c r="A372" s="1" t="s">
        <v>378</v>
      </c>
      <c r="B372" t="s">
        <v>7</v>
      </c>
      <c r="C372" s="2">
        <v>0.47627314814814814</v>
      </c>
      <c r="D372">
        <v>1</v>
      </c>
      <c r="E372" t="str">
        <f t="shared" si="56"/>
        <v>3</v>
      </c>
      <c r="F372" t="str">
        <f t="shared" si="57"/>
        <v>6</v>
      </c>
      <c r="G372" t="str">
        <f t="shared" si="57"/>
        <v>0</v>
      </c>
      <c r="H372" t="str">
        <f t="shared" si="57"/>
        <v>9</v>
      </c>
      <c r="I372" t="str">
        <f t="shared" si="57"/>
        <v>2</v>
      </c>
      <c r="J372" t="str">
        <f t="shared" si="57"/>
        <v>3</v>
      </c>
      <c r="K372" t="str">
        <f t="shared" si="57"/>
        <v>4</v>
      </c>
      <c r="L372" t="str">
        <f t="shared" si="57"/>
        <v>7</v>
      </c>
      <c r="M372" t="str">
        <f t="shared" si="57"/>
        <v>8</v>
      </c>
      <c r="N372" t="str">
        <f t="shared" si="57"/>
        <v>1</v>
      </c>
      <c r="O372" t="str">
        <f t="shared" si="57"/>
        <v>5</v>
      </c>
      <c r="P372">
        <f t="shared" si="49"/>
        <v>9</v>
      </c>
      <c r="Q372">
        <f t="shared" si="50"/>
        <v>19</v>
      </c>
      <c r="R372" s="3">
        <f t="shared" si="51"/>
        <v>23</v>
      </c>
      <c r="S372" s="3">
        <f>IF(Q372=19,P372,P372-20)</f>
        <v>9</v>
      </c>
      <c r="T372" s="3">
        <f t="shared" si="52"/>
        <v>1936</v>
      </c>
      <c r="U372" t="str">
        <f t="shared" si="53"/>
        <v>23.9.1936</v>
      </c>
      <c r="V372" s="7">
        <f t="shared" si="54"/>
        <v>13416</v>
      </c>
    </row>
    <row r="373" spans="1:22" x14ac:dyDescent="0.25">
      <c r="A373" s="1" t="s">
        <v>379</v>
      </c>
      <c r="B373" t="s">
        <v>5</v>
      </c>
      <c r="C373" s="2">
        <v>0.47685185185185186</v>
      </c>
      <c r="D373">
        <v>2</v>
      </c>
      <c r="E373" t="str">
        <f t="shared" si="56"/>
        <v>3</v>
      </c>
      <c r="F373" t="str">
        <f t="shared" si="57"/>
        <v>2</v>
      </c>
      <c r="G373" t="str">
        <f t="shared" si="57"/>
        <v>0</v>
      </c>
      <c r="H373" t="str">
        <f t="shared" si="57"/>
        <v>1</v>
      </c>
      <c r="I373" t="str">
        <f t="shared" si="57"/>
        <v>1</v>
      </c>
      <c r="J373" t="str">
        <f t="shared" si="57"/>
        <v>8</v>
      </c>
      <c r="K373" t="str">
        <f t="shared" si="57"/>
        <v>7</v>
      </c>
      <c r="L373" t="str">
        <f t="shared" si="57"/>
        <v>3</v>
      </c>
      <c r="M373" t="str">
        <f t="shared" si="57"/>
        <v>7</v>
      </c>
      <c r="N373" t="str">
        <f t="shared" si="57"/>
        <v>5</v>
      </c>
      <c r="O373" t="str">
        <f t="shared" si="57"/>
        <v>9</v>
      </c>
      <c r="P373">
        <f t="shared" si="49"/>
        <v>1</v>
      </c>
      <c r="Q373">
        <f t="shared" si="50"/>
        <v>19</v>
      </c>
      <c r="R373" s="3">
        <f t="shared" si="51"/>
        <v>18</v>
      </c>
      <c r="S373" s="3">
        <f>IF(Q373=19,P373,P373-20)</f>
        <v>1</v>
      </c>
      <c r="T373" s="3">
        <f t="shared" si="52"/>
        <v>1932</v>
      </c>
      <c r="U373" t="str">
        <f t="shared" si="53"/>
        <v>18.1.1932</v>
      </c>
      <c r="V373" s="7">
        <f t="shared" si="54"/>
        <v>11706</v>
      </c>
    </row>
    <row r="374" spans="1:22" x14ac:dyDescent="0.25">
      <c r="A374" s="1" t="s">
        <v>380</v>
      </c>
      <c r="B374" t="s">
        <v>9</v>
      </c>
      <c r="C374" s="2">
        <v>0.47743055555555558</v>
      </c>
      <c r="D374">
        <v>2</v>
      </c>
      <c r="E374" t="str">
        <f t="shared" si="56"/>
        <v>6</v>
      </c>
      <c r="F374" t="str">
        <f t="shared" si="57"/>
        <v>2</v>
      </c>
      <c r="G374" t="str">
        <f t="shared" si="57"/>
        <v>0</v>
      </c>
      <c r="H374" t="str">
        <f t="shared" si="57"/>
        <v>5</v>
      </c>
      <c r="I374" t="str">
        <f t="shared" si="57"/>
        <v>0</v>
      </c>
      <c r="J374" t="str">
        <f t="shared" si="57"/>
        <v>7</v>
      </c>
      <c r="K374" t="str">
        <f t="shared" si="57"/>
        <v>9</v>
      </c>
      <c r="L374" t="str">
        <f t="shared" si="57"/>
        <v>7</v>
      </c>
      <c r="M374" t="str">
        <f t="shared" si="57"/>
        <v>6</v>
      </c>
      <c r="N374" t="str">
        <f t="shared" si="57"/>
        <v>5</v>
      </c>
      <c r="O374" t="str">
        <f t="shared" si="57"/>
        <v>5</v>
      </c>
      <c r="P374">
        <f t="shared" si="49"/>
        <v>5</v>
      </c>
      <c r="Q374">
        <f t="shared" si="50"/>
        <v>19</v>
      </c>
      <c r="R374" s="3">
        <f t="shared" si="51"/>
        <v>7</v>
      </c>
      <c r="S374" s="3">
        <f>IF(Q374=19,P374,P374-20)</f>
        <v>5</v>
      </c>
      <c r="T374" s="3">
        <f t="shared" si="52"/>
        <v>1962</v>
      </c>
      <c r="U374" t="str">
        <f t="shared" si="53"/>
        <v>7.5.1962</v>
      </c>
      <c r="V374" s="7">
        <f t="shared" si="54"/>
        <v>22773</v>
      </c>
    </row>
    <row r="375" spans="1:22" x14ac:dyDescent="0.25">
      <c r="A375" s="1" t="s">
        <v>381</v>
      </c>
      <c r="B375" t="s">
        <v>9</v>
      </c>
      <c r="C375" s="2">
        <v>0.47771990740740744</v>
      </c>
      <c r="D375">
        <v>1</v>
      </c>
      <c r="E375" t="str">
        <f t="shared" si="56"/>
        <v>2</v>
      </c>
      <c r="F375" t="str">
        <f t="shared" si="57"/>
        <v>6</v>
      </c>
      <c r="G375" t="str">
        <f t="shared" si="57"/>
        <v>0</v>
      </c>
      <c r="H375" t="str">
        <f t="shared" si="57"/>
        <v>7</v>
      </c>
      <c r="I375" t="str">
        <f t="shared" si="57"/>
        <v>1</v>
      </c>
      <c r="J375" t="str">
        <f t="shared" si="57"/>
        <v>0</v>
      </c>
      <c r="K375" t="str">
        <f t="shared" si="57"/>
        <v>1</v>
      </c>
      <c r="L375" t="str">
        <f t="shared" si="57"/>
        <v>2</v>
      </c>
      <c r="M375" t="str">
        <f t="shared" si="57"/>
        <v>8</v>
      </c>
      <c r="N375" t="str">
        <f t="shared" si="57"/>
        <v>7</v>
      </c>
      <c r="O375" t="str">
        <f t="shared" si="57"/>
        <v>2</v>
      </c>
      <c r="P375">
        <f t="shared" si="49"/>
        <v>7</v>
      </c>
      <c r="Q375">
        <f t="shared" si="50"/>
        <v>19</v>
      </c>
      <c r="R375" s="3">
        <f t="shared" si="51"/>
        <v>10</v>
      </c>
      <c r="S375" s="3">
        <f>IF(Q375=19,P375,P375-20)</f>
        <v>7</v>
      </c>
      <c r="T375" s="3">
        <f t="shared" si="52"/>
        <v>1926</v>
      </c>
      <c r="U375" t="str">
        <f t="shared" si="53"/>
        <v>10.7.1926</v>
      </c>
      <c r="V375" s="7">
        <f t="shared" si="54"/>
        <v>9688</v>
      </c>
    </row>
    <row r="376" spans="1:22" x14ac:dyDescent="0.25">
      <c r="A376" s="1" t="s">
        <v>382</v>
      </c>
      <c r="B376" t="s">
        <v>9</v>
      </c>
      <c r="C376" s="2">
        <v>0.4782986111111111</v>
      </c>
      <c r="D376">
        <v>2</v>
      </c>
      <c r="E376" t="str">
        <f t="shared" si="56"/>
        <v>3</v>
      </c>
      <c r="F376" t="str">
        <f t="shared" si="57"/>
        <v>2</v>
      </c>
      <c r="G376" t="str">
        <f t="shared" si="57"/>
        <v>0</v>
      </c>
      <c r="H376" t="str">
        <f t="shared" si="57"/>
        <v>3</v>
      </c>
      <c r="I376" t="str">
        <f t="shared" si="57"/>
        <v>1</v>
      </c>
      <c r="J376" t="str">
        <f t="shared" si="57"/>
        <v>3</v>
      </c>
      <c r="K376" t="str">
        <f t="shared" si="57"/>
        <v>4</v>
      </c>
      <c r="L376" t="str">
        <f t="shared" si="57"/>
        <v>2</v>
      </c>
      <c r="M376" t="str">
        <f t="shared" si="57"/>
        <v>8</v>
      </c>
      <c r="N376" t="str">
        <f t="shared" si="57"/>
        <v>8</v>
      </c>
      <c r="O376" t="str">
        <f t="shared" si="57"/>
        <v>6</v>
      </c>
      <c r="P376">
        <f t="shared" si="49"/>
        <v>3</v>
      </c>
      <c r="Q376">
        <f t="shared" si="50"/>
        <v>19</v>
      </c>
      <c r="R376" s="3">
        <f t="shared" si="51"/>
        <v>13</v>
      </c>
      <c r="S376" s="3">
        <f>IF(Q376=19,P376,P376-20)</f>
        <v>3</v>
      </c>
      <c r="T376" s="3">
        <f t="shared" si="52"/>
        <v>1932</v>
      </c>
      <c r="U376" t="str">
        <f t="shared" si="53"/>
        <v>13.3.1932</v>
      </c>
      <c r="V376" s="7">
        <f t="shared" si="54"/>
        <v>11761</v>
      </c>
    </row>
    <row r="377" spans="1:22" x14ac:dyDescent="0.25">
      <c r="A377" s="1" t="s">
        <v>383</v>
      </c>
      <c r="B377" t="s">
        <v>5</v>
      </c>
      <c r="C377" s="2">
        <v>0.47887731481481483</v>
      </c>
      <c r="D377">
        <v>2</v>
      </c>
      <c r="E377" t="str">
        <f t="shared" si="56"/>
        <v>9</v>
      </c>
      <c r="F377" t="str">
        <f t="shared" si="57"/>
        <v>4</v>
      </c>
      <c r="G377" t="str">
        <f t="shared" si="57"/>
        <v>0</v>
      </c>
      <c r="H377" t="str">
        <f t="shared" si="57"/>
        <v>8</v>
      </c>
      <c r="I377" t="str">
        <f t="shared" si="57"/>
        <v>1</v>
      </c>
      <c r="J377" t="str">
        <f t="shared" si="57"/>
        <v>3</v>
      </c>
      <c r="K377" t="str">
        <f t="shared" si="57"/>
        <v>8</v>
      </c>
      <c r="L377" t="str">
        <f t="shared" si="57"/>
        <v>8</v>
      </c>
      <c r="M377" t="str">
        <f t="shared" si="57"/>
        <v>2</v>
      </c>
      <c r="N377" t="str">
        <f t="shared" si="57"/>
        <v>7</v>
      </c>
      <c r="O377" t="str">
        <f t="shared" si="57"/>
        <v>6</v>
      </c>
      <c r="P377">
        <f t="shared" si="49"/>
        <v>8</v>
      </c>
      <c r="Q377">
        <f t="shared" si="50"/>
        <v>19</v>
      </c>
      <c r="R377" s="3">
        <f t="shared" si="51"/>
        <v>13</v>
      </c>
      <c r="S377" s="3">
        <f>IF(Q377=19,P377,P377-20)</f>
        <v>8</v>
      </c>
      <c r="T377" s="3">
        <f t="shared" si="52"/>
        <v>1994</v>
      </c>
      <c r="U377" t="str">
        <f t="shared" si="53"/>
        <v>13.8.1994</v>
      </c>
      <c r="V377" s="7">
        <f t="shared" si="54"/>
        <v>34559</v>
      </c>
    </row>
    <row r="378" spans="1:22" x14ac:dyDescent="0.25">
      <c r="A378" s="1" t="s">
        <v>384</v>
      </c>
      <c r="B378" t="s">
        <v>9</v>
      </c>
      <c r="C378" s="2">
        <v>0.47916666666666669</v>
      </c>
      <c r="D378">
        <v>1</v>
      </c>
      <c r="E378" t="str">
        <f t="shared" si="56"/>
        <v>5</v>
      </c>
      <c r="F378" t="str">
        <f t="shared" si="57"/>
        <v>8</v>
      </c>
      <c r="G378" t="str">
        <f t="shared" si="57"/>
        <v>0</v>
      </c>
      <c r="H378" t="str">
        <f t="shared" si="57"/>
        <v>4</v>
      </c>
      <c r="I378" t="str">
        <f t="shared" si="57"/>
        <v>2</v>
      </c>
      <c r="J378" t="str">
        <f t="shared" si="57"/>
        <v>7</v>
      </c>
      <c r="K378" t="str">
        <f t="shared" si="57"/>
        <v>4</v>
      </c>
      <c r="L378" t="str">
        <f t="shared" si="57"/>
        <v>7</v>
      </c>
      <c r="M378" t="str">
        <f t="shared" si="57"/>
        <v>8</v>
      </c>
      <c r="N378" t="str">
        <f t="shared" si="57"/>
        <v>2</v>
      </c>
      <c r="O378" t="str">
        <f t="shared" si="57"/>
        <v>7</v>
      </c>
      <c r="P378">
        <f t="shared" si="49"/>
        <v>4</v>
      </c>
      <c r="Q378">
        <f t="shared" si="50"/>
        <v>19</v>
      </c>
      <c r="R378" s="3">
        <f t="shared" si="51"/>
        <v>27</v>
      </c>
      <c r="S378" s="3">
        <f>IF(Q378=19,P378,P378-20)</f>
        <v>4</v>
      </c>
      <c r="T378" s="3">
        <f t="shared" si="52"/>
        <v>1958</v>
      </c>
      <c r="U378" t="str">
        <f t="shared" si="53"/>
        <v>27.4.1958</v>
      </c>
      <c r="V378" s="7">
        <f t="shared" si="54"/>
        <v>21302</v>
      </c>
    </row>
    <row r="379" spans="1:22" x14ac:dyDescent="0.25">
      <c r="A379" s="1" t="s">
        <v>385</v>
      </c>
      <c r="B379" t="s">
        <v>27</v>
      </c>
      <c r="C379" s="2">
        <v>0.47974537037037041</v>
      </c>
      <c r="D379">
        <v>2</v>
      </c>
      <c r="E379" t="str">
        <f t="shared" si="56"/>
        <v>9</v>
      </c>
      <c r="F379" t="str">
        <f t="shared" si="57"/>
        <v>1</v>
      </c>
      <c r="G379" t="str">
        <f t="shared" si="57"/>
        <v>0</v>
      </c>
      <c r="H379" t="str">
        <f t="shared" si="57"/>
        <v>3</v>
      </c>
      <c r="I379" t="str">
        <f t="shared" si="57"/>
        <v>0</v>
      </c>
      <c r="J379" t="str">
        <f t="shared" si="57"/>
        <v>4</v>
      </c>
      <c r="K379" t="str">
        <f t="shared" si="57"/>
        <v>2</v>
      </c>
      <c r="L379" t="str">
        <f t="shared" si="57"/>
        <v>4</v>
      </c>
      <c r="M379" t="str">
        <f t="shared" si="57"/>
        <v>8</v>
      </c>
      <c r="N379" t="str">
        <f t="shared" si="57"/>
        <v>2</v>
      </c>
      <c r="O379" t="str">
        <f t="shared" si="57"/>
        <v>5</v>
      </c>
      <c r="P379">
        <f t="shared" si="49"/>
        <v>3</v>
      </c>
      <c r="Q379">
        <f t="shared" si="50"/>
        <v>19</v>
      </c>
      <c r="R379" s="3">
        <f t="shared" si="51"/>
        <v>4</v>
      </c>
      <c r="S379" s="3">
        <f>IF(Q379=19,P379,P379-20)</f>
        <v>3</v>
      </c>
      <c r="T379" s="3">
        <f t="shared" si="52"/>
        <v>1991</v>
      </c>
      <c r="U379" t="str">
        <f t="shared" si="53"/>
        <v>4.3.1991</v>
      </c>
      <c r="V379" s="7">
        <f t="shared" si="54"/>
        <v>33301</v>
      </c>
    </row>
    <row r="380" spans="1:22" x14ac:dyDescent="0.25">
      <c r="A380" s="1" t="s">
        <v>386</v>
      </c>
      <c r="B380" t="s">
        <v>7</v>
      </c>
      <c r="C380" s="2">
        <v>0.48003472222222227</v>
      </c>
      <c r="D380">
        <v>1</v>
      </c>
      <c r="E380" t="str">
        <f t="shared" si="56"/>
        <v>9</v>
      </c>
      <c r="F380" t="str">
        <f t="shared" si="57"/>
        <v>4</v>
      </c>
      <c r="G380" t="str">
        <f t="shared" si="57"/>
        <v>1</v>
      </c>
      <c r="H380" t="str">
        <f t="shared" si="57"/>
        <v>0</v>
      </c>
      <c r="I380" t="str">
        <f t="shared" si="57"/>
        <v>1</v>
      </c>
      <c r="J380" t="str">
        <f t="shared" si="57"/>
        <v>2</v>
      </c>
      <c r="K380" t="str">
        <f t="shared" si="57"/>
        <v>2</v>
      </c>
      <c r="L380" t="str">
        <f t="shared" si="57"/>
        <v>5</v>
      </c>
      <c r="M380" t="str">
        <f t="shared" si="57"/>
        <v>8</v>
      </c>
      <c r="N380" t="str">
        <f t="shared" si="57"/>
        <v>3</v>
      </c>
      <c r="O380" t="str">
        <f t="shared" si="57"/>
        <v>9</v>
      </c>
      <c r="P380">
        <f t="shared" si="49"/>
        <v>10</v>
      </c>
      <c r="Q380">
        <f t="shared" si="50"/>
        <v>19</v>
      </c>
      <c r="R380" s="3">
        <f t="shared" si="51"/>
        <v>12</v>
      </c>
      <c r="S380" s="3">
        <f>IF(Q380=19,P380,P380-20)</f>
        <v>10</v>
      </c>
      <c r="T380" s="3">
        <f t="shared" si="52"/>
        <v>1994</v>
      </c>
      <c r="U380" t="str">
        <f t="shared" si="53"/>
        <v>12.10.1994</v>
      </c>
      <c r="V380" s="7">
        <f t="shared" si="54"/>
        <v>34619</v>
      </c>
    </row>
    <row r="381" spans="1:22" x14ac:dyDescent="0.25">
      <c r="A381" s="1" t="s">
        <v>387</v>
      </c>
      <c r="B381" t="s">
        <v>5</v>
      </c>
      <c r="C381" s="2">
        <v>0.48032407407407413</v>
      </c>
      <c r="D381">
        <v>1</v>
      </c>
      <c r="E381" t="str">
        <f t="shared" si="56"/>
        <v>2</v>
      </c>
      <c r="F381" t="str">
        <f t="shared" si="57"/>
        <v>7</v>
      </c>
      <c r="G381" t="str">
        <f t="shared" si="57"/>
        <v>0</v>
      </c>
      <c r="H381" t="str">
        <f t="shared" si="57"/>
        <v>6</v>
      </c>
      <c r="I381" t="str">
        <f t="shared" si="57"/>
        <v>1</v>
      </c>
      <c r="J381" t="str">
        <f t="shared" si="57"/>
        <v>5</v>
      </c>
      <c r="K381" t="str">
        <f t="shared" si="57"/>
        <v>7</v>
      </c>
      <c r="L381" t="str">
        <f t="shared" si="57"/>
        <v>6</v>
      </c>
      <c r="M381" t="str">
        <f t="shared" si="57"/>
        <v>5</v>
      </c>
      <c r="N381" t="str">
        <f t="shared" si="57"/>
        <v>9</v>
      </c>
      <c r="O381" t="str">
        <f t="shared" si="57"/>
        <v>2</v>
      </c>
      <c r="P381">
        <f t="shared" si="49"/>
        <v>6</v>
      </c>
      <c r="Q381">
        <f t="shared" si="50"/>
        <v>19</v>
      </c>
      <c r="R381" s="3">
        <f t="shared" si="51"/>
        <v>15</v>
      </c>
      <c r="S381" s="3">
        <f>IF(Q381=19,P381,P381-20)</f>
        <v>6</v>
      </c>
      <c r="T381" s="3">
        <f t="shared" si="52"/>
        <v>1927</v>
      </c>
      <c r="U381" t="str">
        <f t="shared" si="53"/>
        <v>15.6.1927</v>
      </c>
      <c r="V381" s="7">
        <f t="shared" si="54"/>
        <v>10028</v>
      </c>
    </row>
    <row r="382" spans="1:22" x14ac:dyDescent="0.25">
      <c r="A382" s="1" t="s">
        <v>388</v>
      </c>
      <c r="B382" t="s">
        <v>27</v>
      </c>
      <c r="C382" s="2">
        <v>0.48090277777777773</v>
      </c>
      <c r="D382">
        <v>2</v>
      </c>
      <c r="E382" t="str">
        <f t="shared" si="56"/>
        <v>6</v>
      </c>
      <c r="F382" t="str">
        <f t="shared" si="57"/>
        <v>9</v>
      </c>
      <c r="G382" t="str">
        <f t="shared" si="57"/>
        <v>0</v>
      </c>
      <c r="H382" t="str">
        <f t="shared" si="57"/>
        <v>8</v>
      </c>
      <c r="I382" t="str">
        <f t="shared" si="57"/>
        <v>2</v>
      </c>
      <c r="J382" t="str">
        <f t="shared" si="57"/>
        <v>2</v>
      </c>
      <c r="K382" t="str">
        <f t="shared" si="57"/>
        <v>5</v>
      </c>
      <c r="L382" t="str">
        <f t="shared" si="57"/>
        <v>6</v>
      </c>
      <c r="M382" t="str">
        <f t="shared" si="57"/>
        <v>6</v>
      </c>
      <c r="N382" t="str">
        <f t="shared" si="57"/>
        <v>9</v>
      </c>
      <c r="O382" t="str">
        <f t="shared" si="57"/>
        <v>5</v>
      </c>
      <c r="P382">
        <f t="shared" si="49"/>
        <v>8</v>
      </c>
      <c r="Q382">
        <f t="shared" si="50"/>
        <v>19</v>
      </c>
      <c r="R382" s="3">
        <f t="shared" si="51"/>
        <v>22</v>
      </c>
      <c r="S382" s="3">
        <f>IF(Q382=19,P382,P382-20)</f>
        <v>8</v>
      </c>
      <c r="T382" s="3">
        <f t="shared" si="52"/>
        <v>1969</v>
      </c>
      <c r="U382" t="str">
        <f t="shared" si="53"/>
        <v>22.8.1969</v>
      </c>
      <c r="V382" s="7">
        <f t="shared" si="54"/>
        <v>25437</v>
      </c>
    </row>
    <row r="383" spans="1:22" x14ac:dyDescent="0.25">
      <c r="A383" s="1" t="s">
        <v>389</v>
      </c>
      <c r="B383" t="s">
        <v>7</v>
      </c>
      <c r="C383" s="2">
        <v>0.48119212962962959</v>
      </c>
      <c r="D383">
        <v>1</v>
      </c>
      <c r="E383" t="str">
        <f t="shared" si="56"/>
        <v>2</v>
      </c>
      <c r="F383" t="str">
        <f t="shared" si="57"/>
        <v>4</v>
      </c>
      <c r="G383" t="str">
        <f t="shared" si="57"/>
        <v>0</v>
      </c>
      <c r="H383" t="str">
        <f t="shared" si="57"/>
        <v>9</v>
      </c>
      <c r="I383" t="str">
        <f t="shared" si="57"/>
        <v>1</v>
      </c>
      <c r="J383" t="str">
        <f t="shared" si="57"/>
        <v>5</v>
      </c>
      <c r="K383" t="str">
        <f t="shared" si="57"/>
        <v>4</v>
      </c>
      <c r="L383" t="str">
        <f t="shared" si="57"/>
        <v>4</v>
      </c>
      <c r="M383" t="str">
        <f t="shared" si="57"/>
        <v>5</v>
      </c>
      <c r="N383" t="str">
        <f t="shared" si="57"/>
        <v>5</v>
      </c>
      <c r="O383" t="str">
        <f t="shared" si="57"/>
        <v>5</v>
      </c>
      <c r="P383">
        <f t="shared" si="49"/>
        <v>9</v>
      </c>
      <c r="Q383">
        <f t="shared" si="50"/>
        <v>19</v>
      </c>
      <c r="R383" s="3">
        <f t="shared" si="51"/>
        <v>15</v>
      </c>
      <c r="S383" s="3">
        <f>IF(Q383=19,P383,P383-20)</f>
        <v>9</v>
      </c>
      <c r="T383" s="3">
        <f t="shared" si="52"/>
        <v>1924</v>
      </c>
      <c r="U383" t="str">
        <f t="shared" si="53"/>
        <v>15.9.1924</v>
      </c>
      <c r="V383" s="7">
        <f t="shared" si="54"/>
        <v>9025</v>
      </c>
    </row>
    <row r="384" spans="1:22" x14ac:dyDescent="0.25">
      <c r="A384" s="1" t="s">
        <v>390</v>
      </c>
      <c r="B384" t="s">
        <v>5</v>
      </c>
      <c r="C384" s="2">
        <v>0.48177083333333331</v>
      </c>
      <c r="D384">
        <v>2</v>
      </c>
      <c r="E384" t="str">
        <f t="shared" si="56"/>
        <v>3</v>
      </c>
      <c r="F384" t="str">
        <f t="shared" si="57"/>
        <v>2</v>
      </c>
      <c r="G384" t="str">
        <f t="shared" si="57"/>
        <v>0</v>
      </c>
      <c r="H384" t="str">
        <f t="shared" si="57"/>
        <v>8</v>
      </c>
      <c r="I384" t="str">
        <f t="shared" si="57"/>
        <v>0</v>
      </c>
      <c r="J384" t="str">
        <f t="shared" si="57"/>
        <v>6</v>
      </c>
      <c r="K384" t="str">
        <f t="shared" si="57"/>
        <v>1</v>
      </c>
      <c r="L384" t="str">
        <f t="shared" si="57"/>
        <v>3</v>
      </c>
      <c r="M384" t="str">
        <f t="shared" si="57"/>
        <v>1</v>
      </c>
      <c r="N384" t="str">
        <f t="shared" si="57"/>
        <v>4</v>
      </c>
      <c r="O384" t="str">
        <f t="shared" si="57"/>
        <v>4</v>
      </c>
      <c r="P384">
        <f t="shared" si="49"/>
        <v>8</v>
      </c>
      <c r="Q384">
        <f t="shared" si="50"/>
        <v>19</v>
      </c>
      <c r="R384" s="3">
        <f t="shared" si="51"/>
        <v>6</v>
      </c>
      <c r="S384" s="3">
        <f>IF(Q384=19,P384,P384-20)</f>
        <v>8</v>
      </c>
      <c r="T384" s="3">
        <f t="shared" si="52"/>
        <v>1932</v>
      </c>
      <c r="U384" t="str">
        <f t="shared" si="53"/>
        <v>6.8.1932</v>
      </c>
      <c r="V384" s="7">
        <f t="shared" si="54"/>
        <v>11907</v>
      </c>
    </row>
    <row r="385" spans="1:22" x14ac:dyDescent="0.25">
      <c r="A385" s="1" t="s">
        <v>391</v>
      </c>
      <c r="B385" t="s">
        <v>7</v>
      </c>
      <c r="C385" s="2">
        <v>0.48206018518518517</v>
      </c>
      <c r="D385">
        <v>1</v>
      </c>
      <c r="E385" t="str">
        <f t="shared" si="56"/>
        <v>5</v>
      </c>
      <c r="F385" t="str">
        <f t="shared" si="57"/>
        <v>2</v>
      </c>
      <c r="G385" t="str">
        <f t="shared" si="57"/>
        <v>1</v>
      </c>
      <c r="H385" t="str">
        <f t="shared" si="57"/>
        <v>0</v>
      </c>
      <c r="I385" t="str">
        <f t="shared" si="57"/>
        <v>1</v>
      </c>
      <c r="J385" t="str">
        <f t="shared" si="57"/>
        <v>1</v>
      </c>
      <c r="K385" t="str">
        <f t="shared" si="57"/>
        <v>2</v>
      </c>
      <c r="L385" t="str">
        <f t="shared" si="57"/>
        <v>6</v>
      </c>
      <c r="M385" t="str">
        <f t="shared" si="57"/>
        <v>9</v>
      </c>
      <c r="N385" t="str">
        <f t="shared" si="57"/>
        <v>3</v>
      </c>
      <c r="O385" t="str">
        <f t="shared" si="57"/>
        <v>2</v>
      </c>
      <c r="P385">
        <f t="shared" si="49"/>
        <v>10</v>
      </c>
      <c r="Q385">
        <f t="shared" si="50"/>
        <v>19</v>
      </c>
      <c r="R385" s="3">
        <f t="shared" si="51"/>
        <v>11</v>
      </c>
      <c r="S385" s="3">
        <f>IF(Q385=19,P385,P385-20)</f>
        <v>10</v>
      </c>
      <c r="T385" s="3">
        <f t="shared" si="52"/>
        <v>1952</v>
      </c>
      <c r="U385" t="str">
        <f t="shared" si="53"/>
        <v>11.10.1952</v>
      </c>
      <c r="V385" s="7">
        <f t="shared" si="54"/>
        <v>19278</v>
      </c>
    </row>
    <row r="386" spans="1:22" x14ac:dyDescent="0.25">
      <c r="A386" s="1" t="s">
        <v>392</v>
      </c>
      <c r="B386" t="s">
        <v>5</v>
      </c>
      <c r="C386" s="2">
        <v>0.4826388888888889</v>
      </c>
      <c r="D386">
        <v>2</v>
      </c>
      <c r="E386" t="str">
        <f t="shared" si="56"/>
        <v>6</v>
      </c>
      <c r="F386" t="str">
        <f t="shared" si="57"/>
        <v>0</v>
      </c>
      <c r="G386" t="str">
        <f t="shared" si="57"/>
        <v>0</v>
      </c>
      <c r="H386" t="str">
        <f t="shared" si="57"/>
        <v>3</v>
      </c>
      <c r="I386" t="str">
        <f t="shared" si="57"/>
        <v>0</v>
      </c>
      <c r="J386" t="str">
        <f t="shared" si="57"/>
        <v>2</v>
      </c>
      <c r="K386" t="str">
        <f t="shared" si="57"/>
        <v>8</v>
      </c>
      <c r="L386" t="str">
        <f t="shared" si="57"/>
        <v>7</v>
      </c>
      <c r="M386" t="str">
        <f t="shared" si="57"/>
        <v>4</v>
      </c>
      <c r="N386" t="str">
        <f t="shared" si="57"/>
        <v>2</v>
      </c>
      <c r="O386" t="str">
        <f t="shared" si="57"/>
        <v>2</v>
      </c>
      <c r="P386">
        <f t="shared" si="49"/>
        <v>3</v>
      </c>
      <c r="Q386">
        <f t="shared" si="50"/>
        <v>19</v>
      </c>
      <c r="R386" s="3">
        <f t="shared" si="51"/>
        <v>2</v>
      </c>
      <c r="S386" s="3">
        <f>IF(Q386=19,P386,P386-20)</f>
        <v>3</v>
      </c>
      <c r="T386" s="3">
        <f t="shared" si="52"/>
        <v>1960</v>
      </c>
      <c r="U386" t="str">
        <f t="shared" si="53"/>
        <v>2.3.1960</v>
      </c>
      <c r="V386" s="7">
        <f t="shared" si="54"/>
        <v>21977</v>
      </c>
    </row>
    <row r="387" spans="1:22" x14ac:dyDescent="0.25">
      <c r="A387" s="1" t="s">
        <v>393</v>
      </c>
      <c r="B387" t="s">
        <v>5</v>
      </c>
      <c r="C387" s="2">
        <v>0.48321759259259256</v>
      </c>
      <c r="D387">
        <v>2</v>
      </c>
      <c r="E387" t="str">
        <f t="shared" si="56"/>
        <v>0</v>
      </c>
      <c r="F387" t="str">
        <f t="shared" si="57"/>
        <v>1</v>
      </c>
      <c r="G387" t="str">
        <f t="shared" si="57"/>
        <v>2</v>
      </c>
      <c r="H387" t="str">
        <f t="shared" si="57"/>
        <v>9</v>
      </c>
      <c r="I387" t="str">
        <f t="shared" si="57"/>
        <v>0</v>
      </c>
      <c r="J387" t="str">
        <f t="shared" si="57"/>
        <v>4</v>
      </c>
      <c r="K387" t="str">
        <f t="shared" si="57"/>
        <v>9</v>
      </c>
      <c r="L387" t="str">
        <f t="shared" si="57"/>
        <v>3</v>
      </c>
      <c r="M387" t="str">
        <f t="shared" si="57"/>
        <v>5</v>
      </c>
      <c r="N387" t="str">
        <f t="shared" si="57"/>
        <v>8</v>
      </c>
      <c r="O387" t="str">
        <f t="shared" si="57"/>
        <v>1</v>
      </c>
      <c r="P387">
        <f t="shared" ref="P387:P450" si="58">_xlfn.CONCAT(G387:H387)*1</f>
        <v>29</v>
      </c>
      <c r="Q387">
        <f t="shared" ref="Q387:Q450" si="59">IF(P387&lt;=12,19,20)</f>
        <v>20</v>
      </c>
      <c r="R387" s="3">
        <f t="shared" ref="R387:R450" si="60">_xlfn.CONCAT(I387:J387)*1</f>
        <v>4</v>
      </c>
      <c r="S387" s="3">
        <f>IF(Q387=19,P387,P387-20)</f>
        <v>9</v>
      </c>
      <c r="T387" s="3">
        <f t="shared" ref="T387:T450" si="61">_xlfn.CONCAT(Q387,E387,F387)*1</f>
        <v>2001</v>
      </c>
      <c r="U387" t="str">
        <f t="shared" ref="U387:U450" si="62">_xlfn.CONCAT(R387,".",S387,".",T387)</f>
        <v>4.9.2001</v>
      </c>
      <c r="V387" s="7">
        <f t="shared" ref="V387:V450" si="63">DATEVALUE(U387)</f>
        <v>37138</v>
      </c>
    </row>
    <row r="388" spans="1:22" x14ac:dyDescent="0.25">
      <c r="A388" s="1" t="s">
        <v>394</v>
      </c>
      <c r="B388" t="s">
        <v>7</v>
      </c>
      <c r="C388" s="2">
        <v>0.48350694444444442</v>
      </c>
      <c r="D388">
        <v>1</v>
      </c>
      <c r="E388" t="str">
        <f t="shared" si="56"/>
        <v>7</v>
      </c>
      <c r="F388" t="str">
        <f t="shared" si="57"/>
        <v>1</v>
      </c>
      <c r="G388" t="str">
        <f t="shared" si="57"/>
        <v>0</v>
      </c>
      <c r="H388" t="str">
        <f t="shared" si="57"/>
        <v>9</v>
      </c>
      <c r="I388" t="str">
        <f t="shared" si="57"/>
        <v>2</v>
      </c>
      <c r="J388" t="str">
        <f t="shared" si="57"/>
        <v>1</v>
      </c>
      <c r="K388" t="str">
        <f t="shared" si="57"/>
        <v>3</v>
      </c>
      <c r="L388" t="str">
        <f t="shared" si="57"/>
        <v>5</v>
      </c>
      <c r="M388" t="str">
        <f t="shared" si="57"/>
        <v>5</v>
      </c>
      <c r="N388" t="str">
        <f t="shared" si="57"/>
        <v>2</v>
      </c>
      <c r="O388" t="str">
        <f t="shared" si="57"/>
        <v>7</v>
      </c>
      <c r="P388">
        <f t="shared" si="58"/>
        <v>9</v>
      </c>
      <c r="Q388">
        <f t="shared" si="59"/>
        <v>19</v>
      </c>
      <c r="R388" s="3">
        <f t="shared" si="60"/>
        <v>21</v>
      </c>
      <c r="S388" s="3">
        <f>IF(Q388=19,P388,P388-20)</f>
        <v>9</v>
      </c>
      <c r="T388" s="3">
        <f t="shared" si="61"/>
        <v>1971</v>
      </c>
      <c r="U388" t="str">
        <f t="shared" si="62"/>
        <v>21.9.1971</v>
      </c>
      <c r="V388" s="7">
        <f t="shared" si="63"/>
        <v>26197</v>
      </c>
    </row>
    <row r="389" spans="1:22" x14ac:dyDescent="0.25">
      <c r="A389" s="1" t="s">
        <v>395</v>
      </c>
      <c r="B389" t="s">
        <v>5</v>
      </c>
      <c r="C389" s="2">
        <v>0.48379629629629628</v>
      </c>
      <c r="D389">
        <v>1</v>
      </c>
      <c r="E389" t="str">
        <f t="shared" si="56"/>
        <v>7</v>
      </c>
      <c r="F389" t="str">
        <f t="shared" si="57"/>
        <v>2</v>
      </c>
      <c r="G389" t="str">
        <f t="shared" si="57"/>
        <v>0</v>
      </c>
      <c r="H389" t="str">
        <f t="shared" si="57"/>
        <v>1</v>
      </c>
      <c r="I389" t="str">
        <f t="shared" si="57"/>
        <v>1</v>
      </c>
      <c r="J389" t="str">
        <f t="shared" si="57"/>
        <v>1</v>
      </c>
      <c r="K389" t="str">
        <f t="shared" si="57"/>
        <v>6</v>
      </c>
      <c r="L389" t="str">
        <f t="shared" si="57"/>
        <v>3</v>
      </c>
      <c r="M389" t="str">
        <f t="shared" si="57"/>
        <v>2</v>
      </c>
      <c r="N389" t="str">
        <f t="shared" si="57"/>
        <v>6</v>
      </c>
      <c r="O389" t="str">
        <f t="shared" si="57"/>
        <v>5</v>
      </c>
      <c r="P389">
        <f t="shared" si="58"/>
        <v>1</v>
      </c>
      <c r="Q389">
        <f t="shared" si="59"/>
        <v>19</v>
      </c>
      <c r="R389" s="3">
        <f t="shared" si="60"/>
        <v>11</v>
      </c>
      <c r="S389" s="3">
        <f>IF(Q389=19,P389,P389-20)</f>
        <v>1</v>
      </c>
      <c r="T389" s="3">
        <f t="shared" si="61"/>
        <v>1972</v>
      </c>
      <c r="U389" t="str">
        <f t="shared" si="62"/>
        <v>11.1.1972</v>
      </c>
      <c r="V389" s="7">
        <f t="shared" si="63"/>
        <v>26309</v>
      </c>
    </row>
    <row r="390" spans="1:22" x14ac:dyDescent="0.25">
      <c r="A390" s="1" t="s">
        <v>396</v>
      </c>
      <c r="B390" t="s">
        <v>5</v>
      </c>
      <c r="C390" s="2">
        <v>0.48408564814814814</v>
      </c>
      <c r="D390">
        <v>1</v>
      </c>
      <c r="E390" t="str">
        <f t="shared" si="56"/>
        <v>5</v>
      </c>
      <c r="F390" t="str">
        <f t="shared" si="57"/>
        <v>6</v>
      </c>
      <c r="G390" t="str">
        <f t="shared" si="57"/>
        <v>0</v>
      </c>
      <c r="H390" t="str">
        <f t="shared" si="57"/>
        <v>2</v>
      </c>
      <c r="I390" t="str">
        <f t="shared" si="57"/>
        <v>2</v>
      </c>
      <c r="J390" t="str">
        <f t="shared" si="57"/>
        <v>5</v>
      </c>
      <c r="K390" t="str">
        <f t="shared" si="57"/>
        <v>4</v>
      </c>
      <c r="L390" t="str">
        <f t="shared" si="57"/>
        <v>7</v>
      </c>
      <c r="M390" t="str">
        <f t="shared" si="57"/>
        <v>3</v>
      </c>
      <c r="N390" t="str">
        <f t="shared" si="57"/>
        <v>4</v>
      </c>
      <c r="O390" t="str">
        <f t="shared" si="57"/>
        <v>6</v>
      </c>
      <c r="P390">
        <f t="shared" si="58"/>
        <v>2</v>
      </c>
      <c r="Q390">
        <f t="shared" si="59"/>
        <v>19</v>
      </c>
      <c r="R390" s="3">
        <f t="shared" si="60"/>
        <v>25</v>
      </c>
      <c r="S390" s="3">
        <f>IF(Q390=19,P390,P390-20)</f>
        <v>2</v>
      </c>
      <c r="T390" s="3">
        <f t="shared" si="61"/>
        <v>1956</v>
      </c>
      <c r="U390" t="str">
        <f t="shared" si="62"/>
        <v>25.2.1956</v>
      </c>
      <c r="V390" s="7">
        <f t="shared" si="63"/>
        <v>20510</v>
      </c>
    </row>
    <row r="391" spans="1:22" x14ac:dyDescent="0.25">
      <c r="A391" s="1" t="s">
        <v>397</v>
      </c>
      <c r="B391" t="s">
        <v>7</v>
      </c>
      <c r="C391" s="2">
        <v>0.484375</v>
      </c>
      <c r="D391">
        <v>1</v>
      </c>
      <c r="E391" t="str">
        <f t="shared" si="56"/>
        <v>7</v>
      </c>
      <c r="F391" t="str">
        <f t="shared" si="57"/>
        <v>8</v>
      </c>
      <c r="G391" t="str">
        <f t="shared" si="57"/>
        <v>1</v>
      </c>
      <c r="H391" t="str">
        <f t="shared" si="57"/>
        <v>2</v>
      </c>
      <c r="I391" t="str">
        <f t="shared" si="57"/>
        <v>1</v>
      </c>
      <c r="J391" t="str">
        <f t="shared" si="57"/>
        <v>7</v>
      </c>
      <c r="K391" t="str">
        <f t="shared" si="57"/>
        <v>9</v>
      </c>
      <c r="L391" t="str">
        <f t="shared" si="57"/>
        <v>2</v>
      </c>
      <c r="M391" t="str">
        <f t="shared" si="57"/>
        <v>6</v>
      </c>
      <c r="N391" t="str">
        <f t="shared" si="57"/>
        <v>4</v>
      </c>
      <c r="O391" t="str">
        <f t="shared" si="57"/>
        <v>3</v>
      </c>
      <c r="P391">
        <f t="shared" si="58"/>
        <v>12</v>
      </c>
      <c r="Q391">
        <f t="shared" si="59"/>
        <v>19</v>
      </c>
      <c r="R391" s="3">
        <f t="shared" si="60"/>
        <v>17</v>
      </c>
      <c r="S391" s="3">
        <f>IF(Q391=19,P391,P391-20)</f>
        <v>12</v>
      </c>
      <c r="T391" s="3">
        <f t="shared" si="61"/>
        <v>1978</v>
      </c>
      <c r="U391" t="str">
        <f t="shared" si="62"/>
        <v>17.12.1978</v>
      </c>
      <c r="V391" s="7">
        <f t="shared" si="63"/>
        <v>28841</v>
      </c>
    </row>
    <row r="392" spans="1:22" x14ac:dyDescent="0.25">
      <c r="A392" s="1" t="s">
        <v>398</v>
      </c>
      <c r="B392" t="s">
        <v>7</v>
      </c>
      <c r="C392" s="2">
        <v>0.48466435185185186</v>
      </c>
      <c r="D392">
        <v>1</v>
      </c>
      <c r="E392" t="str">
        <f t="shared" si="56"/>
        <v>6</v>
      </c>
      <c r="F392" t="str">
        <f t="shared" si="57"/>
        <v>1</v>
      </c>
      <c r="G392" t="str">
        <f t="shared" si="57"/>
        <v>1</v>
      </c>
      <c r="H392" t="str">
        <f t="shared" si="57"/>
        <v>0</v>
      </c>
      <c r="I392" t="str">
        <f t="shared" si="57"/>
        <v>0</v>
      </c>
      <c r="J392" t="str">
        <f t="shared" si="57"/>
        <v>3</v>
      </c>
      <c r="K392" t="str">
        <f t="shared" si="57"/>
        <v>6</v>
      </c>
      <c r="L392" t="str">
        <f t="shared" si="57"/>
        <v>4</v>
      </c>
      <c r="M392" t="str">
        <f t="shared" si="57"/>
        <v>1</v>
      </c>
      <c r="N392" t="str">
        <f t="shared" si="57"/>
        <v>8</v>
      </c>
      <c r="O392" t="str">
        <f t="shared" si="57"/>
        <v>2</v>
      </c>
      <c r="P392">
        <f t="shared" si="58"/>
        <v>10</v>
      </c>
      <c r="Q392">
        <f t="shared" si="59"/>
        <v>19</v>
      </c>
      <c r="R392" s="3">
        <f t="shared" si="60"/>
        <v>3</v>
      </c>
      <c r="S392" s="3">
        <f>IF(Q392=19,P392,P392-20)</f>
        <v>10</v>
      </c>
      <c r="T392" s="3">
        <f t="shared" si="61"/>
        <v>1961</v>
      </c>
      <c r="U392" t="str">
        <f t="shared" si="62"/>
        <v>3.10.1961</v>
      </c>
      <c r="V392" s="7">
        <f t="shared" si="63"/>
        <v>22557</v>
      </c>
    </row>
    <row r="393" spans="1:22" x14ac:dyDescent="0.25">
      <c r="A393" s="1" t="s">
        <v>399</v>
      </c>
      <c r="B393" t="s">
        <v>9</v>
      </c>
      <c r="C393" s="2">
        <v>0.48524305555555558</v>
      </c>
      <c r="D393">
        <v>2</v>
      </c>
      <c r="E393" t="str">
        <f t="shared" si="56"/>
        <v>6</v>
      </c>
      <c r="F393" t="str">
        <f t="shared" si="57"/>
        <v>1</v>
      </c>
      <c r="G393" t="str">
        <f t="shared" si="57"/>
        <v>0</v>
      </c>
      <c r="H393" t="str">
        <f t="shared" si="57"/>
        <v>3</v>
      </c>
      <c r="I393" t="str">
        <f t="shared" si="57"/>
        <v>1</v>
      </c>
      <c r="J393" t="str">
        <f t="shared" si="57"/>
        <v>8</v>
      </c>
      <c r="K393" t="str">
        <f t="shared" si="57"/>
        <v>8</v>
      </c>
      <c r="L393" t="str">
        <f t="shared" si="57"/>
        <v>8</v>
      </c>
      <c r="M393" t="str">
        <f t="shared" si="57"/>
        <v>6</v>
      </c>
      <c r="N393" t="str">
        <f t="shared" si="57"/>
        <v>7</v>
      </c>
      <c r="O393" t="str">
        <f t="shared" si="57"/>
        <v>4</v>
      </c>
      <c r="P393">
        <f t="shared" si="58"/>
        <v>3</v>
      </c>
      <c r="Q393">
        <f t="shared" si="59"/>
        <v>19</v>
      </c>
      <c r="R393" s="3">
        <f t="shared" si="60"/>
        <v>18</v>
      </c>
      <c r="S393" s="3">
        <f>IF(Q393=19,P393,P393-20)</f>
        <v>3</v>
      </c>
      <c r="T393" s="3">
        <f t="shared" si="61"/>
        <v>1961</v>
      </c>
      <c r="U393" t="str">
        <f t="shared" si="62"/>
        <v>18.3.1961</v>
      </c>
      <c r="V393" s="7">
        <f t="shared" si="63"/>
        <v>22358</v>
      </c>
    </row>
    <row r="394" spans="1:22" x14ac:dyDescent="0.25">
      <c r="A394" s="1" t="s">
        <v>400</v>
      </c>
      <c r="B394" t="s">
        <v>5</v>
      </c>
      <c r="C394" s="2">
        <v>0.48553240740740744</v>
      </c>
      <c r="D394">
        <v>1</v>
      </c>
      <c r="E394" t="str">
        <f t="shared" si="56"/>
        <v>3</v>
      </c>
      <c r="F394" t="str">
        <f t="shared" si="57"/>
        <v>6</v>
      </c>
      <c r="G394" t="str">
        <f t="shared" si="57"/>
        <v>0</v>
      </c>
      <c r="H394" t="str">
        <f t="shared" si="57"/>
        <v>7</v>
      </c>
      <c r="I394" t="str">
        <f t="shared" si="57"/>
        <v>0</v>
      </c>
      <c r="J394" t="str">
        <f t="shared" si="57"/>
        <v>3</v>
      </c>
      <c r="K394" t="str">
        <f t="shared" si="57"/>
        <v>1</v>
      </c>
      <c r="L394" t="str">
        <f t="shared" si="57"/>
        <v>7</v>
      </c>
      <c r="M394" t="str">
        <f t="shared" si="57"/>
        <v>9</v>
      </c>
      <c r="N394" t="str">
        <f t="shared" si="57"/>
        <v>3</v>
      </c>
      <c r="O394" t="str">
        <f t="shared" si="57"/>
        <v>9</v>
      </c>
      <c r="P394">
        <f t="shared" si="58"/>
        <v>7</v>
      </c>
      <c r="Q394">
        <f t="shared" si="59"/>
        <v>19</v>
      </c>
      <c r="R394" s="3">
        <f t="shared" si="60"/>
        <v>3</v>
      </c>
      <c r="S394" s="3">
        <f>IF(Q394=19,P394,P394-20)</f>
        <v>7</v>
      </c>
      <c r="T394" s="3">
        <f t="shared" si="61"/>
        <v>1936</v>
      </c>
      <c r="U394" t="str">
        <f t="shared" si="62"/>
        <v>3.7.1936</v>
      </c>
      <c r="V394" s="7">
        <f t="shared" si="63"/>
        <v>13334</v>
      </c>
    </row>
    <row r="395" spans="1:22" x14ac:dyDescent="0.25">
      <c r="A395" s="1" t="s">
        <v>401</v>
      </c>
      <c r="B395" t="s">
        <v>5</v>
      </c>
      <c r="C395" s="2">
        <v>0.48582175925925924</v>
      </c>
      <c r="D395">
        <v>1</v>
      </c>
      <c r="E395" t="str">
        <f t="shared" si="56"/>
        <v>6</v>
      </c>
      <c r="F395" t="str">
        <f t="shared" si="57"/>
        <v>6</v>
      </c>
      <c r="G395" t="str">
        <f t="shared" si="57"/>
        <v>1</v>
      </c>
      <c r="H395" t="str">
        <f t="shared" si="57"/>
        <v>1</v>
      </c>
      <c r="I395" t="str">
        <f t="shared" si="57"/>
        <v>0</v>
      </c>
      <c r="J395" t="str">
        <f t="shared" si="57"/>
        <v>5</v>
      </c>
      <c r="K395" t="str">
        <f t="shared" si="57"/>
        <v>7</v>
      </c>
      <c r="L395" t="str">
        <f t="shared" si="57"/>
        <v>3</v>
      </c>
      <c r="M395" t="str">
        <f t="shared" si="57"/>
        <v>4</v>
      </c>
      <c r="N395" t="str">
        <f t="shared" si="57"/>
        <v>2</v>
      </c>
      <c r="O395" t="str">
        <f t="shared" si="57"/>
        <v>9</v>
      </c>
      <c r="P395">
        <f t="shared" si="58"/>
        <v>11</v>
      </c>
      <c r="Q395">
        <f t="shared" si="59"/>
        <v>19</v>
      </c>
      <c r="R395" s="3">
        <f t="shared" si="60"/>
        <v>5</v>
      </c>
      <c r="S395" s="3">
        <f>IF(Q395=19,P395,P395-20)</f>
        <v>11</v>
      </c>
      <c r="T395" s="3">
        <f t="shared" si="61"/>
        <v>1966</v>
      </c>
      <c r="U395" t="str">
        <f t="shared" si="62"/>
        <v>5.11.1966</v>
      </c>
      <c r="V395" s="7">
        <f t="shared" si="63"/>
        <v>24416</v>
      </c>
    </row>
    <row r="396" spans="1:22" x14ac:dyDescent="0.25">
      <c r="A396" s="1" t="s">
        <v>402</v>
      </c>
      <c r="B396" t="s">
        <v>7</v>
      </c>
      <c r="C396" s="2">
        <v>0.4861111111111111</v>
      </c>
      <c r="D396">
        <v>1</v>
      </c>
      <c r="E396" t="str">
        <f t="shared" si="56"/>
        <v>9</v>
      </c>
      <c r="F396" t="str">
        <f t="shared" si="57"/>
        <v>7</v>
      </c>
      <c r="G396" t="str">
        <f t="shared" si="57"/>
        <v>0</v>
      </c>
      <c r="H396" t="str">
        <f t="shared" si="57"/>
        <v>7</v>
      </c>
      <c r="I396" t="str">
        <f t="shared" si="57"/>
        <v>1</v>
      </c>
      <c r="J396" t="str">
        <f t="shared" si="57"/>
        <v>0</v>
      </c>
      <c r="K396" t="str">
        <f t="shared" si="57"/>
        <v>9</v>
      </c>
      <c r="L396" t="str">
        <f t="shared" si="57"/>
        <v>4</v>
      </c>
      <c r="M396" t="str">
        <f t="shared" si="57"/>
        <v>1</v>
      </c>
      <c r="N396" t="str">
        <f t="shared" ref="F396:O459" si="64">MID($A396,N$1,1)</f>
        <v>1</v>
      </c>
      <c r="O396" t="str">
        <f t="shared" si="64"/>
        <v>3</v>
      </c>
      <c r="P396">
        <f t="shared" si="58"/>
        <v>7</v>
      </c>
      <c r="Q396">
        <f t="shared" si="59"/>
        <v>19</v>
      </c>
      <c r="R396" s="3">
        <f t="shared" si="60"/>
        <v>10</v>
      </c>
      <c r="S396" s="3">
        <f>IF(Q396=19,P396,P396-20)</f>
        <v>7</v>
      </c>
      <c r="T396" s="3">
        <f t="shared" si="61"/>
        <v>1997</v>
      </c>
      <c r="U396" t="str">
        <f t="shared" si="62"/>
        <v>10.7.1997</v>
      </c>
      <c r="V396" s="7">
        <f t="shared" si="63"/>
        <v>35621</v>
      </c>
    </row>
    <row r="397" spans="1:22" x14ac:dyDescent="0.25">
      <c r="A397" s="1" t="s">
        <v>403</v>
      </c>
      <c r="B397" t="s">
        <v>9</v>
      </c>
      <c r="C397" s="2">
        <v>0.48668981481481483</v>
      </c>
      <c r="D397">
        <v>2</v>
      </c>
      <c r="E397" t="str">
        <f t="shared" si="56"/>
        <v>8</v>
      </c>
      <c r="F397" t="str">
        <f t="shared" si="64"/>
        <v>2</v>
      </c>
      <c r="G397" t="str">
        <f t="shared" si="64"/>
        <v>0</v>
      </c>
      <c r="H397" t="str">
        <f t="shared" si="64"/>
        <v>8</v>
      </c>
      <c r="I397" t="str">
        <f t="shared" si="64"/>
        <v>0</v>
      </c>
      <c r="J397" t="str">
        <f t="shared" si="64"/>
        <v>8</v>
      </c>
      <c r="K397" t="str">
        <f t="shared" si="64"/>
        <v>2</v>
      </c>
      <c r="L397" t="str">
        <f t="shared" si="64"/>
        <v>6</v>
      </c>
      <c r="M397" t="str">
        <f t="shared" si="64"/>
        <v>2</v>
      </c>
      <c r="N397" t="str">
        <f t="shared" si="64"/>
        <v>3</v>
      </c>
      <c r="O397" t="str">
        <f t="shared" si="64"/>
        <v>1</v>
      </c>
      <c r="P397">
        <f t="shared" si="58"/>
        <v>8</v>
      </c>
      <c r="Q397">
        <f t="shared" si="59"/>
        <v>19</v>
      </c>
      <c r="R397" s="3">
        <f t="shared" si="60"/>
        <v>8</v>
      </c>
      <c r="S397" s="3">
        <f>IF(Q397=19,P397,P397-20)</f>
        <v>8</v>
      </c>
      <c r="T397" s="3">
        <f t="shared" si="61"/>
        <v>1982</v>
      </c>
      <c r="U397" t="str">
        <f t="shared" si="62"/>
        <v>8.8.1982</v>
      </c>
      <c r="V397" s="7">
        <f t="shared" si="63"/>
        <v>30171</v>
      </c>
    </row>
    <row r="398" spans="1:22" x14ac:dyDescent="0.25">
      <c r="A398" s="1" t="s">
        <v>404</v>
      </c>
      <c r="B398" t="s">
        <v>9</v>
      </c>
      <c r="C398" s="2">
        <v>0.48697916666666669</v>
      </c>
      <c r="D398">
        <v>1</v>
      </c>
      <c r="E398" t="str">
        <f t="shared" si="56"/>
        <v>2</v>
      </c>
      <c r="F398" t="str">
        <f t="shared" si="64"/>
        <v>5</v>
      </c>
      <c r="G398" t="str">
        <f t="shared" si="64"/>
        <v>0</v>
      </c>
      <c r="H398" t="str">
        <f t="shared" si="64"/>
        <v>3</v>
      </c>
      <c r="I398" t="str">
        <f t="shared" si="64"/>
        <v>2</v>
      </c>
      <c r="J398" t="str">
        <f t="shared" si="64"/>
        <v>7</v>
      </c>
      <c r="K398" t="str">
        <f t="shared" si="64"/>
        <v>3</v>
      </c>
      <c r="L398" t="str">
        <f t="shared" si="64"/>
        <v>2</v>
      </c>
      <c r="M398" t="str">
        <f t="shared" si="64"/>
        <v>9</v>
      </c>
      <c r="N398" t="str">
        <f t="shared" si="64"/>
        <v>7</v>
      </c>
      <c r="O398" t="str">
        <f t="shared" si="64"/>
        <v>4</v>
      </c>
      <c r="P398">
        <f t="shared" si="58"/>
        <v>3</v>
      </c>
      <c r="Q398">
        <f t="shared" si="59"/>
        <v>19</v>
      </c>
      <c r="R398" s="3">
        <f t="shared" si="60"/>
        <v>27</v>
      </c>
      <c r="S398" s="3">
        <f>IF(Q398=19,P398,P398-20)</f>
        <v>3</v>
      </c>
      <c r="T398" s="3">
        <f t="shared" si="61"/>
        <v>1925</v>
      </c>
      <c r="U398" t="str">
        <f t="shared" si="62"/>
        <v>27.3.1925</v>
      </c>
      <c r="V398" s="7">
        <f t="shared" si="63"/>
        <v>9218</v>
      </c>
    </row>
    <row r="399" spans="1:22" x14ac:dyDescent="0.25">
      <c r="A399" s="1" t="s">
        <v>405</v>
      </c>
      <c r="B399" t="s">
        <v>9</v>
      </c>
      <c r="C399" s="2">
        <v>0.48726851851851855</v>
      </c>
      <c r="D399">
        <v>1</v>
      </c>
      <c r="E399" t="str">
        <f t="shared" si="56"/>
        <v>5</v>
      </c>
      <c r="F399" t="str">
        <f t="shared" si="64"/>
        <v>7</v>
      </c>
      <c r="G399" t="str">
        <f t="shared" si="64"/>
        <v>0</v>
      </c>
      <c r="H399" t="str">
        <f t="shared" si="64"/>
        <v>2</v>
      </c>
      <c r="I399" t="str">
        <f t="shared" si="64"/>
        <v>0</v>
      </c>
      <c r="J399" t="str">
        <f t="shared" si="64"/>
        <v>8</v>
      </c>
      <c r="K399" t="str">
        <f t="shared" si="64"/>
        <v>1</v>
      </c>
      <c r="L399" t="str">
        <f t="shared" si="64"/>
        <v>4</v>
      </c>
      <c r="M399" t="str">
        <f t="shared" si="64"/>
        <v>9</v>
      </c>
      <c r="N399" t="str">
        <f t="shared" si="64"/>
        <v>5</v>
      </c>
      <c r="O399" t="str">
        <f t="shared" si="64"/>
        <v>5</v>
      </c>
      <c r="P399">
        <f t="shared" si="58"/>
        <v>2</v>
      </c>
      <c r="Q399">
        <f t="shared" si="59"/>
        <v>19</v>
      </c>
      <c r="R399" s="3">
        <f t="shared" si="60"/>
        <v>8</v>
      </c>
      <c r="S399" s="3">
        <f>IF(Q399=19,P399,P399-20)</f>
        <v>2</v>
      </c>
      <c r="T399" s="3">
        <f t="shared" si="61"/>
        <v>1957</v>
      </c>
      <c r="U399" t="str">
        <f t="shared" si="62"/>
        <v>8.2.1957</v>
      </c>
      <c r="V399" s="7">
        <f t="shared" si="63"/>
        <v>20859</v>
      </c>
    </row>
    <row r="400" spans="1:22" x14ac:dyDescent="0.25">
      <c r="A400" s="1" t="s">
        <v>406</v>
      </c>
      <c r="B400" t="s">
        <v>5</v>
      </c>
      <c r="C400" s="2">
        <v>0.48784722222222227</v>
      </c>
      <c r="D400">
        <v>2</v>
      </c>
      <c r="E400" t="str">
        <f t="shared" si="56"/>
        <v>4</v>
      </c>
      <c r="F400" t="str">
        <f t="shared" si="64"/>
        <v>2</v>
      </c>
      <c r="G400" t="str">
        <f t="shared" si="64"/>
        <v>1</v>
      </c>
      <c r="H400" t="str">
        <f t="shared" si="64"/>
        <v>0</v>
      </c>
      <c r="I400" t="str">
        <f t="shared" si="64"/>
        <v>1</v>
      </c>
      <c r="J400" t="str">
        <f t="shared" si="64"/>
        <v>3</v>
      </c>
      <c r="K400" t="str">
        <f t="shared" si="64"/>
        <v>3</v>
      </c>
      <c r="L400" t="str">
        <f t="shared" si="64"/>
        <v>2</v>
      </c>
      <c r="M400" t="str">
        <f t="shared" si="64"/>
        <v>6</v>
      </c>
      <c r="N400" t="str">
        <f t="shared" si="64"/>
        <v>9</v>
      </c>
      <c r="O400" t="str">
        <f t="shared" si="64"/>
        <v>1</v>
      </c>
      <c r="P400">
        <f t="shared" si="58"/>
        <v>10</v>
      </c>
      <c r="Q400">
        <f t="shared" si="59"/>
        <v>19</v>
      </c>
      <c r="R400" s="3">
        <f t="shared" si="60"/>
        <v>13</v>
      </c>
      <c r="S400" s="3">
        <f>IF(Q400=19,P400,P400-20)</f>
        <v>10</v>
      </c>
      <c r="T400" s="3">
        <f t="shared" si="61"/>
        <v>1942</v>
      </c>
      <c r="U400" t="str">
        <f t="shared" si="62"/>
        <v>13.10.1942</v>
      </c>
      <c r="V400" s="7">
        <f t="shared" si="63"/>
        <v>15627</v>
      </c>
    </row>
    <row r="401" spans="1:22" x14ac:dyDescent="0.25">
      <c r="A401" s="1" t="s">
        <v>407</v>
      </c>
      <c r="B401" t="s">
        <v>5</v>
      </c>
      <c r="C401" s="2">
        <v>0.48813657407407413</v>
      </c>
      <c r="D401">
        <v>1</v>
      </c>
      <c r="E401" t="str">
        <f t="shared" si="56"/>
        <v>5</v>
      </c>
      <c r="F401" t="str">
        <f t="shared" si="64"/>
        <v>6</v>
      </c>
      <c r="G401" t="str">
        <f t="shared" si="64"/>
        <v>0</v>
      </c>
      <c r="H401" t="str">
        <f t="shared" si="64"/>
        <v>6</v>
      </c>
      <c r="I401" t="str">
        <f t="shared" si="64"/>
        <v>2</v>
      </c>
      <c r="J401" t="str">
        <f t="shared" si="64"/>
        <v>0</v>
      </c>
      <c r="K401" t="str">
        <f t="shared" si="64"/>
        <v>7</v>
      </c>
      <c r="L401" t="str">
        <f t="shared" si="64"/>
        <v>5</v>
      </c>
      <c r="M401" t="str">
        <f t="shared" si="64"/>
        <v>9</v>
      </c>
      <c r="N401" t="str">
        <f t="shared" si="64"/>
        <v>1</v>
      </c>
      <c r="O401" t="str">
        <f t="shared" si="64"/>
        <v>5</v>
      </c>
      <c r="P401">
        <f t="shared" si="58"/>
        <v>6</v>
      </c>
      <c r="Q401">
        <f t="shared" si="59"/>
        <v>19</v>
      </c>
      <c r="R401" s="3">
        <f t="shared" si="60"/>
        <v>20</v>
      </c>
      <c r="S401" s="3">
        <f>IF(Q401=19,P401,P401-20)</f>
        <v>6</v>
      </c>
      <c r="T401" s="3">
        <f t="shared" si="61"/>
        <v>1956</v>
      </c>
      <c r="U401" t="str">
        <f t="shared" si="62"/>
        <v>20.6.1956</v>
      </c>
      <c r="V401" s="7">
        <f t="shared" si="63"/>
        <v>20626</v>
      </c>
    </row>
    <row r="402" spans="1:22" x14ac:dyDescent="0.25">
      <c r="A402" s="1" t="s">
        <v>408</v>
      </c>
      <c r="B402" t="s">
        <v>7</v>
      </c>
      <c r="C402" s="2">
        <v>0.48842592592592587</v>
      </c>
      <c r="D402">
        <v>1</v>
      </c>
      <c r="E402" t="str">
        <f t="shared" si="56"/>
        <v>9</v>
      </c>
      <c r="F402" t="str">
        <f t="shared" si="64"/>
        <v>5</v>
      </c>
      <c r="G402" t="str">
        <f t="shared" si="64"/>
        <v>1</v>
      </c>
      <c r="H402" t="str">
        <f t="shared" si="64"/>
        <v>1</v>
      </c>
      <c r="I402" t="str">
        <f t="shared" si="64"/>
        <v>2</v>
      </c>
      <c r="J402" t="str">
        <f t="shared" si="64"/>
        <v>8</v>
      </c>
      <c r="K402" t="str">
        <f t="shared" si="64"/>
        <v>4</v>
      </c>
      <c r="L402" t="str">
        <f t="shared" si="64"/>
        <v>6</v>
      </c>
      <c r="M402" t="str">
        <f t="shared" si="64"/>
        <v>5</v>
      </c>
      <c r="N402" t="str">
        <f t="shared" si="64"/>
        <v>1</v>
      </c>
      <c r="O402" t="str">
        <f t="shared" si="64"/>
        <v>4</v>
      </c>
      <c r="P402">
        <f t="shared" si="58"/>
        <v>11</v>
      </c>
      <c r="Q402">
        <f t="shared" si="59"/>
        <v>19</v>
      </c>
      <c r="R402" s="3">
        <f t="shared" si="60"/>
        <v>28</v>
      </c>
      <c r="S402" s="3">
        <f>IF(Q402=19,P402,P402-20)</f>
        <v>11</v>
      </c>
      <c r="T402" s="3">
        <f t="shared" si="61"/>
        <v>1995</v>
      </c>
      <c r="U402" t="str">
        <f t="shared" si="62"/>
        <v>28.11.1995</v>
      </c>
      <c r="V402" s="7">
        <f t="shared" si="63"/>
        <v>35031</v>
      </c>
    </row>
    <row r="403" spans="1:22" x14ac:dyDescent="0.25">
      <c r="A403" s="1" t="s">
        <v>409</v>
      </c>
      <c r="B403" t="s">
        <v>7</v>
      </c>
      <c r="C403" s="2">
        <v>0.48871527777777773</v>
      </c>
      <c r="D403">
        <v>1</v>
      </c>
      <c r="E403" t="str">
        <f t="shared" si="56"/>
        <v>3</v>
      </c>
      <c r="F403" t="str">
        <f t="shared" si="64"/>
        <v>4</v>
      </c>
      <c r="G403" t="str">
        <f t="shared" si="64"/>
        <v>0</v>
      </c>
      <c r="H403" t="str">
        <f t="shared" si="64"/>
        <v>6</v>
      </c>
      <c r="I403" t="str">
        <f t="shared" si="64"/>
        <v>1</v>
      </c>
      <c r="J403" t="str">
        <f t="shared" si="64"/>
        <v>3</v>
      </c>
      <c r="K403" t="str">
        <f t="shared" si="64"/>
        <v>3</v>
      </c>
      <c r="L403" t="str">
        <f t="shared" si="64"/>
        <v>4</v>
      </c>
      <c r="M403" t="str">
        <f t="shared" si="64"/>
        <v>5</v>
      </c>
      <c r="N403" t="str">
        <f t="shared" si="64"/>
        <v>8</v>
      </c>
      <c r="O403" t="str">
        <f t="shared" si="64"/>
        <v>5</v>
      </c>
      <c r="P403">
        <f t="shared" si="58"/>
        <v>6</v>
      </c>
      <c r="Q403">
        <f t="shared" si="59"/>
        <v>19</v>
      </c>
      <c r="R403" s="3">
        <f t="shared" si="60"/>
        <v>13</v>
      </c>
      <c r="S403" s="3">
        <f>IF(Q403=19,P403,P403-20)</f>
        <v>6</v>
      </c>
      <c r="T403" s="3">
        <f t="shared" si="61"/>
        <v>1934</v>
      </c>
      <c r="U403" t="str">
        <f t="shared" si="62"/>
        <v>13.6.1934</v>
      </c>
      <c r="V403" s="7">
        <f t="shared" si="63"/>
        <v>12583</v>
      </c>
    </row>
    <row r="404" spans="1:22" x14ac:dyDescent="0.25">
      <c r="A404" s="1" t="s">
        <v>410</v>
      </c>
      <c r="B404" t="s">
        <v>5</v>
      </c>
      <c r="C404" s="2">
        <v>0.48929398148148145</v>
      </c>
      <c r="D404">
        <v>2</v>
      </c>
      <c r="E404" t="str">
        <f t="shared" si="56"/>
        <v>5</v>
      </c>
      <c r="F404" t="str">
        <f t="shared" si="64"/>
        <v>4</v>
      </c>
      <c r="G404" t="str">
        <f t="shared" si="64"/>
        <v>0</v>
      </c>
      <c r="H404" t="str">
        <f t="shared" si="64"/>
        <v>2</v>
      </c>
      <c r="I404" t="str">
        <f t="shared" si="64"/>
        <v>2</v>
      </c>
      <c r="J404" t="str">
        <f t="shared" si="64"/>
        <v>6</v>
      </c>
      <c r="K404" t="str">
        <f t="shared" si="64"/>
        <v>4</v>
      </c>
      <c r="L404" t="str">
        <f t="shared" si="64"/>
        <v>8</v>
      </c>
      <c r="M404" t="str">
        <f t="shared" si="64"/>
        <v>8</v>
      </c>
      <c r="N404" t="str">
        <f t="shared" si="64"/>
        <v>3</v>
      </c>
      <c r="O404" t="str">
        <f t="shared" si="64"/>
        <v>8</v>
      </c>
      <c r="P404">
        <f t="shared" si="58"/>
        <v>2</v>
      </c>
      <c r="Q404">
        <f t="shared" si="59"/>
        <v>19</v>
      </c>
      <c r="R404" s="3">
        <f t="shared" si="60"/>
        <v>26</v>
      </c>
      <c r="S404" s="3">
        <f>IF(Q404=19,P404,P404-20)</f>
        <v>2</v>
      </c>
      <c r="T404" s="3">
        <f t="shared" si="61"/>
        <v>1954</v>
      </c>
      <c r="U404" t="str">
        <f t="shared" si="62"/>
        <v>26.2.1954</v>
      </c>
      <c r="V404" s="7">
        <f t="shared" si="63"/>
        <v>19781</v>
      </c>
    </row>
    <row r="405" spans="1:22" x14ac:dyDescent="0.25">
      <c r="A405" s="1" t="s">
        <v>411</v>
      </c>
      <c r="B405" t="s">
        <v>7</v>
      </c>
      <c r="C405" s="2">
        <v>0.48958333333333331</v>
      </c>
      <c r="D405">
        <v>1</v>
      </c>
      <c r="E405" t="str">
        <f t="shared" si="56"/>
        <v>8</v>
      </c>
      <c r="F405" t="str">
        <f t="shared" si="64"/>
        <v>4</v>
      </c>
      <c r="G405" t="str">
        <f t="shared" si="64"/>
        <v>1</v>
      </c>
      <c r="H405" t="str">
        <f t="shared" si="64"/>
        <v>1</v>
      </c>
      <c r="I405" t="str">
        <f t="shared" si="64"/>
        <v>0</v>
      </c>
      <c r="J405" t="str">
        <f t="shared" si="64"/>
        <v>2</v>
      </c>
      <c r="K405" t="str">
        <f t="shared" si="64"/>
        <v>2</v>
      </c>
      <c r="L405" t="str">
        <f t="shared" si="64"/>
        <v>3</v>
      </c>
      <c r="M405" t="str">
        <f t="shared" si="64"/>
        <v>3</v>
      </c>
      <c r="N405" t="str">
        <f t="shared" si="64"/>
        <v>7</v>
      </c>
      <c r="O405" t="str">
        <f t="shared" si="64"/>
        <v>3</v>
      </c>
      <c r="P405">
        <f t="shared" si="58"/>
        <v>11</v>
      </c>
      <c r="Q405">
        <f t="shared" si="59"/>
        <v>19</v>
      </c>
      <c r="R405" s="3">
        <f t="shared" si="60"/>
        <v>2</v>
      </c>
      <c r="S405" s="3">
        <f>IF(Q405=19,P405,P405-20)</f>
        <v>11</v>
      </c>
      <c r="T405" s="3">
        <f t="shared" si="61"/>
        <v>1984</v>
      </c>
      <c r="U405" t="str">
        <f t="shared" si="62"/>
        <v>2.11.1984</v>
      </c>
      <c r="V405" s="7">
        <f t="shared" si="63"/>
        <v>30988</v>
      </c>
    </row>
    <row r="406" spans="1:22" x14ac:dyDescent="0.25">
      <c r="A406" s="1" t="s">
        <v>412</v>
      </c>
      <c r="B406" t="s">
        <v>5</v>
      </c>
      <c r="C406" s="2">
        <v>0.48987268518518517</v>
      </c>
      <c r="D406">
        <v>1</v>
      </c>
      <c r="E406" t="str">
        <f t="shared" si="56"/>
        <v>5</v>
      </c>
      <c r="F406" t="str">
        <f t="shared" si="64"/>
        <v>2</v>
      </c>
      <c r="G406" t="str">
        <f t="shared" si="64"/>
        <v>0</v>
      </c>
      <c r="H406" t="str">
        <f t="shared" si="64"/>
        <v>4</v>
      </c>
      <c r="I406" t="str">
        <f t="shared" si="64"/>
        <v>1</v>
      </c>
      <c r="J406" t="str">
        <f t="shared" si="64"/>
        <v>8</v>
      </c>
      <c r="K406" t="str">
        <f t="shared" si="64"/>
        <v>3</v>
      </c>
      <c r="L406" t="str">
        <f t="shared" si="64"/>
        <v>8</v>
      </c>
      <c r="M406" t="str">
        <f t="shared" si="64"/>
        <v>4</v>
      </c>
      <c r="N406" t="str">
        <f t="shared" si="64"/>
        <v>5</v>
      </c>
      <c r="O406" t="str">
        <f t="shared" si="64"/>
        <v>6</v>
      </c>
      <c r="P406">
        <f t="shared" si="58"/>
        <v>4</v>
      </c>
      <c r="Q406">
        <f t="shared" si="59"/>
        <v>19</v>
      </c>
      <c r="R406" s="3">
        <f t="shared" si="60"/>
        <v>18</v>
      </c>
      <c r="S406" s="3">
        <f>IF(Q406=19,P406,P406-20)</f>
        <v>4</v>
      </c>
      <c r="T406" s="3">
        <f t="shared" si="61"/>
        <v>1952</v>
      </c>
      <c r="U406" t="str">
        <f t="shared" si="62"/>
        <v>18.4.1952</v>
      </c>
      <c r="V406" s="7">
        <f t="shared" si="63"/>
        <v>19102</v>
      </c>
    </row>
    <row r="407" spans="1:22" x14ac:dyDescent="0.25">
      <c r="A407" s="1" t="s">
        <v>413</v>
      </c>
      <c r="B407" t="s">
        <v>7</v>
      </c>
      <c r="C407" s="2">
        <v>0.49016203703703703</v>
      </c>
      <c r="D407">
        <v>1</v>
      </c>
      <c r="E407" t="str">
        <f t="shared" si="56"/>
        <v>8</v>
      </c>
      <c r="F407" t="str">
        <f t="shared" si="64"/>
        <v>4</v>
      </c>
      <c r="G407" t="str">
        <f t="shared" si="64"/>
        <v>0</v>
      </c>
      <c r="H407" t="str">
        <f t="shared" si="64"/>
        <v>3</v>
      </c>
      <c r="I407" t="str">
        <f t="shared" si="64"/>
        <v>1</v>
      </c>
      <c r="J407" t="str">
        <f t="shared" si="64"/>
        <v>3</v>
      </c>
      <c r="K407" t="str">
        <f t="shared" si="64"/>
        <v>2</v>
      </c>
      <c r="L407" t="str">
        <f t="shared" si="64"/>
        <v>2</v>
      </c>
      <c r="M407" t="str">
        <f t="shared" si="64"/>
        <v>5</v>
      </c>
      <c r="N407" t="str">
        <f t="shared" si="64"/>
        <v>1</v>
      </c>
      <c r="O407" t="str">
        <f t="shared" si="64"/>
        <v>3</v>
      </c>
      <c r="P407">
        <f t="shared" si="58"/>
        <v>3</v>
      </c>
      <c r="Q407">
        <f t="shared" si="59"/>
        <v>19</v>
      </c>
      <c r="R407" s="3">
        <f t="shared" si="60"/>
        <v>13</v>
      </c>
      <c r="S407" s="3">
        <f>IF(Q407=19,P407,P407-20)</f>
        <v>3</v>
      </c>
      <c r="T407" s="3">
        <f t="shared" si="61"/>
        <v>1984</v>
      </c>
      <c r="U407" t="str">
        <f t="shared" si="62"/>
        <v>13.3.1984</v>
      </c>
      <c r="V407" s="7">
        <f t="shared" si="63"/>
        <v>30754</v>
      </c>
    </row>
    <row r="408" spans="1:22" x14ac:dyDescent="0.25">
      <c r="A408" s="1" t="s">
        <v>414</v>
      </c>
      <c r="B408" t="s">
        <v>9</v>
      </c>
      <c r="C408" s="2">
        <v>0.4904513888888889</v>
      </c>
      <c r="D408">
        <v>1</v>
      </c>
      <c r="E408" t="str">
        <f t="shared" si="56"/>
        <v>3</v>
      </c>
      <c r="F408" t="str">
        <f t="shared" si="64"/>
        <v>2</v>
      </c>
      <c r="G408" t="str">
        <f t="shared" si="64"/>
        <v>0</v>
      </c>
      <c r="H408" t="str">
        <f t="shared" si="64"/>
        <v>3</v>
      </c>
      <c r="I408" t="str">
        <f t="shared" si="64"/>
        <v>2</v>
      </c>
      <c r="J408" t="str">
        <f t="shared" si="64"/>
        <v>1</v>
      </c>
      <c r="K408" t="str">
        <f t="shared" si="64"/>
        <v>6</v>
      </c>
      <c r="L408" t="str">
        <f t="shared" si="64"/>
        <v>2</v>
      </c>
      <c r="M408" t="str">
        <f t="shared" si="64"/>
        <v>7</v>
      </c>
      <c r="N408" t="str">
        <f t="shared" si="64"/>
        <v>1</v>
      </c>
      <c r="O408" t="str">
        <f t="shared" si="64"/>
        <v>9</v>
      </c>
      <c r="P408">
        <f t="shared" si="58"/>
        <v>3</v>
      </c>
      <c r="Q408">
        <f t="shared" si="59"/>
        <v>19</v>
      </c>
      <c r="R408" s="3">
        <f t="shared" si="60"/>
        <v>21</v>
      </c>
      <c r="S408" s="3">
        <f>IF(Q408=19,P408,P408-20)</f>
        <v>3</v>
      </c>
      <c r="T408" s="3">
        <f t="shared" si="61"/>
        <v>1932</v>
      </c>
      <c r="U408" t="str">
        <f t="shared" si="62"/>
        <v>21.3.1932</v>
      </c>
      <c r="V408" s="7">
        <f t="shared" si="63"/>
        <v>11769</v>
      </c>
    </row>
    <row r="409" spans="1:22" x14ac:dyDescent="0.25">
      <c r="A409" s="1" t="s">
        <v>415</v>
      </c>
      <c r="B409" t="s">
        <v>5</v>
      </c>
      <c r="C409" s="2">
        <v>0.49074074074074076</v>
      </c>
      <c r="D409">
        <v>1</v>
      </c>
      <c r="E409" t="str">
        <f t="shared" si="56"/>
        <v>9</v>
      </c>
      <c r="F409" t="str">
        <f t="shared" si="64"/>
        <v>7</v>
      </c>
      <c r="G409" t="str">
        <f t="shared" si="64"/>
        <v>0</v>
      </c>
      <c r="H409" t="str">
        <f t="shared" si="64"/>
        <v>7</v>
      </c>
      <c r="I409" t="str">
        <f t="shared" si="64"/>
        <v>1</v>
      </c>
      <c r="J409" t="str">
        <f t="shared" si="64"/>
        <v>3</v>
      </c>
      <c r="K409" t="str">
        <f t="shared" si="64"/>
        <v>5</v>
      </c>
      <c r="L409" t="str">
        <f t="shared" si="64"/>
        <v>5</v>
      </c>
      <c r="M409" t="str">
        <f t="shared" si="64"/>
        <v>9</v>
      </c>
      <c r="N409" t="str">
        <f t="shared" si="64"/>
        <v>4</v>
      </c>
      <c r="O409" t="str">
        <f t="shared" si="64"/>
        <v>6</v>
      </c>
      <c r="P409">
        <f t="shared" si="58"/>
        <v>7</v>
      </c>
      <c r="Q409">
        <f t="shared" si="59"/>
        <v>19</v>
      </c>
      <c r="R409" s="3">
        <f t="shared" si="60"/>
        <v>13</v>
      </c>
      <c r="S409" s="3">
        <f>IF(Q409=19,P409,P409-20)</f>
        <v>7</v>
      </c>
      <c r="T409" s="3">
        <f t="shared" si="61"/>
        <v>1997</v>
      </c>
      <c r="U409" t="str">
        <f t="shared" si="62"/>
        <v>13.7.1997</v>
      </c>
      <c r="V409" s="7">
        <f t="shared" si="63"/>
        <v>35624</v>
      </c>
    </row>
    <row r="410" spans="1:22" x14ac:dyDescent="0.25">
      <c r="A410" s="1" t="s">
        <v>416</v>
      </c>
      <c r="B410" t="s">
        <v>9</v>
      </c>
      <c r="C410" s="2">
        <v>0.49131944444444442</v>
      </c>
      <c r="D410">
        <v>2</v>
      </c>
      <c r="E410" t="str">
        <f t="shared" si="56"/>
        <v>6</v>
      </c>
      <c r="F410" t="str">
        <f t="shared" si="64"/>
        <v>8</v>
      </c>
      <c r="G410" t="str">
        <f t="shared" si="64"/>
        <v>0</v>
      </c>
      <c r="H410" t="str">
        <f t="shared" si="64"/>
        <v>3</v>
      </c>
      <c r="I410" t="str">
        <f t="shared" si="64"/>
        <v>1</v>
      </c>
      <c r="J410" t="str">
        <f t="shared" si="64"/>
        <v>2</v>
      </c>
      <c r="K410" t="str">
        <f t="shared" si="64"/>
        <v>7</v>
      </c>
      <c r="L410" t="str">
        <f t="shared" si="64"/>
        <v>8</v>
      </c>
      <c r="M410" t="str">
        <f t="shared" si="64"/>
        <v>3</v>
      </c>
      <c r="N410" t="str">
        <f t="shared" si="64"/>
        <v>1</v>
      </c>
      <c r="O410" t="str">
        <f t="shared" si="64"/>
        <v>9</v>
      </c>
      <c r="P410">
        <f t="shared" si="58"/>
        <v>3</v>
      </c>
      <c r="Q410">
        <f t="shared" si="59"/>
        <v>19</v>
      </c>
      <c r="R410" s="3">
        <f t="shared" si="60"/>
        <v>12</v>
      </c>
      <c r="S410" s="3">
        <f>IF(Q410=19,P410,P410-20)</f>
        <v>3</v>
      </c>
      <c r="T410" s="3">
        <f t="shared" si="61"/>
        <v>1968</v>
      </c>
      <c r="U410" t="str">
        <f t="shared" si="62"/>
        <v>12.3.1968</v>
      </c>
      <c r="V410" s="7">
        <f t="shared" si="63"/>
        <v>24909</v>
      </c>
    </row>
    <row r="411" spans="1:22" x14ac:dyDescent="0.25">
      <c r="A411" s="1" t="s">
        <v>417</v>
      </c>
      <c r="B411" t="s">
        <v>9</v>
      </c>
      <c r="C411" s="2">
        <v>0.49160879629629628</v>
      </c>
      <c r="D411">
        <v>1</v>
      </c>
      <c r="E411" t="str">
        <f t="shared" si="56"/>
        <v>7</v>
      </c>
      <c r="F411" t="str">
        <f t="shared" si="64"/>
        <v>4</v>
      </c>
      <c r="G411" t="str">
        <f t="shared" si="64"/>
        <v>0</v>
      </c>
      <c r="H411" t="str">
        <f t="shared" si="64"/>
        <v>9</v>
      </c>
      <c r="I411" t="str">
        <f t="shared" si="64"/>
        <v>1</v>
      </c>
      <c r="J411" t="str">
        <f t="shared" si="64"/>
        <v>3</v>
      </c>
      <c r="K411" t="str">
        <f t="shared" si="64"/>
        <v>8</v>
      </c>
      <c r="L411" t="str">
        <f t="shared" si="64"/>
        <v>5</v>
      </c>
      <c r="M411" t="str">
        <f t="shared" si="64"/>
        <v>9</v>
      </c>
      <c r="N411" t="str">
        <f t="shared" si="64"/>
        <v>4</v>
      </c>
      <c r="O411" t="str">
        <f t="shared" si="64"/>
        <v>8</v>
      </c>
      <c r="P411">
        <f t="shared" si="58"/>
        <v>9</v>
      </c>
      <c r="Q411">
        <f t="shared" si="59"/>
        <v>19</v>
      </c>
      <c r="R411" s="3">
        <f t="shared" si="60"/>
        <v>13</v>
      </c>
      <c r="S411" s="3">
        <f>IF(Q411=19,P411,P411-20)</f>
        <v>9</v>
      </c>
      <c r="T411" s="3">
        <f t="shared" si="61"/>
        <v>1974</v>
      </c>
      <c r="U411" t="str">
        <f t="shared" si="62"/>
        <v>13.9.1974</v>
      </c>
      <c r="V411" s="7">
        <f t="shared" si="63"/>
        <v>27285</v>
      </c>
    </row>
    <row r="412" spans="1:22" x14ac:dyDescent="0.25">
      <c r="A412" s="1" t="s">
        <v>418</v>
      </c>
      <c r="B412" t="s">
        <v>7</v>
      </c>
      <c r="C412" s="2">
        <v>0.49189814814814814</v>
      </c>
      <c r="D412">
        <v>1</v>
      </c>
      <c r="E412" t="str">
        <f t="shared" si="56"/>
        <v>9</v>
      </c>
      <c r="F412" t="str">
        <f t="shared" si="64"/>
        <v>8</v>
      </c>
      <c r="G412" t="str">
        <f t="shared" si="64"/>
        <v>0</v>
      </c>
      <c r="H412" t="str">
        <f t="shared" si="64"/>
        <v>3</v>
      </c>
      <c r="I412" t="str">
        <f t="shared" si="64"/>
        <v>1</v>
      </c>
      <c r="J412" t="str">
        <f t="shared" si="64"/>
        <v>8</v>
      </c>
      <c r="K412" t="str">
        <f t="shared" si="64"/>
        <v>7</v>
      </c>
      <c r="L412" t="str">
        <f t="shared" si="64"/>
        <v>1</v>
      </c>
      <c r="M412" t="str">
        <f t="shared" si="64"/>
        <v>7</v>
      </c>
      <c r="N412" t="str">
        <f t="shared" si="64"/>
        <v>5</v>
      </c>
      <c r="O412" t="str">
        <f t="shared" si="64"/>
        <v>5</v>
      </c>
      <c r="P412">
        <f t="shared" si="58"/>
        <v>3</v>
      </c>
      <c r="Q412">
        <f t="shared" si="59"/>
        <v>19</v>
      </c>
      <c r="R412" s="3">
        <f t="shared" si="60"/>
        <v>18</v>
      </c>
      <c r="S412" s="3">
        <f>IF(Q412=19,P412,P412-20)</f>
        <v>3</v>
      </c>
      <c r="T412" s="3">
        <f t="shared" si="61"/>
        <v>1998</v>
      </c>
      <c r="U412" t="str">
        <f t="shared" si="62"/>
        <v>18.3.1998</v>
      </c>
      <c r="V412" s="7">
        <f t="shared" si="63"/>
        <v>35872</v>
      </c>
    </row>
    <row r="413" spans="1:22" x14ac:dyDescent="0.25">
      <c r="A413" s="1" t="s">
        <v>419</v>
      </c>
      <c r="B413" t="s">
        <v>7</v>
      </c>
      <c r="C413" s="2">
        <v>0.4921875</v>
      </c>
      <c r="D413">
        <v>1</v>
      </c>
      <c r="E413" t="str">
        <f t="shared" si="56"/>
        <v>2</v>
      </c>
      <c r="F413" t="str">
        <f t="shared" si="64"/>
        <v>0</v>
      </c>
      <c r="G413" t="str">
        <f t="shared" si="64"/>
        <v>0</v>
      </c>
      <c r="H413" t="str">
        <f t="shared" si="64"/>
        <v>3</v>
      </c>
      <c r="I413" t="str">
        <f t="shared" si="64"/>
        <v>3</v>
      </c>
      <c r="J413" t="str">
        <f t="shared" si="64"/>
        <v>1</v>
      </c>
      <c r="K413" t="str">
        <f t="shared" si="64"/>
        <v>1</v>
      </c>
      <c r="L413" t="str">
        <f t="shared" si="64"/>
        <v>7</v>
      </c>
      <c r="M413" t="str">
        <f t="shared" si="64"/>
        <v>3</v>
      </c>
      <c r="N413" t="str">
        <f t="shared" si="64"/>
        <v>1</v>
      </c>
      <c r="O413" t="str">
        <f t="shared" si="64"/>
        <v>9</v>
      </c>
      <c r="P413">
        <f t="shared" si="58"/>
        <v>3</v>
      </c>
      <c r="Q413">
        <f t="shared" si="59"/>
        <v>19</v>
      </c>
      <c r="R413" s="3">
        <f t="shared" si="60"/>
        <v>31</v>
      </c>
      <c r="S413" s="3">
        <f>IF(Q413=19,P413,P413-20)</f>
        <v>3</v>
      </c>
      <c r="T413" s="3">
        <f t="shared" si="61"/>
        <v>1920</v>
      </c>
      <c r="U413" t="str">
        <f t="shared" si="62"/>
        <v>31.3.1920</v>
      </c>
      <c r="V413" s="7">
        <f t="shared" si="63"/>
        <v>7396</v>
      </c>
    </row>
    <row r="414" spans="1:22" x14ac:dyDescent="0.25">
      <c r="A414" s="1" t="s">
        <v>420</v>
      </c>
      <c r="B414" t="s">
        <v>9</v>
      </c>
      <c r="C414" s="2">
        <v>0.49276620370370372</v>
      </c>
      <c r="D414">
        <v>2</v>
      </c>
      <c r="E414" t="str">
        <f t="shared" si="56"/>
        <v>6</v>
      </c>
      <c r="F414" t="str">
        <f t="shared" si="64"/>
        <v>1</v>
      </c>
      <c r="G414" t="str">
        <f t="shared" si="64"/>
        <v>0</v>
      </c>
      <c r="H414" t="str">
        <f t="shared" si="64"/>
        <v>6</v>
      </c>
      <c r="I414" t="str">
        <f t="shared" si="64"/>
        <v>1</v>
      </c>
      <c r="J414" t="str">
        <f t="shared" si="64"/>
        <v>7</v>
      </c>
      <c r="K414" t="str">
        <f t="shared" si="64"/>
        <v>3</v>
      </c>
      <c r="L414" t="str">
        <f t="shared" si="64"/>
        <v>7</v>
      </c>
      <c r="M414" t="str">
        <f t="shared" si="64"/>
        <v>3</v>
      </c>
      <c r="N414" t="str">
        <f t="shared" si="64"/>
        <v>9</v>
      </c>
      <c r="O414" t="str">
        <f t="shared" si="64"/>
        <v>1</v>
      </c>
      <c r="P414">
        <f t="shared" si="58"/>
        <v>6</v>
      </c>
      <c r="Q414">
        <f t="shared" si="59"/>
        <v>19</v>
      </c>
      <c r="R414" s="3">
        <f t="shared" si="60"/>
        <v>17</v>
      </c>
      <c r="S414" s="3">
        <f>IF(Q414=19,P414,P414-20)</f>
        <v>6</v>
      </c>
      <c r="T414" s="3">
        <f t="shared" si="61"/>
        <v>1961</v>
      </c>
      <c r="U414" t="str">
        <f t="shared" si="62"/>
        <v>17.6.1961</v>
      </c>
      <c r="V414" s="7">
        <f t="shared" si="63"/>
        <v>22449</v>
      </c>
    </row>
    <row r="415" spans="1:22" x14ac:dyDescent="0.25">
      <c r="A415" s="1" t="s">
        <v>421</v>
      </c>
      <c r="B415" t="s">
        <v>9</v>
      </c>
      <c r="C415" s="2">
        <v>0.49305555555555558</v>
      </c>
      <c r="D415">
        <v>1</v>
      </c>
      <c r="E415" t="str">
        <f t="shared" si="56"/>
        <v>4</v>
      </c>
      <c r="F415" t="str">
        <f t="shared" si="64"/>
        <v>1</v>
      </c>
      <c r="G415" t="str">
        <f t="shared" si="64"/>
        <v>0</v>
      </c>
      <c r="H415" t="str">
        <f t="shared" si="64"/>
        <v>5</v>
      </c>
      <c r="I415" t="str">
        <f t="shared" si="64"/>
        <v>2</v>
      </c>
      <c r="J415" t="str">
        <f t="shared" si="64"/>
        <v>1</v>
      </c>
      <c r="K415" t="str">
        <f t="shared" si="64"/>
        <v>6</v>
      </c>
      <c r="L415" t="str">
        <f t="shared" si="64"/>
        <v>6</v>
      </c>
      <c r="M415" t="str">
        <f t="shared" si="64"/>
        <v>9</v>
      </c>
      <c r="N415" t="str">
        <f t="shared" si="64"/>
        <v>1</v>
      </c>
      <c r="O415" t="str">
        <f t="shared" si="64"/>
        <v>5</v>
      </c>
      <c r="P415">
        <f t="shared" si="58"/>
        <v>5</v>
      </c>
      <c r="Q415">
        <f t="shared" si="59"/>
        <v>19</v>
      </c>
      <c r="R415" s="3">
        <f t="shared" si="60"/>
        <v>21</v>
      </c>
      <c r="S415" s="3">
        <f>IF(Q415=19,P415,P415-20)</f>
        <v>5</v>
      </c>
      <c r="T415" s="3">
        <f t="shared" si="61"/>
        <v>1941</v>
      </c>
      <c r="U415" t="str">
        <f t="shared" si="62"/>
        <v>21.5.1941</v>
      </c>
      <c r="V415" s="7">
        <f t="shared" si="63"/>
        <v>15117</v>
      </c>
    </row>
    <row r="416" spans="1:22" x14ac:dyDescent="0.25">
      <c r="A416" s="1" t="s">
        <v>422</v>
      </c>
      <c r="B416" t="s">
        <v>9</v>
      </c>
      <c r="C416" s="2">
        <v>0.49363425925925924</v>
      </c>
      <c r="D416">
        <v>2</v>
      </c>
      <c r="E416" t="str">
        <f t="shared" si="56"/>
        <v>3</v>
      </c>
      <c r="F416" t="str">
        <f t="shared" si="64"/>
        <v>0</v>
      </c>
      <c r="G416" t="str">
        <f t="shared" si="64"/>
        <v>1</v>
      </c>
      <c r="H416" t="str">
        <f t="shared" si="64"/>
        <v>2</v>
      </c>
      <c r="I416" t="str">
        <f t="shared" si="64"/>
        <v>0</v>
      </c>
      <c r="J416" t="str">
        <f t="shared" si="64"/>
        <v>6</v>
      </c>
      <c r="K416" t="str">
        <f t="shared" si="64"/>
        <v>7</v>
      </c>
      <c r="L416" t="str">
        <f t="shared" si="64"/>
        <v>2</v>
      </c>
      <c r="M416" t="str">
        <f t="shared" si="64"/>
        <v>7</v>
      </c>
      <c r="N416" t="str">
        <f t="shared" si="64"/>
        <v>3</v>
      </c>
      <c r="O416" t="str">
        <f t="shared" si="64"/>
        <v>1</v>
      </c>
      <c r="P416">
        <f t="shared" si="58"/>
        <v>12</v>
      </c>
      <c r="Q416">
        <f t="shared" si="59"/>
        <v>19</v>
      </c>
      <c r="R416" s="3">
        <f t="shared" si="60"/>
        <v>6</v>
      </c>
      <c r="S416" s="3">
        <f>IF(Q416=19,P416,P416-20)</f>
        <v>12</v>
      </c>
      <c r="T416" s="3">
        <f t="shared" si="61"/>
        <v>1930</v>
      </c>
      <c r="U416" t="str">
        <f t="shared" si="62"/>
        <v>6.12.1930</v>
      </c>
      <c r="V416" s="7">
        <f t="shared" si="63"/>
        <v>11298</v>
      </c>
    </row>
    <row r="417" spans="1:22" x14ac:dyDescent="0.25">
      <c r="A417" s="1" t="s">
        <v>423</v>
      </c>
      <c r="B417" t="s">
        <v>5</v>
      </c>
      <c r="C417" s="2">
        <v>0.49421296296296297</v>
      </c>
      <c r="D417">
        <v>2</v>
      </c>
      <c r="E417" t="str">
        <f t="shared" si="56"/>
        <v>3</v>
      </c>
      <c r="F417" t="str">
        <f t="shared" si="64"/>
        <v>7</v>
      </c>
      <c r="G417" t="str">
        <f t="shared" si="64"/>
        <v>0</v>
      </c>
      <c r="H417" t="str">
        <f t="shared" si="64"/>
        <v>3</v>
      </c>
      <c r="I417" t="str">
        <f t="shared" si="64"/>
        <v>0</v>
      </c>
      <c r="J417" t="str">
        <f t="shared" si="64"/>
        <v>7</v>
      </c>
      <c r="K417" t="str">
        <f t="shared" si="64"/>
        <v>5</v>
      </c>
      <c r="L417" t="str">
        <f t="shared" si="64"/>
        <v>8</v>
      </c>
      <c r="M417" t="str">
        <f t="shared" si="64"/>
        <v>1</v>
      </c>
      <c r="N417" t="str">
        <f t="shared" si="64"/>
        <v>4</v>
      </c>
      <c r="O417" t="str">
        <f t="shared" si="64"/>
        <v>8</v>
      </c>
      <c r="P417">
        <f t="shared" si="58"/>
        <v>3</v>
      </c>
      <c r="Q417">
        <f t="shared" si="59"/>
        <v>19</v>
      </c>
      <c r="R417" s="3">
        <f t="shared" si="60"/>
        <v>7</v>
      </c>
      <c r="S417" s="3">
        <f>IF(Q417=19,P417,P417-20)</f>
        <v>3</v>
      </c>
      <c r="T417" s="3">
        <f t="shared" si="61"/>
        <v>1937</v>
      </c>
      <c r="U417" t="str">
        <f t="shared" si="62"/>
        <v>7.3.1937</v>
      </c>
      <c r="V417" s="7">
        <f t="shared" si="63"/>
        <v>13581</v>
      </c>
    </row>
    <row r="418" spans="1:22" x14ac:dyDescent="0.25">
      <c r="A418" s="1" t="s">
        <v>424</v>
      </c>
      <c r="B418" t="s">
        <v>7</v>
      </c>
      <c r="C418" s="2">
        <v>0.49450231481481483</v>
      </c>
      <c r="D418">
        <v>1</v>
      </c>
      <c r="E418" t="str">
        <f t="shared" si="56"/>
        <v>7</v>
      </c>
      <c r="F418" t="str">
        <f t="shared" si="64"/>
        <v>3</v>
      </c>
      <c r="G418" t="str">
        <f t="shared" si="64"/>
        <v>1</v>
      </c>
      <c r="H418" t="str">
        <f t="shared" si="64"/>
        <v>2</v>
      </c>
      <c r="I418" t="str">
        <f t="shared" si="64"/>
        <v>0</v>
      </c>
      <c r="J418" t="str">
        <f t="shared" si="64"/>
        <v>9</v>
      </c>
      <c r="K418" t="str">
        <f t="shared" si="64"/>
        <v>1</v>
      </c>
      <c r="L418" t="str">
        <f t="shared" si="64"/>
        <v>6</v>
      </c>
      <c r="M418" t="str">
        <f t="shared" si="64"/>
        <v>1</v>
      </c>
      <c r="N418" t="str">
        <f t="shared" si="64"/>
        <v>2</v>
      </c>
      <c r="O418" t="str">
        <f t="shared" si="64"/>
        <v>4</v>
      </c>
      <c r="P418">
        <f t="shared" si="58"/>
        <v>12</v>
      </c>
      <c r="Q418">
        <f t="shared" si="59"/>
        <v>19</v>
      </c>
      <c r="R418" s="3">
        <f t="shared" si="60"/>
        <v>9</v>
      </c>
      <c r="S418" s="3">
        <f>IF(Q418=19,P418,P418-20)</f>
        <v>12</v>
      </c>
      <c r="T418" s="3">
        <f t="shared" si="61"/>
        <v>1973</v>
      </c>
      <c r="U418" t="str">
        <f t="shared" si="62"/>
        <v>9.12.1973</v>
      </c>
      <c r="V418" s="7">
        <f t="shared" si="63"/>
        <v>27007</v>
      </c>
    </row>
    <row r="419" spans="1:22" x14ac:dyDescent="0.25">
      <c r="A419" s="1" t="s">
        <v>425</v>
      </c>
      <c r="B419" t="s">
        <v>5</v>
      </c>
      <c r="C419" s="2">
        <v>0.49479166666666669</v>
      </c>
      <c r="D419">
        <v>1</v>
      </c>
      <c r="E419" t="str">
        <f t="shared" si="56"/>
        <v>9</v>
      </c>
      <c r="F419" t="str">
        <f t="shared" si="64"/>
        <v>7</v>
      </c>
      <c r="G419" t="str">
        <f t="shared" si="64"/>
        <v>0</v>
      </c>
      <c r="H419" t="str">
        <f t="shared" si="64"/>
        <v>5</v>
      </c>
      <c r="I419" t="str">
        <f t="shared" si="64"/>
        <v>0</v>
      </c>
      <c r="J419" t="str">
        <f t="shared" si="64"/>
        <v>7</v>
      </c>
      <c r="K419" t="str">
        <f t="shared" si="64"/>
        <v>9</v>
      </c>
      <c r="L419" t="str">
        <f t="shared" si="64"/>
        <v>6</v>
      </c>
      <c r="M419" t="str">
        <f t="shared" si="64"/>
        <v>2</v>
      </c>
      <c r="N419" t="str">
        <f t="shared" si="64"/>
        <v>6</v>
      </c>
      <c r="O419" t="str">
        <f t="shared" si="64"/>
        <v>7</v>
      </c>
      <c r="P419">
        <f t="shared" si="58"/>
        <v>5</v>
      </c>
      <c r="Q419">
        <f t="shared" si="59"/>
        <v>19</v>
      </c>
      <c r="R419" s="3">
        <f t="shared" si="60"/>
        <v>7</v>
      </c>
      <c r="S419" s="3">
        <f>IF(Q419=19,P419,P419-20)</f>
        <v>5</v>
      </c>
      <c r="T419" s="3">
        <f t="shared" si="61"/>
        <v>1997</v>
      </c>
      <c r="U419" t="str">
        <f t="shared" si="62"/>
        <v>7.5.1997</v>
      </c>
      <c r="V419" s="7">
        <f t="shared" si="63"/>
        <v>35557</v>
      </c>
    </row>
    <row r="420" spans="1:22" x14ac:dyDescent="0.25">
      <c r="A420" s="1" t="s">
        <v>426</v>
      </c>
      <c r="B420" t="s">
        <v>27</v>
      </c>
      <c r="C420" s="2">
        <v>0.49537037037037041</v>
      </c>
      <c r="D420">
        <v>2</v>
      </c>
      <c r="E420" t="str">
        <f t="shared" si="56"/>
        <v>0</v>
      </c>
      <c r="F420" t="str">
        <f t="shared" si="64"/>
        <v>2</v>
      </c>
      <c r="G420" t="str">
        <f t="shared" si="64"/>
        <v>3</v>
      </c>
      <c r="H420" t="str">
        <f t="shared" si="64"/>
        <v>1</v>
      </c>
      <c r="I420" t="str">
        <f t="shared" si="64"/>
        <v>0</v>
      </c>
      <c r="J420" t="str">
        <f t="shared" si="64"/>
        <v>9</v>
      </c>
      <c r="K420" t="str">
        <f t="shared" si="64"/>
        <v>8</v>
      </c>
      <c r="L420" t="str">
        <f t="shared" si="64"/>
        <v>8</v>
      </c>
      <c r="M420" t="str">
        <f t="shared" si="64"/>
        <v>7</v>
      </c>
      <c r="N420" t="str">
        <f t="shared" si="64"/>
        <v>8</v>
      </c>
      <c r="O420" t="str">
        <f t="shared" si="64"/>
        <v>8</v>
      </c>
      <c r="P420">
        <f t="shared" si="58"/>
        <v>31</v>
      </c>
      <c r="Q420">
        <f t="shared" si="59"/>
        <v>20</v>
      </c>
      <c r="R420" s="3">
        <f t="shared" si="60"/>
        <v>9</v>
      </c>
      <c r="S420" s="3">
        <f>IF(Q420=19,P420,P420-20)</f>
        <v>11</v>
      </c>
      <c r="T420" s="3">
        <f t="shared" si="61"/>
        <v>2002</v>
      </c>
      <c r="U420" t="str">
        <f t="shared" si="62"/>
        <v>9.11.2002</v>
      </c>
      <c r="V420" s="7">
        <f t="shared" si="63"/>
        <v>37569</v>
      </c>
    </row>
    <row r="421" spans="1:22" x14ac:dyDescent="0.25">
      <c r="A421" s="1" t="s">
        <v>427</v>
      </c>
      <c r="B421" t="s">
        <v>7</v>
      </c>
      <c r="C421" s="2">
        <v>0.49565972222222227</v>
      </c>
      <c r="D421">
        <v>1</v>
      </c>
      <c r="E421" t="str">
        <f t="shared" si="56"/>
        <v>6</v>
      </c>
      <c r="F421" t="str">
        <f t="shared" si="64"/>
        <v>0</v>
      </c>
      <c r="G421" t="str">
        <f t="shared" si="64"/>
        <v>0</v>
      </c>
      <c r="H421" t="str">
        <f t="shared" si="64"/>
        <v>7</v>
      </c>
      <c r="I421" t="str">
        <f t="shared" si="64"/>
        <v>2</v>
      </c>
      <c r="J421" t="str">
        <f t="shared" si="64"/>
        <v>5</v>
      </c>
      <c r="K421" t="str">
        <f t="shared" si="64"/>
        <v>8</v>
      </c>
      <c r="L421" t="str">
        <f t="shared" si="64"/>
        <v>6</v>
      </c>
      <c r="M421" t="str">
        <f t="shared" si="64"/>
        <v>1</v>
      </c>
      <c r="N421" t="str">
        <f t="shared" si="64"/>
        <v>6</v>
      </c>
      <c r="O421" t="str">
        <f t="shared" si="64"/>
        <v>5</v>
      </c>
      <c r="P421">
        <f t="shared" si="58"/>
        <v>7</v>
      </c>
      <c r="Q421">
        <f t="shared" si="59"/>
        <v>19</v>
      </c>
      <c r="R421" s="3">
        <f t="shared" si="60"/>
        <v>25</v>
      </c>
      <c r="S421" s="3">
        <f>IF(Q421=19,P421,P421-20)</f>
        <v>7</v>
      </c>
      <c r="T421" s="3">
        <f t="shared" si="61"/>
        <v>1960</v>
      </c>
      <c r="U421" t="str">
        <f t="shared" si="62"/>
        <v>25.7.1960</v>
      </c>
      <c r="V421" s="7">
        <f t="shared" si="63"/>
        <v>22122</v>
      </c>
    </row>
    <row r="422" spans="1:22" x14ac:dyDescent="0.25">
      <c r="A422" s="1" t="s">
        <v>428</v>
      </c>
      <c r="B422" t="s">
        <v>5</v>
      </c>
      <c r="C422" s="2">
        <v>0.49623842592592587</v>
      </c>
      <c r="D422">
        <v>2</v>
      </c>
      <c r="E422" t="str">
        <f t="shared" si="56"/>
        <v>2</v>
      </c>
      <c r="F422" t="str">
        <f t="shared" si="64"/>
        <v>0</v>
      </c>
      <c r="G422" t="str">
        <f t="shared" si="64"/>
        <v>0</v>
      </c>
      <c r="H422" t="str">
        <f t="shared" si="64"/>
        <v>8</v>
      </c>
      <c r="I422" t="str">
        <f t="shared" ref="F422:O485" si="65">MID($A422,I$1,1)</f>
        <v>3</v>
      </c>
      <c r="J422" t="str">
        <f t="shared" si="65"/>
        <v>0</v>
      </c>
      <c r="K422" t="str">
        <f t="shared" si="65"/>
        <v>4</v>
      </c>
      <c r="L422" t="str">
        <f t="shared" si="65"/>
        <v>1</v>
      </c>
      <c r="M422" t="str">
        <f t="shared" si="65"/>
        <v>5</v>
      </c>
      <c r="N422" t="str">
        <f t="shared" si="65"/>
        <v>3</v>
      </c>
      <c r="O422" t="str">
        <f t="shared" si="65"/>
        <v>2</v>
      </c>
      <c r="P422">
        <f t="shared" si="58"/>
        <v>8</v>
      </c>
      <c r="Q422">
        <f t="shared" si="59"/>
        <v>19</v>
      </c>
      <c r="R422" s="3">
        <f t="shared" si="60"/>
        <v>30</v>
      </c>
      <c r="S422" s="3">
        <f>IF(Q422=19,P422,P422-20)</f>
        <v>8</v>
      </c>
      <c r="T422" s="3">
        <f t="shared" si="61"/>
        <v>1920</v>
      </c>
      <c r="U422" t="str">
        <f t="shared" si="62"/>
        <v>30.8.1920</v>
      </c>
      <c r="V422" s="7">
        <f t="shared" si="63"/>
        <v>7548</v>
      </c>
    </row>
    <row r="423" spans="1:22" x14ac:dyDescent="0.25">
      <c r="A423" s="1" t="s">
        <v>429</v>
      </c>
      <c r="B423" t="s">
        <v>7</v>
      </c>
      <c r="C423" s="2">
        <v>0.49652777777777773</v>
      </c>
      <c r="D423">
        <v>1</v>
      </c>
      <c r="E423" t="str">
        <f t="shared" si="56"/>
        <v>8</v>
      </c>
      <c r="F423" t="str">
        <f t="shared" si="65"/>
        <v>1</v>
      </c>
      <c r="G423" t="str">
        <f t="shared" si="65"/>
        <v>0</v>
      </c>
      <c r="H423" t="str">
        <f t="shared" si="65"/>
        <v>2</v>
      </c>
      <c r="I423" t="str">
        <f t="shared" si="65"/>
        <v>0</v>
      </c>
      <c r="J423" t="str">
        <f t="shared" si="65"/>
        <v>3</v>
      </c>
      <c r="K423" t="str">
        <f t="shared" si="65"/>
        <v>9</v>
      </c>
      <c r="L423" t="str">
        <f t="shared" si="65"/>
        <v>8</v>
      </c>
      <c r="M423" t="str">
        <f t="shared" si="65"/>
        <v>7</v>
      </c>
      <c r="N423" t="str">
        <f t="shared" si="65"/>
        <v>7</v>
      </c>
      <c r="O423" t="str">
        <f t="shared" si="65"/>
        <v>9</v>
      </c>
      <c r="P423">
        <f t="shared" si="58"/>
        <v>2</v>
      </c>
      <c r="Q423">
        <f t="shared" si="59"/>
        <v>19</v>
      </c>
      <c r="R423" s="3">
        <f t="shared" si="60"/>
        <v>3</v>
      </c>
      <c r="S423" s="3">
        <f>IF(Q423=19,P423,P423-20)</f>
        <v>2</v>
      </c>
      <c r="T423" s="3">
        <f t="shared" si="61"/>
        <v>1981</v>
      </c>
      <c r="U423" t="str">
        <f t="shared" si="62"/>
        <v>3.2.1981</v>
      </c>
      <c r="V423" s="7">
        <f t="shared" si="63"/>
        <v>29620</v>
      </c>
    </row>
    <row r="424" spans="1:22" x14ac:dyDescent="0.25">
      <c r="A424" s="1" t="s">
        <v>430</v>
      </c>
      <c r="B424" t="s">
        <v>9</v>
      </c>
      <c r="C424" s="2">
        <v>0.49681712962962959</v>
      </c>
      <c r="D424">
        <v>1</v>
      </c>
      <c r="E424" t="str">
        <f t="shared" ref="E424:E487" si="66">MID($A424,E$1,1)</f>
        <v>6</v>
      </c>
      <c r="F424" t="str">
        <f t="shared" si="65"/>
        <v>8</v>
      </c>
      <c r="G424" t="str">
        <f t="shared" si="65"/>
        <v>0</v>
      </c>
      <c r="H424" t="str">
        <f t="shared" si="65"/>
        <v>3</v>
      </c>
      <c r="I424" t="str">
        <f t="shared" si="65"/>
        <v>1</v>
      </c>
      <c r="J424" t="str">
        <f t="shared" si="65"/>
        <v>1</v>
      </c>
      <c r="K424" t="str">
        <f t="shared" si="65"/>
        <v>2</v>
      </c>
      <c r="L424" t="str">
        <f t="shared" si="65"/>
        <v>8</v>
      </c>
      <c r="M424" t="str">
        <f t="shared" si="65"/>
        <v>2</v>
      </c>
      <c r="N424" t="str">
        <f t="shared" si="65"/>
        <v>3</v>
      </c>
      <c r="O424" t="str">
        <f t="shared" si="65"/>
        <v>2</v>
      </c>
      <c r="P424">
        <f t="shared" si="58"/>
        <v>3</v>
      </c>
      <c r="Q424">
        <f t="shared" si="59"/>
        <v>19</v>
      </c>
      <c r="R424" s="3">
        <f t="shared" si="60"/>
        <v>11</v>
      </c>
      <c r="S424" s="3">
        <f>IF(Q424=19,P424,P424-20)</f>
        <v>3</v>
      </c>
      <c r="T424" s="3">
        <f t="shared" si="61"/>
        <v>1968</v>
      </c>
      <c r="U424" t="str">
        <f t="shared" si="62"/>
        <v>11.3.1968</v>
      </c>
      <c r="V424" s="7">
        <f t="shared" si="63"/>
        <v>24908</v>
      </c>
    </row>
    <row r="425" spans="1:22" x14ac:dyDescent="0.25">
      <c r="A425" s="1" t="s">
        <v>431</v>
      </c>
      <c r="B425" t="s">
        <v>7</v>
      </c>
      <c r="C425" s="2">
        <v>0.49710648148148145</v>
      </c>
      <c r="D425">
        <v>1</v>
      </c>
      <c r="E425" t="str">
        <f t="shared" si="66"/>
        <v>2</v>
      </c>
      <c r="F425" t="str">
        <f t="shared" si="65"/>
        <v>6</v>
      </c>
      <c r="G425" t="str">
        <f t="shared" si="65"/>
        <v>0</v>
      </c>
      <c r="H425" t="str">
        <f t="shared" si="65"/>
        <v>1</v>
      </c>
      <c r="I425" t="str">
        <f t="shared" si="65"/>
        <v>0</v>
      </c>
      <c r="J425" t="str">
        <f t="shared" si="65"/>
        <v>9</v>
      </c>
      <c r="K425" t="str">
        <f t="shared" si="65"/>
        <v>2</v>
      </c>
      <c r="L425" t="str">
        <f t="shared" si="65"/>
        <v>3</v>
      </c>
      <c r="M425" t="str">
        <f t="shared" si="65"/>
        <v>7</v>
      </c>
      <c r="N425" t="str">
        <f t="shared" si="65"/>
        <v>9</v>
      </c>
      <c r="O425" t="str">
        <f t="shared" si="65"/>
        <v>9</v>
      </c>
      <c r="P425">
        <f t="shared" si="58"/>
        <v>1</v>
      </c>
      <c r="Q425">
        <f t="shared" si="59"/>
        <v>19</v>
      </c>
      <c r="R425" s="3">
        <f t="shared" si="60"/>
        <v>9</v>
      </c>
      <c r="S425" s="3">
        <f>IF(Q425=19,P425,P425-20)</f>
        <v>1</v>
      </c>
      <c r="T425" s="3">
        <f t="shared" si="61"/>
        <v>1926</v>
      </c>
      <c r="U425" t="str">
        <f t="shared" si="62"/>
        <v>9.1.1926</v>
      </c>
      <c r="V425" s="7">
        <f t="shared" si="63"/>
        <v>9506</v>
      </c>
    </row>
    <row r="426" spans="1:22" x14ac:dyDescent="0.25">
      <c r="A426" s="1" t="s">
        <v>432</v>
      </c>
      <c r="B426" t="s">
        <v>7</v>
      </c>
      <c r="C426" s="2">
        <v>0.49739583333333331</v>
      </c>
      <c r="D426">
        <v>1</v>
      </c>
      <c r="E426" t="str">
        <f t="shared" si="66"/>
        <v>3</v>
      </c>
      <c r="F426" t="str">
        <f t="shared" si="65"/>
        <v>9</v>
      </c>
      <c r="G426" t="str">
        <f t="shared" si="65"/>
        <v>1</v>
      </c>
      <c r="H426" t="str">
        <f t="shared" si="65"/>
        <v>0</v>
      </c>
      <c r="I426" t="str">
        <f t="shared" si="65"/>
        <v>0</v>
      </c>
      <c r="J426" t="str">
        <f t="shared" si="65"/>
        <v>4</v>
      </c>
      <c r="K426" t="str">
        <f t="shared" si="65"/>
        <v>3</v>
      </c>
      <c r="L426" t="str">
        <f t="shared" si="65"/>
        <v>6</v>
      </c>
      <c r="M426" t="str">
        <f t="shared" si="65"/>
        <v>1</v>
      </c>
      <c r="N426" t="str">
        <f t="shared" si="65"/>
        <v>7</v>
      </c>
      <c r="O426" t="str">
        <f t="shared" si="65"/>
        <v>4</v>
      </c>
      <c r="P426">
        <f t="shared" si="58"/>
        <v>10</v>
      </c>
      <c r="Q426">
        <f t="shared" si="59"/>
        <v>19</v>
      </c>
      <c r="R426" s="3">
        <f t="shared" si="60"/>
        <v>4</v>
      </c>
      <c r="S426" s="3">
        <f>IF(Q426=19,P426,P426-20)</f>
        <v>10</v>
      </c>
      <c r="T426" s="3">
        <f t="shared" si="61"/>
        <v>1939</v>
      </c>
      <c r="U426" t="str">
        <f t="shared" si="62"/>
        <v>4.10.1939</v>
      </c>
      <c r="V426" s="7">
        <f t="shared" si="63"/>
        <v>14522</v>
      </c>
    </row>
    <row r="427" spans="1:22" x14ac:dyDescent="0.25">
      <c r="A427" s="1" t="s">
        <v>433</v>
      </c>
      <c r="B427" t="s">
        <v>9</v>
      </c>
      <c r="C427" s="2">
        <v>0.49768518518518517</v>
      </c>
      <c r="D427">
        <v>1</v>
      </c>
      <c r="E427" t="str">
        <f t="shared" si="66"/>
        <v>3</v>
      </c>
      <c r="F427" t="str">
        <f t="shared" si="65"/>
        <v>5</v>
      </c>
      <c r="G427" t="str">
        <f t="shared" si="65"/>
        <v>1</v>
      </c>
      <c r="H427" t="str">
        <f t="shared" si="65"/>
        <v>0</v>
      </c>
      <c r="I427" t="str">
        <f t="shared" si="65"/>
        <v>0</v>
      </c>
      <c r="J427" t="str">
        <f t="shared" si="65"/>
        <v>1</v>
      </c>
      <c r="K427" t="str">
        <f t="shared" si="65"/>
        <v>6</v>
      </c>
      <c r="L427" t="str">
        <f t="shared" si="65"/>
        <v>1</v>
      </c>
      <c r="M427" t="str">
        <f t="shared" si="65"/>
        <v>4</v>
      </c>
      <c r="N427" t="str">
        <f t="shared" si="65"/>
        <v>1</v>
      </c>
      <c r="O427" t="str">
        <f t="shared" si="65"/>
        <v>4</v>
      </c>
      <c r="P427">
        <f t="shared" si="58"/>
        <v>10</v>
      </c>
      <c r="Q427">
        <f t="shared" si="59"/>
        <v>19</v>
      </c>
      <c r="R427" s="3">
        <f t="shared" si="60"/>
        <v>1</v>
      </c>
      <c r="S427" s="3">
        <f>IF(Q427=19,P427,P427-20)</f>
        <v>10</v>
      </c>
      <c r="T427" s="3">
        <f t="shared" si="61"/>
        <v>1935</v>
      </c>
      <c r="U427" t="str">
        <f t="shared" si="62"/>
        <v>1.10.1935</v>
      </c>
      <c r="V427" s="7">
        <f t="shared" si="63"/>
        <v>13058</v>
      </c>
    </row>
    <row r="428" spans="1:22" x14ac:dyDescent="0.25">
      <c r="A428" s="1" t="s">
        <v>434</v>
      </c>
      <c r="B428" t="s">
        <v>7</v>
      </c>
      <c r="C428" s="2">
        <v>0.49797453703703703</v>
      </c>
      <c r="D428">
        <v>1</v>
      </c>
      <c r="E428" t="str">
        <f t="shared" si="66"/>
        <v>0</v>
      </c>
      <c r="F428" t="str">
        <f t="shared" si="65"/>
        <v>0</v>
      </c>
      <c r="G428" t="str">
        <f t="shared" si="65"/>
        <v>3</v>
      </c>
      <c r="H428" t="str">
        <f t="shared" si="65"/>
        <v>1</v>
      </c>
      <c r="I428" t="str">
        <f t="shared" si="65"/>
        <v>3</v>
      </c>
      <c r="J428" t="str">
        <f t="shared" si="65"/>
        <v>0</v>
      </c>
      <c r="K428" t="str">
        <f t="shared" si="65"/>
        <v>9</v>
      </c>
      <c r="L428" t="str">
        <f t="shared" si="65"/>
        <v>7</v>
      </c>
      <c r="M428" t="str">
        <f t="shared" si="65"/>
        <v>5</v>
      </c>
      <c r="N428" t="str">
        <f t="shared" si="65"/>
        <v>3</v>
      </c>
      <c r="O428" t="str">
        <f t="shared" si="65"/>
        <v>7</v>
      </c>
      <c r="P428">
        <f t="shared" si="58"/>
        <v>31</v>
      </c>
      <c r="Q428">
        <f t="shared" si="59"/>
        <v>20</v>
      </c>
      <c r="R428" s="3">
        <f t="shared" si="60"/>
        <v>30</v>
      </c>
      <c r="S428" s="3">
        <f>IF(Q428=19,P428,P428-20)</f>
        <v>11</v>
      </c>
      <c r="T428" s="3">
        <f t="shared" si="61"/>
        <v>2000</v>
      </c>
      <c r="U428" t="str">
        <f t="shared" si="62"/>
        <v>30.11.2000</v>
      </c>
      <c r="V428" s="7">
        <f t="shared" si="63"/>
        <v>36860</v>
      </c>
    </row>
    <row r="429" spans="1:22" x14ac:dyDescent="0.25">
      <c r="A429" s="1" t="s">
        <v>435</v>
      </c>
      <c r="B429" t="s">
        <v>5</v>
      </c>
      <c r="C429" s="2">
        <v>0.4982638888888889</v>
      </c>
      <c r="D429">
        <v>1</v>
      </c>
      <c r="E429" t="str">
        <f t="shared" si="66"/>
        <v>2</v>
      </c>
      <c r="F429" t="str">
        <f t="shared" si="65"/>
        <v>3</v>
      </c>
      <c r="G429" t="str">
        <f t="shared" si="65"/>
        <v>0</v>
      </c>
      <c r="H429" t="str">
        <f t="shared" si="65"/>
        <v>2</v>
      </c>
      <c r="I429" t="str">
        <f t="shared" si="65"/>
        <v>0</v>
      </c>
      <c r="J429" t="str">
        <f t="shared" si="65"/>
        <v>1</v>
      </c>
      <c r="K429" t="str">
        <f t="shared" si="65"/>
        <v>3</v>
      </c>
      <c r="L429" t="str">
        <f t="shared" si="65"/>
        <v>8</v>
      </c>
      <c r="M429" t="str">
        <f t="shared" si="65"/>
        <v>9</v>
      </c>
      <c r="N429" t="str">
        <f t="shared" si="65"/>
        <v>6</v>
      </c>
      <c r="O429" t="str">
        <f t="shared" si="65"/>
        <v>8</v>
      </c>
      <c r="P429">
        <f t="shared" si="58"/>
        <v>2</v>
      </c>
      <c r="Q429">
        <f t="shared" si="59"/>
        <v>19</v>
      </c>
      <c r="R429" s="3">
        <f t="shared" si="60"/>
        <v>1</v>
      </c>
      <c r="S429" s="3">
        <f>IF(Q429=19,P429,P429-20)</f>
        <v>2</v>
      </c>
      <c r="T429" s="3">
        <f t="shared" si="61"/>
        <v>1923</v>
      </c>
      <c r="U429" t="str">
        <f t="shared" si="62"/>
        <v>1.2.1923</v>
      </c>
      <c r="V429" s="7">
        <f t="shared" si="63"/>
        <v>8433</v>
      </c>
    </row>
    <row r="430" spans="1:22" x14ac:dyDescent="0.25">
      <c r="A430" s="1" t="s">
        <v>436</v>
      </c>
      <c r="B430" t="s">
        <v>7</v>
      </c>
      <c r="C430" s="2">
        <v>0.49855324074074076</v>
      </c>
      <c r="D430">
        <v>1</v>
      </c>
      <c r="E430" t="str">
        <f t="shared" si="66"/>
        <v>5</v>
      </c>
      <c r="F430" t="str">
        <f t="shared" si="65"/>
        <v>3</v>
      </c>
      <c r="G430" t="str">
        <f t="shared" si="65"/>
        <v>0</v>
      </c>
      <c r="H430" t="str">
        <f t="shared" si="65"/>
        <v>2</v>
      </c>
      <c r="I430" t="str">
        <f t="shared" si="65"/>
        <v>0</v>
      </c>
      <c r="J430" t="str">
        <f t="shared" si="65"/>
        <v>6</v>
      </c>
      <c r="K430" t="str">
        <f t="shared" si="65"/>
        <v>8</v>
      </c>
      <c r="L430" t="str">
        <f t="shared" si="65"/>
        <v>4</v>
      </c>
      <c r="M430" t="str">
        <f t="shared" si="65"/>
        <v>5</v>
      </c>
      <c r="N430" t="str">
        <f t="shared" si="65"/>
        <v>5</v>
      </c>
      <c r="O430" t="str">
        <f t="shared" si="65"/>
        <v>8</v>
      </c>
      <c r="P430">
        <f t="shared" si="58"/>
        <v>2</v>
      </c>
      <c r="Q430">
        <f t="shared" si="59"/>
        <v>19</v>
      </c>
      <c r="R430" s="3">
        <f t="shared" si="60"/>
        <v>6</v>
      </c>
      <c r="S430" s="3">
        <f>IF(Q430=19,P430,P430-20)</f>
        <v>2</v>
      </c>
      <c r="T430" s="3">
        <f t="shared" si="61"/>
        <v>1953</v>
      </c>
      <c r="U430" t="str">
        <f t="shared" si="62"/>
        <v>6.2.1953</v>
      </c>
      <c r="V430" s="7">
        <f t="shared" si="63"/>
        <v>19396</v>
      </c>
    </row>
    <row r="431" spans="1:22" x14ac:dyDescent="0.25">
      <c r="A431" s="1" t="s">
        <v>437</v>
      </c>
      <c r="B431" t="s">
        <v>7</v>
      </c>
      <c r="C431" s="2">
        <v>0.49884259259259256</v>
      </c>
      <c r="D431">
        <v>1</v>
      </c>
      <c r="E431" t="str">
        <f t="shared" si="66"/>
        <v>0</v>
      </c>
      <c r="F431" t="str">
        <f t="shared" si="65"/>
        <v>0</v>
      </c>
      <c r="G431" t="str">
        <f t="shared" si="65"/>
        <v>3</v>
      </c>
      <c r="H431" t="str">
        <f t="shared" si="65"/>
        <v>0</v>
      </c>
      <c r="I431" t="str">
        <f t="shared" si="65"/>
        <v>2</v>
      </c>
      <c r="J431" t="str">
        <f t="shared" si="65"/>
        <v>1</v>
      </c>
      <c r="K431" t="str">
        <f t="shared" si="65"/>
        <v>5</v>
      </c>
      <c r="L431" t="str">
        <f t="shared" si="65"/>
        <v>3</v>
      </c>
      <c r="M431" t="str">
        <f t="shared" si="65"/>
        <v>8</v>
      </c>
      <c r="N431" t="str">
        <f t="shared" si="65"/>
        <v>2</v>
      </c>
      <c r="O431" t="str">
        <f t="shared" si="65"/>
        <v>8</v>
      </c>
      <c r="P431">
        <f t="shared" si="58"/>
        <v>30</v>
      </c>
      <c r="Q431">
        <f t="shared" si="59"/>
        <v>20</v>
      </c>
      <c r="R431" s="3">
        <f t="shared" si="60"/>
        <v>21</v>
      </c>
      <c r="S431" s="3">
        <f>IF(Q431=19,P431,P431-20)</f>
        <v>10</v>
      </c>
      <c r="T431" s="3">
        <f t="shared" si="61"/>
        <v>2000</v>
      </c>
      <c r="U431" t="str">
        <f t="shared" si="62"/>
        <v>21.10.2000</v>
      </c>
      <c r="V431" s="7">
        <f t="shared" si="63"/>
        <v>36820</v>
      </c>
    </row>
    <row r="432" spans="1:22" x14ac:dyDescent="0.25">
      <c r="A432" s="1" t="s">
        <v>438</v>
      </c>
      <c r="B432" t="s">
        <v>9</v>
      </c>
      <c r="C432" s="2">
        <v>0.49942129629629628</v>
      </c>
      <c r="D432">
        <v>2</v>
      </c>
      <c r="E432" t="str">
        <f t="shared" si="66"/>
        <v>7</v>
      </c>
      <c r="F432" t="str">
        <f t="shared" si="65"/>
        <v>3</v>
      </c>
      <c r="G432" t="str">
        <f t="shared" si="65"/>
        <v>0</v>
      </c>
      <c r="H432" t="str">
        <f t="shared" si="65"/>
        <v>5</v>
      </c>
      <c r="I432" t="str">
        <f t="shared" si="65"/>
        <v>0</v>
      </c>
      <c r="J432" t="str">
        <f t="shared" si="65"/>
        <v>5</v>
      </c>
      <c r="K432" t="str">
        <f t="shared" si="65"/>
        <v>4</v>
      </c>
      <c r="L432" t="str">
        <f t="shared" si="65"/>
        <v>2</v>
      </c>
      <c r="M432" t="str">
        <f t="shared" si="65"/>
        <v>9</v>
      </c>
      <c r="N432" t="str">
        <f t="shared" si="65"/>
        <v>8</v>
      </c>
      <c r="O432" t="str">
        <f t="shared" si="65"/>
        <v>5</v>
      </c>
      <c r="P432">
        <f t="shared" si="58"/>
        <v>5</v>
      </c>
      <c r="Q432">
        <f t="shared" si="59"/>
        <v>19</v>
      </c>
      <c r="R432" s="3">
        <f t="shared" si="60"/>
        <v>5</v>
      </c>
      <c r="S432" s="3">
        <f>IF(Q432=19,P432,P432-20)</f>
        <v>5</v>
      </c>
      <c r="T432" s="3">
        <f t="shared" si="61"/>
        <v>1973</v>
      </c>
      <c r="U432" t="str">
        <f t="shared" si="62"/>
        <v>5.5.1973</v>
      </c>
      <c r="V432" s="7">
        <f t="shared" si="63"/>
        <v>26789</v>
      </c>
    </row>
    <row r="433" spans="1:22" x14ac:dyDescent="0.25">
      <c r="A433" s="1" t="s">
        <v>439</v>
      </c>
      <c r="B433" t="s">
        <v>7</v>
      </c>
      <c r="C433" s="2">
        <v>0.49971064814814814</v>
      </c>
      <c r="D433">
        <v>1</v>
      </c>
      <c r="E433" t="str">
        <f t="shared" si="66"/>
        <v>9</v>
      </c>
      <c r="F433" t="str">
        <f t="shared" si="65"/>
        <v>3</v>
      </c>
      <c r="G433" t="str">
        <f t="shared" si="65"/>
        <v>0</v>
      </c>
      <c r="H433" t="str">
        <f t="shared" si="65"/>
        <v>8</v>
      </c>
      <c r="I433" t="str">
        <f t="shared" si="65"/>
        <v>0</v>
      </c>
      <c r="J433" t="str">
        <f t="shared" si="65"/>
        <v>3</v>
      </c>
      <c r="K433" t="str">
        <f t="shared" si="65"/>
        <v>8</v>
      </c>
      <c r="L433" t="str">
        <f t="shared" si="65"/>
        <v>9</v>
      </c>
      <c r="M433" t="str">
        <f t="shared" si="65"/>
        <v>5</v>
      </c>
      <c r="N433" t="str">
        <f t="shared" si="65"/>
        <v>6</v>
      </c>
      <c r="O433" t="str">
        <f t="shared" si="65"/>
        <v>1</v>
      </c>
      <c r="P433">
        <f t="shared" si="58"/>
        <v>8</v>
      </c>
      <c r="Q433">
        <f t="shared" si="59"/>
        <v>19</v>
      </c>
      <c r="R433" s="3">
        <f t="shared" si="60"/>
        <v>3</v>
      </c>
      <c r="S433" s="3">
        <f>IF(Q433=19,P433,P433-20)</f>
        <v>8</v>
      </c>
      <c r="T433" s="3">
        <f t="shared" si="61"/>
        <v>1993</v>
      </c>
      <c r="U433" t="str">
        <f t="shared" si="62"/>
        <v>3.8.1993</v>
      </c>
      <c r="V433" s="7">
        <f t="shared" si="63"/>
        <v>34184</v>
      </c>
    </row>
    <row r="434" spans="1:22" x14ac:dyDescent="0.25">
      <c r="A434" s="1" t="s">
        <v>440</v>
      </c>
      <c r="B434" t="s">
        <v>9</v>
      </c>
      <c r="C434" s="2">
        <v>0.50028935185185186</v>
      </c>
      <c r="D434">
        <v>2</v>
      </c>
      <c r="E434" t="str">
        <f t="shared" si="66"/>
        <v>5</v>
      </c>
      <c r="F434" t="str">
        <f t="shared" si="65"/>
        <v>8</v>
      </c>
      <c r="G434" t="str">
        <f t="shared" si="65"/>
        <v>1</v>
      </c>
      <c r="H434" t="str">
        <f t="shared" si="65"/>
        <v>1</v>
      </c>
      <c r="I434" t="str">
        <f t="shared" si="65"/>
        <v>0</v>
      </c>
      <c r="J434" t="str">
        <f t="shared" si="65"/>
        <v>7</v>
      </c>
      <c r="K434" t="str">
        <f t="shared" si="65"/>
        <v>8</v>
      </c>
      <c r="L434" t="str">
        <f t="shared" si="65"/>
        <v>9</v>
      </c>
      <c r="M434" t="str">
        <f t="shared" si="65"/>
        <v>3</v>
      </c>
      <c r="N434" t="str">
        <f t="shared" si="65"/>
        <v>1</v>
      </c>
      <c r="O434" t="str">
        <f t="shared" si="65"/>
        <v>1</v>
      </c>
      <c r="P434">
        <f t="shared" si="58"/>
        <v>11</v>
      </c>
      <c r="Q434">
        <f t="shared" si="59"/>
        <v>19</v>
      </c>
      <c r="R434" s="3">
        <f t="shared" si="60"/>
        <v>7</v>
      </c>
      <c r="S434" s="3">
        <f>IF(Q434=19,P434,P434-20)</f>
        <v>11</v>
      </c>
      <c r="T434" s="3">
        <f t="shared" si="61"/>
        <v>1958</v>
      </c>
      <c r="U434" t="str">
        <f t="shared" si="62"/>
        <v>7.11.1958</v>
      </c>
      <c r="V434" s="7">
        <f t="shared" si="63"/>
        <v>21496</v>
      </c>
    </row>
    <row r="435" spans="1:22" x14ac:dyDescent="0.25">
      <c r="A435" s="1" t="s">
        <v>441</v>
      </c>
      <c r="B435" t="s">
        <v>5</v>
      </c>
      <c r="C435" s="2">
        <v>0.50057870370370372</v>
      </c>
      <c r="D435">
        <v>1</v>
      </c>
      <c r="E435" t="str">
        <f t="shared" si="66"/>
        <v>5</v>
      </c>
      <c r="F435" t="str">
        <f t="shared" si="65"/>
        <v>3</v>
      </c>
      <c r="G435" t="str">
        <f t="shared" si="65"/>
        <v>0</v>
      </c>
      <c r="H435" t="str">
        <f t="shared" si="65"/>
        <v>8</v>
      </c>
      <c r="I435" t="str">
        <f t="shared" si="65"/>
        <v>3</v>
      </c>
      <c r="J435" t="str">
        <f t="shared" si="65"/>
        <v>0</v>
      </c>
      <c r="K435" t="str">
        <f t="shared" si="65"/>
        <v>2</v>
      </c>
      <c r="L435" t="str">
        <f t="shared" si="65"/>
        <v>9</v>
      </c>
      <c r="M435" t="str">
        <f t="shared" si="65"/>
        <v>1</v>
      </c>
      <c r="N435" t="str">
        <f t="shared" si="65"/>
        <v>8</v>
      </c>
      <c r="O435" t="str">
        <f t="shared" si="65"/>
        <v>1</v>
      </c>
      <c r="P435">
        <f t="shared" si="58"/>
        <v>8</v>
      </c>
      <c r="Q435">
        <f t="shared" si="59"/>
        <v>19</v>
      </c>
      <c r="R435" s="3">
        <f t="shared" si="60"/>
        <v>30</v>
      </c>
      <c r="S435" s="3">
        <f>IF(Q435=19,P435,P435-20)</f>
        <v>8</v>
      </c>
      <c r="T435" s="3">
        <f t="shared" si="61"/>
        <v>1953</v>
      </c>
      <c r="U435" t="str">
        <f t="shared" si="62"/>
        <v>30.8.1953</v>
      </c>
      <c r="V435" s="7">
        <f t="shared" si="63"/>
        <v>19601</v>
      </c>
    </row>
    <row r="436" spans="1:22" x14ac:dyDescent="0.25">
      <c r="A436" s="1" t="s">
        <v>442</v>
      </c>
      <c r="B436" t="s">
        <v>7</v>
      </c>
      <c r="C436" s="2">
        <v>0.50086805555555558</v>
      </c>
      <c r="D436">
        <v>1</v>
      </c>
      <c r="E436" t="str">
        <f t="shared" si="66"/>
        <v>4</v>
      </c>
      <c r="F436" t="str">
        <f t="shared" si="65"/>
        <v>7</v>
      </c>
      <c r="G436" t="str">
        <f t="shared" si="65"/>
        <v>0</v>
      </c>
      <c r="H436" t="str">
        <f t="shared" si="65"/>
        <v>6</v>
      </c>
      <c r="I436" t="str">
        <f t="shared" si="65"/>
        <v>0</v>
      </c>
      <c r="J436" t="str">
        <f t="shared" si="65"/>
        <v>5</v>
      </c>
      <c r="K436" t="str">
        <f t="shared" si="65"/>
        <v>7</v>
      </c>
      <c r="L436" t="str">
        <f t="shared" si="65"/>
        <v>5</v>
      </c>
      <c r="M436" t="str">
        <f t="shared" si="65"/>
        <v>4</v>
      </c>
      <c r="N436" t="str">
        <f t="shared" si="65"/>
        <v>9</v>
      </c>
      <c r="O436" t="str">
        <f t="shared" si="65"/>
        <v>1</v>
      </c>
      <c r="P436">
        <f t="shared" si="58"/>
        <v>6</v>
      </c>
      <c r="Q436">
        <f t="shared" si="59"/>
        <v>19</v>
      </c>
      <c r="R436" s="3">
        <f t="shared" si="60"/>
        <v>5</v>
      </c>
      <c r="S436" s="3">
        <f>IF(Q436=19,P436,P436-20)</f>
        <v>6</v>
      </c>
      <c r="T436" s="3">
        <f t="shared" si="61"/>
        <v>1947</v>
      </c>
      <c r="U436" t="str">
        <f t="shared" si="62"/>
        <v>5.6.1947</v>
      </c>
      <c r="V436" s="7">
        <f t="shared" si="63"/>
        <v>17323</v>
      </c>
    </row>
    <row r="437" spans="1:22" x14ac:dyDescent="0.25">
      <c r="A437" s="1" t="s">
        <v>443</v>
      </c>
      <c r="B437" t="s">
        <v>5</v>
      </c>
      <c r="C437" s="2">
        <v>0.50115740740740744</v>
      </c>
      <c r="D437">
        <v>1</v>
      </c>
      <c r="E437" t="str">
        <f t="shared" si="66"/>
        <v>8</v>
      </c>
      <c r="F437" t="str">
        <f t="shared" si="65"/>
        <v>1</v>
      </c>
      <c r="G437" t="str">
        <f t="shared" si="65"/>
        <v>0</v>
      </c>
      <c r="H437" t="str">
        <f t="shared" si="65"/>
        <v>3</v>
      </c>
      <c r="I437" t="str">
        <f t="shared" si="65"/>
        <v>0</v>
      </c>
      <c r="J437" t="str">
        <f t="shared" si="65"/>
        <v>7</v>
      </c>
      <c r="K437" t="str">
        <f t="shared" si="65"/>
        <v>6</v>
      </c>
      <c r="L437" t="str">
        <f t="shared" si="65"/>
        <v>7</v>
      </c>
      <c r="M437" t="str">
        <f t="shared" si="65"/>
        <v>2</v>
      </c>
      <c r="N437" t="str">
        <f t="shared" si="65"/>
        <v>4</v>
      </c>
      <c r="O437" t="str">
        <f t="shared" si="65"/>
        <v>2</v>
      </c>
      <c r="P437">
        <f t="shared" si="58"/>
        <v>3</v>
      </c>
      <c r="Q437">
        <f t="shared" si="59"/>
        <v>19</v>
      </c>
      <c r="R437" s="3">
        <f t="shared" si="60"/>
        <v>7</v>
      </c>
      <c r="S437" s="3">
        <f>IF(Q437=19,P437,P437-20)</f>
        <v>3</v>
      </c>
      <c r="T437" s="3">
        <f t="shared" si="61"/>
        <v>1981</v>
      </c>
      <c r="U437" t="str">
        <f t="shared" si="62"/>
        <v>7.3.1981</v>
      </c>
      <c r="V437" s="7">
        <f t="shared" si="63"/>
        <v>29652</v>
      </c>
    </row>
    <row r="438" spans="1:22" x14ac:dyDescent="0.25">
      <c r="A438" s="1" t="s">
        <v>444</v>
      </c>
      <c r="B438" t="s">
        <v>9</v>
      </c>
      <c r="C438" s="2">
        <v>0.50144675925925919</v>
      </c>
      <c r="D438">
        <v>1</v>
      </c>
      <c r="E438" t="str">
        <f t="shared" si="66"/>
        <v>2</v>
      </c>
      <c r="F438" t="str">
        <f t="shared" si="65"/>
        <v>3</v>
      </c>
      <c r="G438" t="str">
        <f t="shared" si="65"/>
        <v>0</v>
      </c>
      <c r="H438" t="str">
        <f t="shared" si="65"/>
        <v>2</v>
      </c>
      <c r="I438" t="str">
        <f t="shared" si="65"/>
        <v>1</v>
      </c>
      <c r="J438" t="str">
        <f t="shared" si="65"/>
        <v>3</v>
      </c>
      <c r="K438" t="str">
        <f t="shared" si="65"/>
        <v>9</v>
      </c>
      <c r="L438" t="str">
        <f t="shared" si="65"/>
        <v>8</v>
      </c>
      <c r="M438" t="str">
        <f t="shared" si="65"/>
        <v>9</v>
      </c>
      <c r="N438" t="str">
        <f t="shared" si="65"/>
        <v>4</v>
      </c>
      <c r="O438" t="str">
        <f t="shared" si="65"/>
        <v>5</v>
      </c>
      <c r="P438">
        <f t="shared" si="58"/>
        <v>2</v>
      </c>
      <c r="Q438">
        <f t="shared" si="59"/>
        <v>19</v>
      </c>
      <c r="R438" s="3">
        <f t="shared" si="60"/>
        <v>13</v>
      </c>
      <c r="S438" s="3">
        <f>IF(Q438=19,P438,P438-20)</f>
        <v>2</v>
      </c>
      <c r="T438" s="3">
        <f t="shared" si="61"/>
        <v>1923</v>
      </c>
      <c r="U438" t="str">
        <f t="shared" si="62"/>
        <v>13.2.1923</v>
      </c>
      <c r="V438" s="7">
        <f t="shared" si="63"/>
        <v>8445</v>
      </c>
    </row>
    <row r="439" spans="1:22" x14ac:dyDescent="0.25">
      <c r="A439" s="1" t="s">
        <v>445</v>
      </c>
      <c r="B439" t="s">
        <v>27</v>
      </c>
      <c r="C439" s="2">
        <v>0.50173611111111105</v>
      </c>
      <c r="D439">
        <v>1</v>
      </c>
      <c r="E439" t="str">
        <f t="shared" si="66"/>
        <v>6</v>
      </c>
      <c r="F439" t="str">
        <f t="shared" si="65"/>
        <v>3</v>
      </c>
      <c r="G439" t="str">
        <f t="shared" si="65"/>
        <v>0</v>
      </c>
      <c r="H439" t="str">
        <f t="shared" si="65"/>
        <v>6</v>
      </c>
      <c r="I439" t="str">
        <f t="shared" si="65"/>
        <v>2</v>
      </c>
      <c r="J439" t="str">
        <f t="shared" si="65"/>
        <v>5</v>
      </c>
      <c r="K439" t="str">
        <f t="shared" si="65"/>
        <v>2</v>
      </c>
      <c r="L439" t="str">
        <f t="shared" si="65"/>
        <v>7</v>
      </c>
      <c r="M439" t="str">
        <f t="shared" si="65"/>
        <v>2</v>
      </c>
      <c r="N439" t="str">
        <f t="shared" si="65"/>
        <v>9</v>
      </c>
      <c r="O439" t="str">
        <f t="shared" si="65"/>
        <v>8</v>
      </c>
      <c r="P439">
        <f t="shared" si="58"/>
        <v>6</v>
      </c>
      <c r="Q439">
        <f t="shared" si="59"/>
        <v>19</v>
      </c>
      <c r="R439" s="3">
        <f t="shared" si="60"/>
        <v>25</v>
      </c>
      <c r="S439" s="3">
        <f>IF(Q439=19,P439,P439-20)</f>
        <v>6</v>
      </c>
      <c r="T439" s="3">
        <f t="shared" si="61"/>
        <v>1963</v>
      </c>
      <c r="U439" t="str">
        <f t="shared" si="62"/>
        <v>25.6.1963</v>
      </c>
      <c r="V439" s="7">
        <f t="shared" si="63"/>
        <v>23187</v>
      </c>
    </row>
    <row r="440" spans="1:22" x14ac:dyDescent="0.25">
      <c r="A440" s="1" t="s">
        <v>446</v>
      </c>
      <c r="B440" t="s">
        <v>7</v>
      </c>
      <c r="C440" s="2">
        <v>0.50202546296296291</v>
      </c>
      <c r="D440">
        <v>1</v>
      </c>
      <c r="E440" t="str">
        <f t="shared" si="66"/>
        <v>8</v>
      </c>
      <c r="F440" t="str">
        <f t="shared" si="65"/>
        <v>6</v>
      </c>
      <c r="G440" t="str">
        <f t="shared" si="65"/>
        <v>0</v>
      </c>
      <c r="H440" t="str">
        <f t="shared" si="65"/>
        <v>3</v>
      </c>
      <c r="I440" t="str">
        <f t="shared" si="65"/>
        <v>1</v>
      </c>
      <c r="J440" t="str">
        <f t="shared" si="65"/>
        <v>8</v>
      </c>
      <c r="K440" t="str">
        <f t="shared" si="65"/>
        <v>8</v>
      </c>
      <c r="L440" t="str">
        <f t="shared" si="65"/>
        <v>2</v>
      </c>
      <c r="M440" t="str">
        <f t="shared" si="65"/>
        <v>9</v>
      </c>
      <c r="N440" t="str">
        <f t="shared" si="65"/>
        <v>6</v>
      </c>
      <c r="O440" t="str">
        <f t="shared" si="65"/>
        <v>1</v>
      </c>
      <c r="P440">
        <f t="shared" si="58"/>
        <v>3</v>
      </c>
      <c r="Q440">
        <f t="shared" si="59"/>
        <v>19</v>
      </c>
      <c r="R440" s="3">
        <f t="shared" si="60"/>
        <v>18</v>
      </c>
      <c r="S440" s="3">
        <f>IF(Q440=19,P440,P440-20)</f>
        <v>3</v>
      </c>
      <c r="T440" s="3">
        <f t="shared" si="61"/>
        <v>1986</v>
      </c>
      <c r="U440" t="str">
        <f t="shared" si="62"/>
        <v>18.3.1986</v>
      </c>
      <c r="V440" s="7">
        <f t="shared" si="63"/>
        <v>31489</v>
      </c>
    </row>
    <row r="441" spans="1:22" x14ac:dyDescent="0.25">
      <c r="A441" s="1" t="s">
        <v>447</v>
      </c>
      <c r="B441" t="s">
        <v>9</v>
      </c>
      <c r="C441" s="2">
        <v>0.50260416666666663</v>
      </c>
      <c r="D441">
        <v>2</v>
      </c>
      <c r="E441" t="str">
        <f t="shared" si="66"/>
        <v>9</v>
      </c>
      <c r="F441" t="str">
        <f t="shared" si="65"/>
        <v>9</v>
      </c>
      <c r="G441" t="str">
        <f t="shared" si="65"/>
        <v>0</v>
      </c>
      <c r="H441" t="str">
        <f t="shared" si="65"/>
        <v>9</v>
      </c>
      <c r="I441" t="str">
        <f t="shared" si="65"/>
        <v>1</v>
      </c>
      <c r="J441" t="str">
        <f t="shared" si="65"/>
        <v>2</v>
      </c>
      <c r="K441" t="str">
        <f t="shared" si="65"/>
        <v>2</v>
      </c>
      <c r="L441" t="str">
        <f t="shared" si="65"/>
        <v>8</v>
      </c>
      <c r="M441" t="str">
        <f t="shared" si="65"/>
        <v>2</v>
      </c>
      <c r="N441" t="str">
        <f t="shared" si="65"/>
        <v>4</v>
      </c>
      <c r="O441" t="str">
        <f t="shared" si="65"/>
        <v>6</v>
      </c>
      <c r="P441">
        <f t="shared" si="58"/>
        <v>9</v>
      </c>
      <c r="Q441">
        <f t="shared" si="59"/>
        <v>19</v>
      </c>
      <c r="R441" s="3">
        <f t="shared" si="60"/>
        <v>12</v>
      </c>
      <c r="S441" s="3">
        <f>IF(Q441=19,P441,P441-20)</f>
        <v>9</v>
      </c>
      <c r="T441" s="3">
        <f t="shared" si="61"/>
        <v>1999</v>
      </c>
      <c r="U441" t="str">
        <f t="shared" si="62"/>
        <v>12.9.1999</v>
      </c>
      <c r="V441" s="7">
        <f t="shared" si="63"/>
        <v>36415</v>
      </c>
    </row>
    <row r="442" spans="1:22" x14ac:dyDescent="0.25">
      <c r="A442" s="1" t="s">
        <v>448</v>
      </c>
      <c r="B442" t="s">
        <v>7</v>
      </c>
      <c r="C442" s="2">
        <v>0.50289351851851849</v>
      </c>
      <c r="D442">
        <v>1</v>
      </c>
      <c r="E442" t="str">
        <f t="shared" si="66"/>
        <v>0</v>
      </c>
      <c r="F442" t="str">
        <f t="shared" si="65"/>
        <v>5</v>
      </c>
      <c r="G442" t="str">
        <f t="shared" si="65"/>
        <v>2</v>
      </c>
      <c r="H442" t="str">
        <f t="shared" si="65"/>
        <v>4</v>
      </c>
      <c r="I442" t="str">
        <f t="shared" si="65"/>
        <v>0</v>
      </c>
      <c r="J442" t="str">
        <f t="shared" si="65"/>
        <v>6</v>
      </c>
      <c r="K442" t="str">
        <f t="shared" si="65"/>
        <v>3</v>
      </c>
      <c r="L442" t="str">
        <f t="shared" si="65"/>
        <v>5</v>
      </c>
      <c r="M442" t="str">
        <f t="shared" si="65"/>
        <v>8</v>
      </c>
      <c r="N442" t="str">
        <f t="shared" si="65"/>
        <v>7</v>
      </c>
      <c r="O442" t="str">
        <f t="shared" si="65"/>
        <v>2</v>
      </c>
      <c r="P442">
        <f t="shared" si="58"/>
        <v>24</v>
      </c>
      <c r="Q442">
        <f t="shared" si="59"/>
        <v>20</v>
      </c>
      <c r="R442" s="3">
        <f t="shared" si="60"/>
        <v>6</v>
      </c>
      <c r="S442" s="3">
        <f>IF(Q442=19,P442,P442-20)</f>
        <v>4</v>
      </c>
      <c r="T442" s="3">
        <f t="shared" si="61"/>
        <v>2005</v>
      </c>
      <c r="U442" t="str">
        <f t="shared" si="62"/>
        <v>6.4.2005</v>
      </c>
      <c r="V442" s="7">
        <f t="shared" si="63"/>
        <v>38448</v>
      </c>
    </row>
    <row r="443" spans="1:22" x14ac:dyDescent="0.25">
      <c r="A443" s="1" t="s">
        <v>449</v>
      </c>
      <c r="B443" t="s">
        <v>5</v>
      </c>
      <c r="C443" s="2">
        <v>0.50347222222222221</v>
      </c>
      <c r="D443">
        <v>2</v>
      </c>
      <c r="E443" t="str">
        <f t="shared" si="66"/>
        <v>7</v>
      </c>
      <c r="F443" t="str">
        <f t="shared" si="65"/>
        <v>1</v>
      </c>
      <c r="G443" t="str">
        <f t="shared" si="65"/>
        <v>0</v>
      </c>
      <c r="H443" t="str">
        <f t="shared" si="65"/>
        <v>5</v>
      </c>
      <c r="I443" t="str">
        <f t="shared" si="65"/>
        <v>1</v>
      </c>
      <c r="J443" t="str">
        <f t="shared" si="65"/>
        <v>0</v>
      </c>
      <c r="K443" t="str">
        <f t="shared" si="65"/>
        <v>4</v>
      </c>
      <c r="L443" t="str">
        <f t="shared" si="65"/>
        <v>1</v>
      </c>
      <c r="M443" t="str">
        <f t="shared" si="65"/>
        <v>1</v>
      </c>
      <c r="N443" t="str">
        <f t="shared" si="65"/>
        <v>4</v>
      </c>
      <c r="O443" t="str">
        <f t="shared" si="65"/>
        <v>4</v>
      </c>
      <c r="P443">
        <f t="shared" si="58"/>
        <v>5</v>
      </c>
      <c r="Q443">
        <f t="shared" si="59"/>
        <v>19</v>
      </c>
      <c r="R443" s="3">
        <f t="shared" si="60"/>
        <v>10</v>
      </c>
      <c r="S443" s="3">
        <f>IF(Q443=19,P443,P443-20)</f>
        <v>5</v>
      </c>
      <c r="T443" s="3">
        <f t="shared" si="61"/>
        <v>1971</v>
      </c>
      <c r="U443" t="str">
        <f t="shared" si="62"/>
        <v>10.5.1971</v>
      </c>
      <c r="V443" s="7">
        <f t="shared" si="63"/>
        <v>26063</v>
      </c>
    </row>
    <row r="444" spans="1:22" x14ac:dyDescent="0.25">
      <c r="A444" s="1" t="s">
        <v>450</v>
      </c>
      <c r="B444" t="s">
        <v>7</v>
      </c>
      <c r="C444" s="2">
        <v>0.50376157407407407</v>
      </c>
      <c r="D444">
        <v>1</v>
      </c>
      <c r="E444" t="str">
        <f t="shared" si="66"/>
        <v>7</v>
      </c>
      <c r="F444" t="str">
        <f t="shared" si="65"/>
        <v>0</v>
      </c>
      <c r="G444" t="str">
        <f t="shared" si="65"/>
        <v>0</v>
      </c>
      <c r="H444" t="str">
        <f t="shared" si="65"/>
        <v>3</v>
      </c>
      <c r="I444" t="str">
        <f t="shared" si="65"/>
        <v>0</v>
      </c>
      <c r="J444" t="str">
        <f t="shared" si="65"/>
        <v>2</v>
      </c>
      <c r="K444" t="str">
        <f t="shared" si="65"/>
        <v>6</v>
      </c>
      <c r="L444" t="str">
        <f t="shared" si="65"/>
        <v>9</v>
      </c>
      <c r="M444" t="str">
        <f t="shared" si="65"/>
        <v>5</v>
      </c>
      <c r="N444" t="str">
        <f t="shared" si="65"/>
        <v>7</v>
      </c>
      <c r="O444" t="str">
        <f t="shared" si="65"/>
        <v>1</v>
      </c>
      <c r="P444">
        <f t="shared" si="58"/>
        <v>3</v>
      </c>
      <c r="Q444">
        <f t="shared" si="59"/>
        <v>19</v>
      </c>
      <c r="R444" s="3">
        <f t="shared" si="60"/>
        <v>2</v>
      </c>
      <c r="S444" s="3">
        <f>IF(Q444=19,P444,P444-20)</f>
        <v>3</v>
      </c>
      <c r="T444" s="3">
        <f t="shared" si="61"/>
        <v>1970</v>
      </c>
      <c r="U444" t="str">
        <f t="shared" si="62"/>
        <v>2.3.1970</v>
      </c>
      <c r="V444" s="7">
        <f t="shared" si="63"/>
        <v>25629</v>
      </c>
    </row>
    <row r="445" spans="1:22" x14ac:dyDescent="0.25">
      <c r="A445" s="1" t="s">
        <v>451</v>
      </c>
      <c r="B445" t="s">
        <v>9</v>
      </c>
      <c r="C445" s="2">
        <v>0.50405092592592593</v>
      </c>
      <c r="D445">
        <v>1</v>
      </c>
      <c r="E445" t="str">
        <f t="shared" si="66"/>
        <v>8</v>
      </c>
      <c r="F445" t="str">
        <f t="shared" si="65"/>
        <v>3</v>
      </c>
      <c r="G445" t="str">
        <f t="shared" si="65"/>
        <v>0</v>
      </c>
      <c r="H445" t="str">
        <f t="shared" si="65"/>
        <v>1</v>
      </c>
      <c r="I445" t="str">
        <f t="shared" si="65"/>
        <v>1</v>
      </c>
      <c r="J445" t="str">
        <f t="shared" si="65"/>
        <v>3</v>
      </c>
      <c r="K445" t="str">
        <f t="shared" si="65"/>
        <v>6</v>
      </c>
      <c r="L445" t="str">
        <f t="shared" si="65"/>
        <v>7</v>
      </c>
      <c r="M445" t="str">
        <f t="shared" si="65"/>
        <v>5</v>
      </c>
      <c r="N445" t="str">
        <f t="shared" si="65"/>
        <v>4</v>
      </c>
      <c r="O445" t="str">
        <f t="shared" si="65"/>
        <v>2</v>
      </c>
      <c r="P445">
        <f t="shared" si="58"/>
        <v>1</v>
      </c>
      <c r="Q445">
        <f t="shared" si="59"/>
        <v>19</v>
      </c>
      <c r="R445" s="3">
        <f t="shared" si="60"/>
        <v>13</v>
      </c>
      <c r="S445" s="3">
        <f>IF(Q445=19,P445,P445-20)</f>
        <v>1</v>
      </c>
      <c r="T445" s="3">
        <f t="shared" si="61"/>
        <v>1983</v>
      </c>
      <c r="U445" t="str">
        <f t="shared" si="62"/>
        <v>13.1.1983</v>
      </c>
      <c r="V445" s="7">
        <f t="shared" si="63"/>
        <v>30329</v>
      </c>
    </row>
    <row r="446" spans="1:22" x14ac:dyDescent="0.25">
      <c r="A446" s="1" t="s">
        <v>452</v>
      </c>
      <c r="B446" t="s">
        <v>27</v>
      </c>
      <c r="C446" s="2">
        <v>0.50434027777777779</v>
      </c>
      <c r="D446">
        <v>1</v>
      </c>
      <c r="E446" t="str">
        <f t="shared" si="66"/>
        <v>8</v>
      </c>
      <c r="F446" t="str">
        <f t="shared" si="65"/>
        <v>7</v>
      </c>
      <c r="G446" t="str">
        <f t="shared" si="65"/>
        <v>0</v>
      </c>
      <c r="H446" t="str">
        <f t="shared" si="65"/>
        <v>9</v>
      </c>
      <c r="I446" t="str">
        <f t="shared" si="65"/>
        <v>0</v>
      </c>
      <c r="J446" t="str">
        <f t="shared" si="65"/>
        <v>8</v>
      </c>
      <c r="K446" t="str">
        <f t="shared" si="65"/>
        <v>1</v>
      </c>
      <c r="L446" t="str">
        <f t="shared" si="65"/>
        <v>4</v>
      </c>
      <c r="M446" t="str">
        <f t="shared" si="65"/>
        <v>4</v>
      </c>
      <c r="N446" t="str">
        <f t="shared" si="65"/>
        <v>7</v>
      </c>
      <c r="O446" t="str">
        <f t="shared" si="65"/>
        <v>8</v>
      </c>
      <c r="P446">
        <f t="shared" si="58"/>
        <v>9</v>
      </c>
      <c r="Q446">
        <f t="shared" si="59"/>
        <v>19</v>
      </c>
      <c r="R446" s="3">
        <f t="shared" si="60"/>
        <v>8</v>
      </c>
      <c r="S446" s="3">
        <f>IF(Q446=19,P446,P446-20)</f>
        <v>9</v>
      </c>
      <c r="T446" s="3">
        <f t="shared" si="61"/>
        <v>1987</v>
      </c>
      <c r="U446" t="str">
        <f t="shared" si="62"/>
        <v>8.9.1987</v>
      </c>
      <c r="V446" s="7">
        <f t="shared" si="63"/>
        <v>32028</v>
      </c>
    </row>
    <row r="447" spans="1:22" x14ac:dyDescent="0.25">
      <c r="A447" s="1" t="s">
        <v>453</v>
      </c>
      <c r="B447" t="s">
        <v>7</v>
      </c>
      <c r="C447" s="2">
        <v>0.50462962962962965</v>
      </c>
      <c r="D447">
        <v>1</v>
      </c>
      <c r="E447" t="str">
        <f t="shared" si="66"/>
        <v>5</v>
      </c>
      <c r="F447" t="str">
        <f t="shared" si="65"/>
        <v>4</v>
      </c>
      <c r="G447" t="str">
        <f t="shared" si="65"/>
        <v>0</v>
      </c>
      <c r="H447" t="str">
        <f t="shared" si="65"/>
        <v>7</v>
      </c>
      <c r="I447" t="str">
        <f t="shared" si="65"/>
        <v>2</v>
      </c>
      <c r="J447" t="str">
        <f t="shared" si="65"/>
        <v>6</v>
      </c>
      <c r="K447" t="str">
        <f t="shared" si="65"/>
        <v>8</v>
      </c>
      <c r="L447" t="str">
        <f t="shared" si="65"/>
        <v>6</v>
      </c>
      <c r="M447" t="str">
        <f t="shared" si="65"/>
        <v>5</v>
      </c>
      <c r="N447" t="str">
        <f t="shared" ref="F447:O510" si="67">MID($A447,N$1,1)</f>
        <v>4</v>
      </c>
      <c r="O447" t="str">
        <f t="shared" si="67"/>
        <v>3</v>
      </c>
      <c r="P447">
        <f t="shared" si="58"/>
        <v>7</v>
      </c>
      <c r="Q447">
        <f t="shared" si="59"/>
        <v>19</v>
      </c>
      <c r="R447" s="3">
        <f t="shared" si="60"/>
        <v>26</v>
      </c>
      <c r="S447" s="3">
        <f>IF(Q447=19,P447,P447-20)</f>
        <v>7</v>
      </c>
      <c r="T447" s="3">
        <f t="shared" si="61"/>
        <v>1954</v>
      </c>
      <c r="U447" t="str">
        <f t="shared" si="62"/>
        <v>26.7.1954</v>
      </c>
      <c r="V447" s="7">
        <f t="shared" si="63"/>
        <v>19931</v>
      </c>
    </row>
    <row r="448" spans="1:22" x14ac:dyDescent="0.25">
      <c r="A448" s="1" t="s">
        <v>454</v>
      </c>
      <c r="B448" t="s">
        <v>7</v>
      </c>
      <c r="C448" s="2">
        <v>0.50491898148148151</v>
      </c>
      <c r="D448">
        <v>1</v>
      </c>
      <c r="E448" t="str">
        <f t="shared" si="66"/>
        <v>7</v>
      </c>
      <c r="F448" t="str">
        <f t="shared" si="67"/>
        <v>0</v>
      </c>
      <c r="G448" t="str">
        <f t="shared" si="67"/>
        <v>1</v>
      </c>
      <c r="H448" t="str">
        <f t="shared" si="67"/>
        <v>1</v>
      </c>
      <c r="I448" t="str">
        <f t="shared" si="67"/>
        <v>0</v>
      </c>
      <c r="J448" t="str">
        <f t="shared" si="67"/>
        <v>1</v>
      </c>
      <c r="K448" t="str">
        <f t="shared" si="67"/>
        <v>3</v>
      </c>
      <c r="L448" t="str">
        <f t="shared" si="67"/>
        <v>6</v>
      </c>
      <c r="M448" t="str">
        <f t="shared" si="67"/>
        <v>5</v>
      </c>
      <c r="N448" t="str">
        <f t="shared" si="67"/>
        <v>4</v>
      </c>
      <c r="O448" t="str">
        <f t="shared" si="67"/>
        <v>2</v>
      </c>
      <c r="P448">
        <f t="shared" si="58"/>
        <v>11</v>
      </c>
      <c r="Q448">
        <f t="shared" si="59"/>
        <v>19</v>
      </c>
      <c r="R448" s="3">
        <f t="shared" si="60"/>
        <v>1</v>
      </c>
      <c r="S448" s="3">
        <f>IF(Q448=19,P448,P448-20)</f>
        <v>11</v>
      </c>
      <c r="T448" s="3">
        <f t="shared" si="61"/>
        <v>1970</v>
      </c>
      <c r="U448" t="str">
        <f t="shared" si="62"/>
        <v>1.11.1970</v>
      </c>
      <c r="V448" s="7">
        <f t="shared" si="63"/>
        <v>25873</v>
      </c>
    </row>
    <row r="449" spans="1:22" x14ac:dyDescent="0.25">
      <c r="A449" s="1" t="s">
        <v>455</v>
      </c>
      <c r="B449" t="s">
        <v>9</v>
      </c>
      <c r="C449" s="2">
        <v>0.50549768518518523</v>
      </c>
      <c r="D449">
        <v>2</v>
      </c>
      <c r="E449" t="str">
        <f t="shared" si="66"/>
        <v>9</v>
      </c>
      <c r="F449" t="str">
        <f t="shared" si="67"/>
        <v>7</v>
      </c>
      <c r="G449" t="str">
        <f t="shared" si="67"/>
        <v>1</v>
      </c>
      <c r="H449" t="str">
        <f t="shared" si="67"/>
        <v>0</v>
      </c>
      <c r="I449" t="str">
        <f t="shared" si="67"/>
        <v>0</v>
      </c>
      <c r="J449" t="str">
        <f t="shared" si="67"/>
        <v>1</v>
      </c>
      <c r="K449" t="str">
        <f t="shared" si="67"/>
        <v>6</v>
      </c>
      <c r="L449" t="str">
        <f t="shared" si="67"/>
        <v>9</v>
      </c>
      <c r="M449" t="str">
        <f t="shared" si="67"/>
        <v>8</v>
      </c>
      <c r="N449" t="str">
        <f t="shared" si="67"/>
        <v>9</v>
      </c>
      <c r="O449" t="str">
        <f t="shared" si="67"/>
        <v>2</v>
      </c>
      <c r="P449">
        <f t="shared" si="58"/>
        <v>10</v>
      </c>
      <c r="Q449">
        <f t="shared" si="59"/>
        <v>19</v>
      </c>
      <c r="R449" s="3">
        <f t="shared" si="60"/>
        <v>1</v>
      </c>
      <c r="S449" s="3">
        <f>IF(Q449=19,P449,P449-20)</f>
        <v>10</v>
      </c>
      <c r="T449" s="3">
        <f t="shared" si="61"/>
        <v>1997</v>
      </c>
      <c r="U449" t="str">
        <f t="shared" si="62"/>
        <v>1.10.1997</v>
      </c>
      <c r="V449" s="7">
        <f t="shared" si="63"/>
        <v>35704</v>
      </c>
    </row>
    <row r="450" spans="1:22" x14ac:dyDescent="0.25">
      <c r="A450" s="1" t="s">
        <v>456</v>
      </c>
      <c r="B450" t="s">
        <v>9</v>
      </c>
      <c r="C450" s="2">
        <v>0.50607638888888895</v>
      </c>
      <c r="D450">
        <v>2</v>
      </c>
      <c r="E450" t="str">
        <f t="shared" si="66"/>
        <v>6</v>
      </c>
      <c r="F450" t="str">
        <f t="shared" si="67"/>
        <v>5</v>
      </c>
      <c r="G450" t="str">
        <f t="shared" si="67"/>
        <v>0</v>
      </c>
      <c r="H450" t="str">
        <f t="shared" si="67"/>
        <v>3</v>
      </c>
      <c r="I450" t="str">
        <f t="shared" si="67"/>
        <v>1</v>
      </c>
      <c r="J450" t="str">
        <f t="shared" si="67"/>
        <v>8</v>
      </c>
      <c r="K450" t="str">
        <f t="shared" si="67"/>
        <v>8</v>
      </c>
      <c r="L450" t="str">
        <f t="shared" si="67"/>
        <v>4</v>
      </c>
      <c r="M450" t="str">
        <f t="shared" si="67"/>
        <v>5</v>
      </c>
      <c r="N450" t="str">
        <f t="shared" si="67"/>
        <v>3</v>
      </c>
      <c r="O450" t="str">
        <f t="shared" si="67"/>
        <v>1</v>
      </c>
      <c r="P450">
        <f t="shared" si="58"/>
        <v>3</v>
      </c>
      <c r="Q450">
        <f t="shared" si="59"/>
        <v>19</v>
      </c>
      <c r="R450" s="3">
        <f t="shared" si="60"/>
        <v>18</v>
      </c>
      <c r="S450" s="3">
        <f>IF(Q450=19,P450,P450-20)</f>
        <v>3</v>
      </c>
      <c r="T450" s="3">
        <f t="shared" si="61"/>
        <v>1965</v>
      </c>
      <c r="U450" t="str">
        <f t="shared" si="62"/>
        <v>18.3.1965</v>
      </c>
      <c r="V450" s="7">
        <f t="shared" si="63"/>
        <v>23819</v>
      </c>
    </row>
    <row r="451" spans="1:22" x14ac:dyDescent="0.25">
      <c r="A451" s="1" t="s">
        <v>457</v>
      </c>
      <c r="B451" t="s">
        <v>5</v>
      </c>
      <c r="C451" s="2">
        <v>0.50636574074074081</v>
      </c>
      <c r="D451">
        <v>1</v>
      </c>
      <c r="E451" t="str">
        <f t="shared" si="66"/>
        <v>7</v>
      </c>
      <c r="F451" t="str">
        <f t="shared" si="67"/>
        <v>3</v>
      </c>
      <c r="G451" t="str">
        <f t="shared" si="67"/>
        <v>1</v>
      </c>
      <c r="H451" t="str">
        <f t="shared" si="67"/>
        <v>2</v>
      </c>
      <c r="I451" t="str">
        <f t="shared" si="67"/>
        <v>2</v>
      </c>
      <c r="J451" t="str">
        <f t="shared" si="67"/>
        <v>9</v>
      </c>
      <c r="K451" t="str">
        <f t="shared" si="67"/>
        <v>5</v>
      </c>
      <c r="L451" t="str">
        <f t="shared" si="67"/>
        <v>1</v>
      </c>
      <c r="M451" t="str">
        <f t="shared" si="67"/>
        <v>5</v>
      </c>
      <c r="N451" t="str">
        <f t="shared" si="67"/>
        <v>1</v>
      </c>
      <c r="O451" t="str">
        <f t="shared" si="67"/>
        <v>8</v>
      </c>
      <c r="P451">
        <f t="shared" ref="P451:P514" si="68">_xlfn.CONCAT(G451:H451)*1</f>
        <v>12</v>
      </c>
      <c r="Q451">
        <f t="shared" ref="Q451:Q514" si="69">IF(P451&lt;=12,19,20)</f>
        <v>19</v>
      </c>
      <c r="R451" s="3">
        <f t="shared" ref="R451:R514" si="70">_xlfn.CONCAT(I451:J451)*1</f>
        <v>29</v>
      </c>
      <c r="S451" s="3">
        <f>IF(Q451=19,P451,P451-20)</f>
        <v>12</v>
      </c>
      <c r="T451" s="3">
        <f t="shared" ref="T451:T514" si="71">_xlfn.CONCAT(Q451,E451,F451)*1</f>
        <v>1973</v>
      </c>
      <c r="U451" t="str">
        <f t="shared" ref="U451:U514" si="72">_xlfn.CONCAT(R451,".",S451,".",T451)</f>
        <v>29.12.1973</v>
      </c>
      <c r="V451" s="7">
        <f t="shared" ref="V451:V514" si="73">DATEVALUE(U451)</f>
        <v>27027</v>
      </c>
    </row>
    <row r="452" spans="1:22" x14ac:dyDescent="0.25">
      <c r="A452" s="1" t="s">
        <v>458</v>
      </c>
      <c r="B452" t="s">
        <v>7</v>
      </c>
      <c r="C452" s="2">
        <v>0.50665509259259256</v>
      </c>
      <c r="D452">
        <v>1</v>
      </c>
      <c r="E452" t="str">
        <f t="shared" si="66"/>
        <v>5</v>
      </c>
      <c r="F452" t="str">
        <f t="shared" si="67"/>
        <v>5</v>
      </c>
      <c r="G452" t="str">
        <f t="shared" si="67"/>
        <v>1</v>
      </c>
      <c r="H452" t="str">
        <f t="shared" si="67"/>
        <v>1</v>
      </c>
      <c r="I452" t="str">
        <f t="shared" si="67"/>
        <v>1</v>
      </c>
      <c r="J452" t="str">
        <f t="shared" si="67"/>
        <v>8</v>
      </c>
      <c r="K452" t="str">
        <f t="shared" si="67"/>
        <v>2</v>
      </c>
      <c r="L452" t="str">
        <f t="shared" si="67"/>
        <v>6</v>
      </c>
      <c r="M452" t="str">
        <f t="shared" si="67"/>
        <v>3</v>
      </c>
      <c r="N452" t="str">
        <f t="shared" si="67"/>
        <v>1</v>
      </c>
      <c r="O452" t="str">
        <f t="shared" si="67"/>
        <v>5</v>
      </c>
      <c r="P452">
        <f t="shared" si="68"/>
        <v>11</v>
      </c>
      <c r="Q452">
        <f t="shared" si="69"/>
        <v>19</v>
      </c>
      <c r="R452" s="3">
        <f t="shared" si="70"/>
        <v>18</v>
      </c>
      <c r="S452" s="3">
        <f>IF(Q452=19,P452,P452-20)</f>
        <v>11</v>
      </c>
      <c r="T452" s="3">
        <f t="shared" si="71"/>
        <v>1955</v>
      </c>
      <c r="U452" t="str">
        <f t="shared" si="72"/>
        <v>18.11.1955</v>
      </c>
      <c r="V452" s="7">
        <f t="shared" si="73"/>
        <v>20411</v>
      </c>
    </row>
    <row r="453" spans="1:22" x14ac:dyDescent="0.25">
      <c r="A453" s="1" t="s">
        <v>459</v>
      </c>
      <c r="B453" t="s">
        <v>7</v>
      </c>
      <c r="C453" s="2">
        <v>0.50694444444444442</v>
      </c>
      <c r="D453">
        <v>1</v>
      </c>
      <c r="E453" t="str">
        <f t="shared" si="66"/>
        <v>3</v>
      </c>
      <c r="F453" t="str">
        <f t="shared" si="67"/>
        <v>2</v>
      </c>
      <c r="G453" t="str">
        <f t="shared" si="67"/>
        <v>0</v>
      </c>
      <c r="H453" t="str">
        <f t="shared" si="67"/>
        <v>4</v>
      </c>
      <c r="I453" t="str">
        <f t="shared" si="67"/>
        <v>1</v>
      </c>
      <c r="J453" t="str">
        <f t="shared" si="67"/>
        <v>2</v>
      </c>
      <c r="K453" t="str">
        <f t="shared" si="67"/>
        <v>8</v>
      </c>
      <c r="L453" t="str">
        <f t="shared" si="67"/>
        <v>5</v>
      </c>
      <c r="M453" t="str">
        <f t="shared" si="67"/>
        <v>3</v>
      </c>
      <c r="N453" t="str">
        <f t="shared" si="67"/>
        <v>7</v>
      </c>
      <c r="O453" t="str">
        <f t="shared" si="67"/>
        <v>3</v>
      </c>
      <c r="P453">
        <f t="shared" si="68"/>
        <v>4</v>
      </c>
      <c r="Q453">
        <f t="shared" si="69"/>
        <v>19</v>
      </c>
      <c r="R453" s="3">
        <f t="shared" si="70"/>
        <v>12</v>
      </c>
      <c r="S453" s="3">
        <f>IF(Q453=19,P453,P453-20)</f>
        <v>4</v>
      </c>
      <c r="T453" s="3">
        <f t="shared" si="71"/>
        <v>1932</v>
      </c>
      <c r="U453" t="str">
        <f t="shared" si="72"/>
        <v>12.4.1932</v>
      </c>
      <c r="V453" s="7">
        <f t="shared" si="73"/>
        <v>11791</v>
      </c>
    </row>
    <row r="454" spans="1:22" x14ac:dyDescent="0.25">
      <c r="A454" s="1" t="s">
        <v>460</v>
      </c>
      <c r="B454" t="s">
        <v>9</v>
      </c>
      <c r="C454" s="2">
        <v>0.50752314814814814</v>
      </c>
      <c r="D454">
        <v>2</v>
      </c>
      <c r="E454" t="str">
        <f t="shared" si="66"/>
        <v>4</v>
      </c>
      <c r="F454" t="str">
        <f t="shared" si="67"/>
        <v>2</v>
      </c>
      <c r="G454" t="str">
        <f t="shared" si="67"/>
        <v>1</v>
      </c>
      <c r="H454" t="str">
        <f t="shared" si="67"/>
        <v>1</v>
      </c>
      <c r="I454" t="str">
        <f t="shared" si="67"/>
        <v>2</v>
      </c>
      <c r="J454" t="str">
        <f t="shared" si="67"/>
        <v>8</v>
      </c>
      <c r="K454" t="str">
        <f t="shared" si="67"/>
        <v>5</v>
      </c>
      <c r="L454" t="str">
        <f t="shared" si="67"/>
        <v>1</v>
      </c>
      <c r="M454" t="str">
        <f t="shared" si="67"/>
        <v>4</v>
      </c>
      <c r="N454" t="str">
        <f t="shared" si="67"/>
        <v>9</v>
      </c>
      <c r="O454" t="str">
        <f t="shared" si="67"/>
        <v>3</v>
      </c>
      <c r="P454">
        <f t="shared" si="68"/>
        <v>11</v>
      </c>
      <c r="Q454">
        <f t="shared" si="69"/>
        <v>19</v>
      </c>
      <c r="R454" s="3">
        <f t="shared" si="70"/>
        <v>28</v>
      </c>
      <c r="S454" s="3">
        <f>IF(Q454=19,P454,P454-20)</f>
        <v>11</v>
      </c>
      <c r="T454" s="3">
        <f t="shared" si="71"/>
        <v>1942</v>
      </c>
      <c r="U454" t="str">
        <f t="shared" si="72"/>
        <v>28.11.1942</v>
      </c>
      <c r="V454" s="7">
        <f t="shared" si="73"/>
        <v>15673</v>
      </c>
    </row>
    <row r="455" spans="1:22" x14ac:dyDescent="0.25">
      <c r="A455" s="1" t="s">
        <v>461</v>
      </c>
      <c r="B455" t="s">
        <v>5</v>
      </c>
      <c r="C455" s="2">
        <v>0.50810185185185186</v>
      </c>
      <c r="D455">
        <v>2</v>
      </c>
      <c r="E455" t="str">
        <f t="shared" si="66"/>
        <v>0</v>
      </c>
      <c r="F455" t="str">
        <f t="shared" si="67"/>
        <v>5</v>
      </c>
      <c r="G455" t="str">
        <f t="shared" si="67"/>
        <v>2</v>
      </c>
      <c r="H455" t="str">
        <f t="shared" si="67"/>
        <v>6</v>
      </c>
      <c r="I455" t="str">
        <f t="shared" si="67"/>
        <v>1</v>
      </c>
      <c r="J455" t="str">
        <f t="shared" si="67"/>
        <v>7</v>
      </c>
      <c r="K455" t="str">
        <f t="shared" si="67"/>
        <v>7</v>
      </c>
      <c r="L455" t="str">
        <f t="shared" si="67"/>
        <v>3</v>
      </c>
      <c r="M455" t="str">
        <f t="shared" si="67"/>
        <v>5</v>
      </c>
      <c r="N455" t="str">
        <f t="shared" si="67"/>
        <v>9</v>
      </c>
      <c r="O455" t="str">
        <f t="shared" si="67"/>
        <v>7</v>
      </c>
      <c r="P455">
        <f t="shared" si="68"/>
        <v>26</v>
      </c>
      <c r="Q455">
        <f t="shared" si="69"/>
        <v>20</v>
      </c>
      <c r="R455" s="3">
        <f t="shared" si="70"/>
        <v>17</v>
      </c>
      <c r="S455" s="3">
        <f>IF(Q455=19,P455,P455-20)</f>
        <v>6</v>
      </c>
      <c r="T455" s="3">
        <f t="shared" si="71"/>
        <v>2005</v>
      </c>
      <c r="U455" t="str">
        <f t="shared" si="72"/>
        <v>17.6.2005</v>
      </c>
      <c r="V455" s="7">
        <f t="shared" si="73"/>
        <v>38520</v>
      </c>
    </row>
    <row r="456" spans="1:22" x14ac:dyDescent="0.25">
      <c r="A456" s="1" t="s">
        <v>462</v>
      </c>
      <c r="B456" t="s">
        <v>9</v>
      </c>
      <c r="C456" s="2">
        <v>0.50868055555555558</v>
      </c>
      <c r="D456">
        <v>2</v>
      </c>
      <c r="E456" t="str">
        <f t="shared" si="66"/>
        <v>6</v>
      </c>
      <c r="F456" t="str">
        <f t="shared" si="67"/>
        <v>9</v>
      </c>
      <c r="G456" t="str">
        <f t="shared" si="67"/>
        <v>0</v>
      </c>
      <c r="H456" t="str">
        <f t="shared" si="67"/>
        <v>8</v>
      </c>
      <c r="I456" t="str">
        <f t="shared" si="67"/>
        <v>1</v>
      </c>
      <c r="J456" t="str">
        <f t="shared" si="67"/>
        <v>4</v>
      </c>
      <c r="K456" t="str">
        <f t="shared" si="67"/>
        <v>3</v>
      </c>
      <c r="L456" t="str">
        <f t="shared" si="67"/>
        <v>5</v>
      </c>
      <c r="M456" t="str">
        <f t="shared" si="67"/>
        <v>6</v>
      </c>
      <c r="N456" t="str">
        <f t="shared" si="67"/>
        <v>4</v>
      </c>
      <c r="O456" t="str">
        <f t="shared" si="67"/>
        <v>8</v>
      </c>
      <c r="P456">
        <f t="shared" si="68"/>
        <v>8</v>
      </c>
      <c r="Q456">
        <f t="shared" si="69"/>
        <v>19</v>
      </c>
      <c r="R456" s="3">
        <f t="shared" si="70"/>
        <v>14</v>
      </c>
      <c r="S456" s="3">
        <f>IF(Q456=19,P456,P456-20)</f>
        <v>8</v>
      </c>
      <c r="T456" s="3">
        <f t="shared" si="71"/>
        <v>1969</v>
      </c>
      <c r="U456" t="str">
        <f t="shared" si="72"/>
        <v>14.8.1969</v>
      </c>
      <c r="V456" s="7">
        <f t="shared" si="73"/>
        <v>25429</v>
      </c>
    </row>
    <row r="457" spans="1:22" x14ac:dyDescent="0.25">
      <c r="A457" s="1" t="s">
        <v>463</v>
      </c>
      <c r="B457" t="s">
        <v>5</v>
      </c>
      <c r="C457" s="2">
        <v>0.50925925925925919</v>
      </c>
      <c r="D457">
        <v>2</v>
      </c>
      <c r="E457" t="str">
        <f t="shared" si="66"/>
        <v>0</v>
      </c>
      <c r="F457" t="str">
        <f t="shared" si="67"/>
        <v>2</v>
      </c>
      <c r="G457" t="str">
        <f t="shared" si="67"/>
        <v>2</v>
      </c>
      <c r="H457" t="str">
        <f t="shared" si="67"/>
        <v>8</v>
      </c>
      <c r="I457" t="str">
        <f t="shared" si="67"/>
        <v>0</v>
      </c>
      <c r="J457" t="str">
        <f t="shared" si="67"/>
        <v>6</v>
      </c>
      <c r="K457" t="str">
        <f t="shared" si="67"/>
        <v>6</v>
      </c>
      <c r="L457" t="str">
        <f t="shared" si="67"/>
        <v>2</v>
      </c>
      <c r="M457" t="str">
        <f t="shared" si="67"/>
        <v>3</v>
      </c>
      <c r="N457" t="str">
        <f t="shared" si="67"/>
        <v>4</v>
      </c>
      <c r="O457" t="str">
        <f t="shared" si="67"/>
        <v>5</v>
      </c>
      <c r="P457">
        <f t="shared" si="68"/>
        <v>28</v>
      </c>
      <c r="Q457">
        <f t="shared" si="69"/>
        <v>20</v>
      </c>
      <c r="R457" s="3">
        <f t="shared" si="70"/>
        <v>6</v>
      </c>
      <c r="S457" s="3">
        <f>IF(Q457=19,P457,P457-20)</f>
        <v>8</v>
      </c>
      <c r="T457" s="3">
        <f t="shared" si="71"/>
        <v>2002</v>
      </c>
      <c r="U457" t="str">
        <f t="shared" si="72"/>
        <v>6.8.2002</v>
      </c>
      <c r="V457" s="7">
        <f t="shared" si="73"/>
        <v>37474</v>
      </c>
    </row>
    <row r="458" spans="1:22" x14ac:dyDescent="0.25">
      <c r="A458" s="1" t="s">
        <v>464</v>
      </c>
      <c r="B458" t="s">
        <v>7</v>
      </c>
      <c r="C458" s="2">
        <v>0.50954861111111105</v>
      </c>
      <c r="D458">
        <v>1</v>
      </c>
      <c r="E458" t="str">
        <f t="shared" si="66"/>
        <v>8</v>
      </c>
      <c r="F458" t="str">
        <f t="shared" si="67"/>
        <v>4</v>
      </c>
      <c r="G458" t="str">
        <f t="shared" si="67"/>
        <v>0</v>
      </c>
      <c r="H458" t="str">
        <f t="shared" si="67"/>
        <v>2</v>
      </c>
      <c r="I458" t="str">
        <f t="shared" si="67"/>
        <v>2</v>
      </c>
      <c r="J458" t="str">
        <f t="shared" si="67"/>
        <v>6</v>
      </c>
      <c r="K458" t="str">
        <f t="shared" si="67"/>
        <v>5</v>
      </c>
      <c r="L458" t="str">
        <f t="shared" si="67"/>
        <v>7</v>
      </c>
      <c r="M458" t="str">
        <f t="shared" si="67"/>
        <v>9</v>
      </c>
      <c r="N458" t="str">
        <f t="shared" si="67"/>
        <v>3</v>
      </c>
      <c r="O458" t="str">
        <f t="shared" si="67"/>
        <v>6</v>
      </c>
      <c r="P458">
        <f t="shared" si="68"/>
        <v>2</v>
      </c>
      <c r="Q458">
        <f t="shared" si="69"/>
        <v>19</v>
      </c>
      <c r="R458" s="3">
        <f t="shared" si="70"/>
        <v>26</v>
      </c>
      <c r="S458" s="3">
        <f>IF(Q458=19,P458,P458-20)</f>
        <v>2</v>
      </c>
      <c r="T458" s="3">
        <f t="shared" si="71"/>
        <v>1984</v>
      </c>
      <c r="U458" t="str">
        <f t="shared" si="72"/>
        <v>26.2.1984</v>
      </c>
      <c r="V458" s="7">
        <f t="shared" si="73"/>
        <v>30738</v>
      </c>
    </row>
    <row r="459" spans="1:22" x14ac:dyDescent="0.25">
      <c r="A459" s="1" t="s">
        <v>465</v>
      </c>
      <c r="B459" t="s">
        <v>5</v>
      </c>
      <c r="C459" s="2">
        <v>0.51012731481481477</v>
      </c>
      <c r="D459">
        <v>2</v>
      </c>
      <c r="E459" t="str">
        <f t="shared" si="66"/>
        <v>4</v>
      </c>
      <c r="F459" t="str">
        <f t="shared" si="67"/>
        <v>8</v>
      </c>
      <c r="G459" t="str">
        <f t="shared" si="67"/>
        <v>1</v>
      </c>
      <c r="H459" t="str">
        <f t="shared" si="67"/>
        <v>0</v>
      </c>
      <c r="I459" t="str">
        <f t="shared" si="67"/>
        <v>1</v>
      </c>
      <c r="J459" t="str">
        <f t="shared" si="67"/>
        <v>7</v>
      </c>
      <c r="K459" t="str">
        <f t="shared" si="67"/>
        <v>1</v>
      </c>
      <c r="L459" t="str">
        <f t="shared" si="67"/>
        <v>9</v>
      </c>
      <c r="M459" t="str">
        <f t="shared" si="67"/>
        <v>5</v>
      </c>
      <c r="N459" t="str">
        <f t="shared" si="67"/>
        <v>5</v>
      </c>
      <c r="O459" t="str">
        <f t="shared" si="67"/>
        <v>5</v>
      </c>
      <c r="P459">
        <f t="shared" si="68"/>
        <v>10</v>
      </c>
      <c r="Q459">
        <f t="shared" si="69"/>
        <v>19</v>
      </c>
      <c r="R459" s="3">
        <f t="shared" si="70"/>
        <v>17</v>
      </c>
      <c r="S459" s="3">
        <f>IF(Q459=19,P459,P459-20)</f>
        <v>10</v>
      </c>
      <c r="T459" s="3">
        <f t="shared" si="71"/>
        <v>1948</v>
      </c>
      <c r="U459" t="str">
        <f t="shared" si="72"/>
        <v>17.10.1948</v>
      </c>
      <c r="V459" s="7">
        <f t="shared" si="73"/>
        <v>17823</v>
      </c>
    </row>
    <row r="460" spans="1:22" x14ac:dyDescent="0.25">
      <c r="A460" s="1" t="s">
        <v>466</v>
      </c>
      <c r="B460" t="s">
        <v>7</v>
      </c>
      <c r="C460" s="2">
        <v>0.51041666666666663</v>
      </c>
      <c r="D460">
        <v>1</v>
      </c>
      <c r="E460" t="str">
        <f t="shared" si="66"/>
        <v>0</v>
      </c>
      <c r="F460" t="str">
        <f t="shared" si="67"/>
        <v>2</v>
      </c>
      <c r="G460" t="str">
        <f t="shared" si="67"/>
        <v>2</v>
      </c>
      <c r="H460" t="str">
        <f t="shared" si="67"/>
        <v>1</v>
      </c>
      <c r="I460" t="str">
        <f t="shared" si="67"/>
        <v>3</v>
      </c>
      <c r="J460" t="str">
        <f t="shared" si="67"/>
        <v>0</v>
      </c>
      <c r="K460" t="str">
        <f t="shared" si="67"/>
        <v>8</v>
      </c>
      <c r="L460" t="str">
        <f t="shared" si="67"/>
        <v>7</v>
      </c>
      <c r="M460" t="str">
        <f t="shared" si="67"/>
        <v>1</v>
      </c>
      <c r="N460" t="str">
        <f t="shared" si="67"/>
        <v>3</v>
      </c>
      <c r="O460" t="str">
        <f t="shared" si="67"/>
        <v>9</v>
      </c>
      <c r="P460">
        <f t="shared" si="68"/>
        <v>21</v>
      </c>
      <c r="Q460">
        <f t="shared" si="69"/>
        <v>20</v>
      </c>
      <c r="R460" s="3">
        <f t="shared" si="70"/>
        <v>30</v>
      </c>
      <c r="S460" s="3">
        <f>IF(Q460=19,P460,P460-20)</f>
        <v>1</v>
      </c>
      <c r="T460" s="3">
        <f t="shared" si="71"/>
        <v>2002</v>
      </c>
      <c r="U460" t="str">
        <f t="shared" si="72"/>
        <v>30.1.2002</v>
      </c>
      <c r="V460" s="7">
        <f t="shared" si="73"/>
        <v>37286</v>
      </c>
    </row>
    <row r="461" spans="1:22" x14ac:dyDescent="0.25">
      <c r="A461" s="1" t="s">
        <v>467</v>
      </c>
      <c r="B461" t="s">
        <v>7</v>
      </c>
      <c r="C461" s="2">
        <v>0.51070601851851849</v>
      </c>
      <c r="D461">
        <v>1</v>
      </c>
      <c r="E461" t="str">
        <f t="shared" si="66"/>
        <v>4</v>
      </c>
      <c r="F461" t="str">
        <f t="shared" si="67"/>
        <v>0</v>
      </c>
      <c r="G461" t="str">
        <f t="shared" si="67"/>
        <v>0</v>
      </c>
      <c r="H461" t="str">
        <f t="shared" si="67"/>
        <v>2</v>
      </c>
      <c r="I461" t="str">
        <f t="shared" si="67"/>
        <v>2</v>
      </c>
      <c r="J461" t="str">
        <f t="shared" si="67"/>
        <v>2</v>
      </c>
      <c r="K461" t="str">
        <f t="shared" si="67"/>
        <v>3</v>
      </c>
      <c r="L461" t="str">
        <f t="shared" si="67"/>
        <v>2</v>
      </c>
      <c r="M461" t="str">
        <f t="shared" si="67"/>
        <v>7</v>
      </c>
      <c r="N461" t="str">
        <f t="shared" si="67"/>
        <v>7</v>
      </c>
      <c r="O461" t="str">
        <f t="shared" si="67"/>
        <v>3</v>
      </c>
      <c r="P461">
        <f t="shared" si="68"/>
        <v>2</v>
      </c>
      <c r="Q461">
        <f t="shared" si="69"/>
        <v>19</v>
      </c>
      <c r="R461" s="3">
        <f t="shared" si="70"/>
        <v>22</v>
      </c>
      <c r="S461" s="3">
        <f>IF(Q461=19,P461,P461-20)</f>
        <v>2</v>
      </c>
      <c r="T461" s="3">
        <f t="shared" si="71"/>
        <v>1940</v>
      </c>
      <c r="U461" t="str">
        <f t="shared" si="72"/>
        <v>22.2.1940</v>
      </c>
      <c r="V461" s="7">
        <f t="shared" si="73"/>
        <v>14663</v>
      </c>
    </row>
    <row r="462" spans="1:22" x14ac:dyDescent="0.25">
      <c r="A462" s="1" t="s">
        <v>468</v>
      </c>
      <c r="B462" t="s">
        <v>5</v>
      </c>
      <c r="C462" s="2">
        <v>0.51099537037037035</v>
      </c>
      <c r="D462">
        <v>1</v>
      </c>
      <c r="E462" t="str">
        <f t="shared" si="66"/>
        <v>4</v>
      </c>
      <c r="F462" t="str">
        <f t="shared" si="67"/>
        <v>8</v>
      </c>
      <c r="G462" t="str">
        <f t="shared" si="67"/>
        <v>0</v>
      </c>
      <c r="H462" t="str">
        <f t="shared" si="67"/>
        <v>8</v>
      </c>
      <c r="I462" t="str">
        <f t="shared" si="67"/>
        <v>1</v>
      </c>
      <c r="J462" t="str">
        <f t="shared" si="67"/>
        <v>9</v>
      </c>
      <c r="K462" t="str">
        <f t="shared" si="67"/>
        <v>5</v>
      </c>
      <c r="L462" t="str">
        <f t="shared" si="67"/>
        <v>5</v>
      </c>
      <c r="M462" t="str">
        <f t="shared" si="67"/>
        <v>2</v>
      </c>
      <c r="N462" t="str">
        <f t="shared" si="67"/>
        <v>1</v>
      </c>
      <c r="O462" t="str">
        <f t="shared" si="67"/>
        <v>7</v>
      </c>
      <c r="P462">
        <f t="shared" si="68"/>
        <v>8</v>
      </c>
      <c r="Q462">
        <f t="shared" si="69"/>
        <v>19</v>
      </c>
      <c r="R462" s="3">
        <f t="shared" si="70"/>
        <v>19</v>
      </c>
      <c r="S462" s="3">
        <f>IF(Q462=19,P462,P462-20)</f>
        <v>8</v>
      </c>
      <c r="T462" s="3">
        <f t="shared" si="71"/>
        <v>1948</v>
      </c>
      <c r="U462" t="str">
        <f t="shared" si="72"/>
        <v>19.8.1948</v>
      </c>
      <c r="V462" s="7">
        <f t="shared" si="73"/>
        <v>17764</v>
      </c>
    </row>
    <row r="463" spans="1:22" x14ac:dyDescent="0.25">
      <c r="A463" s="1" t="s">
        <v>469</v>
      </c>
      <c r="B463" t="s">
        <v>5</v>
      </c>
      <c r="C463" s="2">
        <v>0.51128472222222221</v>
      </c>
      <c r="D463">
        <v>1</v>
      </c>
      <c r="E463" t="str">
        <f t="shared" si="66"/>
        <v>5</v>
      </c>
      <c r="F463" t="str">
        <f t="shared" si="67"/>
        <v>0</v>
      </c>
      <c r="G463" t="str">
        <f t="shared" si="67"/>
        <v>1</v>
      </c>
      <c r="H463" t="str">
        <f t="shared" si="67"/>
        <v>2</v>
      </c>
      <c r="I463" t="str">
        <f t="shared" si="67"/>
        <v>1</v>
      </c>
      <c r="J463" t="str">
        <f t="shared" si="67"/>
        <v>5</v>
      </c>
      <c r="K463" t="str">
        <f t="shared" si="67"/>
        <v>4</v>
      </c>
      <c r="L463" t="str">
        <f t="shared" si="67"/>
        <v>7</v>
      </c>
      <c r="M463" t="str">
        <f t="shared" si="67"/>
        <v>3</v>
      </c>
      <c r="N463" t="str">
        <f t="shared" si="67"/>
        <v>4</v>
      </c>
      <c r="O463" t="str">
        <f t="shared" si="67"/>
        <v>8</v>
      </c>
      <c r="P463">
        <f t="shared" si="68"/>
        <v>12</v>
      </c>
      <c r="Q463">
        <f t="shared" si="69"/>
        <v>19</v>
      </c>
      <c r="R463" s="3">
        <f t="shared" si="70"/>
        <v>15</v>
      </c>
      <c r="S463" s="3">
        <f>IF(Q463=19,P463,P463-20)</f>
        <v>12</v>
      </c>
      <c r="T463" s="3">
        <f t="shared" si="71"/>
        <v>1950</v>
      </c>
      <c r="U463" t="str">
        <f t="shared" si="72"/>
        <v>15.12.1950</v>
      </c>
      <c r="V463" s="7">
        <f t="shared" si="73"/>
        <v>18612</v>
      </c>
    </row>
    <row r="464" spans="1:22" x14ac:dyDescent="0.25">
      <c r="A464" s="1" t="s">
        <v>470</v>
      </c>
      <c r="B464" t="s">
        <v>7</v>
      </c>
      <c r="C464" s="2">
        <v>0.51157407407407407</v>
      </c>
      <c r="D464">
        <v>1</v>
      </c>
      <c r="E464" t="str">
        <f t="shared" si="66"/>
        <v>4</v>
      </c>
      <c r="F464" t="str">
        <f t="shared" si="67"/>
        <v>3</v>
      </c>
      <c r="G464" t="str">
        <f t="shared" si="67"/>
        <v>0</v>
      </c>
      <c r="H464" t="str">
        <f t="shared" si="67"/>
        <v>3</v>
      </c>
      <c r="I464" t="str">
        <f t="shared" si="67"/>
        <v>1</v>
      </c>
      <c r="J464" t="str">
        <f t="shared" si="67"/>
        <v>0</v>
      </c>
      <c r="K464" t="str">
        <f t="shared" si="67"/>
        <v>3</v>
      </c>
      <c r="L464" t="str">
        <f t="shared" si="67"/>
        <v>2</v>
      </c>
      <c r="M464" t="str">
        <f t="shared" si="67"/>
        <v>6</v>
      </c>
      <c r="N464" t="str">
        <f t="shared" si="67"/>
        <v>3</v>
      </c>
      <c r="O464" t="str">
        <f t="shared" si="67"/>
        <v>5</v>
      </c>
      <c r="P464">
        <f t="shared" si="68"/>
        <v>3</v>
      </c>
      <c r="Q464">
        <f t="shared" si="69"/>
        <v>19</v>
      </c>
      <c r="R464" s="3">
        <f t="shared" si="70"/>
        <v>10</v>
      </c>
      <c r="S464" s="3">
        <f>IF(Q464=19,P464,P464-20)</f>
        <v>3</v>
      </c>
      <c r="T464" s="3">
        <f t="shared" si="71"/>
        <v>1943</v>
      </c>
      <c r="U464" t="str">
        <f t="shared" si="72"/>
        <v>10.3.1943</v>
      </c>
      <c r="V464" s="7">
        <f t="shared" si="73"/>
        <v>15775</v>
      </c>
    </row>
    <row r="465" spans="1:22" x14ac:dyDescent="0.25">
      <c r="A465" s="1" t="s">
        <v>471</v>
      </c>
      <c r="B465" t="s">
        <v>5</v>
      </c>
      <c r="C465" s="2">
        <v>0.51186342592592593</v>
      </c>
      <c r="D465">
        <v>1</v>
      </c>
      <c r="E465" t="str">
        <f t="shared" si="66"/>
        <v>0</v>
      </c>
      <c r="F465" t="str">
        <f t="shared" si="67"/>
        <v>3</v>
      </c>
      <c r="G465" t="str">
        <f t="shared" si="67"/>
        <v>2</v>
      </c>
      <c r="H465" t="str">
        <f t="shared" si="67"/>
        <v>5</v>
      </c>
      <c r="I465" t="str">
        <f t="shared" si="67"/>
        <v>1</v>
      </c>
      <c r="J465" t="str">
        <f t="shared" si="67"/>
        <v>1</v>
      </c>
      <c r="K465" t="str">
        <f t="shared" si="67"/>
        <v>2</v>
      </c>
      <c r="L465" t="str">
        <f t="shared" si="67"/>
        <v>8</v>
      </c>
      <c r="M465" t="str">
        <f t="shared" si="67"/>
        <v>6</v>
      </c>
      <c r="N465" t="str">
        <f t="shared" si="67"/>
        <v>3</v>
      </c>
      <c r="O465" t="str">
        <f t="shared" si="67"/>
        <v>7</v>
      </c>
      <c r="P465">
        <f t="shared" si="68"/>
        <v>25</v>
      </c>
      <c r="Q465">
        <f t="shared" si="69"/>
        <v>20</v>
      </c>
      <c r="R465" s="3">
        <f t="shared" si="70"/>
        <v>11</v>
      </c>
      <c r="S465" s="3">
        <f>IF(Q465=19,P465,P465-20)</f>
        <v>5</v>
      </c>
      <c r="T465" s="3">
        <f t="shared" si="71"/>
        <v>2003</v>
      </c>
      <c r="U465" t="str">
        <f t="shared" si="72"/>
        <v>11.5.2003</v>
      </c>
      <c r="V465" s="7">
        <f t="shared" si="73"/>
        <v>37752</v>
      </c>
    </row>
    <row r="466" spans="1:22" x14ac:dyDescent="0.25">
      <c r="A466" s="1" t="s">
        <v>472</v>
      </c>
      <c r="B466" t="s">
        <v>7</v>
      </c>
      <c r="C466" s="2">
        <v>0.51215277777777779</v>
      </c>
      <c r="D466">
        <v>1</v>
      </c>
      <c r="E466" t="str">
        <f t="shared" si="66"/>
        <v>8</v>
      </c>
      <c r="F466" t="str">
        <f t="shared" si="67"/>
        <v>0</v>
      </c>
      <c r="G466" t="str">
        <f t="shared" si="67"/>
        <v>0</v>
      </c>
      <c r="H466" t="str">
        <f t="shared" si="67"/>
        <v>6</v>
      </c>
      <c r="I466" t="str">
        <f t="shared" si="67"/>
        <v>2</v>
      </c>
      <c r="J466" t="str">
        <f t="shared" si="67"/>
        <v>3</v>
      </c>
      <c r="K466" t="str">
        <f t="shared" si="67"/>
        <v>5</v>
      </c>
      <c r="L466" t="str">
        <f t="shared" si="67"/>
        <v>4</v>
      </c>
      <c r="M466" t="str">
        <f t="shared" si="67"/>
        <v>7</v>
      </c>
      <c r="N466" t="str">
        <f t="shared" si="67"/>
        <v>8</v>
      </c>
      <c r="O466" t="str">
        <f t="shared" si="67"/>
        <v>5</v>
      </c>
      <c r="P466">
        <f t="shared" si="68"/>
        <v>6</v>
      </c>
      <c r="Q466">
        <f t="shared" si="69"/>
        <v>19</v>
      </c>
      <c r="R466" s="3">
        <f t="shared" si="70"/>
        <v>23</v>
      </c>
      <c r="S466" s="3">
        <f>IF(Q466=19,P466,P466-20)</f>
        <v>6</v>
      </c>
      <c r="T466" s="3">
        <f t="shared" si="71"/>
        <v>1980</v>
      </c>
      <c r="U466" t="str">
        <f t="shared" si="72"/>
        <v>23.6.1980</v>
      </c>
      <c r="V466" s="7">
        <f t="shared" si="73"/>
        <v>29395</v>
      </c>
    </row>
    <row r="467" spans="1:22" x14ac:dyDescent="0.25">
      <c r="A467" s="1" t="s">
        <v>473</v>
      </c>
      <c r="B467" t="s">
        <v>5</v>
      </c>
      <c r="C467" s="2">
        <v>0.51273148148148151</v>
      </c>
      <c r="D467">
        <v>2</v>
      </c>
      <c r="E467" t="str">
        <f t="shared" si="66"/>
        <v>0</v>
      </c>
      <c r="F467" t="str">
        <f t="shared" si="67"/>
        <v>2</v>
      </c>
      <c r="G467" t="str">
        <f t="shared" si="67"/>
        <v>3</v>
      </c>
      <c r="H467" t="str">
        <f t="shared" si="67"/>
        <v>1</v>
      </c>
      <c r="I467" t="str">
        <f t="shared" si="67"/>
        <v>1</v>
      </c>
      <c r="J467" t="str">
        <f t="shared" si="67"/>
        <v>5</v>
      </c>
      <c r="K467" t="str">
        <f t="shared" si="67"/>
        <v>4</v>
      </c>
      <c r="L467" t="str">
        <f t="shared" si="67"/>
        <v>5</v>
      </c>
      <c r="M467" t="str">
        <f t="shared" si="67"/>
        <v>7</v>
      </c>
      <c r="N467" t="str">
        <f t="shared" si="67"/>
        <v>8</v>
      </c>
      <c r="O467" t="str">
        <f t="shared" si="67"/>
        <v>4</v>
      </c>
      <c r="P467">
        <f t="shared" si="68"/>
        <v>31</v>
      </c>
      <c r="Q467">
        <f t="shared" si="69"/>
        <v>20</v>
      </c>
      <c r="R467" s="3">
        <f t="shared" si="70"/>
        <v>15</v>
      </c>
      <c r="S467" s="3">
        <f>IF(Q467=19,P467,P467-20)</f>
        <v>11</v>
      </c>
      <c r="T467" s="3">
        <f t="shared" si="71"/>
        <v>2002</v>
      </c>
      <c r="U467" t="str">
        <f t="shared" si="72"/>
        <v>15.11.2002</v>
      </c>
      <c r="V467" s="7">
        <f t="shared" si="73"/>
        <v>37575</v>
      </c>
    </row>
    <row r="468" spans="1:22" x14ac:dyDescent="0.25">
      <c r="A468" s="1" t="s">
        <v>474</v>
      </c>
      <c r="B468" t="s">
        <v>7</v>
      </c>
      <c r="C468" s="2">
        <v>0.51302083333333337</v>
      </c>
      <c r="D468">
        <v>1</v>
      </c>
      <c r="E468" t="str">
        <f t="shared" si="66"/>
        <v>2</v>
      </c>
      <c r="F468" t="str">
        <f t="shared" si="67"/>
        <v>5</v>
      </c>
      <c r="G468" t="str">
        <f t="shared" si="67"/>
        <v>1</v>
      </c>
      <c r="H468" t="str">
        <f t="shared" si="67"/>
        <v>1</v>
      </c>
      <c r="I468" t="str">
        <f t="shared" si="67"/>
        <v>1</v>
      </c>
      <c r="J468" t="str">
        <f t="shared" si="67"/>
        <v>3</v>
      </c>
      <c r="K468" t="str">
        <f t="shared" si="67"/>
        <v>9</v>
      </c>
      <c r="L468" t="str">
        <f t="shared" si="67"/>
        <v>6</v>
      </c>
      <c r="M468" t="str">
        <f t="shared" si="67"/>
        <v>4</v>
      </c>
      <c r="N468" t="str">
        <f t="shared" si="67"/>
        <v>6</v>
      </c>
      <c r="O468" t="str">
        <f t="shared" si="67"/>
        <v>8</v>
      </c>
      <c r="P468">
        <f t="shared" si="68"/>
        <v>11</v>
      </c>
      <c r="Q468">
        <f t="shared" si="69"/>
        <v>19</v>
      </c>
      <c r="R468" s="3">
        <f t="shared" si="70"/>
        <v>13</v>
      </c>
      <c r="S468" s="3">
        <f>IF(Q468=19,P468,P468-20)</f>
        <v>11</v>
      </c>
      <c r="T468" s="3">
        <f t="shared" si="71"/>
        <v>1925</v>
      </c>
      <c r="U468" t="str">
        <f t="shared" si="72"/>
        <v>13.11.1925</v>
      </c>
      <c r="V468" s="7">
        <f t="shared" si="73"/>
        <v>9449</v>
      </c>
    </row>
    <row r="469" spans="1:22" x14ac:dyDescent="0.25">
      <c r="A469" s="1" t="s">
        <v>475</v>
      </c>
      <c r="B469" t="s">
        <v>7</v>
      </c>
      <c r="C469" s="2">
        <v>0.51331018518518523</v>
      </c>
      <c r="D469">
        <v>1</v>
      </c>
      <c r="E469" t="str">
        <f t="shared" si="66"/>
        <v>3</v>
      </c>
      <c r="F469" t="str">
        <f t="shared" si="67"/>
        <v>3</v>
      </c>
      <c r="G469" t="str">
        <f t="shared" si="67"/>
        <v>0</v>
      </c>
      <c r="H469" t="str">
        <f t="shared" si="67"/>
        <v>4</v>
      </c>
      <c r="I469" t="str">
        <f t="shared" si="67"/>
        <v>2</v>
      </c>
      <c r="J469" t="str">
        <f t="shared" si="67"/>
        <v>8</v>
      </c>
      <c r="K469" t="str">
        <f t="shared" si="67"/>
        <v>4</v>
      </c>
      <c r="L469" t="str">
        <f t="shared" si="67"/>
        <v>2</v>
      </c>
      <c r="M469" t="str">
        <f t="shared" si="67"/>
        <v>2</v>
      </c>
      <c r="N469" t="str">
        <f t="shared" si="67"/>
        <v>1</v>
      </c>
      <c r="O469" t="str">
        <f t="shared" si="67"/>
        <v>5</v>
      </c>
      <c r="P469">
        <f t="shared" si="68"/>
        <v>4</v>
      </c>
      <c r="Q469">
        <f t="shared" si="69"/>
        <v>19</v>
      </c>
      <c r="R469" s="3">
        <f t="shared" si="70"/>
        <v>28</v>
      </c>
      <c r="S469" s="3">
        <f>IF(Q469=19,P469,P469-20)</f>
        <v>4</v>
      </c>
      <c r="T469" s="3">
        <f t="shared" si="71"/>
        <v>1933</v>
      </c>
      <c r="U469" t="str">
        <f t="shared" si="72"/>
        <v>28.4.1933</v>
      </c>
      <c r="V469" s="7">
        <f t="shared" si="73"/>
        <v>12172</v>
      </c>
    </row>
    <row r="470" spans="1:22" x14ac:dyDescent="0.25">
      <c r="A470" s="1" t="s">
        <v>476</v>
      </c>
      <c r="B470" t="s">
        <v>7</v>
      </c>
      <c r="C470" s="2">
        <v>0.51359953703703709</v>
      </c>
      <c r="D470">
        <v>1</v>
      </c>
      <c r="E470" t="str">
        <f t="shared" si="66"/>
        <v>2</v>
      </c>
      <c r="F470" t="str">
        <f t="shared" si="67"/>
        <v>8</v>
      </c>
      <c r="G470" t="str">
        <f t="shared" si="67"/>
        <v>1</v>
      </c>
      <c r="H470" t="str">
        <f t="shared" si="67"/>
        <v>0</v>
      </c>
      <c r="I470" t="str">
        <f t="shared" si="67"/>
        <v>0</v>
      </c>
      <c r="J470" t="str">
        <f t="shared" si="67"/>
        <v>5</v>
      </c>
      <c r="K470" t="str">
        <f t="shared" si="67"/>
        <v>8</v>
      </c>
      <c r="L470" t="str">
        <f t="shared" si="67"/>
        <v>2</v>
      </c>
      <c r="M470" t="str">
        <f t="shared" si="67"/>
        <v>3</v>
      </c>
      <c r="N470" t="str">
        <f t="shared" si="67"/>
        <v>7</v>
      </c>
      <c r="O470" t="str">
        <f t="shared" si="67"/>
        <v>4</v>
      </c>
      <c r="P470">
        <f t="shared" si="68"/>
        <v>10</v>
      </c>
      <c r="Q470">
        <f t="shared" si="69"/>
        <v>19</v>
      </c>
      <c r="R470" s="3">
        <f t="shared" si="70"/>
        <v>5</v>
      </c>
      <c r="S470" s="3">
        <f>IF(Q470=19,P470,P470-20)</f>
        <v>10</v>
      </c>
      <c r="T470" s="3">
        <f t="shared" si="71"/>
        <v>1928</v>
      </c>
      <c r="U470" t="str">
        <f t="shared" si="72"/>
        <v>5.10.1928</v>
      </c>
      <c r="V470" s="7">
        <f t="shared" si="73"/>
        <v>10506</v>
      </c>
    </row>
    <row r="471" spans="1:22" x14ac:dyDescent="0.25">
      <c r="A471" s="1" t="s">
        <v>477</v>
      </c>
      <c r="B471" t="s">
        <v>7</v>
      </c>
      <c r="C471" s="2">
        <v>0.51388888888888895</v>
      </c>
      <c r="D471">
        <v>1</v>
      </c>
      <c r="E471" t="str">
        <f t="shared" si="66"/>
        <v>9</v>
      </c>
      <c r="F471" t="str">
        <f t="shared" si="67"/>
        <v>9</v>
      </c>
      <c r="G471" t="str">
        <f t="shared" si="67"/>
        <v>0</v>
      </c>
      <c r="H471" t="str">
        <f t="shared" si="67"/>
        <v>7</v>
      </c>
      <c r="I471" t="str">
        <f t="shared" si="67"/>
        <v>2</v>
      </c>
      <c r="J471" t="str">
        <f t="shared" si="67"/>
        <v>8</v>
      </c>
      <c r="K471" t="str">
        <f t="shared" si="67"/>
        <v>4</v>
      </c>
      <c r="L471" t="str">
        <f t="shared" si="67"/>
        <v>4</v>
      </c>
      <c r="M471" t="str">
        <f t="shared" si="67"/>
        <v>9</v>
      </c>
      <c r="N471" t="str">
        <f t="shared" si="67"/>
        <v>1</v>
      </c>
      <c r="O471" t="str">
        <f t="shared" si="67"/>
        <v>9</v>
      </c>
      <c r="P471">
        <f t="shared" si="68"/>
        <v>7</v>
      </c>
      <c r="Q471">
        <f t="shared" si="69"/>
        <v>19</v>
      </c>
      <c r="R471" s="3">
        <f t="shared" si="70"/>
        <v>28</v>
      </c>
      <c r="S471" s="3">
        <f>IF(Q471=19,P471,P471-20)</f>
        <v>7</v>
      </c>
      <c r="T471" s="3">
        <f t="shared" si="71"/>
        <v>1999</v>
      </c>
      <c r="U471" t="str">
        <f t="shared" si="72"/>
        <v>28.7.1999</v>
      </c>
      <c r="V471" s="7">
        <f t="shared" si="73"/>
        <v>36369</v>
      </c>
    </row>
    <row r="472" spans="1:22" x14ac:dyDescent="0.25">
      <c r="A472" s="1" t="s">
        <v>478</v>
      </c>
      <c r="B472" t="s">
        <v>5</v>
      </c>
      <c r="C472" s="2">
        <v>0.51446759259259256</v>
      </c>
      <c r="D472">
        <v>2</v>
      </c>
      <c r="E472" t="str">
        <f t="shared" si="66"/>
        <v>0</v>
      </c>
      <c r="F472" t="str">
        <f t="shared" si="67"/>
        <v>1</v>
      </c>
      <c r="G472" t="str">
        <f t="shared" si="67"/>
        <v>2</v>
      </c>
      <c r="H472" t="str">
        <f t="shared" si="67"/>
        <v>5</v>
      </c>
      <c r="I472" t="str">
        <f t="shared" si="67"/>
        <v>0</v>
      </c>
      <c r="J472" t="str">
        <f t="shared" si="67"/>
        <v>9</v>
      </c>
      <c r="K472" t="str">
        <f t="shared" si="67"/>
        <v>9</v>
      </c>
      <c r="L472" t="str">
        <f t="shared" si="67"/>
        <v>1</v>
      </c>
      <c r="M472" t="str">
        <f t="shared" si="67"/>
        <v>3</v>
      </c>
      <c r="N472" t="str">
        <f t="shared" si="67"/>
        <v>6</v>
      </c>
      <c r="O472" t="str">
        <f t="shared" si="67"/>
        <v>8</v>
      </c>
      <c r="P472">
        <f t="shared" si="68"/>
        <v>25</v>
      </c>
      <c r="Q472">
        <f t="shared" si="69"/>
        <v>20</v>
      </c>
      <c r="R472" s="3">
        <f t="shared" si="70"/>
        <v>9</v>
      </c>
      <c r="S472" s="3">
        <f>IF(Q472=19,P472,P472-20)</f>
        <v>5</v>
      </c>
      <c r="T472" s="3">
        <f t="shared" si="71"/>
        <v>2001</v>
      </c>
      <c r="U472" t="str">
        <f t="shared" si="72"/>
        <v>9.5.2001</v>
      </c>
      <c r="V472" s="7">
        <f t="shared" si="73"/>
        <v>37020</v>
      </c>
    </row>
    <row r="473" spans="1:22" x14ac:dyDescent="0.25">
      <c r="A473" s="1" t="s">
        <v>479</v>
      </c>
      <c r="B473" t="s">
        <v>9</v>
      </c>
      <c r="C473" s="2">
        <v>0.51475694444444442</v>
      </c>
      <c r="D473">
        <v>1</v>
      </c>
      <c r="E473" t="str">
        <f t="shared" si="66"/>
        <v>2</v>
      </c>
      <c r="F473" t="str">
        <f t="shared" si="67"/>
        <v>2</v>
      </c>
      <c r="G473" t="str">
        <f t="shared" si="67"/>
        <v>0</v>
      </c>
      <c r="H473" t="str">
        <f t="shared" si="67"/>
        <v>3</v>
      </c>
      <c r="I473" t="str">
        <f t="shared" ref="F473:O536" si="74">MID($A473,I$1,1)</f>
        <v>2</v>
      </c>
      <c r="J473" t="str">
        <f t="shared" si="74"/>
        <v>0</v>
      </c>
      <c r="K473" t="str">
        <f t="shared" si="74"/>
        <v>3</v>
      </c>
      <c r="L473" t="str">
        <f t="shared" si="74"/>
        <v>2</v>
      </c>
      <c r="M473" t="str">
        <f t="shared" si="74"/>
        <v>8</v>
      </c>
      <c r="N473" t="str">
        <f t="shared" si="74"/>
        <v>7</v>
      </c>
      <c r="O473" t="str">
        <f t="shared" si="74"/>
        <v>5</v>
      </c>
      <c r="P473">
        <f t="shared" si="68"/>
        <v>3</v>
      </c>
      <c r="Q473">
        <f t="shared" si="69"/>
        <v>19</v>
      </c>
      <c r="R473" s="3">
        <f t="shared" si="70"/>
        <v>20</v>
      </c>
      <c r="S473" s="3">
        <f>IF(Q473=19,P473,P473-20)</f>
        <v>3</v>
      </c>
      <c r="T473" s="3">
        <f t="shared" si="71"/>
        <v>1922</v>
      </c>
      <c r="U473" t="str">
        <f t="shared" si="72"/>
        <v>20.3.1922</v>
      </c>
      <c r="V473" s="7">
        <f t="shared" si="73"/>
        <v>8115</v>
      </c>
    </row>
    <row r="474" spans="1:22" x14ac:dyDescent="0.25">
      <c r="A474" s="1" t="s">
        <v>480</v>
      </c>
      <c r="B474" t="s">
        <v>7</v>
      </c>
      <c r="C474" s="2">
        <v>0.51504629629629628</v>
      </c>
      <c r="D474">
        <v>1</v>
      </c>
      <c r="E474" t="str">
        <f t="shared" si="66"/>
        <v>8</v>
      </c>
      <c r="F474" t="str">
        <f t="shared" si="74"/>
        <v>1</v>
      </c>
      <c r="G474" t="str">
        <f t="shared" si="74"/>
        <v>1</v>
      </c>
      <c r="H474" t="str">
        <f t="shared" si="74"/>
        <v>1</v>
      </c>
      <c r="I474" t="str">
        <f t="shared" si="74"/>
        <v>3</v>
      </c>
      <c r="J474" t="str">
        <f t="shared" si="74"/>
        <v>0</v>
      </c>
      <c r="K474" t="str">
        <f t="shared" si="74"/>
        <v>4</v>
      </c>
      <c r="L474" t="str">
        <f t="shared" si="74"/>
        <v>1</v>
      </c>
      <c r="M474" t="str">
        <f t="shared" si="74"/>
        <v>4</v>
      </c>
      <c r="N474" t="str">
        <f t="shared" si="74"/>
        <v>5</v>
      </c>
      <c r="O474" t="str">
        <f t="shared" si="74"/>
        <v>4</v>
      </c>
      <c r="P474">
        <f t="shared" si="68"/>
        <v>11</v>
      </c>
      <c r="Q474">
        <f t="shared" si="69"/>
        <v>19</v>
      </c>
      <c r="R474" s="3">
        <f t="shared" si="70"/>
        <v>30</v>
      </c>
      <c r="S474" s="3">
        <f>IF(Q474=19,P474,P474-20)</f>
        <v>11</v>
      </c>
      <c r="T474" s="3">
        <f t="shared" si="71"/>
        <v>1981</v>
      </c>
      <c r="U474" t="str">
        <f t="shared" si="72"/>
        <v>30.11.1981</v>
      </c>
      <c r="V474" s="7">
        <f t="shared" si="73"/>
        <v>29920</v>
      </c>
    </row>
    <row r="475" spans="1:22" x14ac:dyDescent="0.25">
      <c r="A475" s="1" t="s">
        <v>481</v>
      </c>
      <c r="B475" t="s">
        <v>9</v>
      </c>
      <c r="C475" s="2">
        <v>0.515625</v>
      </c>
      <c r="D475">
        <v>2</v>
      </c>
      <c r="E475" t="str">
        <f t="shared" si="66"/>
        <v>0</v>
      </c>
      <c r="F475" t="str">
        <f t="shared" si="74"/>
        <v>9</v>
      </c>
      <c r="G475" t="str">
        <f t="shared" si="74"/>
        <v>3</v>
      </c>
      <c r="H475" t="str">
        <f t="shared" si="74"/>
        <v>1</v>
      </c>
      <c r="I475" t="str">
        <f t="shared" si="74"/>
        <v>1</v>
      </c>
      <c r="J475" t="str">
        <f t="shared" si="74"/>
        <v>0</v>
      </c>
      <c r="K475" t="str">
        <f t="shared" si="74"/>
        <v>4</v>
      </c>
      <c r="L475" t="str">
        <f t="shared" si="74"/>
        <v>5</v>
      </c>
      <c r="M475" t="str">
        <f t="shared" si="74"/>
        <v>2</v>
      </c>
      <c r="N475" t="str">
        <f t="shared" si="74"/>
        <v>7</v>
      </c>
      <c r="O475" t="str">
        <f t="shared" si="74"/>
        <v>6</v>
      </c>
      <c r="P475">
        <f t="shared" si="68"/>
        <v>31</v>
      </c>
      <c r="Q475">
        <f t="shared" si="69"/>
        <v>20</v>
      </c>
      <c r="R475" s="3">
        <f t="shared" si="70"/>
        <v>10</v>
      </c>
      <c r="S475" s="3">
        <f>IF(Q475=19,P475,P475-20)</f>
        <v>11</v>
      </c>
      <c r="T475" s="3">
        <f t="shared" si="71"/>
        <v>2009</v>
      </c>
      <c r="U475" t="str">
        <f t="shared" si="72"/>
        <v>10.11.2009</v>
      </c>
      <c r="V475" s="7">
        <f t="shared" si="73"/>
        <v>40127</v>
      </c>
    </row>
    <row r="476" spans="1:22" x14ac:dyDescent="0.25">
      <c r="A476" s="1" t="s">
        <v>482</v>
      </c>
      <c r="B476" t="s">
        <v>7</v>
      </c>
      <c r="C476" s="2">
        <v>0.51591435185185186</v>
      </c>
      <c r="D476">
        <v>1</v>
      </c>
      <c r="E476" t="str">
        <f t="shared" si="66"/>
        <v>3</v>
      </c>
      <c r="F476" t="str">
        <f t="shared" si="74"/>
        <v>9</v>
      </c>
      <c r="G476" t="str">
        <f t="shared" si="74"/>
        <v>0</v>
      </c>
      <c r="H476" t="str">
        <f t="shared" si="74"/>
        <v>7</v>
      </c>
      <c r="I476" t="str">
        <f t="shared" si="74"/>
        <v>1</v>
      </c>
      <c r="J476" t="str">
        <f t="shared" si="74"/>
        <v>4</v>
      </c>
      <c r="K476" t="str">
        <f t="shared" si="74"/>
        <v>2</v>
      </c>
      <c r="L476" t="str">
        <f t="shared" si="74"/>
        <v>1</v>
      </c>
      <c r="M476" t="str">
        <f t="shared" si="74"/>
        <v>2</v>
      </c>
      <c r="N476" t="str">
        <f t="shared" si="74"/>
        <v>9</v>
      </c>
      <c r="O476" t="str">
        <f t="shared" si="74"/>
        <v>2</v>
      </c>
      <c r="P476">
        <f t="shared" si="68"/>
        <v>7</v>
      </c>
      <c r="Q476">
        <f t="shared" si="69"/>
        <v>19</v>
      </c>
      <c r="R476" s="3">
        <f t="shared" si="70"/>
        <v>14</v>
      </c>
      <c r="S476" s="3">
        <f>IF(Q476=19,P476,P476-20)</f>
        <v>7</v>
      </c>
      <c r="T476" s="3">
        <f t="shared" si="71"/>
        <v>1939</v>
      </c>
      <c r="U476" t="str">
        <f t="shared" si="72"/>
        <v>14.7.1939</v>
      </c>
      <c r="V476" s="7">
        <f t="shared" si="73"/>
        <v>14440</v>
      </c>
    </row>
    <row r="477" spans="1:22" x14ac:dyDescent="0.25">
      <c r="A477" s="1" t="s">
        <v>483</v>
      </c>
      <c r="B477" t="s">
        <v>7</v>
      </c>
      <c r="C477" s="2">
        <v>0.51620370370370372</v>
      </c>
      <c r="D477">
        <v>1</v>
      </c>
      <c r="E477" t="str">
        <f t="shared" si="66"/>
        <v>8</v>
      </c>
      <c r="F477" t="str">
        <f t="shared" si="74"/>
        <v>7</v>
      </c>
      <c r="G477" t="str">
        <f t="shared" si="74"/>
        <v>0</v>
      </c>
      <c r="H477" t="str">
        <f t="shared" si="74"/>
        <v>8</v>
      </c>
      <c r="I477" t="str">
        <f t="shared" si="74"/>
        <v>2</v>
      </c>
      <c r="J477" t="str">
        <f t="shared" si="74"/>
        <v>0</v>
      </c>
      <c r="K477" t="str">
        <f t="shared" si="74"/>
        <v>3</v>
      </c>
      <c r="L477" t="str">
        <f t="shared" si="74"/>
        <v>1</v>
      </c>
      <c r="M477" t="str">
        <f t="shared" si="74"/>
        <v>3</v>
      </c>
      <c r="N477" t="str">
        <f t="shared" si="74"/>
        <v>5</v>
      </c>
      <c r="O477" t="str">
        <f t="shared" si="74"/>
        <v>9</v>
      </c>
      <c r="P477">
        <f t="shared" si="68"/>
        <v>8</v>
      </c>
      <c r="Q477">
        <f t="shared" si="69"/>
        <v>19</v>
      </c>
      <c r="R477" s="3">
        <f t="shared" si="70"/>
        <v>20</v>
      </c>
      <c r="S477" s="3">
        <f>IF(Q477=19,P477,P477-20)</f>
        <v>8</v>
      </c>
      <c r="T477" s="3">
        <f t="shared" si="71"/>
        <v>1987</v>
      </c>
      <c r="U477" t="str">
        <f t="shared" si="72"/>
        <v>20.8.1987</v>
      </c>
      <c r="V477" s="7">
        <f t="shared" si="73"/>
        <v>32009</v>
      </c>
    </row>
    <row r="478" spans="1:22" x14ac:dyDescent="0.25">
      <c r="A478" s="1" t="s">
        <v>484</v>
      </c>
      <c r="B478" t="s">
        <v>7</v>
      </c>
      <c r="C478" s="2">
        <v>0.51649305555555558</v>
      </c>
      <c r="D478">
        <v>1</v>
      </c>
      <c r="E478" t="str">
        <f t="shared" si="66"/>
        <v>9</v>
      </c>
      <c r="F478" t="str">
        <f t="shared" si="74"/>
        <v>3</v>
      </c>
      <c r="G478" t="str">
        <f t="shared" si="74"/>
        <v>0</v>
      </c>
      <c r="H478" t="str">
        <f t="shared" si="74"/>
        <v>4</v>
      </c>
      <c r="I478" t="str">
        <f t="shared" si="74"/>
        <v>0</v>
      </c>
      <c r="J478" t="str">
        <f t="shared" si="74"/>
        <v>4</v>
      </c>
      <c r="K478" t="str">
        <f t="shared" si="74"/>
        <v>7</v>
      </c>
      <c r="L478" t="str">
        <f t="shared" si="74"/>
        <v>2</v>
      </c>
      <c r="M478" t="str">
        <f t="shared" si="74"/>
        <v>8</v>
      </c>
      <c r="N478" t="str">
        <f t="shared" si="74"/>
        <v>1</v>
      </c>
      <c r="O478" t="str">
        <f t="shared" si="74"/>
        <v>6</v>
      </c>
      <c r="P478">
        <f t="shared" si="68"/>
        <v>4</v>
      </c>
      <c r="Q478">
        <f t="shared" si="69"/>
        <v>19</v>
      </c>
      <c r="R478" s="3">
        <f t="shared" si="70"/>
        <v>4</v>
      </c>
      <c r="S478" s="3">
        <f>IF(Q478=19,P478,P478-20)</f>
        <v>4</v>
      </c>
      <c r="T478" s="3">
        <f t="shared" si="71"/>
        <v>1993</v>
      </c>
      <c r="U478" t="str">
        <f t="shared" si="72"/>
        <v>4.4.1993</v>
      </c>
      <c r="V478" s="7">
        <f t="shared" si="73"/>
        <v>34063</v>
      </c>
    </row>
    <row r="479" spans="1:22" x14ac:dyDescent="0.25">
      <c r="A479" s="1" t="s">
        <v>485</v>
      </c>
      <c r="B479" t="s">
        <v>5</v>
      </c>
      <c r="C479" s="2">
        <v>0.51678240740740744</v>
      </c>
      <c r="D479">
        <v>1</v>
      </c>
      <c r="E479" t="str">
        <f t="shared" si="66"/>
        <v>8</v>
      </c>
      <c r="F479" t="str">
        <f t="shared" si="74"/>
        <v>1</v>
      </c>
      <c r="G479" t="str">
        <f t="shared" si="74"/>
        <v>1</v>
      </c>
      <c r="H479" t="str">
        <f t="shared" si="74"/>
        <v>0</v>
      </c>
      <c r="I479" t="str">
        <f t="shared" si="74"/>
        <v>0</v>
      </c>
      <c r="J479" t="str">
        <f t="shared" si="74"/>
        <v>4</v>
      </c>
      <c r="K479" t="str">
        <f t="shared" si="74"/>
        <v>1</v>
      </c>
      <c r="L479" t="str">
        <f t="shared" si="74"/>
        <v>4</v>
      </c>
      <c r="M479" t="str">
        <f t="shared" si="74"/>
        <v>7</v>
      </c>
      <c r="N479" t="str">
        <f t="shared" si="74"/>
        <v>4</v>
      </c>
      <c r="O479" t="str">
        <f t="shared" si="74"/>
        <v>8</v>
      </c>
      <c r="P479">
        <f t="shared" si="68"/>
        <v>10</v>
      </c>
      <c r="Q479">
        <f t="shared" si="69"/>
        <v>19</v>
      </c>
      <c r="R479" s="3">
        <f t="shared" si="70"/>
        <v>4</v>
      </c>
      <c r="S479" s="3">
        <f>IF(Q479=19,P479,P479-20)</f>
        <v>10</v>
      </c>
      <c r="T479" s="3">
        <f t="shared" si="71"/>
        <v>1981</v>
      </c>
      <c r="U479" t="str">
        <f t="shared" si="72"/>
        <v>4.10.1981</v>
      </c>
      <c r="V479" s="7">
        <f t="shared" si="73"/>
        <v>29863</v>
      </c>
    </row>
    <row r="480" spans="1:22" x14ac:dyDescent="0.25">
      <c r="A480" s="1" t="s">
        <v>486</v>
      </c>
      <c r="B480" t="s">
        <v>7</v>
      </c>
      <c r="C480" s="2">
        <v>0.51707175925925919</v>
      </c>
      <c r="D480">
        <v>1</v>
      </c>
      <c r="E480" t="str">
        <f t="shared" si="66"/>
        <v>3</v>
      </c>
      <c r="F480" t="str">
        <f t="shared" si="74"/>
        <v>8</v>
      </c>
      <c r="G480" t="str">
        <f t="shared" si="74"/>
        <v>0</v>
      </c>
      <c r="H480" t="str">
        <f t="shared" si="74"/>
        <v>8</v>
      </c>
      <c r="I480" t="str">
        <f t="shared" si="74"/>
        <v>2</v>
      </c>
      <c r="J480" t="str">
        <f t="shared" si="74"/>
        <v>0</v>
      </c>
      <c r="K480" t="str">
        <f t="shared" si="74"/>
        <v>2</v>
      </c>
      <c r="L480" t="str">
        <f t="shared" si="74"/>
        <v>2</v>
      </c>
      <c r="M480" t="str">
        <f t="shared" si="74"/>
        <v>5</v>
      </c>
      <c r="N480" t="str">
        <f t="shared" si="74"/>
        <v>8</v>
      </c>
      <c r="O480" t="str">
        <f t="shared" si="74"/>
        <v>8</v>
      </c>
      <c r="P480">
        <f t="shared" si="68"/>
        <v>8</v>
      </c>
      <c r="Q480">
        <f t="shared" si="69"/>
        <v>19</v>
      </c>
      <c r="R480" s="3">
        <f t="shared" si="70"/>
        <v>20</v>
      </c>
      <c r="S480" s="3">
        <f>IF(Q480=19,P480,P480-20)</f>
        <v>8</v>
      </c>
      <c r="T480" s="3">
        <f t="shared" si="71"/>
        <v>1938</v>
      </c>
      <c r="U480" t="str">
        <f t="shared" si="72"/>
        <v>20.8.1938</v>
      </c>
      <c r="V480" s="7">
        <f t="shared" si="73"/>
        <v>14112</v>
      </c>
    </row>
    <row r="481" spans="1:22" x14ac:dyDescent="0.25">
      <c r="A481" s="1" t="s">
        <v>487</v>
      </c>
      <c r="B481" t="s">
        <v>7</v>
      </c>
      <c r="C481" s="2">
        <v>0.51736111111111105</v>
      </c>
      <c r="D481">
        <v>1</v>
      </c>
      <c r="E481" t="str">
        <f t="shared" si="66"/>
        <v>0</v>
      </c>
      <c r="F481" t="str">
        <f t="shared" si="74"/>
        <v>7</v>
      </c>
      <c r="G481" t="str">
        <f t="shared" si="74"/>
        <v>2</v>
      </c>
      <c r="H481" t="str">
        <f t="shared" si="74"/>
        <v>6</v>
      </c>
      <c r="I481" t="str">
        <f t="shared" si="74"/>
        <v>1</v>
      </c>
      <c r="J481" t="str">
        <f t="shared" si="74"/>
        <v>2</v>
      </c>
      <c r="K481" t="str">
        <f t="shared" si="74"/>
        <v>9</v>
      </c>
      <c r="L481" t="str">
        <f t="shared" si="74"/>
        <v>2</v>
      </c>
      <c r="M481" t="str">
        <f t="shared" si="74"/>
        <v>5</v>
      </c>
      <c r="N481" t="str">
        <f t="shared" si="74"/>
        <v>9</v>
      </c>
      <c r="O481" t="str">
        <f t="shared" si="74"/>
        <v>1</v>
      </c>
      <c r="P481">
        <f t="shared" si="68"/>
        <v>26</v>
      </c>
      <c r="Q481">
        <f t="shared" si="69"/>
        <v>20</v>
      </c>
      <c r="R481" s="3">
        <f t="shared" si="70"/>
        <v>12</v>
      </c>
      <c r="S481" s="3">
        <f>IF(Q481=19,P481,P481-20)</f>
        <v>6</v>
      </c>
      <c r="T481" s="3">
        <f t="shared" si="71"/>
        <v>2007</v>
      </c>
      <c r="U481" t="str">
        <f t="shared" si="72"/>
        <v>12.6.2007</v>
      </c>
      <c r="V481" s="7">
        <f t="shared" si="73"/>
        <v>39245</v>
      </c>
    </row>
    <row r="482" spans="1:22" x14ac:dyDescent="0.25">
      <c r="A482" s="1" t="s">
        <v>488</v>
      </c>
      <c r="B482" t="s">
        <v>7</v>
      </c>
      <c r="C482" s="2">
        <v>0.51765046296296291</v>
      </c>
      <c r="D482">
        <v>1</v>
      </c>
      <c r="E482" t="str">
        <f t="shared" si="66"/>
        <v>4</v>
      </c>
      <c r="F482" t="str">
        <f t="shared" si="74"/>
        <v>6</v>
      </c>
      <c r="G482" t="str">
        <f t="shared" si="74"/>
        <v>0</v>
      </c>
      <c r="H482" t="str">
        <f t="shared" si="74"/>
        <v>2</v>
      </c>
      <c r="I482" t="str">
        <f t="shared" si="74"/>
        <v>2</v>
      </c>
      <c r="J482" t="str">
        <f t="shared" si="74"/>
        <v>3</v>
      </c>
      <c r="K482" t="str">
        <f t="shared" si="74"/>
        <v>8</v>
      </c>
      <c r="L482" t="str">
        <f t="shared" si="74"/>
        <v>4</v>
      </c>
      <c r="M482" t="str">
        <f t="shared" si="74"/>
        <v>9</v>
      </c>
      <c r="N482" t="str">
        <f t="shared" si="74"/>
        <v>9</v>
      </c>
      <c r="O482" t="str">
        <f t="shared" si="74"/>
        <v>1</v>
      </c>
      <c r="P482">
        <f t="shared" si="68"/>
        <v>2</v>
      </c>
      <c r="Q482">
        <f t="shared" si="69"/>
        <v>19</v>
      </c>
      <c r="R482" s="3">
        <f t="shared" si="70"/>
        <v>23</v>
      </c>
      <c r="S482" s="3">
        <f>IF(Q482=19,P482,P482-20)</f>
        <v>2</v>
      </c>
      <c r="T482" s="3">
        <f t="shared" si="71"/>
        <v>1946</v>
      </c>
      <c r="U482" t="str">
        <f t="shared" si="72"/>
        <v>23.2.1946</v>
      </c>
      <c r="V482" s="7">
        <f t="shared" si="73"/>
        <v>16856</v>
      </c>
    </row>
    <row r="483" spans="1:22" x14ac:dyDescent="0.25">
      <c r="A483" s="1" t="s">
        <v>489</v>
      </c>
      <c r="B483" t="s">
        <v>7</v>
      </c>
      <c r="C483" s="2">
        <v>0.51793981481481477</v>
      </c>
      <c r="D483">
        <v>1</v>
      </c>
      <c r="E483" t="str">
        <f t="shared" si="66"/>
        <v>9</v>
      </c>
      <c r="F483" t="str">
        <f t="shared" si="74"/>
        <v>7</v>
      </c>
      <c r="G483" t="str">
        <f t="shared" si="74"/>
        <v>0</v>
      </c>
      <c r="H483" t="str">
        <f t="shared" si="74"/>
        <v>2</v>
      </c>
      <c r="I483" t="str">
        <f t="shared" si="74"/>
        <v>0</v>
      </c>
      <c r="J483" t="str">
        <f t="shared" si="74"/>
        <v>3</v>
      </c>
      <c r="K483" t="str">
        <f t="shared" si="74"/>
        <v>2</v>
      </c>
      <c r="L483" t="str">
        <f t="shared" si="74"/>
        <v>5</v>
      </c>
      <c r="M483" t="str">
        <f t="shared" si="74"/>
        <v>8</v>
      </c>
      <c r="N483" t="str">
        <f t="shared" si="74"/>
        <v>4</v>
      </c>
      <c r="O483" t="str">
        <f t="shared" si="74"/>
        <v>4</v>
      </c>
      <c r="P483">
        <f t="shared" si="68"/>
        <v>2</v>
      </c>
      <c r="Q483">
        <f t="shared" si="69"/>
        <v>19</v>
      </c>
      <c r="R483" s="3">
        <f t="shared" si="70"/>
        <v>3</v>
      </c>
      <c r="S483" s="3">
        <f>IF(Q483=19,P483,P483-20)</f>
        <v>2</v>
      </c>
      <c r="T483" s="3">
        <f t="shared" si="71"/>
        <v>1997</v>
      </c>
      <c r="U483" t="str">
        <f t="shared" si="72"/>
        <v>3.2.1997</v>
      </c>
      <c r="V483" s="7">
        <f t="shared" si="73"/>
        <v>35464</v>
      </c>
    </row>
    <row r="484" spans="1:22" x14ac:dyDescent="0.25">
      <c r="A484" s="1" t="s">
        <v>490</v>
      </c>
      <c r="B484" t="s">
        <v>7</v>
      </c>
      <c r="C484" s="2">
        <v>0.51822916666666663</v>
      </c>
      <c r="D484">
        <v>1</v>
      </c>
      <c r="E484" t="str">
        <f t="shared" si="66"/>
        <v>0</v>
      </c>
      <c r="F484" t="str">
        <f t="shared" si="74"/>
        <v>8</v>
      </c>
      <c r="G484" t="str">
        <f t="shared" si="74"/>
        <v>2</v>
      </c>
      <c r="H484" t="str">
        <f t="shared" si="74"/>
        <v>3</v>
      </c>
      <c r="I484" t="str">
        <f t="shared" si="74"/>
        <v>1</v>
      </c>
      <c r="J484" t="str">
        <f t="shared" si="74"/>
        <v>7</v>
      </c>
      <c r="K484" t="str">
        <f t="shared" si="74"/>
        <v>6</v>
      </c>
      <c r="L484" t="str">
        <f t="shared" si="74"/>
        <v>2</v>
      </c>
      <c r="M484" t="str">
        <f t="shared" si="74"/>
        <v>5</v>
      </c>
      <c r="N484" t="str">
        <f t="shared" si="74"/>
        <v>3</v>
      </c>
      <c r="O484" t="str">
        <f t="shared" si="74"/>
        <v>9</v>
      </c>
      <c r="P484">
        <f t="shared" si="68"/>
        <v>23</v>
      </c>
      <c r="Q484">
        <f t="shared" si="69"/>
        <v>20</v>
      </c>
      <c r="R484" s="3">
        <f t="shared" si="70"/>
        <v>17</v>
      </c>
      <c r="S484" s="3">
        <f>IF(Q484=19,P484,P484-20)</f>
        <v>3</v>
      </c>
      <c r="T484" s="3">
        <f t="shared" si="71"/>
        <v>2008</v>
      </c>
      <c r="U484" t="str">
        <f t="shared" si="72"/>
        <v>17.3.2008</v>
      </c>
      <c r="V484" s="7">
        <f t="shared" si="73"/>
        <v>39524</v>
      </c>
    </row>
    <row r="485" spans="1:22" x14ac:dyDescent="0.25">
      <c r="A485" s="1" t="s">
        <v>491</v>
      </c>
      <c r="B485" t="s">
        <v>9</v>
      </c>
      <c r="C485" s="2">
        <v>0.51880787037037035</v>
      </c>
      <c r="D485">
        <v>2</v>
      </c>
      <c r="E485" t="str">
        <f t="shared" si="66"/>
        <v>7</v>
      </c>
      <c r="F485" t="str">
        <f t="shared" si="74"/>
        <v>6</v>
      </c>
      <c r="G485" t="str">
        <f t="shared" si="74"/>
        <v>0</v>
      </c>
      <c r="H485" t="str">
        <f t="shared" si="74"/>
        <v>8</v>
      </c>
      <c r="I485" t="str">
        <f t="shared" si="74"/>
        <v>1</v>
      </c>
      <c r="J485" t="str">
        <f t="shared" si="74"/>
        <v>1</v>
      </c>
      <c r="K485" t="str">
        <f t="shared" si="74"/>
        <v>4</v>
      </c>
      <c r="L485" t="str">
        <f t="shared" si="74"/>
        <v>1</v>
      </c>
      <c r="M485" t="str">
        <f t="shared" si="74"/>
        <v>5</v>
      </c>
      <c r="N485" t="str">
        <f t="shared" si="74"/>
        <v>8</v>
      </c>
      <c r="O485" t="str">
        <f t="shared" si="74"/>
        <v>3</v>
      </c>
      <c r="P485">
        <f t="shared" si="68"/>
        <v>8</v>
      </c>
      <c r="Q485">
        <f t="shared" si="69"/>
        <v>19</v>
      </c>
      <c r="R485" s="3">
        <f t="shared" si="70"/>
        <v>11</v>
      </c>
      <c r="S485" s="3">
        <f>IF(Q485=19,P485,P485-20)</f>
        <v>8</v>
      </c>
      <c r="T485" s="3">
        <f t="shared" si="71"/>
        <v>1976</v>
      </c>
      <c r="U485" t="str">
        <f t="shared" si="72"/>
        <v>11.8.1976</v>
      </c>
      <c r="V485" s="7">
        <f t="shared" si="73"/>
        <v>27983</v>
      </c>
    </row>
    <row r="486" spans="1:22" x14ac:dyDescent="0.25">
      <c r="A486" s="1" t="s">
        <v>492</v>
      </c>
      <c r="B486" t="s">
        <v>9</v>
      </c>
      <c r="C486" s="2">
        <v>0.51938657407407407</v>
      </c>
      <c r="D486">
        <v>2</v>
      </c>
      <c r="E486" t="str">
        <f t="shared" si="66"/>
        <v>9</v>
      </c>
      <c r="F486" t="str">
        <f t="shared" si="74"/>
        <v>3</v>
      </c>
      <c r="G486" t="str">
        <f t="shared" si="74"/>
        <v>0</v>
      </c>
      <c r="H486" t="str">
        <f t="shared" si="74"/>
        <v>5</v>
      </c>
      <c r="I486" t="str">
        <f t="shared" si="74"/>
        <v>0</v>
      </c>
      <c r="J486" t="str">
        <f t="shared" si="74"/>
        <v>9</v>
      </c>
      <c r="K486" t="str">
        <f t="shared" si="74"/>
        <v>6</v>
      </c>
      <c r="L486" t="str">
        <f t="shared" si="74"/>
        <v>7</v>
      </c>
      <c r="M486" t="str">
        <f t="shared" si="74"/>
        <v>5</v>
      </c>
      <c r="N486" t="str">
        <f t="shared" si="74"/>
        <v>3</v>
      </c>
      <c r="O486" t="str">
        <f t="shared" si="74"/>
        <v>1</v>
      </c>
      <c r="P486">
        <f t="shared" si="68"/>
        <v>5</v>
      </c>
      <c r="Q486">
        <f t="shared" si="69"/>
        <v>19</v>
      </c>
      <c r="R486" s="3">
        <f t="shared" si="70"/>
        <v>9</v>
      </c>
      <c r="S486" s="3">
        <f>IF(Q486=19,P486,P486-20)</f>
        <v>5</v>
      </c>
      <c r="T486" s="3">
        <f t="shared" si="71"/>
        <v>1993</v>
      </c>
      <c r="U486" t="str">
        <f t="shared" si="72"/>
        <v>9.5.1993</v>
      </c>
      <c r="V486" s="7">
        <f t="shared" si="73"/>
        <v>34098</v>
      </c>
    </row>
    <row r="487" spans="1:22" x14ac:dyDescent="0.25">
      <c r="A487" s="1" t="s">
        <v>493</v>
      </c>
      <c r="B487" t="s">
        <v>9</v>
      </c>
      <c r="C487" s="2">
        <v>0.51996527777777779</v>
      </c>
      <c r="D487">
        <v>2</v>
      </c>
      <c r="E487" t="str">
        <f t="shared" si="66"/>
        <v>4</v>
      </c>
      <c r="F487" t="str">
        <f t="shared" si="74"/>
        <v>0</v>
      </c>
      <c r="G487" t="str">
        <f t="shared" si="74"/>
        <v>0</v>
      </c>
      <c r="H487" t="str">
        <f t="shared" si="74"/>
        <v>6</v>
      </c>
      <c r="I487" t="str">
        <f t="shared" si="74"/>
        <v>0</v>
      </c>
      <c r="J487" t="str">
        <f t="shared" si="74"/>
        <v>1</v>
      </c>
      <c r="K487" t="str">
        <f t="shared" si="74"/>
        <v>7</v>
      </c>
      <c r="L487" t="str">
        <f t="shared" si="74"/>
        <v>7</v>
      </c>
      <c r="M487" t="str">
        <f t="shared" si="74"/>
        <v>5</v>
      </c>
      <c r="N487" t="str">
        <f t="shared" si="74"/>
        <v>1</v>
      </c>
      <c r="O487" t="str">
        <f t="shared" si="74"/>
        <v>9</v>
      </c>
      <c r="P487">
        <f t="shared" si="68"/>
        <v>6</v>
      </c>
      <c r="Q487">
        <f t="shared" si="69"/>
        <v>19</v>
      </c>
      <c r="R487" s="3">
        <f t="shared" si="70"/>
        <v>1</v>
      </c>
      <c r="S487" s="3">
        <f>IF(Q487=19,P487,P487-20)</f>
        <v>6</v>
      </c>
      <c r="T487" s="3">
        <f t="shared" si="71"/>
        <v>1940</v>
      </c>
      <c r="U487" t="str">
        <f t="shared" si="72"/>
        <v>1.6.1940</v>
      </c>
      <c r="V487" s="7">
        <f t="shared" si="73"/>
        <v>14763</v>
      </c>
    </row>
    <row r="488" spans="1:22" x14ac:dyDescent="0.25">
      <c r="A488" s="1" t="s">
        <v>494</v>
      </c>
      <c r="B488" t="s">
        <v>9</v>
      </c>
      <c r="C488" s="2">
        <v>0.52025462962962965</v>
      </c>
      <c r="D488">
        <v>1</v>
      </c>
      <c r="E488" t="str">
        <f t="shared" ref="E488:E551" si="75">MID($A488,E$1,1)</f>
        <v>5</v>
      </c>
      <c r="F488" t="str">
        <f t="shared" si="74"/>
        <v>5</v>
      </c>
      <c r="G488" t="str">
        <f t="shared" si="74"/>
        <v>0</v>
      </c>
      <c r="H488" t="str">
        <f t="shared" si="74"/>
        <v>1</v>
      </c>
      <c r="I488" t="str">
        <f t="shared" si="74"/>
        <v>2</v>
      </c>
      <c r="J488" t="str">
        <f t="shared" si="74"/>
        <v>8</v>
      </c>
      <c r="K488" t="str">
        <f t="shared" si="74"/>
        <v>5</v>
      </c>
      <c r="L488" t="str">
        <f t="shared" si="74"/>
        <v>2</v>
      </c>
      <c r="M488" t="str">
        <f t="shared" si="74"/>
        <v>3</v>
      </c>
      <c r="N488" t="str">
        <f t="shared" si="74"/>
        <v>8</v>
      </c>
      <c r="O488" t="str">
        <f t="shared" si="74"/>
        <v>5</v>
      </c>
      <c r="P488">
        <f t="shared" si="68"/>
        <v>1</v>
      </c>
      <c r="Q488">
        <f t="shared" si="69"/>
        <v>19</v>
      </c>
      <c r="R488" s="3">
        <f t="shared" si="70"/>
        <v>28</v>
      </c>
      <c r="S488" s="3">
        <f>IF(Q488=19,P488,P488-20)</f>
        <v>1</v>
      </c>
      <c r="T488" s="3">
        <f t="shared" si="71"/>
        <v>1955</v>
      </c>
      <c r="U488" t="str">
        <f t="shared" si="72"/>
        <v>28.1.1955</v>
      </c>
      <c r="V488" s="7">
        <f t="shared" si="73"/>
        <v>20117</v>
      </c>
    </row>
    <row r="489" spans="1:22" x14ac:dyDescent="0.25">
      <c r="A489" s="1" t="s">
        <v>495</v>
      </c>
      <c r="B489" t="s">
        <v>5</v>
      </c>
      <c r="C489" s="2">
        <v>0.52054398148148151</v>
      </c>
      <c r="D489">
        <v>1</v>
      </c>
      <c r="E489" t="str">
        <f t="shared" si="75"/>
        <v>8</v>
      </c>
      <c r="F489" t="str">
        <f t="shared" si="74"/>
        <v>7</v>
      </c>
      <c r="G489" t="str">
        <f t="shared" si="74"/>
        <v>0</v>
      </c>
      <c r="H489" t="str">
        <f t="shared" si="74"/>
        <v>1</v>
      </c>
      <c r="I489" t="str">
        <f t="shared" si="74"/>
        <v>1</v>
      </c>
      <c r="J489" t="str">
        <f t="shared" si="74"/>
        <v>4</v>
      </c>
      <c r="K489" t="str">
        <f t="shared" si="74"/>
        <v>3</v>
      </c>
      <c r="L489" t="str">
        <f t="shared" si="74"/>
        <v>1</v>
      </c>
      <c r="M489" t="str">
        <f t="shared" si="74"/>
        <v>2</v>
      </c>
      <c r="N489" t="str">
        <f t="shared" si="74"/>
        <v>1</v>
      </c>
      <c r="O489" t="str">
        <f t="shared" si="74"/>
        <v>4</v>
      </c>
      <c r="P489">
        <f t="shared" si="68"/>
        <v>1</v>
      </c>
      <c r="Q489">
        <f t="shared" si="69"/>
        <v>19</v>
      </c>
      <c r="R489" s="3">
        <f t="shared" si="70"/>
        <v>14</v>
      </c>
      <c r="S489" s="3">
        <f>IF(Q489=19,P489,P489-20)</f>
        <v>1</v>
      </c>
      <c r="T489" s="3">
        <f t="shared" si="71"/>
        <v>1987</v>
      </c>
      <c r="U489" t="str">
        <f t="shared" si="72"/>
        <v>14.1.1987</v>
      </c>
      <c r="V489" s="7">
        <f t="shared" si="73"/>
        <v>31791</v>
      </c>
    </row>
    <row r="490" spans="1:22" x14ac:dyDescent="0.25">
      <c r="A490" s="1" t="s">
        <v>496</v>
      </c>
      <c r="B490" t="s">
        <v>9</v>
      </c>
      <c r="C490" s="2">
        <v>0.52083333333333337</v>
      </c>
      <c r="D490">
        <v>1</v>
      </c>
      <c r="E490" t="str">
        <f t="shared" si="75"/>
        <v>0</v>
      </c>
      <c r="F490" t="str">
        <f t="shared" si="74"/>
        <v>5</v>
      </c>
      <c r="G490" t="str">
        <f t="shared" si="74"/>
        <v>2</v>
      </c>
      <c r="H490" t="str">
        <f t="shared" si="74"/>
        <v>8</v>
      </c>
      <c r="I490" t="str">
        <f t="shared" si="74"/>
        <v>1</v>
      </c>
      <c r="J490" t="str">
        <f t="shared" si="74"/>
        <v>1</v>
      </c>
      <c r="K490" t="str">
        <f t="shared" si="74"/>
        <v>7</v>
      </c>
      <c r="L490" t="str">
        <f t="shared" si="74"/>
        <v>6</v>
      </c>
      <c r="M490" t="str">
        <f t="shared" si="74"/>
        <v>5</v>
      </c>
      <c r="N490" t="str">
        <f t="shared" si="74"/>
        <v>8</v>
      </c>
      <c r="O490" t="str">
        <f t="shared" si="74"/>
        <v>3</v>
      </c>
      <c r="P490">
        <f t="shared" si="68"/>
        <v>28</v>
      </c>
      <c r="Q490">
        <f t="shared" si="69"/>
        <v>20</v>
      </c>
      <c r="R490" s="3">
        <f t="shared" si="70"/>
        <v>11</v>
      </c>
      <c r="S490" s="3">
        <f>IF(Q490=19,P490,P490-20)</f>
        <v>8</v>
      </c>
      <c r="T490" s="3">
        <f t="shared" si="71"/>
        <v>2005</v>
      </c>
      <c r="U490" t="str">
        <f t="shared" si="72"/>
        <v>11.8.2005</v>
      </c>
      <c r="V490" s="7">
        <f t="shared" si="73"/>
        <v>38575</v>
      </c>
    </row>
    <row r="491" spans="1:22" x14ac:dyDescent="0.25">
      <c r="A491" s="1" t="s">
        <v>497</v>
      </c>
      <c r="B491" t="s">
        <v>9</v>
      </c>
      <c r="C491" s="2">
        <v>0.52141203703703709</v>
      </c>
      <c r="D491">
        <v>2</v>
      </c>
      <c r="E491" t="str">
        <f t="shared" si="75"/>
        <v>8</v>
      </c>
      <c r="F491" t="str">
        <f t="shared" si="74"/>
        <v>3</v>
      </c>
      <c r="G491" t="str">
        <f t="shared" si="74"/>
        <v>1</v>
      </c>
      <c r="H491" t="str">
        <f t="shared" si="74"/>
        <v>2</v>
      </c>
      <c r="I491" t="str">
        <f t="shared" si="74"/>
        <v>2</v>
      </c>
      <c r="J491" t="str">
        <f t="shared" si="74"/>
        <v>0</v>
      </c>
      <c r="K491" t="str">
        <f t="shared" si="74"/>
        <v>1</v>
      </c>
      <c r="L491" t="str">
        <f t="shared" si="74"/>
        <v>7</v>
      </c>
      <c r="M491" t="str">
        <f t="shared" si="74"/>
        <v>3</v>
      </c>
      <c r="N491" t="str">
        <f t="shared" si="74"/>
        <v>2</v>
      </c>
      <c r="O491" t="str">
        <f t="shared" si="74"/>
        <v>7</v>
      </c>
      <c r="P491">
        <f t="shared" si="68"/>
        <v>12</v>
      </c>
      <c r="Q491">
        <f t="shared" si="69"/>
        <v>19</v>
      </c>
      <c r="R491" s="3">
        <f t="shared" si="70"/>
        <v>20</v>
      </c>
      <c r="S491" s="3">
        <f>IF(Q491=19,P491,P491-20)</f>
        <v>12</v>
      </c>
      <c r="T491" s="3">
        <f t="shared" si="71"/>
        <v>1983</v>
      </c>
      <c r="U491" t="str">
        <f t="shared" si="72"/>
        <v>20.12.1983</v>
      </c>
      <c r="V491" s="7">
        <f t="shared" si="73"/>
        <v>30670</v>
      </c>
    </row>
    <row r="492" spans="1:22" x14ac:dyDescent="0.25">
      <c r="A492" s="1" t="s">
        <v>498</v>
      </c>
      <c r="B492" t="s">
        <v>9</v>
      </c>
      <c r="C492" s="2">
        <v>0.52170138888888895</v>
      </c>
      <c r="D492">
        <v>1</v>
      </c>
      <c r="E492" t="str">
        <f t="shared" si="75"/>
        <v>4</v>
      </c>
      <c r="F492" t="str">
        <f t="shared" si="74"/>
        <v>5</v>
      </c>
      <c r="G492" t="str">
        <f t="shared" si="74"/>
        <v>0</v>
      </c>
      <c r="H492" t="str">
        <f t="shared" si="74"/>
        <v>4</v>
      </c>
      <c r="I492" t="str">
        <f t="shared" si="74"/>
        <v>0</v>
      </c>
      <c r="J492" t="str">
        <f t="shared" si="74"/>
        <v>2</v>
      </c>
      <c r="K492" t="str">
        <f t="shared" si="74"/>
        <v>8</v>
      </c>
      <c r="L492" t="str">
        <f t="shared" si="74"/>
        <v>7</v>
      </c>
      <c r="M492" t="str">
        <f t="shared" si="74"/>
        <v>3</v>
      </c>
      <c r="N492" t="str">
        <f t="shared" si="74"/>
        <v>7</v>
      </c>
      <c r="O492" t="str">
        <f t="shared" si="74"/>
        <v>6</v>
      </c>
      <c r="P492">
        <f t="shared" si="68"/>
        <v>4</v>
      </c>
      <c r="Q492">
        <f t="shared" si="69"/>
        <v>19</v>
      </c>
      <c r="R492" s="3">
        <f t="shared" si="70"/>
        <v>2</v>
      </c>
      <c r="S492" s="3">
        <f>IF(Q492=19,P492,P492-20)</f>
        <v>4</v>
      </c>
      <c r="T492" s="3">
        <f t="shared" si="71"/>
        <v>1945</v>
      </c>
      <c r="U492" t="str">
        <f t="shared" si="72"/>
        <v>2.4.1945</v>
      </c>
      <c r="V492" s="7">
        <f t="shared" si="73"/>
        <v>16529</v>
      </c>
    </row>
    <row r="493" spans="1:22" x14ac:dyDescent="0.25">
      <c r="A493" s="1" t="s">
        <v>499</v>
      </c>
      <c r="B493" t="s">
        <v>5</v>
      </c>
      <c r="C493" s="2">
        <v>0.52199074074074081</v>
      </c>
      <c r="D493">
        <v>1</v>
      </c>
      <c r="E493" t="str">
        <f t="shared" si="75"/>
        <v>2</v>
      </c>
      <c r="F493" t="str">
        <f t="shared" si="74"/>
        <v>7</v>
      </c>
      <c r="G493" t="str">
        <f t="shared" si="74"/>
        <v>0</v>
      </c>
      <c r="H493" t="str">
        <f t="shared" si="74"/>
        <v>3</v>
      </c>
      <c r="I493" t="str">
        <f t="shared" si="74"/>
        <v>2</v>
      </c>
      <c r="J493" t="str">
        <f t="shared" si="74"/>
        <v>5</v>
      </c>
      <c r="K493" t="str">
        <f t="shared" si="74"/>
        <v>5</v>
      </c>
      <c r="L493" t="str">
        <f t="shared" si="74"/>
        <v>5</v>
      </c>
      <c r="M493" t="str">
        <f t="shared" si="74"/>
        <v>4</v>
      </c>
      <c r="N493" t="str">
        <f t="shared" si="74"/>
        <v>7</v>
      </c>
      <c r="O493" t="str">
        <f t="shared" si="74"/>
        <v>8</v>
      </c>
      <c r="P493">
        <f t="shared" si="68"/>
        <v>3</v>
      </c>
      <c r="Q493">
        <f t="shared" si="69"/>
        <v>19</v>
      </c>
      <c r="R493" s="3">
        <f t="shared" si="70"/>
        <v>25</v>
      </c>
      <c r="S493" s="3">
        <f>IF(Q493=19,P493,P493-20)</f>
        <v>3</v>
      </c>
      <c r="T493" s="3">
        <f t="shared" si="71"/>
        <v>1927</v>
      </c>
      <c r="U493" t="str">
        <f t="shared" si="72"/>
        <v>25.3.1927</v>
      </c>
      <c r="V493" s="7">
        <f t="shared" si="73"/>
        <v>9946</v>
      </c>
    </row>
    <row r="494" spans="1:22" x14ac:dyDescent="0.25">
      <c r="A494" s="1" t="s">
        <v>500</v>
      </c>
      <c r="B494" t="s">
        <v>5</v>
      </c>
      <c r="C494" s="2">
        <v>0.52256944444444442</v>
      </c>
      <c r="D494">
        <v>2</v>
      </c>
      <c r="E494" t="str">
        <f t="shared" si="75"/>
        <v>8</v>
      </c>
      <c r="F494" t="str">
        <f t="shared" si="74"/>
        <v>8</v>
      </c>
      <c r="G494" t="str">
        <f t="shared" si="74"/>
        <v>1</v>
      </c>
      <c r="H494" t="str">
        <f t="shared" si="74"/>
        <v>1</v>
      </c>
      <c r="I494" t="str">
        <f t="shared" si="74"/>
        <v>1</v>
      </c>
      <c r="J494" t="str">
        <f t="shared" si="74"/>
        <v>9</v>
      </c>
      <c r="K494" t="str">
        <f t="shared" si="74"/>
        <v>7</v>
      </c>
      <c r="L494" t="str">
        <f t="shared" si="74"/>
        <v>7</v>
      </c>
      <c r="M494" t="str">
        <f t="shared" si="74"/>
        <v>4</v>
      </c>
      <c r="N494" t="str">
        <f t="shared" si="74"/>
        <v>9</v>
      </c>
      <c r="O494" t="str">
        <f t="shared" si="74"/>
        <v>1</v>
      </c>
      <c r="P494">
        <f t="shared" si="68"/>
        <v>11</v>
      </c>
      <c r="Q494">
        <f t="shared" si="69"/>
        <v>19</v>
      </c>
      <c r="R494" s="3">
        <f t="shared" si="70"/>
        <v>19</v>
      </c>
      <c r="S494" s="3">
        <f>IF(Q494=19,P494,P494-20)</f>
        <v>11</v>
      </c>
      <c r="T494" s="3">
        <f t="shared" si="71"/>
        <v>1988</v>
      </c>
      <c r="U494" t="str">
        <f t="shared" si="72"/>
        <v>19.11.1988</v>
      </c>
      <c r="V494" s="7">
        <f t="shared" si="73"/>
        <v>32466</v>
      </c>
    </row>
    <row r="495" spans="1:22" x14ac:dyDescent="0.25">
      <c r="A495" s="1" t="s">
        <v>501</v>
      </c>
      <c r="B495" t="s">
        <v>7</v>
      </c>
      <c r="C495" s="2">
        <v>0.52285879629629628</v>
      </c>
      <c r="D495">
        <v>1</v>
      </c>
      <c r="E495" t="str">
        <f t="shared" si="75"/>
        <v>0</v>
      </c>
      <c r="F495" t="str">
        <f t="shared" si="74"/>
        <v>0</v>
      </c>
      <c r="G495" t="str">
        <f t="shared" si="74"/>
        <v>2</v>
      </c>
      <c r="H495" t="str">
        <f t="shared" si="74"/>
        <v>4</v>
      </c>
      <c r="I495" t="str">
        <f t="shared" si="74"/>
        <v>1</v>
      </c>
      <c r="J495" t="str">
        <f t="shared" si="74"/>
        <v>6</v>
      </c>
      <c r="K495" t="str">
        <f t="shared" si="74"/>
        <v>4</v>
      </c>
      <c r="L495" t="str">
        <f t="shared" si="74"/>
        <v>5</v>
      </c>
      <c r="M495" t="str">
        <f t="shared" si="74"/>
        <v>2</v>
      </c>
      <c r="N495" t="str">
        <f t="shared" si="74"/>
        <v>9</v>
      </c>
      <c r="O495" t="str">
        <f t="shared" si="74"/>
        <v>9</v>
      </c>
      <c r="P495">
        <f t="shared" si="68"/>
        <v>24</v>
      </c>
      <c r="Q495">
        <f t="shared" si="69"/>
        <v>20</v>
      </c>
      <c r="R495" s="3">
        <f t="shared" si="70"/>
        <v>16</v>
      </c>
      <c r="S495" s="3">
        <f>IF(Q495=19,P495,P495-20)</f>
        <v>4</v>
      </c>
      <c r="T495" s="3">
        <f t="shared" si="71"/>
        <v>2000</v>
      </c>
      <c r="U495" t="str">
        <f t="shared" si="72"/>
        <v>16.4.2000</v>
      </c>
      <c r="V495" s="7">
        <f t="shared" si="73"/>
        <v>36632</v>
      </c>
    </row>
    <row r="496" spans="1:22" x14ac:dyDescent="0.25">
      <c r="A496" s="1" t="s">
        <v>502</v>
      </c>
      <c r="B496" t="s">
        <v>9</v>
      </c>
      <c r="C496" s="2">
        <v>0.5234375</v>
      </c>
      <c r="D496">
        <v>2</v>
      </c>
      <c r="E496" t="str">
        <f t="shared" si="75"/>
        <v>6</v>
      </c>
      <c r="F496" t="str">
        <f t="shared" si="74"/>
        <v>7</v>
      </c>
      <c r="G496" t="str">
        <f t="shared" si="74"/>
        <v>0</v>
      </c>
      <c r="H496" t="str">
        <f t="shared" si="74"/>
        <v>1</v>
      </c>
      <c r="I496" t="str">
        <f t="shared" si="74"/>
        <v>0</v>
      </c>
      <c r="J496" t="str">
        <f t="shared" si="74"/>
        <v>8</v>
      </c>
      <c r="K496" t="str">
        <f t="shared" si="74"/>
        <v>9</v>
      </c>
      <c r="L496" t="str">
        <f t="shared" si="74"/>
        <v>4</v>
      </c>
      <c r="M496" t="str">
        <f t="shared" si="74"/>
        <v>4</v>
      </c>
      <c r="N496" t="str">
        <f t="shared" si="74"/>
        <v>4</v>
      </c>
      <c r="O496" t="str">
        <f t="shared" si="74"/>
        <v>5</v>
      </c>
      <c r="P496">
        <f t="shared" si="68"/>
        <v>1</v>
      </c>
      <c r="Q496">
        <f t="shared" si="69"/>
        <v>19</v>
      </c>
      <c r="R496" s="3">
        <f t="shared" si="70"/>
        <v>8</v>
      </c>
      <c r="S496" s="3">
        <f>IF(Q496=19,P496,P496-20)</f>
        <v>1</v>
      </c>
      <c r="T496" s="3">
        <f t="shared" si="71"/>
        <v>1967</v>
      </c>
      <c r="U496" t="str">
        <f t="shared" si="72"/>
        <v>8.1.1967</v>
      </c>
      <c r="V496" s="7">
        <f t="shared" si="73"/>
        <v>24480</v>
      </c>
    </row>
    <row r="497" spans="1:22" x14ac:dyDescent="0.25">
      <c r="A497" s="1" t="s">
        <v>503</v>
      </c>
      <c r="B497" t="s">
        <v>7</v>
      </c>
      <c r="C497" s="2">
        <v>0.52372685185185186</v>
      </c>
      <c r="D497">
        <v>1</v>
      </c>
      <c r="E497" t="str">
        <f t="shared" si="75"/>
        <v>9</v>
      </c>
      <c r="F497" t="str">
        <f t="shared" si="74"/>
        <v>6</v>
      </c>
      <c r="G497" t="str">
        <f t="shared" si="74"/>
        <v>0</v>
      </c>
      <c r="H497" t="str">
        <f t="shared" si="74"/>
        <v>3</v>
      </c>
      <c r="I497" t="str">
        <f t="shared" si="74"/>
        <v>0</v>
      </c>
      <c r="J497" t="str">
        <f t="shared" si="74"/>
        <v>6</v>
      </c>
      <c r="K497" t="str">
        <f t="shared" si="74"/>
        <v>3</v>
      </c>
      <c r="L497" t="str">
        <f t="shared" si="74"/>
        <v>8</v>
      </c>
      <c r="M497" t="str">
        <f t="shared" si="74"/>
        <v>9</v>
      </c>
      <c r="N497" t="str">
        <f t="shared" si="74"/>
        <v>8</v>
      </c>
      <c r="O497" t="str">
        <f t="shared" si="74"/>
        <v>2</v>
      </c>
      <c r="P497">
        <f t="shared" si="68"/>
        <v>3</v>
      </c>
      <c r="Q497">
        <f t="shared" si="69"/>
        <v>19</v>
      </c>
      <c r="R497" s="3">
        <f t="shared" si="70"/>
        <v>6</v>
      </c>
      <c r="S497" s="3">
        <f>IF(Q497=19,P497,P497-20)</f>
        <v>3</v>
      </c>
      <c r="T497" s="3">
        <f t="shared" si="71"/>
        <v>1996</v>
      </c>
      <c r="U497" t="str">
        <f t="shared" si="72"/>
        <v>6.3.1996</v>
      </c>
      <c r="V497" s="7">
        <f t="shared" si="73"/>
        <v>35130</v>
      </c>
    </row>
    <row r="498" spans="1:22" x14ac:dyDescent="0.25">
      <c r="A498" s="1" t="s">
        <v>504</v>
      </c>
      <c r="B498" t="s">
        <v>9</v>
      </c>
      <c r="C498" s="2">
        <v>0.52401620370370372</v>
      </c>
      <c r="D498">
        <v>1</v>
      </c>
      <c r="E498" t="str">
        <f t="shared" si="75"/>
        <v>8</v>
      </c>
      <c r="F498" t="str">
        <f t="shared" si="74"/>
        <v>9</v>
      </c>
      <c r="G498" t="str">
        <f t="shared" si="74"/>
        <v>0</v>
      </c>
      <c r="H498" t="str">
        <f t="shared" si="74"/>
        <v>6</v>
      </c>
      <c r="I498" t="str">
        <f t="shared" si="74"/>
        <v>2</v>
      </c>
      <c r="J498" t="str">
        <f t="shared" si="74"/>
        <v>5</v>
      </c>
      <c r="K498" t="str">
        <f t="shared" si="74"/>
        <v>6</v>
      </c>
      <c r="L498" t="str">
        <f t="shared" si="74"/>
        <v>5</v>
      </c>
      <c r="M498" t="str">
        <f t="shared" si="74"/>
        <v>4</v>
      </c>
      <c r="N498" t="str">
        <f t="shared" ref="F498:O561" si="76">MID($A498,N$1,1)</f>
        <v>7</v>
      </c>
      <c r="O498" t="str">
        <f t="shared" si="76"/>
        <v>2</v>
      </c>
      <c r="P498">
        <f t="shared" si="68"/>
        <v>6</v>
      </c>
      <c r="Q498">
        <f t="shared" si="69"/>
        <v>19</v>
      </c>
      <c r="R498" s="3">
        <f t="shared" si="70"/>
        <v>25</v>
      </c>
      <c r="S498" s="3">
        <f>IF(Q498=19,P498,P498-20)</f>
        <v>6</v>
      </c>
      <c r="T498" s="3">
        <f t="shared" si="71"/>
        <v>1989</v>
      </c>
      <c r="U498" t="str">
        <f t="shared" si="72"/>
        <v>25.6.1989</v>
      </c>
      <c r="V498" s="7">
        <f t="shared" si="73"/>
        <v>32684</v>
      </c>
    </row>
    <row r="499" spans="1:22" x14ac:dyDescent="0.25">
      <c r="A499" s="1" t="s">
        <v>505</v>
      </c>
      <c r="B499" t="s">
        <v>9</v>
      </c>
      <c r="C499" s="2">
        <v>0.52459490740740744</v>
      </c>
      <c r="D499">
        <v>2</v>
      </c>
      <c r="E499" t="str">
        <f t="shared" si="75"/>
        <v>4</v>
      </c>
      <c r="F499" t="str">
        <f t="shared" si="76"/>
        <v>6</v>
      </c>
      <c r="G499" t="str">
        <f t="shared" si="76"/>
        <v>0</v>
      </c>
      <c r="H499" t="str">
        <f t="shared" si="76"/>
        <v>5</v>
      </c>
      <c r="I499" t="str">
        <f t="shared" si="76"/>
        <v>2</v>
      </c>
      <c r="J499" t="str">
        <f t="shared" si="76"/>
        <v>3</v>
      </c>
      <c r="K499" t="str">
        <f t="shared" si="76"/>
        <v>2</v>
      </c>
      <c r="L499" t="str">
        <f t="shared" si="76"/>
        <v>7</v>
      </c>
      <c r="M499" t="str">
        <f t="shared" si="76"/>
        <v>1</v>
      </c>
      <c r="N499" t="str">
        <f t="shared" si="76"/>
        <v>7</v>
      </c>
      <c r="O499" t="str">
        <f t="shared" si="76"/>
        <v>3</v>
      </c>
      <c r="P499">
        <f t="shared" si="68"/>
        <v>5</v>
      </c>
      <c r="Q499">
        <f t="shared" si="69"/>
        <v>19</v>
      </c>
      <c r="R499" s="3">
        <f t="shared" si="70"/>
        <v>23</v>
      </c>
      <c r="S499" s="3">
        <f>IF(Q499=19,P499,P499-20)</f>
        <v>5</v>
      </c>
      <c r="T499" s="3">
        <f t="shared" si="71"/>
        <v>1946</v>
      </c>
      <c r="U499" t="str">
        <f t="shared" si="72"/>
        <v>23.5.1946</v>
      </c>
      <c r="V499" s="7">
        <f t="shared" si="73"/>
        <v>16945</v>
      </c>
    </row>
    <row r="500" spans="1:22" x14ac:dyDescent="0.25">
      <c r="A500" s="1" t="s">
        <v>506</v>
      </c>
      <c r="B500" t="s">
        <v>7</v>
      </c>
      <c r="C500" s="2">
        <v>0.52488425925925919</v>
      </c>
      <c r="D500">
        <v>1</v>
      </c>
      <c r="E500" t="str">
        <f t="shared" si="75"/>
        <v>2</v>
      </c>
      <c r="F500" t="str">
        <f t="shared" si="76"/>
        <v>3</v>
      </c>
      <c r="G500" t="str">
        <f t="shared" si="76"/>
        <v>1</v>
      </c>
      <c r="H500" t="str">
        <f t="shared" si="76"/>
        <v>1</v>
      </c>
      <c r="I500" t="str">
        <f t="shared" si="76"/>
        <v>1</v>
      </c>
      <c r="J500" t="str">
        <f t="shared" si="76"/>
        <v>8</v>
      </c>
      <c r="K500" t="str">
        <f t="shared" si="76"/>
        <v>2</v>
      </c>
      <c r="L500" t="str">
        <f t="shared" si="76"/>
        <v>8</v>
      </c>
      <c r="M500" t="str">
        <f t="shared" si="76"/>
        <v>3</v>
      </c>
      <c r="N500" t="str">
        <f t="shared" si="76"/>
        <v>2</v>
      </c>
      <c r="O500" t="str">
        <f t="shared" si="76"/>
        <v>3</v>
      </c>
      <c r="P500">
        <f t="shared" si="68"/>
        <v>11</v>
      </c>
      <c r="Q500">
        <f t="shared" si="69"/>
        <v>19</v>
      </c>
      <c r="R500" s="3">
        <f t="shared" si="70"/>
        <v>18</v>
      </c>
      <c r="S500" s="3">
        <f>IF(Q500=19,P500,P500-20)</f>
        <v>11</v>
      </c>
      <c r="T500" s="3">
        <f t="shared" si="71"/>
        <v>1923</v>
      </c>
      <c r="U500" t="str">
        <f t="shared" si="72"/>
        <v>18.11.1923</v>
      </c>
      <c r="V500" s="7">
        <f t="shared" si="73"/>
        <v>8723</v>
      </c>
    </row>
    <row r="501" spans="1:22" x14ac:dyDescent="0.25">
      <c r="A501" s="1" t="s">
        <v>507</v>
      </c>
      <c r="B501" t="s">
        <v>7</v>
      </c>
      <c r="C501" s="2">
        <v>0.52517361111111105</v>
      </c>
      <c r="D501">
        <v>1</v>
      </c>
      <c r="E501" t="str">
        <f t="shared" si="75"/>
        <v>3</v>
      </c>
      <c r="F501" t="str">
        <f t="shared" si="76"/>
        <v>0</v>
      </c>
      <c r="G501" t="str">
        <f t="shared" si="76"/>
        <v>0</v>
      </c>
      <c r="H501" t="str">
        <f t="shared" si="76"/>
        <v>2</v>
      </c>
      <c r="I501" t="str">
        <f t="shared" si="76"/>
        <v>1</v>
      </c>
      <c r="J501" t="str">
        <f t="shared" si="76"/>
        <v>1</v>
      </c>
      <c r="K501" t="str">
        <f t="shared" si="76"/>
        <v>3</v>
      </c>
      <c r="L501" t="str">
        <f t="shared" si="76"/>
        <v>1</v>
      </c>
      <c r="M501" t="str">
        <f t="shared" si="76"/>
        <v>8</v>
      </c>
      <c r="N501" t="str">
        <f t="shared" si="76"/>
        <v>5</v>
      </c>
      <c r="O501" t="str">
        <f t="shared" si="76"/>
        <v>2</v>
      </c>
      <c r="P501">
        <f t="shared" si="68"/>
        <v>2</v>
      </c>
      <c r="Q501">
        <f t="shared" si="69"/>
        <v>19</v>
      </c>
      <c r="R501" s="3">
        <f t="shared" si="70"/>
        <v>11</v>
      </c>
      <c r="S501" s="3">
        <f>IF(Q501=19,P501,P501-20)</f>
        <v>2</v>
      </c>
      <c r="T501" s="3">
        <f t="shared" si="71"/>
        <v>1930</v>
      </c>
      <c r="U501" t="str">
        <f t="shared" si="72"/>
        <v>11.2.1930</v>
      </c>
      <c r="V501" s="7">
        <f t="shared" si="73"/>
        <v>11000</v>
      </c>
    </row>
    <row r="502" spans="1:22" x14ac:dyDescent="0.25">
      <c r="A502" s="1" t="s">
        <v>508</v>
      </c>
      <c r="B502" t="s">
        <v>27</v>
      </c>
      <c r="C502" s="2">
        <v>0.52575231481481477</v>
      </c>
      <c r="D502">
        <v>2</v>
      </c>
      <c r="E502" t="str">
        <f t="shared" si="75"/>
        <v>8</v>
      </c>
      <c r="F502" t="str">
        <f t="shared" si="76"/>
        <v>0</v>
      </c>
      <c r="G502" t="str">
        <f t="shared" si="76"/>
        <v>0</v>
      </c>
      <c r="H502" t="str">
        <f t="shared" si="76"/>
        <v>3</v>
      </c>
      <c r="I502" t="str">
        <f t="shared" si="76"/>
        <v>1</v>
      </c>
      <c r="J502" t="str">
        <f t="shared" si="76"/>
        <v>9</v>
      </c>
      <c r="K502" t="str">
        <f t="shared" si="76"/>
        <v>1</v>
      </c>
      <c r="L502" t="str">
        <f t="shared" si="76"/>
        <v>6</v>
      </c>
      <c r="M502" t="str">
        <f t="shared" si="76"/>
        <v>1</v>
      </c>
      <c r="N502" t="str">
        <f t="shared" si="76"/>
        <v>1</v>
      </c>
      <c r="O502" t="str">
        <f t="shared" si="76"/>
        <v>2</v>
      </c>
      <c r="P502">
        <f t="shared" si="68"/>
        <v>3</v>
      </c>
      <c r="Q502">
        <f t="shared" si="69"/>
        <v>19</v>
      </c>
      <c r="R502" s="3">
        <f t="shared" si="70"/>
        <v>19</v>
      </c>
      <c r="S502" s="3">
        <f>IF(Q502=19,P502,P502-20)</f>
        <v>3</v>
      </c>
      <c r="T502" s="3">
        <f t="shared" si="71"/>
        <v>1980</v>
      </c>
      <c r="U502" t="str">
        <f t="shared" si="72"/>
        <v>19.3.1980</v>
      </c>
      <c r="V502" s="7">
        <f t="shared" si="73"/>
        <v>29299</v>
      </c>
    </row>
    <row r="503" spans="1:22" x14ac:dyDescent="0.25">
      <c r="A503" s="1" t="s">
        <v>509</v>
      </c>
      <c r="B503" t="s">
        <v>27</v>
      </c>
      <c r="C503" s="2">
        <v>0.52604166666666663</v>
      </c>
      <c r="D503">
        <v>1</v>
      </c>
      <c r="E503" t="str">
        <f t="shared" si="75"/>
        <v>7</v>
      </c>
      <c r="F503" t="str">
        <f t="shared" si="76"/>
        <v>8</v>
      </c>
      <c r="G503" t="str">
        <f t="shared" si="76"/>
        <v>0</v>
      </c>
      <c r="H503" t="str">
        <f t="shared" si="76"/>
        <v>6</v>
      </c>
      <c r="I503" t="str">
        <f t="shared" si="76"/>
        <v>2</v>
      </c>
      <c r="J503" t="str">
        <f t="shared" si="76"/>
        <v>4</v>
      </c>
      <c r="K503" t="str">
        <f t="shared" si="76"/>
        <v>7</v>
      </c>
      <c r="L503" t="str">
        <f t="shared" si="76"/>
        <v>6</v>
      </c>
      <c r="M503" t="str">
        <f t="shared" si="76"/>
        <v>8</v>
      </c>
      <c r="N503" t="str">
        <f t="shared" si="76"/>
        <v>4</v>
      </c>
      <c r="O503" t="str">
        <f t="shared" si="76"/>
        <v>8</v>
      </c>
      <c r="P503">
        <f t="shared" si="68"/>
        <v>6</v>
      </c>
      <c r="Q503">
        <f t="shared" si="69"/>
        <v>19</v>
      </c>
      <c r="R503" s="3">
        <f t="shared" si="70"/>
        <v>24</v>
      </c>
      <c r="S503" s="3">
        <f>IF(Q503=19,P503,P503-20)</f>
        <v>6</v>
      </c>
      <c r="T503" s="3">
        <f t="shared" si="71"/>
        <v>1978</v>
      </c>
      <c r="U503" t="str">
        <f t="shared" si="72"/>
        <v>24.6.1978</v>
      </c>
      <c r="V503" s="7">
        <f t="shared" si="73"/>
        <v>28665</v>
      </c>
    </row>
    <row r="504" spans="1:22" x14ac:dyDescent="0.25">
      <c r="A504" s="1" t="s">
        <v>510</v>
      </c>
      <c r="B504" t="s">
        <v>27</v>
      </c>
      <c r="C504" s="2">
        <v>0.52633101851851849</v>
      </c>
      <c r="D504">
        <v>1</v>
      </c>
      <c r="E504" t="str">
        <f t="shared" si="75"/>
        <v>7</v>
      </c>
      <c r="F504" t="str">
        <f t="shared" si="76"/>
        <v>4</v>
      </c>
      <c r="G504" t="str">
        <f t="shared" si="76"/>
        <v>0</v>
      </c>
      <c r="H504" t="str">
        <f t="shared" si="76"/>
        <v>7</v>
      </c>
      <c r="I504" t="str">
        <f t="shared" si="76"/>
        <v>0</v>
      </c>
      <c r="J504" t="str">
        <f t="shared" si="76"/>
        <v>2</v>
      </c>
      <c r="K504" t="str">
        <f t="shared" si="76"/>
        <v>2</v>
      </c>
      <c r="L504" t="str">
        <f t="shared" si="76"/>
        <v>4</v>
      </c>
      <c r="M504" t="str">
        <f t="shared" si="76"/>
        <v>7</v>
      </c>
      <c r="N504" t="str">
        <f t="shared" si="76"/>
        <v>6</v>
      </c>
      <c r="O504" t="str">
        <f t="shared" si="76"/>
        <v>7</v>
      </c>
      <c r="P504">
        <f t="shared" si="68"/>
        <v>7</v>
      </c>
      <c r="Q504">
        <f t="shared" si="69"/>
        <v>19</v>
      </c>
      <c r="R504" s="3">
        <f t="shared" si="70"/>
        <v>2</v>
      </c>
      <c r="S504" s="3">
        <f>IF(Q504=19,P504,P504-20)</f>
        <v>7</v>
      </c>
      <c r="T504" s="3">
        <f t="shared" si="71"/>
        <v>1974</v>
      </c>
      <c r="U504" t="str">
        <f t="shared" si="72"/>
        <v>2.7.1974</v>
      </c>
      <c r="V504" s="7">
        <f t="shared" si="73"/>
        <v>27212</v>
      </c>
    </row>
    <row r="505" spans="1:22" x14ac:dyDescent="0.25">
      <c r="A505" s="1" t="s">
        <v>511</v>
      </c>
      <c r="B505" t="s">
        <v>7</v>
      </c>
      <c r="C505" s="2">
        <v>0.52662037037037035</v>
      </c>
      <c r="D505">
        <v>1</v>
      </c>
      <c r="E505" t="str">
        <f t="shared" si="75"/>
        <v>3</v>
      </c>
      <c r="F505" t="str">
        <f t="shared" si="76"/>
        <v>5</v>
      </c>
      <c r="G505" t="str">
        <f t="shared" si="76"/>
        <v>1</v>
      </c>
      <c r="H505" t="str">
        <f t="shared" si="76"/>
        <v>1</v>
      </c>
      <c r="I505" t="str">
        <f t="shared" si="76"/>
        <v>0</v>
      </c>
      <c r="J505" t="str">
        <f t="shared" si="76"/>
        <v>5</v>
      </c>
      <c r="K505" t="str">
        <f t="shared" si="76"/>
        <v>1</v>
      </c>
      <c r="L505" t="str">
        <f t="shared" si="76"/>
        <v>1</v>
      </c>
      <c r="M505" t="str">
        <f t="shared" si="76"/>
        <v>6</v>
      </c>
      <c r="N505" t="str">
        <f t="shared" si="76"/>
        <v>4</v>
      </c>
      <c r="O505" t="str">
        <f t="shared" si="76"/>
        <v>7</v>
      </c>
      <c r="P505">
        <f t="shared" si="68"/>
        <v>11</v>
      </c>
      <c r="Q505">
        <f t="shared" si="69"/>
        <v>19</v>
      </c>
      <c r="R505" s="3">
        <f t="shared" si="70"/>
        <v>5</v>
      </c>
      <c r="S505" s="3">
        <f>IF(Q505=19,P505,P505-20)</f>
        <v>11</v>
      </c>
      <c r="T505" s="3">
        <f t="shared" si="71"/>
        <v>1935</v>
      </c>
      <c r="U505" t="str">
        <f t="shared" si="72"/>
        <v>5.11.1935</v>
      </c>
      <c r="V505" s="7">
        <f t="shared" si="73"/>
        <v>13093</v>
      </c>
    </row>
    <row r="506" spans="1:22" x14ac:dyDescent="0.25">
      <c r="A506" s="1" t="s">
        <v>512</v>
      </c>
      <c r="B506" t="s">
        <v>9</v>
      </c>
      <c r="C506" s="2">
        <v>0.52690972222222221</v>
      </c>
      <c r="D506">
        <v>1</v>
      </c>
      <c r="E506" t="str">
        <f t="shared" si="75"/>
        <v>3</v>
      </c>
      <c r="F506" t="str">
        <f t="shared" si="76"/>
        <v>1</v>
      </c>
      <c r="G506" t="str">
        <f t="shared" si="76"/>
        <v>1</v>
      </c>
      <c r="H506" t="str">
        <f t="shared" si="76"/>
        <v>2</v>
      </c>
      <c r="I506" t="str">
        <f t="shared" si="76"/>
        <v>1</v>
      </c>
      <c r="J506" t="str">
        <f t="shared" si="76"/>
        <v>5</v>
      </c>
      <c r="K506" t="str">
        <f t="shared" si="76"/>
        <v>3</v>
      </c>
      <c r="L506" t="str">
        <f t="shared" si="76"/>
        <v>3</v>
      </c>
      <c r="M506" t="str">
        <f t="shared" si="76"/>
        <v>2</v>
      </c>
      <c r="N506" t="str">
        <f t="shared" si="76"/>
        <v>7</v>
      </c>
      <c r="O506" t="str">
        <f t="shared" si="76"/>
        <v>2</v>
      </c>
      <c r="P506">
        <f t="shared" si="68"/>
        <v>12</v>
      </c>
      <c r="Q506">
        <f t="shared" si="69"/>
        <v>19</v>
      </c>
      <c r="R506" s="3">
        <f t="shared" si="70"/>
        <v>15</v>
      </c>
      <c r="S506" s="3">
        <f>IF(Q506=19,P506,P506-20)</f>
        <v>12</v>
      </c>
      <c r="T506" s="3">
        <f t="shared" si="71"/>
        <v>1931</v>
      </c>
      <c r="U506" t="str">
        <f t="shared" si="72"/>
        <v>15.12.1931</v>
      </c>
      <c r="V506" s="7">
        <f t="shared" si="73"/>
        <v>11672</v>
      </c>
    </row>
    <row r="507" spans="1:22" x14ac:dyDescent="0.25">
      <c r="A507" s="1" t="s">
        <v>513</v>
      </c>
      <c r="B507" t="s">
        <v>5</v>
      </c>
      <c r="C507" s="2">
        <v>0.52748842592592593</v>
      </c>
      <c r="D507">
        <v>2</v>
      </c>
      <c r="E507" t="str">
        <f t="shared" si="75"/>
        <v>7</v>
      </c>
      <c r="F507" t="str">
        <f t="shared" si="76"/>
        <v>9</v>
      </c>
      <c r="G507" t="str">
        <f t="shared" si="76"/>
        <v>0</v>
      </c>
      <c r="H507" t="str">
        <f t="shared" si="76"/>
        <v>1</v>
      </c>
      <c r="I507" t="str">
        <f t="shared" si="76"/>
        <v>1</v>
      </c>
      <c r="J507" t="str">
        <f t="shared" si="76"/>
        <v>0</v>
      </c>
      <c r="K507" t="str">
        <f t="shared" si="76"/>
        <v>2</v>
      </c>
      <c r="L507" t="str">
        <f t="shared" si="76"/>
        <v>3</v>
      </c>
      <c r="M507" t="str">
        <f t="shared" si="76"/>
        <v>3</v>
      </c>
      <c r="N507" t="str">
        <f t="shared" si="76"/>
        <v>1</v>
      </c>
      <c r="O507" t="str">
        <f t="shared" si="76"/>
        <v>9</v>
      </c>
      <c r="P507">
        <f t="shared" si="68"/>
        <v>1</v>
      </c>
      <c r="Q507">
        <f t="shared" si="69"/>
        <v>19</v>
      </c>
      <c r="R507" s="3">
        <f t="shared" si="70"/>
        <v>10</v>
      </c>
      <c r="S507" s="3">
        <f>IF(Q507=19,P507,P507-20)</f>
        <v>1</v>
      </c>
      <c r="T507" s="3">
        <f t="shared" si="71"/>
        <v>1979</v>
      </c>
      <c r="U507" t="str">
        <f t="shared" si="72"/>
        <v>10.1.1979</v>
      </c>
      <c r="V507" s="7">
        <f t="shared" si="73"/>
        <v>28865</v>
      </c>
    </row>
    <row r="508" spans="1:22" x14ac:dyDescent="0.25">
      <c r="A508" s="1" t="s">
        <v>514</v>
      </c>
      <c r="B508" t="s">
        <v>7</v>
      </c>
      <c r="C508" s="2">
        <v>0.52777777777777779</v>
      </c>
      <c r="D508">
        <v>1</v>
      </c>
      <c r="E508" t="str">
        <f t="shared" si="75"/>
        <v>9</v>
      </c>
      <c r="F508" t="str">
        <f t="shared" si="76"/>
        <v>3</v>
      </c>
      <c r="G508" t="str">
        <f t="shared" si="76"/>
        <v>0</v>
      </c>
      <c r="H508" t="str">
        <f t="shared" si="76"/>
        <v>7</v>
      </c>
      <c r="I508" t="str">
        <f t="shared" si="76"/>
        <v>1</v>
      </c>
      <c r="J508" t="str">
        <f t="shared" si="76"/>
        <v>3</v>
      </c>
      <c r="K508" t="str">
        <f t="shared" si="76"/>
        <v>6</v>
      </c>
      <c r="L508" t="str">
        <f t="shared" si="76"/>
        <v>5</v>
      </c>
      <c r="M508" t="str">
        <f t="shared" si="76"/>
        <v>5</v>
      </c>
      <c r="N508" t="str">
        <f t="shared" si="76"/>
        <v>1</v>
      </c>
      <c r="O508" t="str">
        <f t="shared" si="76"/>
        <v>4</v>
      </c>
      <c r="P508">
        <f t="shared" si="68"/>
        <v>7</v>
      </c>
      <c r="Q508">
        <f t="shared" si="69"/>
        <v>19</v>
      </c>
      <c r="R508" s="3">
        <f t="shared" si="70"/>
        <v>13</v>
      </c>
      <c r="S508" s="3">
        <f>IF(Q508=19,P508,P508-20)</f>
        <v>7</v>
      </c>
      <c r="T508" s="3">
        <f t="shared" si="71"/>
        <v>1993</v>
      </c>
      <c r="U508" t="str">
        <f t="shared" si="72"/>
        <v>13.7.1993</v>
      </c>
      <c r="V508" s="7">
        <f t="shared" si="73"/>
        <v>34163</v>
      </c>
    </row>
    <row r="509" spans="1:22" x14ac:dyDescent="0.25">
      <c r="A509" s="1" t="s">
        <v>515</v>
      </c>
      <c r="B509" t="s">
        <v>5</v>
      </c>
      <c r="C509" s="2">
        <v>0.52835648148148151</v>
      </c>
      <c r="D509">
        <v>2</v>
      </c>
      <c r="E509" t="str">
        <f t="shared" si="75"/>
        <v>2</v>
      </c>
      <c r="F509" t="str">
        <f t="shared" si="76"/>
        <v>0</v>
      </c>
      <c r="G509" t="str">
        <f t="shared" si="76"/>
        <v>0</v>
      </c>
      <c r="H509" t="str">
        <f t="shared" si="76"/>
        <v>2</v>
      </c>
      <c r="I509" t="str">
        <f t="shared" si="76"/>
        <v>2</v>
      </c>
      <c r="J509" t="str">
        <f t="shared" si="76"/>
        <v>0</v>
      </c>
      <c r="K509" t="str">
        <f t="shared" si="76"/>
        <v>2</v>
      </c>
      <c r="L509" t="str">
        <f t="shared" si="76"/>
        <v>1</v>
      </c>
      <c r="M509" t="str">
        <f t="shared" si="76"/>
        <v>1</v>
      </c>
      <c r="N509" t="str">
        <f t="shared" si="76"/>
        <v>9</v>
      </c>
      <c r="O509" t="str">
        <f t="shared" si="76"/>
        <v>7</v>
      </c>
      <c r="P509">
        <f t="shared" si="68"/>
        <v>2</v>
      </c>
      <c r="Q509">
        <f t="shared" si="69"/>
        <v>19</v>
      </c>
      <c r="R509" s="3">
        <f t="shared" si="70"/>
        <v>20</v>
      </c>
      <c r="S509" s="3">
        <f>IF(Q509=19,P509,P509-20)</f>
        <v>2</v>
      </c>
      <c r="T509" s="3">
        <f t="shared" si="71"/>
        <v>1920</v>
      </c>
      <c r="U509" t="str">
        <f t="shared" si="72"/>
        <v>20.2.1920</v>
      </c>
      <c r="V509" s="7">
        <f t="shared" si="73"/>
        <v>7356</v>
      </c>
    </row>
    <row r="510" spans="1:22" x14ac:dyDescent="0.25">
      <c r="A510" s="1" t="s">
        <v>516</v>
      </c>
      <c r="B510" t="s">
        <v>9</v>
      </c>
      <c r="C510" s="2">
        <v>0.52864583333333337</v>
      </c>
      <c r="D510">
        <v>1</v>
      </c>
      <c r="E510" t="str">
        <f t="shared" si="75"/>
        <v>3</v>
      </c>
      <c r="F510" t="str">
        <f t="shared" si="76"/>
        <v>4</v>
      </c>
      <c r="G510" t="str">
        <f t="shared" si="76"/>
        <v>0</v>
      </c>
      <c r="H510" t="str">
        <f t="shared" si="76"/>
        <v>1</v>
      </c>
      <c r="I510" t="str">
        <f t="shared" si="76"/>
        <v>0</v>
      </c>
      <c r="J510" t="str">
        <f t="shared" si="76"/>
        <v>5</v>
      </c>
      <c r="K510" t="str">
        <f t="shared" si="76"/>
        <v>1</v>
      </c>
      <c r="L510" t="str">
        <f t="shared" si="76"/>
        <v>4</v>
      </c>
      <c r="M510" t="str">
        <f t="shared" si="76"/>
        <v>5</v>
      </c>
      <c r="N510" t="str">
        <f t="shared" si="76"/>
        <v>6</v>
      </c>
      <c r="O510" t="str">
        <f t="shared" si="76"/>
        <v>5</v>
      </c>
      <c r="P510">
        <f t="shared" si="68"/>
        <v>1</v>
      </c>
      <c r="Q510">
        <f t="shared" si="69"/>
        <v>19</v>
      </c>
      <c r="R510" s="3">
        <f t="shared" si="70"/>
        <v>5</v>
      </c>
      <c r="S510" s="3">
        <f>IF(Q510=19,P510,P510-20)</f>
        <v>1</v>
      </c>
      <c r="T510" s="3">
        <f t="shared" si="71"/>
        <v>1934</v>
      </c>
      <c r="U510" t="str">
        <f t="shared" si="72"/>
        <v>5.1.1934</v>
      </c>
      <c r="V510" s="7">
        <f t="shared" si="73"/>
        <v>12424</v>
      </c>
    </row>
    <row r="511" spans="1:22" x14ac:dyDescent="0.25">
      <c r="A511" s="1" t="s">
        <v>517</v>
      </c>
      <c r="B511" t="s">
        <v>9</v>
      </c>
      <c r="C511" s="2">
        <v>0.52922453703703709</v>
      </c>
      <c r="D511">
        <v>2</v>
      </c>
      <c r="E511" t="str">
        <f t="shared" si="75"/>
        <v>8</v>
      </c>
      <c r="F511" t="str">
        <f t="shared" si="76"/>
        <v>7</v>
      </c>
      <c r="G511" t="str">
        <f t="shared" si="76"/>
        <v>0</v>
      </c>
      <c r="H511" t="str">
        <f t="shared" si="76"/>
        <v>3</v>
      </c>
      <c r="I511" t="str">
        <f t="shared" si="76"/>
        <v>2</v>
      </c>
      <c r="J511" t="str">
        <f t="shared" si="76"/>
        <v>9</v>
      </c>
      <c r="K511" t="str">
        <f t="shared" si="76"/>
        <v>8</v>
      </c>
      <c r="L511" t="str">
        <f t="shared" si="76"/>
        <v>6</v>
      </c>
      <c r="M511" t="str">
        <f t="shared" si="76"/>
        <v>6</v>
      </c>
      <c r="N511" t="str">
        <f t="shared" si="76"/>
        <v>8</v>
      </c>
      <c r="O511" t="str">
        <f t="shared" si="76"/>
        <v>5</v>
      </c>
      <c r="P511">
        <f t="shared" si="68"/>
        <v>3</v>
      </c>
      <c r="Q511">
        <f t="shared" si="69"/>
        <v>19</v>
      </c>
      <c r="R511" s="3">
        <f t="shared" si="70"/>
        <v>29</v>
      </c>
      <c r="S511" s="3">
        <f>IF(Q511=19,P511,P511-20)</f>
        <v>3</v>
      </c>
      <c r="T511" s="3">
        <f t="shared" si="71"/>
        <v>1987</v>
      </c>
      <c r="U511" t="str">
        <f t="shared" si="72"/>
        <v>29.3.1987</v>
      </c>
      <c r="V511" s="7">
        <f t="shared" si="73"/>
        <v>31865</v>
      </c>
    </row>
    <row r="512" spans="1:22" x14ac:dyDescent="0.25">
      <c r="A512" s="1" t="s">
        <v>518</v>
      </c>
      <c r="B512" t="s">
        <v>27</v>
      </c>
      <c r="C512" s="2">
        <v>0.52980324074074081</v>
      </c>
      <c r="D512">
        <v>2</v>
      </c>
      <c r="E512" t="str">
        <f t="shared" si="75"/>
        <v>9</v>
      </c>
      <c r="F512" t="str">
        <f t="shared" si="76"/>
        <v>3</v>
      </c>
      <c r="G512" t="str">
        <f t="shared" si="76"/>
        <v>1</v>
      </c>
      <c r="H512" t="str">
        <f t="shared" si="76"/>
        <v>1</v>
      </c>
      <c r="I512" t="str">
        <f t="shared" si="76"/>
        <v>1</v>
      </c>
      <c r="J512" t="str">
        <f t="shared" si="76"/>
        <v>9</v>
      </c>
      <c r="K512" t="str">
        <f t="shared" si="76"/>
        <v>3</v>
      </c>
      <c r="L512" t="str">
        <f t="shared" si="76"/>
        <v>8</v>
      </c>
      <c r="M512" t="str">
        <f t="shared" si="76"/>
        <v>2</v>
      </c>
      <c r="N512" t="str">
        <f t="shared" si="76"/>
        <v>7</v>
      </c>
      <c r="O512" t="str">
        <f t="shared" si="76"/>
        <v>2</v>
      </c>
      <c r="P512">
        <f t="shared" si="68"/>
        <v>11</v>
      </c>
      <c r="Q512">
        <f t="shared" si="69"/>
        <v>19</v>
      </c>
      <c r="R512" s="3">
        <f t="shared" si="70"/>
        <v>19</v>
      </c>
      <c r="S512" s="3">
        <f>IF(Q512=19,P512,P512-20)</f>
        <v>11</v>
      </c>
      <c r="T512" s="3">
        <f t="shared" si="71"/>
        <v>1993</v>
      </c>
      <c r="U512" t="str">
        <f t="shared" si="72"/>
        <v>19.11.1993</v>
      </c>
      <c r="V512" s="7">
        <f t="shared" si="73"/>
        <v>34292</v>
      </c>
    </row>
    <row r="513" spans="1:22" x14ac:dyDescent="0.25">
      <c r="A513" s="1" t="s">
        <v>519</v>
      </c>
      <c r="B513" t="s">
        <v>7</v>
      </c>
      <c r="C513" s="2">
        <v>0.53009259259259256</v>
      </c>
      <c r="D513">
        <v>1</v>
      </c>
      <c r="E513" t="str">
        <f t="shared" si="75"/>
        <v>3</v>
      </c>
      <c r="F513" t="str">
        <f t="shared" si="76"/>
        <v>2</v>
      </c>
      <c r="G513" t="str">
        <f t="shared" si="76"/>
        <v>0</v>
      </c>
      <c r="H513" t="str">
        <f t="shared" si="76"/>
        <v>8</v>
      </c>
      <c r="I513" t="str">
        <f t="shared" si="76"/>
        <v>2</v>
      </c>
      <c r="J513" t="str">
        <f t="shared" si="76"/>
        <v>8</v>
      </c>
      <c r="K513" t="str">
        <f t="shared" si="76"/>
        <v>7</v>
      </c>
      <c r="L513" t="str">
        <f t="shared" si="76"/>
        <v>6</v>
      </c>
      <c r="M513" t="str">
        <f t="shared" si="76"/>
        <v>7</v>
      </c>
      <c r="N513" t="str">
        <f t="shared" si="76"/>
        <v>3</v>
      </c>
      <c r="O513" t="str">
        <f t="shared" si="76"/>
        <v>4</v>
      </c>
      <c r="P513">
        <f t="shared" si="68"/>
        <v>8</v>
      </c>
      <c r="Q513">
        <f t="shared" si="69"/>
        <v>19</v>
      </c>
      <c r="R513" s="3">
        <f t="shared" si="70"/>
        <v>28</v>
      </c>
      <c r="S513" s="3">
        <f>IF(Q513=19,P513,P513-20)</f>
        <v>8</v>
      </c>
      <c r="T513" s="3">
        <f t="shared" si="71"/>
        <v>1932</v>
      </c>
      <c r="U513" t="str">
        <f t="shared" si="72"/>
        <v>28.8.1932</v>
      </c>
      <c r="V513" s="7">
        <f t="shared" si="73"/>
        <v>11929</v>
      </c>
    </row>
    <row r="514" spans="1:22" x14ac:dyDescent="0.25">
      <c r="A514" s="1" t="s">
        <v>520</v>
      </c>
      <c r="B514" t="s">
        <v>9</v>
      </c>
      <c r="C514" s="2">
        <v>0.53038194444444442</v>
      </c>
      <c r="D514">
        <v>1</v>
      </c>
      <c r="E514" t="str">
        <f t="shared" si="75"/>
        <v>7</v>
      </c>
      <c r="F514" t="str">
        <f t="shared" si="76"/>
        <v>1</v>
      </c>
      <c r="G514" t="str">
        <f t="shared" si="76"/>
        <v>1</v>
      </c>
      <c r="H514" t="str">
        <f t="shared" si="76"/>
        <v>1</v>
      </c>
      <c r="I514" t="str">
        <f t="shared" si="76"/>
        <v>2</v>
      </c>
      <c r="J514" t="str">
        <f t="shared" si="76"/>
        <v>1</v>
      </c>
      <c r="K514" t="str">
        <f t="shared" si="76"/>
        <v>8</v>
      </c>
      <c r="L514" t="str">
        <f t="shared" si="76"/>
        <v>6</v>
      </c>
      <c r="M514" t="str">
        <f t="shared" si="76"/>
        <v>1</v>
      </c>
      <c r="N514" t="str">
        <f t="shared" si="76"/>
        <v>3</v>
      </c>
      <c r="O514" t="str">
        <f t="shared" si="76"/>
        <v>9</v>
      </c>
      <c r="P514">
        <f t="shared" si="68"/>
        <v>11</v>
      </c>
      <c r="Q514">
        <f t="shared" si="69"/>
        <v>19</v>
      </c>
      <c r="R514" s="3">
        <f t="shared" si="70"/>
        <v>21</v>
      </c>
      <c r="S514" s="3">
        <f>IF(Q514=19,P514,P514-20)</f>
        <v>11</v>
      </c>
      <c r="T514" s="3">
        <f t="shared" si="71"/>
        <v>1971</v>
      </c>
      <c r="U514" t="str">
        <f t="shared" si="72"/>
        <v>21.11.1971</v>
      </c>
      <c r="V514" s="7">
        <f t="shared" si="73"/>
        <v>26258</v>
      </c>
    </row>
    <row r="515" spans="1:22" x14ac:dyDescent="0.25">
      <c r="A515" s="1" t="s">
        <v>521</v>
      </c>
      <c r="B515" t="s">
        <v>7</v>
      </c>
      <c r="C515" s="2">
        <v>0.53067129629629628</v>
      </c>
      <c r="D515">
        <v>1</v>
      </c>
      <c r="E515" t="str">
        <f t="shared" si="75"/>
        <v>5</v>
      </c>
      <c r="F515" t="str">
        <f t="shared" si="76"/>
        <v>1</v>
      </c>
      <c r="G515" t="str">
        <f t="shared" si="76"/>
        <v>0</v>
      </c>
      <c r="H515" t="str">
        <f t="shared" si="76"/>
        <v>4</v>
      </c>
      <c r="I515" t="str">
        <f t="shared" si="76"/>
        <v>1</v>
      </c>
      <c r="J515" t="str">
        <f t="shared" si="76"/>
        <v>6</v>
      </c>
      <c r="K515" t="str">
        <f t="shared" si="76"/>
        <v>3</v>
      </c>
      <c r="L515" t="str">
        <f t="shared" si="76"/>
        <v>2</v>
      </c>
      <c r="M515" t="str">
        <f t="shared" si="76"/>
        <v>9</v>
      </c>
      <c r="N515" t="str">
        <f t="shared" si="76"/>
        <v>4</v>
      </c>
      <c r="O515" t="str">
        <f t="shared" si="76"/>
        <v>7</v>
      </c>
      <c r="P515">
        <f t="shared" ref="P515:P578" si="77">_xlfn.CONCAT(G515:H515)*1</f>
        <v>4</v>
      </c>
      <c r="Q515">
        <f t="shared" ref="Q515:Q578" si="78">IF(P515&lt;=12,19,20)</f>
        <v>19</v>
      </c>
      <c r="R515" s="3">
        <f t="shared" ref="R515:R578" si="79">_xlfn.CONCAT(I515:J515)*1</f>
        <v>16</v>
      </c>
      <c r="S515" s="3">
        <f>IF(Q515=19,P515,P515-20)</f>
        <v>4</v>
      </c>
      <c r="T515" s="3">
        <f t="shared" ref="T515:T578" si="80">_xlfn.CONCAT(Q515,E515,F515)*1</f>
        <v>1951</v>
      </c>
      <c r="U515" t="str">
        <f t="shared" ref="U515:U578" si="81">_xlfn.CONCAT(R515,".",S515,".",T515)</f>
        <v>16.4.1951</v>
      </c>
      <c r="V515" s="7">
        <f t="shared" ref="V515:V578" si="82">DATEVALUE(U515)</f>
        <v>18734</v>
      </c>
    </row>
    <row r="516" spans="1:22" x14ac:dyDescent="0.25">
      <c r="A516" s="1" t="s">
        <v>522</v>
      </c>
      <c r="B516" t="s">
        <v>5</v>
      </c>
      <c r="C516" s="2">
        <v>0.53125</v>
      </c>
      <c r="D516">
        <v>2</v>
      </c>
      <c r="E516" t="str">
        <f t="shared" si="75"/>
        <v>2</v>
      </c>
      <c r="F516" t="str">
        <f t="shared" si="76"/>
        <v>8</v>
      </c>
      <c r="G516" t="str">
        <f t="shared" si="76"/>
        <v>0</v>
      </c>
      <c r="H516" t="str">
        <f t="shared" si="76"/>
        <v>4</v>
      </c>
      <c r="I516" t="str">
        <f t="shared" si="76"/>
        <v>2</v>
      </c>
      <c r="J516" t="str">
        <f t="shared" si="76"/>
        <v>4</v>
      </c>
      <c r="K516" t="str">
        <f t="shared" si="76"/>
        <v>1</v>
      </c>
      <c r="L516" t="str">
        <f t="shared" si="76"/>
        <v>3</v>
      </c>
      <c r="M516" t="str">
        <f t="shared" si="76"/>
        <v>9</v>
      </c>
      <c r="N516" t="str">
        <f t="shared" si="76"/>
        <v>2</v>
      </c>
      <c r="O516" t="str">
        <f t="shared" si="76"/>
        <v>5</v>
      </c>
      <c r="P516">
        <f t="shared" si="77"/>
        <v>4</v>
      </c>
      <c r="Q516">
        <f t="shared" si="78"/>
        <v>19</v>
      </c>
      <c r="R516" s="3">
        <f t="shared" si="79"/>
        <v>24</v>
      </c>
      <c r="S516" s="3">
        <f>IF(Q516=19,P516,P516-20)</f>
        <v>4</v>
      </c>
      <c r="T516" s="3">
        <f t="shared" si="80"/>
        <v>1928</v>
      </c>
      <c r="U516" t="str">
        <f t="shared" si="81"/>
        <v>24.4.1928</v>
      </c>
      <c r="V516" s="7">
        <f t="shared" si="82"/>
        <v>10342</v>
      </c>
    </row>
    <row r="517" spans="1:22" x14ac:dyDescent="0.25">
      <c r="A517" s="1" t="s">
        <v>523</v>
      </c>
      <c r="B517" t="s">
        <v>5</v>
      </c>
      <c r="C517" s="2">
        <v>0.53182870370370372</v>
      </c>
      <c r="D517">
        <v>2</v>
      </c>
      <c r="E517" t="str">
        <f t="shared" si="75"/>
        <v>0</v>
      </c>
      <c r="F517" t="str">
        <f t="shared" si="76"/>
        <v>8</v>
      </c>
      <c r="G517" t="str">
        <f t="shared" si="76"/>
        <v>2</v>
      </c>
      <c r="H517" t="str">
        <f t="shared" si="76"/>
        <v>1</v>
      </c>
      <c r="I517" t="str">
        <f t="shared" si="76"/>
        <v>2</v>
      </c>
      <c r="J517" t="str">
        <f t="shared" si="76"/>
        <v>1</v>
      </c>
      <c r="K517" t="str">
        <f t="shared" si="76"/>
        <v>2</v>
      </c>
      <c r="L517" t="str">
        <f t="shared" si="76"/>
        <v>6</v>
      </c>
      <c r="M517" t="str">
        <f t="shared" si="76"/>
        <v>5</v>
      </c>
      <c r="N517" t="str">
        <f t="shared" si="76"/>
        <v>8</v>
      </c>
      <c r="O517" t="str">
        <f t="shared" si="76"/>
        <v>1</v>
      </c>
      <c r="P517">
        <f t="shared" si="77"/>
        <v>21</v>
      </c>
      <c r="Q517">
        <f t="shared" si="78"/>
        <v>20</v>
      </c>
      <c r="R517" s="3">
        <f t="shared" si="79"/>
        <v>21</v>
      </c>
      <c r="S517" s="3">
        <f>IF(Q517=19,P517,P517-20)</f>
        <v>1</v>
      </c>
      <c r="T517" s="3">
        <f t="shared" si="80"/>
        <v>2008</v>
      </c>
      <c r="U517" t="str">
        <f t="shared" si="81"/>
        <v>21.1.2008</v>
      </c>
      <c r="V517" s="7">
        <f t="shared" si="82"/>
        <v>39468</v>
      </c>
    </row>
    <row r="518" spans="1:22" x14ac:dyDescent="0.25">
      <c r="A518" s="1" t="s">
        <v>524</v>
      </c>
      <c r="B518" t="s">
        <v>9</v>
      </c>
      <c r="C518" s="2">
        <v>0.53240740740740744</v>
      </c>
      <c r="D518">
        <v>2</v>
      </c>
      <c r="E518" t="str">
        <f t="shared" si="75"/>
        <v>9</v>
      </c>
      <c r="F518" t="str">
        <f t="shared" si="76"/>
        <v>0</v>
      </c>
      <c r="G518" t="str">
        <f t="shared" si="76"/>
        <v>0</v>
      </c>
      <c r="H518" t="str">
        <f t="shared" si="76"/>
        <v>6</v>
      </c>
      <c r="I518" t="str">
        <f t="shared" si="76"/>
        <v>1</v>
      </c>
      <c r="J518" t="str">
        <f t="shared" si="76"/>
        <v>9</v>
      </c>
      <c r="K518" t="str">
        <f t="shared" si="76"/>
        <v>7</v>
      </c>
      <c r="L518" t="str">
        <f t="shared" si="76"/>
        <v>1</v>
      </c>
      <c r="M518" t="str">
        <f t="shared" si="76"/>
        <v>6</v>
      </c>
      <c r="N518" t="str">
        <f t="shared" si="76"/>
        <v>2</v>
      </c>
      <c r="O518" t="str">
        <f t="shared" si="76"/>
        <v>9</v>
      </c>
      <c r="P518">
        <f t="shared" si="77"/>
        <v>6</v>
      </c>
      <c r="Q518">
        <f t="shared" si="78"/>
        <v>19</v>
      </c>
      <c r="R518" s="3">
        <f t="shared" si="79"/>
        <v>19</v>
      </c>
      <c r="S518" s="3">
        <f>IF(Q518=19,P518,P518-20)</f>
        <v>6</v>
      </c>
      <c r="T518" s="3">
        <f t="shared" si="80"/>
        <v>1990</v>
      </c>
      <c r="U518" t="str">
        <f t="shared" si="81"/>
        <v>19.6.1990</v>
      </c>
      <c r="V518" s="7">
        <f t="shared" si="82"/>
        <v>33043</v>
      </c>
    </row>
    <row r="519" spans="1:22" x14ac:dyDescent="0.25">
      <c r="A519" s="1" t="s">
        <v>525</v>
      </c>
      <c r="B519" t="s">
        <v>9</v>
      </c>
      <c r="C519" s="2">
        <v>0.53269675925925919</v>
      </c>
      <c r="D519">
        <v>1</v>
      </c>
      <c r="E519" t="str">
        <f t="shared" si="75"/>
        <v>2</v>
      </c>
      <c r="F519" t="str">
        <f t="shared" si="76"/>
        <v>2</v>
      </c>
      <c r="G519" t="str">
        <f t="shared" si="76"/>
        <v>0</v>
      </c>
      <c r="H519" t="str">
        <f t="shared" si="76"/>
        <v>6</v>
      </c>
      <c r="I519" t="str">
        <f t="shared" si="76"/>
        <v>0</v>
      </c>
      <c r="J519" t="str">
        <f t="shared" si="76"/>
        <v>9</v>
      </c>
      <c r="K519" t="str">
        <f t="shared" si="76"/>
        <v>8</v>
      </c>
      <c r="L519" t="str">
        <f t="shared" si="76"/>
        <v>6</v>
      </c>
      <c r="M519" t="str">
        <f t="shared" si="76"/>
        <v>9</v>
      </c>
      <c r="N519" t="str">
        <f t="shared" si="76"/>
        <v>2</v>
      </c>
      <c r="O519" t="str">
        <f t="shared" si="76"/>
        <v>6</v>
      </c>
      <c r="P519">
        <f t="shared" si="77"/>
        <v>6</v>
      </c>
      <c r="Q519">
        <f t="shared" si="78"/>
        <v>19</v>
      </c>
      <c r="R519" s="3">
        <f t="shared" si="79"/>
        <v>9</v>
      </c>
      <c r="S519" s="3">
        <f>IF(Q519=19,P519,P519-20)</f>
        <v>6</v>
      </c>
      <c r="T519" s="3">
        <f t="shared" si="80"/>
        <v>1922</v>
      </c>
      <c r="U519" t="str">
        <f t="shared" si="81"/>
        <v>9.6.1922</v>
      </c>
      <c r="V519" s="7">
        <f t="shared" si="82"/>
        <v>8196</v>
      </c>
    </row>
    <row r="520" spans="1:22" x14ac:dyDescent="0.25">
      <c r="A520" s="1" t="s">
        <v>526</v>
      </c>
      <c r="B520" t="s">
        <v>9</v>
      </c>
      <c r="C520" s="2">
        <v>0.53327546296296291</v>
      </c>
      <c r="D520">
        <v>2</v>
      </c>
      <c r="E520" t="str">
        <f t="shared" si="75"/>
        <v>2</v>
      </c>
      <c r="F520" t="str">
        <f t="shared" si="76"/>
        <v>0</v>
      </c>
      <c r="G520" t="str">
        <f t="shared" si="76"/>
        <v>0</v>
      </c>
      <c r="H520" t="str">
        <f t="shared" si="76"/>
        <v>7</v>
      </c>
      <c r="I520" t="str">
        <f t="shared" si="76"/>
        <v>1</v>
      </c>
      <c r="J520" t="str">
        <f t="shared" si="76"/>
        <v>2</v>
      </c>
      <c r="K520" t="str">
        <f t="shared" si="76"/>
        <v>6</v>
      </c>
      <c r="L520" t="str">
        <f t="shared" si="76"/>
        <v>6</v>
      </c>
      <c r="M520" t="str">
        <f t="shared" si="76"/>
        <v>3</v>
      </c>
      <c r="N520" t="str">
        <f t="shared" si="76"/>
        <v>4</v>
      </c>
      <c r="O520" t="str">
        <f t="shared" si="76"/>
        <v>7</v>
      </c>
      <c r="P520">
        <f t="shared" si="77"/>
        <v>7</v>
      </c>
      <c r="Q520">
        <f t="shared" si="78"/>
        <v>19</v>
      </c>
      <c r="R520" s="3">
        <f t="shared" si="79"/>
        <v>12</v>
      </c>
      <c r="S520" s="3">
        <f>IF(Q520=19,P520,P520-20)</f>
        <v>7</v>
      </c>
      <c r="T520" s="3">
        <f t="shared" si="80"/>
        <v>1920</v>
      </c>
      <c r="U520" t="str">
        <f t="shared" si="81"/>
        <v>12.7.1920</v>
      </c>
      <c r="V520" s="7">
        <f t="shared" si="82"/>
        <v>7499</v>
      </c>
    </row>
    <row r="521" spans="1:22" x14ac:dyDescent="0.25">
      <c r="A521" s="1" t="s">
        <v>527</v>
      </c>
      <c r="B521" t="s">
        <v>7</v>
      </c>
      <c r="C521" s="2">
        <v>0.53356481481481477</v>
      </c>
      <c r="D521">
        <v>1</v>
      </c>
      <c r="E521" t="str">
        <f t="shared" si="75"/>
        <v>9</v>
      </c>
      <c r="F521" t="str">
        <f t="shared" si="76"/>
        <v>3</v>
      </c>
      <c r="G521" t="str">
        <f t="shared" si="76"/>
        <v>0</v>
      </c>
      <c r="H521" t="str">
        <f t="shared" si="76"/>
        <v>9</v>
      </c>
      <c r="I521" t="str">
        <f t="shared" si="76"/>
        <v>0</v>
      </c>
      <c r="J521" t="str">
        <f t="shared" si="76"/>
        <v>4</v>
      </c>
      <c r="K521" t="str">
        <f t="shared" si="76"/>
        <v>2</v>
      </c>
      <c r="L521" t="str">
        <f t="shared" si="76"/>
        <v>6</v>
      </c>
      <c r="M521" t="str">
        <f t="shared" si="76"/>
        <v>7</v>
      </c>
      <c r="N521" t="str">
        <f t="shared" si="76"/>
        <v>9</v>
      </c>
      <c r="O521" t="str">
        <f t="shared" si="76"/>
        <v>7</v>
      </c>
      <c r="P521">
        <f t="shared" si="77"/>
        <v>9</v>
      </c>
      <c r="Q521">
        <f t="shared" si="78"/>
        <v>19</v>
      </c>
      <c r="R521" s="3">
        <f t="shared" si="79"/>
        <v>4</v>
      </c>
      <c r="S521" s="3">
        <f>IF(Q521=19,P521,P521-20)</f>
        <v>9</v>
      </c>
      <c r="T521" s="3">
        <f t="shared" si="80"/>
        <v>1993</v>
      </c>
      <c r="U521" t="str">
        <f t="shared" si="81"/>
        <v>4.9.1993</v>
      </c>
      <c r="V521" s="7">
        <f t="shared" si="82"/>
        <v>34216</v>
      </c>
    </row>
    <row r="522" spans="1:22" x14ac:dyDescent="0.25">
      <c r="A522" s="1" t="s">
        <v>528</v>
      </c>
      <c r="B522" t="s">
        <v>9</v>
      </c>
      <c r="C522" s="2">
        <v>0.53385416666666663</v>
      </c>
      <c r="D522">
        <v>1</v>
      </c>
      <c r="E522" t="str">
        <f t="shared" si="75"/>
        <v>7</v>
      </c>
      <c r="F522" t="str">
        <f t="shared" si="76"/>
        <v>2</v>
      </c>
      <c r="G522" t="str">
        <f t="shared" si="76"/>
        <v>0</v>
      </c>
      <c r="H522" t="str">
        <f t="shared" si="76"/>
        <v>8</v>
      </c>
      <c r="I522" t="str">
        <f t="shared" si="76"/>
        <v>0</v>
      </c>
      <c r="J522" t="str">
        <f t="shared" si="76"/>
        <v>6</v>
      </c>
      <c r="K522" t="str">
        <f t="shared" si="76"/>
        <v>7</v>
      </c>
      <c r="L522" t="str">
        <f t="shared" si="76"/>
        <v>8</v>
      </c>
      <c r="M522" t="str">
        <f t="shared" si="76"/>
        <v>3</v>
      </c>
      <c r="N522" t="str">
        <f t="shared" si="76"/>
        <v>8</v>
      </c>
      <c r="O522" t="str">
        <f t="shared" si="76"/>
        <v>9</v>
      </c>
      <c r="P522">
        <f t="shared" si="77"/>
        <v>8</v>
      </c>
      <c r="Q522">
        <f t="shared" si="78"/>
        <v>19</v>
      </c>
      <c r="R522" s="3">
        <f t="shared" si="79"/>
        <v>6</v>
      </c>
      <c r="S522" s="3">
        <f>IF(Q522=19,P522,P522-20)</f>
        <v>8</v>
      </c>
      <c r="T522" s="3">
        <f t="shared" si="80"/>
        <v>1972</v>
      </c>
      <c r="U522" t="str">
        <f t="shared" si="81"/>
        <v>6.8.1972</v>
      </c>
      <c r="V522" s="7">
        <f t="shared" si="82"/>
        <v>26517</v>
      </c>
    </row>
    <row r="523" spans="1:22" x14ac:dyDescent="0.25">
      <c r="A523" s="1" t="s">
        <v>529</v>
      </c>
      <c r="B523" t="s">
        <v>27</v>
      </c>
      <c r="C523" s="2">
        <v>0.53443287037037035</v>
      </c>
      <c r="D523">
        <v>2</v>
      </c>
      <c r="E523" t="str">
        <f t="shared" si="75"/>
        <v>5</v>
      </c>
      <c r="F523" t="str">
        <f t="shared" si="76"/>
        <v>4</v>
      </c>
      <c r="G523" t="str">
        <f t="shared" si="76"/>
        <v>0</v>
      </c>
      <c r="H523" t="str">
        <f t="shared" si="76"/>
        <v>2</v>
      </c>
      <c r="I523" t="str">
        <f t="shared" si="76"/>
        <v>2</v>
      </c>
      <c r="J523" t="str">
        <f t="shared" si="76"/>
        <v>0</v>
      </c>
      <c r="K523" t="str">
        <f t="shared" si="76"/>
        <v>5</v>
      </c>
      <c r="L523" t="str">
        <f t="shared" si="76"/>
        <v>7</v>
      </c>
      <c r="M523" t="str">
        <f t="shared" si="76"/>
        <v>2</v>
      </c>
      <c r="N523" t="str">
        <f t="shared" si="76"/>
        <v>5</v>
      </c>
      <c r="O523" t="str">
        <f t="shared" si="76"/>
        <v>8</v>
      </c>
      <c r="P523">
        <f t="shared" si="77"/>
        <v>2</v>
      </c>
      <c r="Q523">
        <f t="shared" si="78"/>
        <v>19</v>
      </c>
      <c r="R523" s="3">
        <f t="shared" si="79"/>
        <v>20</v>
      </c>
      <c r="S523" s="3">
        <f>IF(Q523=19,P523,P523-20)</f>
        <v>2</v>
      </c>
      <c r="T523" s="3">
        <f t="shared" si="80"/>
        <v>1954</v>
      </c>
      <c r="U523" t="str">
        <f t="shared" si="81"/>
        <v>20.2.1954</v>
      </c>
      <c r="V523" s="7">
        <f t="shared" si="82"/>
        <v>19775</v>
      </c>
    </row>
    <row r="524" spans="1:22" x14ac:dyDescent="0.25">
      <c r="A524" s="1" t="s">
        <v>530</v>
      </c>
      <c r="B524" t="s">
        <v>7</v>
      </c>
      <c r="C524" s="2">
        <v>0.53472222222222221</v>
      </c>
      <c r="D524">
        <v>1</v>
      </c>
      <c r="E524" t="str">
        <f t="shared" si="75"/>
        <v>2</v>
      </c>
      <c r="F524" t="str">
        <f t="shared" si="76"/>
        <v>3</v>
      </c>
      <c r="G524" t="str">
        <f t="shared" si="76"/>
        <v>0</v>
      </c>
      <c r="H524" t="str">
        <f t="shared" si="76"/>
        <v>8</v>
      </c>
      <c r="I524" t="str">
        <f t="shared" ref="F524:O587" si="83">MID($A524,I$1,1)</f>
        <v>1</v>
      </c>
      <c r="J524" t="str">
        <f t="shared" si="83"/>
        <v>3</v>
      </c>
      <c r="K524" t="str">
        <f t="shared" si="83"/>
        <v>4</v>
      </c>
      <c r="L524" t="str">
        <f t="shared" si="83"/>
        <v>9</v>
      </c>
      <c r="M524" t="str">
        <f t="shared" si="83"/>
        <v>2</v>
      </c>
      <c r="N524" t="str">
        <f t="shared" si="83"/>
        <v>7</v>
      </c>
      <c r="O524" t="str">
        <f t="shared" si="83"/>
        <v>5</v>
      </c>
      <c r="P524">
        <f t="shared" si="77"/>
        <v>8</v>
      </c>
      <c r="Q524">
        <f t="shared" si="78"/>
        <v>19</v>
      </c>
      <c r="R524" s="3">
        <f t="shared" si="79"/>
        <v>13</v>
      </c>
      <c r="S524" s="3">
        <f>IF(Q524=19,P524,P524-20)</f>
        <v>8</v>
      </c>
      <c r="T524" s="3">
        <f t="shared" si="80"/>
        <v>1923</v>
      </c>
      <c r="U524" t="str">
        <f t="shared" si="81"/>
        <v>13.8.1923</v>
      </c>
      <c r="V524" s="7">
        <f t="shared" si="82"/>
        <v>8626</v>
      </c>
    </row>
    <row r="525" spans="1:22" x14ac:dyDescent="0.25">
      <c r="A525" s="1" t="s">
        <v>531</v>
      </c>
      <c r="B525" t="s">
        <v>7</v>
      </c>
      <c r="C525" s="2">
        <v>0.53501157407407407</v>
      </c>
      <c r="D525">
        <v>1</v>
      </c>
      <c r="E525" t="str">
        <f t="shared" si="75"/>
        <v>5</v>
      </c>
      <c r="F525" t="str">
        <f t="shared" si="83"/>
        <v>2</v>
      </c>
      <c r="G525" t="str">
        <f t="shared" si="83"/>
        <v>0</v>
      </c>
      <c r="H525" t="str">
        <f t="shared" si="83"/>
        <v>1</v>
      </c>
      <c r="I525" t="str">
        <f t="shared" si="83"/>
        <v>0</v>
      </c>
      <c r="J525" t="str">
        <f t="shared" si="83"/>
        <v>1</v>
      </c>
      <c r="K525" t="str">
        <f t="shared" si="83"/>
        <v>5</v>
      </c>
      <c r="L525" t="str">
        <f t="shared" si="83"/>
        <v>6</v>
      </c>
      <c r="M525" t="str">
        <f t="shared" si="83"/>
        <v>3</v>
      </c>
      <c r="N525" t="str">
        <f t="shared" si="83"/>
        <v>4</v>
      </c>
      <c r="O525" t="str">
        <f t="shared" si="83"/>
        <v>3</v>
      </c>
      <c r="P525">
        <f t="shared" si="77"/>
        <v>1</v>
      </c>
      <c r="Q525">
        <f t="shared" si="78"/>
        <v>19</v>
      </c>
      <c r="R525" s="3">
        <f t="shared" si="79"/>
        <v>1</v>
      </c>
      <c r="S525" s="3">
        <f>IF(Q525=19,P525,P525-20)</f>
        <v>1</v>
      </c>
      <c r="T525" s="3">
        <f t="shared" si="80"/>
        <v>1952</v>
      </c>
      <c r="U525" t="str">
        <f t="shared" si="81"/>
        <v>1.1.1952</v>
      </c>
      <c r="V525" s="7">
        <f t="shared" si="82"/>
        <v>18994</v>
      </c>
    </row>
    <row r="526" spans="1:22" x14ac:dyDescent="0.25">
      <c r="A526" s="1" t="s">
        <v>532</v>
      </c>
      <c r="B526" t="s">
        <v>9</v>
      </c>
      <c r="C526" s="2">
        <v>0.53530092592592593</v>
      </c>
      <c r="D526">
        <v>1</v>
      </c>
      <c r="E526" t="str">
        <f t="shared" si="75"/>
        <v>4</v>
      </c>
      <c r="F526" t="str">
        <f t="shared" si="83"/>
        <v>8</v>
      </c>
      <c r="G526" t="str">
        <f t="shared" si="83"/>
        <v>0</v>
      </c>
      <c r="H526" t="str">
        <f t="shared" si="83"/>
        <v>9</v>
      </c>
      <c r="I526" t="str">
        <f t="shared" si="83"/>
        <v>2</v>
      </c>
      <c r="J526" t="str">
        <f t="shared" si="83"/>
        <v>1</v>
      </c>
      <c r="K526" t="str">
        <f t="shared" si="83"/>
        <v>3</v>
      </c>
      <c r="L526" t="str">
        <f t="shared" si="83"/>
        <v>3</v>
      </c>
      <c r="M526" t="str">
        <f t="shared" si="83"/>
        <v>5</v>
      </c>
      <c r="N526" t="str">
        <f t="shared" si="83"/>
        <v>5</v>
      </c>
      <c r="O526" t="str">
        <f t="shared" si="83"/>
        <v>8</v>
      </c>
      <c r="P526">
        <f t="shared" si="77"/>
        <v>9</v>
      </c>
      <c r="Q526">
        <f t="shared" si="78"/>
        <v>19</v>
      </c>
      <c r="R526" s="3">
        <f t="shared" si="79"/>
        <v>21</v>
      </c>
      <c r="S526" s="3">
        <f>IF(Q526=19,P526,P526-20)</f>
        <v>9</v>
      </c>
      <c r="T526" s="3">
        <f t="shared" si="80"/>
        <v>1948</v>
      </c>
      <c r="U526" t="str">
        <f t="shared" si="81"/>
        <v>21.9.1948</v>
      </c>
      <c r="V526" s="7">
        <f t="shared" si="82"/>
        <v>17797</v>
      </c>
    </row>
    <row r="527" spans="1:22" x14ac:dyDescent="0.25">
      <c r="A527" s="1" t="s">
        <v>533</v>
      </c>
      <c r="B527" t="s">
        <v>7</v>
      </c>
      <c r="C527" s="2">
        <v>0.53559027777777779</v>
      </c>
      <c r="D527">
        <v>1</v>
      </c>
      <c r="E527" t="str">
        <f t="shared" si="75"/>
        <v>5</v>
      </c>
      <c r="F527" t="str">
        <f t="shared" si="83"/>
        <v>2</v>
      </c>
      <c r="G527" t="str">
        <f t="shared" si="83"/>
        <v>0</v>
      </c>
      <c r="H527" t="str">
        <f t="shared" si="83"/>
        <v>6</v>
      </c>
      <c r="I527" t="str">
        <f t="shared" si="83"/>
        <v>2</v>
      </c>
      <c r="J527" t="str">
        <f t="shared" si="83"/>
        <v>8</v>
      </c>
      <c r="K527" t="str">
        <f t="shared" si="83"/>
        <v>5</v>
      </c>
      <c r="L527" t="str">
        <f t="shared" si="83"/>
        <v>8</v>
      </c>
      <c r="M527" t="str">
        <f t="shared" si="83"/>
        <v>5</v>
      </c>
      <c r="N527" t="str">
        <f t="shared" si="83"/>
        <v>6</v>
      </c>
      <c r="O527" t="str">
        <f t="shared" si="83"/>
        <v>9</v>
      </c>
      <c r="P527">
        <f t="shared" si="77"/>
        <v>6</v>
      </c>
      <c r="Q527">
        <f t="shared" si="78"/>
        <v>19</v>
      </c>
      <c r="R527" s="3">
        <f t="shared" si="79"/>
        <v>28</v>
      </c>
      <c r="S527" s="3">
        <f>IF(Q527=19,P527,P527-20)</f>
        <v>6</v>
      </c>
      <c r="T527" s="3">
        <f t="shared" si="80"/>
        <v>1952</v>
      </c>
      <c r="U527" t="str">
        <f t="shared" si="81"/>
        <v>28.6.1952</v>
      </c>
      <c r="V527" s="7">
        <f t="shared" si="82"/>
        <v>19173</v>
      </c>
    </row>
    <row r="528" spans="1:22" x14ac:dyDescent="0.25">
      <c r="A528" s="1" t="s">
        <v>534</v>
      </c>
      <c r="B528" t="s">
        <v>5</v>
      </c>
      <c r="C528" s="2">
        <v>0.53587962962962965</v>
      </c>
      <c r="D528">
        <v>1</v>
      </c>
      <c r="E528" t="str">
        <f t="shared" si="75"/>
        <v>9</v>
      </c>
      <c r="F528" t="str">
        <f t="shared" si="83"/>
        <v>7</v>
      </c>
      <c r="G528" t="str">
        <f t="shared" si="83"/>
        <v>0</v>
      </c>
      <c r="H528" t="str">
        <f t="shared" si="83"/>
        <v>6</v>
      </c>
      <c r="I528" t="str">
        <f t="shared" si="83"/>
        <v>0</v>
      </c>
      <c r="J528" t="str">
        <f t="shared" si="83"/>
        <v>8</v>
      </c>
      <c r="K528" t="str">
        <f t="shared" si="83"/>
        <v>7</v>
      </c>
      <c r="L528" t="str">
        <f t="shared" si="83"/>
        <v>7</v>
      </c>
      <c r="M528" t="str">
        <f t="shared" si="83"/>
        <v>6</v>
      </c>
      <c r="N528" t="str">
        <f t="shared" si="83"/>
        <v>4</v>
      </c>
      <c r="O528" t="str">
        <f t="shared" si="83"/>
        <v>2</v>
      </c>
      <c r="P528">
        <f t="shared" si="77"/>
        <v>6</v>
      </c>
      <c r="Q528">
        <f t="shared" si="78"/>
        <v>19</v>
      </c>
      <c r="R528" s="3">
        <f t="shared" si="79"/>
        <v>8</v>
      </c>
      <c r="S528" s="3">
        <f>IF(Q528=19,P528,P528-20)</f>
        <v>6</v>
      </c>
      <c r="T528" s="3">
        <f t="shared" si="80"/>
        <v>1997</v>
      </c>
      <c r="U528" t="str">
        <f t="shared" si="81"/>
        <v>8.6.1997</v>
      </c>
      <c r="V528" s="7">
        <f t="shared" si="82"/>
        <v>35589</v>
      </c>
    </row>
    <row r="529" spans="1:22" x14ac:dyDescent="0.25">
      <c r="A529" s="1" t="s">
        <v>535</v>
      </c>
      <c r="B529" t="s">
        <v>7</v>
      </c>
      <c r="C529" s="2">
        <v>0.53616898148148151</v>
      </c>
      <c r="D529">
        <v>1</v>
      </c>
      <c r="E529" t="str">
        <f t="shared" si="75"/>
        <v>9</v>
      </c>
      <c r="F529" t="str">
        <f t="shared" si="83"/>
        <v>6</v>
      </c>
      <c r="G529" t="str">
        <f t="shared" si="83"/>
        <v>1</v>
      </c>
      <c r="H529" t="str">
        <f t="shared" si="83"/>
        <v>2</v>
      </c>
      <c r="I529" t="str">
        <f t="shared" si="83"/>
        <v>2</v>
      </c>
      <c r="J529" t="str">
        <f t="shared" si="83"/>
        <v>9</v>
      </c>
      <c r="K529" t="str">
        <f t="shared" si="83"/>
        <v>8</v>
      </c>
      <c r="L529" t="str">
        <f t="shared" si="83"/>
        <v>2</v>
      </c>
      <c r="M529" t="str">
        <f t="shared" si="83"/>
        <v>8</v>
      </c>
      <c r="N529" t="str">
        <f t="shared" si="83"/>
        <v>6</v>
      </c>
      <c r="O529" t="str">
        <f t="shared" si="83"/>
        <v>9</v>
      </c>
      <c r="P529">
        <f t="shared" si="77"/>
        <v>12</v>
      </c>
      <c r="Q529">
        <f t="shared" si="78"/>
        <v>19</v>
      </c>
      <c r="R529" s="3">
        <f t="shared" si="79"/>
        <v>29</v>
      </c>
      <c r="S529" s="3">
        <f>IF(Q529=19,P529,P529-20)</f>
        <v>12</v>
      </c>
      <c r="T529" s="3">
        <f t="shared" si="80"/>
        <v>1996</v>
      </c>
      <c r="U529" t="str">
        <f t="shared" si="81"/>
        <v>29.12.1996</v>
      </c>
      <c r="V529" s="7">
        <f t="shared" si="82"/>
        <v>35428</v>
      </c>
    </row>
    <row r="530" spans="1:22" x14ac:dyDescent="0.25">
      <c r="A530" s="1" t="s">
        <v>536</v>
      </c>
      <c r="B530" t="s">
        <v>9</v>
      </c>
      <c r="C530" s="2">
        <v>0.53674768518518523</v>
      </c>
      <c r="D530">
        <v>2</v>
      </c>
      <c r="E530" t="str">
        <f t="shared" si="75"/>
        <v>7</v>
      </c>
      <c r="F530" t="str">
        <f t="shared" si="83"/>
        <v>9</v>
      </c>
      <c r="G530" t="str">
        <f t="shared" si="83"/>
        <v>0</v>
      </c>
      <c r="H530" t="str">
        <f t="shared" si="83"/>
        <v>9</v>
      </c>
      <c r="I530" t="str">
        <f t="shared" si="83"/>
        <v>1</v>
      </c>
      <c r="J530" t="str">
        <f t="shared" si="83"/>
        <v>1</v>
      </c>
      <c r="K530" t="str">
        <f t="shared" si="83"/>
        <v>5</v>
      </c>
      <c r="L530" t="str">
        <f t="shared" si="83"/>
        <v>5</v>
      </c>
      <c r="M530" t="str">
        <f t="shared" si="83"/>
        <v>3</v>
      </c>
      <c r="N530" t="str">
        <f t="shared" si="83"/>
        <v>7</v>
      </c>
      <c r="O530" t="str">
        <f t="shared" si="83"/>
        <v>7</v>
      </c>
      <c r="P530">
        <f t="shared" si="77"/>
        <v>9</v>
      </c>
      <c r="Q530">
        <f t="shared" si="78"/>
        <v>19</v>
      </c>
      <c r="R530" s="3">
        <f t="shared" si="79"/>
        <v>11</v>
      </c>
      <c r="S530" s="3">
        <f>IF(Q530=19,P530,P530-20)</f>
        <v>9</v>
      </c>
      <c r="T530" s="3">
        <f t="shared" si="80"/>
        <v>1979</v>
      </c>
      <c r="U530" t="str">
        <f t="shared" si="81"/>
        <v>11.9.1979</v>
      </c>
      <c r="V530" s="7">
        <f t="shared" si="82"/>
        <v>29109</v>
      </c>
    </row>
    <row r="531" spans="1:22" x14ac:dyDescent="0.25">
      <c r="A531" s="1" t="s">
        <v>537</v>
      </c>
      <c r="B531" t="s">
        <v>27</v>
      </c>
      <c r="C531" s="2">
        <v>0.53703703703703709</v>
      </c>
      <c r="D531">
        <v>1</v>
      </c>
      <c r="E531" t="str">
        <f t="shared" si="75"/>
        <v>0</v>
      </c>
      <c r="F531" t="str">
        <f t="shared" si="83"/>
        <v>2</v>
      </c>
      <c r="G531" t="str">
        <f t="shared" si="83"/>
        <v>3</v>
      </c>
      <c r="H531" t="str">
        <f t="shared" si="83"/>
        <v>0</v>
      </c>
      <c r="I531" t="str">
        <f t="shared" si="83"/>
        <v>0</v>
      </c>
      <c r="J531" t="str">
        <f t="shared" si="83"/>
        <v>3</v>
      </c>
      <c r="K531" t="str">
        <f t="shared" si="83"/>
        <v>6</v>
      </c>
      <c r="L531" t="str">
        <f t="shared" si="83"/>
        <v>4</v>
      </c>
      <c r="M531" t="str">
        <f t="shared" si="83"/>
        <v>5</v>
      </c>
      <c r="N531" t="str">
        <f t="shared" si="83"/>
        <v>2</v>
      </c>
      <c r="O531" t="str">
        <f t="shared" si="83"/>
        <v>5</v>
      </c>
      <c r="P531">
        <f t="shared" si="77"/>
        <v>30</v>
      </c>
      <c r="Q531">
        <f t="shared" si="78"/>
        <v>20</v>
      </c>
      <c r="R531" s="3">
        <f t="shared" si="79"/>
        <v>3</v>
      </c>
      <c r="S531" s="3">
        <f>IF(Q531=19,P531,P531-20)</f>
        <v>10</v>
      </c>
      <c r="T531" s="3">
        <f t="shared" si="80"/>
        <v>2002</v>
      </c>
      <c r="U531" t="str">
        <f t="shared" si="81"/>
        <v>3.10.2002</v>
      </c>
      <c r="V531" s="7">
        <f t="shared" si="82"/>
        <v>37532</v>
      </c>
    </row>
    <row r="532" spans="1:22" x14ac:dyDescent="0.25">
      <c r="A532" s="1" t="s">
        <v>538</v>
      </c>
      <c r="B532" t="s">
        <v>27</v>
      </c>
      <c r="C532" s="2">
        <v>0.53732638888888895</v>
      </c>
      <c r="D532">
        <v>1</v>
      </c>
      <c r="E532" t="str">
        <f t="shared" si="75"/>
        <v>0</v>
      </c>
      <c r="F532" t="str">
        <f t="shared" si="83"/>
        <v>6</v>
      </c>
      <c r="G532" t="str">
        <f t="shared" si="83"/>
        <v>2</v>
      </c>
      <c r="H532" t="str">
        <f t="shared" si="83"/>
        <v>9</v>
      </c>
      <c r="I532" t="str">
        <f t="shared" si="83"/>
        <v>0</v>
      </c>
      <c r="J532" t="str">
        <f t="shared" si="83"/>
        <v>5</v>
      </c>
      <c r="K532" t="str">
        <f t="shared" si="83"/>
        <v>1</v>
      </c>
      <c r="L532" t="str">
        <f t="shared" si="83"/>
        <v>2</v>
      </c>
      <c r="M532" t="str">
        <f t="shared" si="83"/>
        <v>5</v>
      </c>
      <c r="N532" t="str">
        <f t="shared" si="83"/>
        <v>9</v>
      </c>
      <c r="O532" t="str">
        <f t="shared" si="83"/>
        <v>5</v>
      </c>
      <c r="P532">
        <f t="shared" si="77"/>
        <v>29</v>
      </c>
      <c r="Q532">
        <f t="shared" si="78"/>
        <v>20</v>
      </c>
      <c r="R532" s="3">
        <f t="shared" si="79"/>
        <v>5</v>
      </c>
      <c r="S532" s="3">
        <f>IF(Q532=19,P532,P532-20)</f>
        <v>9</v>
      </c>
      <c r="T532" s="3">
        <f t="shared" si="80"/>
        <v>2006</v>
      </c>
      <c r="U532" t="str">
        <f t="shared" si="81"/>
        <v>5.9.2006</v>
      </c>
      <c r="V532" s="7">
        <f t="shared" si="82"/>
        <v>38965</v>
      </c>
    </row>
    <row r="533" spans="1:22" x14ac:dyDescent="0.25">
      <c r="A533" s="1" t="s">
        <v>539</v>
      </c>
      <c r="B533" t="s">
        <v>7</v>
      </c>
      <c r="C533" s="2">
        <v>0.53761574074074081</v>
      </c>
      <c r="D533">
        <v>1</v>
      </c>
      <c r="E533" t="str">
        <f t="shared" si="75"/>
        <v>4</v>
      </c>
      <c r="F533" t="str">
        <f t="shared" si="83"/>
        <v>3</v>
      </c>
      <c r="G533" t="str">
        <f t="shared" si="83"/>
        <v>0</v>
      </c>
      <c r="H533" t="str">
        <f t="shared" si="83"/>
        <v>7</v>
      </c>
      <c r="I533" t="str">
        <f t="shared" si="83"/>
        <v>0</v>
      </c>
      <c r="J533" t="str">
        <f t="shared" si="83"/>
        <v>5</v>
      </c>
      <c r="K533" t="str">
        <f t="shared" si="83"/>
        <v>6</v>
      </c>
      <c r="L533" t="str">
        <f t="shared" si="83"/>
        <v>2</v>
      </c>
      <c r="M533" t="str">
        <f t="shared" si="83"/>
        <v>7</v>
      </c>
      <c r="N533" t="str">
        <f t="shared" si="83"/>
        <v>9</v>
      </c>
      <c r="O533" t="str">
        <f t="shared" si="83"/>
        <v>5</v>
      </c>
      <c r="P533">
        <f t="shared" si="77"/>
        <v>7</v>
      </c>
      <c r="Q533">
        <f t="shared" si="78"/>
        <v>19</v>
      </c>
      <c r="R533" s="3">
        <f t="shared" si="79"/>
        <v>5</v>
      </c>
      <c r="S533" s="3">
        <f>IF(Q533=19,P533,P533-20)</f>
        <v>7</v>
      </c>
      <c r="T533" s="3">
        <f t="shared" si="80"/>
        <v>1943</v>
      </c>
      <c r="U533" t="str">
        <f t="shared" si="81"/>
        <v>5.7.1943</v>
      </c>
      <c r="V533" s="7">
        <f t="shared" si="82"/>
        <v>15892</v>
      </c>
    </row>
    <row r="534" spans="1:22" x14ac:dyDescent="0.25">
      <c r="A534" s="1" t="s">
        <v>540</v>
      </c>
      <c r="B534" t="s">
        <v>9</v>
      </c>
      <c r="C534" s="2">
        <v>0.53790509259259256</v>
      </c>
      <c r="D534">
        <v>1</v>
      </c>
      <c r="E534" t="str">
        <f t="shared" si="75"/>
        <v>0</v>
      </c>
      <c r="F534" t="str">
        <f t="shared" si="83"/>
        <v>6</v>
      </c>
      <c r="G534" t="str">
        <f t="shared" si="83"/>
        <v>2</v>
      </c>
      <c r="H534" t="str">
        <f t="shared" si="83"/>
        <v>8</v>
      </c>
      <c r="I534" t="str">
        <f t="shared" si="83"/>
        <v>1</v>
      </c>
      <c r="J534" t="str">
        <f t="shared" si="83"/>
        <v>5</v>
      </c>
      <c r="K534" t="str">
        <f t="shared" si="83"/>
        <v>3</v>
      </c>
      <c r="L534" t="str">
        <f t="shared" si="83"/>
        <v>4</v>
      </c>
      <c r="M534" t="str">
        <f t="shared" si="83"/>
        <v>8</v>
      </c>
      <c r="N534" t="str">
        <f t="shared" si="83"/>
        <v>1</v>
      </c>
      <c r="O534" t="str">
        <f t="shared" si="83"/>
        <v>2</v>
      </c>
      <c r="P534">
        <f t="shared" si="77"/>
        <v>28</v>
      </c>
      <c r="Q534">
        <f t="shared" si="78"/>
        <v>20</v>
      </c>
      <c r="R534" s="3">
        <f t="shared" si="79"/>
        <v>15</v>
      </c>
      <c r="S534" s="3">
        <f>IF(Q534=19,P534,P534-20)</f>
        <v>8</v>
      </c>
      <c r="T534" s="3">
        <f t="shared" si="80"/>
        <v>2006</v>
      </c>
      <c r="U534" t="str">
        <f t="shared" si="81"/>
        <v>15.8.2006</v>
      </c>
      <c r="V534" s="7">
        <f t="shared" si="82"/>
        <v>38944</v>
      </c>
    </row>
    <row r="535" spans="1:22" x14ac:dyDescent="0.25">
      <c r="A535" s="1" t="s">
        <v>541</v>
      </c>
      <c r="B535" t="s">
        <v>9</v>
      </c>
      <c r="C535" s="2">
        <v>0.53848379629629628</v>
      </c>
      <c r="D535">
        <v>2</v>
      </c>
      <c r="E535" t="str">
        <f t="shared" si="75"/>
        <v>0</v>
      </c>
      <c r="F535" t="str">
        <f t="shared" si="83"/>
        <v>6</v>
      </c>
      <c r="G535" t="str">
        <f t="shared" si="83"/>
        <v>2</v>
      </c>
      <c r="H535" t="str">
        <f t="shared" si="83"/>
        <v>3</v>
      </c>
      <c r="I535" t="str">
        <f t="shared" si="83"/>
        <v>0</v>
      </c>
      <c r="J535" t="str">
        <f t="shared" si="83"/>
        <v>2</v>
      </c>
      <c r="K535" t="str">
        <f t="shared" si="83"/>
        <v>6</v>
      </c>
      <c r="L535" t="str">
        <f t="shared" si="83"/>
        <v>7</v>
      </c>
      <c r="M535" t="str">
        <f t="shared" si="83"/>
        <v>8</v>
      </c>
      <c r="N535" t="str">
        <f t="shared" si="83"/>
        <v>7</v>
      </c>
      <c r="O535" t="str">
        <f t="shared" si="83"/>
        <v>1</v>
      </c>
      <c r="P535">
        <f t="shared" si="77"/>
        <v>23</v>
      </c>
      <c r="Q535">
        <f t="shared" si="78"/>
        <v>20</v>
      </c>
      <c r="R535" s="3">
        <f t="shared" si="79"/>
        <v>2</v>
      </c>
      <c r="S535" s="3">
        <f>IF(Q535=19,P535,P535-20)</f>
        <v>3</v>
      </c>
      <c r="T535" s="3">
        <f t="shared" si="80"/>
        <v>2006</v>
      </c>
      <c r="U535" t="str">
        <f t="shared" si="81"/>
        <v>2.3.2006</v>
      </c>
      <c r="V535" s="7">
        <f t="shared" si="82"/>
        <v>38778</v>
      </c>
    </row>
    <row r="536" spans="1:22" x14ac:dyDescent="0.25">
      <c r="A536" s="1" t="s">
        <v>542</v>
      </c>
      <c r="B536" t="s">
        <v>7</v>
      </c>
      <c r="C536" s="2">
        <v>0.53877314814814814</v>
      </c>
      <c r="D536">
        <v>1</v>
      </c>
      <c r="E536" t="str">
        <f t="shared" si="75"/>
        <v>5</v>
      </c>
      <c r="F536" t="str">
        <f t="shared" si="83"/>
        <v>5</v>
      </c>
      <c r="G536" t="str">
        <f t="shared" si="83"/>
        <v>0</v>
      </c>
      <c r="H536" t="str">
        <f t="shared" si="83"/>
        <v>2</v>
      </c>
      <c r="I536" t="str">
        <f t="shared" si="83"/>
        <v>1</v>
      </c>
      <c r="J536" t="str">
        <f t="shared" si="83"/>
        <v>1</v>
      </c>
      <c r="K536" t="str">
        <f t="shared" si="83"/>
        <v>7</v>
      </c>
      <c r="L536" t="str">
        <f t="shared" si="83"/>
        <v>3</v>
      </c>
      <c r="M536" t="str">
        <f t="shared" si="83"/>
        <v>3</v>
      </c>
      <c r="N536" t="str">
        <f t="shared" si="83"/>
        <v>4</v>
      </c>
      <c r="O536" t="str">
        <f t="shared" si="83"/>
        <v>7</v>
      </c>
      <c r="P536">
        <f t="shared" si="77"/>
        <v>2</v>
      </c>
      <c r="Q536">
        <f t="shared" si="78"/>
        <v>19</v>
      </c>
      <c r="R536" s="3">
        <f t="shared" si="79"/>
        <v>11</v>
      </c>
      <c r="S536" s="3">
        <f>IF(Q536=19,P536,P536-20)</f>
        <v>2</v>
      </c>
      <c r="T536" s="3">
        <f t="shared" si="80"/>
        <v>1955</v>
      </c>
      <c r="U536" t="str">
        <f t="shared" si="81"/>
        <v>11.2.1955</v>
      </c>
      <c r="V536" s="7">
        <f t="shared" si="82"/>
        <v>20131</v>
      </c>
    </row>
    <row r="537" spans="1:22" x14ac:dyDescent="0.25">
      <c r="A537" s="1" t="s">
        <v>543</v>
      </c>
      <c r="B537" t="s">
        <v>9</v>
      </c>
      <c r="C537" s="2">
        <v>0.53935185185185186</v>
      </c>
      <c r="D537">
        <v>2</v>
      </c>
      <c r="E537" t="str">
        <f t="shared" si="75"/>
        <v>4</v>
      </c>
      <c r="F537" t="str">
        <f t="shared" si="83"/>
        <v>4</v>
      </c>
      <c r="G537" t="str">
        <f t="shared" si="83"/>
        <v>0</v>
      </c>
      <c r="H537" t="str">
        <f t="shared" si="83"/>
        <v>6</v>
      </c>
      <c r="I537" t="str">
        <f t="shared" si="83"/>
        <v>2</v>
      </c>
      <c r="J537" t="str">
        <f t="shared" si="83"/>
        <v>2</v>
      </c>
      <c r="K537" t="str">
        <f t="shared" si="83"/>
        <v>9</v>
      </c>
      <c r="L537" t="str">
        <f t="shared" si="83"/>
        <v>2</v>
      </c>
      <c r="M537" t="str">
        <f t="shared" si="83"/>
        <v>3</v>
      </c>
      <c r="N537" t="str">
        <f t="shared" si="83"/>
        <v>5</v>
      </c>
      <c r="O537" t="str">
        <f t="shared" si="83"/>
        <v>3</v>
      </c>
      <c r="P537">
        <f t="shared" si="77"/>
        <v>6</v>
      </c>
      <c r="Q537">
        <f t="shared" si="78"/>
        <v>19</v>
      </c>
      <c r="R537" s="3">
        <f t="shared" si="79"/>
        <v>22</v>
      </c>
      <c r="S537" s="3">
        <f>IF(Q537=19,P537,P537-20)</f>
        <v>6</v>
      </c>
      <c r="T537" s="3">
        <f t="shared" si="80"/>
        <v>1944</v>
      </c>
      <c r="U537" t="str">
        <f t="shared" si="81"/>
        <v>22.6.1944</v>
      </c>
      <c r="V537" s="7">
        <f t="shared" si="82"/>
        <v>16245</v>
      </c>
    </row>
    <row r="538" spans="1:22" x14ac:dyDescent="0.25">
      <c r="A538" s="1" t="s">
        <v>544</v>
      </c>
      <c r="B538" t="s">
        <v>7</v>
      </c>
      <c r="C538" s="2">
        <v>0.53964120370370372</v>
      </c>
      <c r="D538">
        <v>1</v>
      </c>
      <c r="E538" t="str">
        <f t="shared" si="75"/>
        <v>3</v>
      </c>
      <c r="F538" t="str">
        <f t="shared" si="83"/>
        <v>0</v>
      </c>
      <c r="G538" t="str">
        <f t="shared" si="83"/>
        <v>0</v>
      </c>
      <c r="H538" t="str">
        <f t="shared" si="83"/>
        <v>8</v>
      </c>
      <c r="I538" t="str">
        <f t="shared" si="83"/>
        <v>0</v>
      </c>
      <c r="J538" t="str">
        <f t="shared" si="83"/>
        <v>3</v>
      </c>
      <c r="K538" t="str">
        <f t="shared" si="83"/>
        <v>6</v>
      </c>
      <c r="L538" t="str">
        <f t="shared" si="83"/>
        <v>1</v>
      </c>
      <c r="M538" t="str">
        <f t="shared" si="83"/>
        <v>1</v>
      </c>
      <c r="N538" t="str">
        <f t="shared" si="83"/>
        <v>9</v>
      </c>
      <c r="O538" t="str">
        <f t="shared" si="83"/>
        <v>7</v>
      </c>
      <c r="P538">
        <f t="shared" si="77"/>
        <v>8</v>
      </c>
      <c r="Q538">
        <f t="shared" si="78"/>
        <v>19</v>
      </c>
      <c r="R538" s="3">
        <f t="shared" si="79"/>
        <v>3</v>
      </c>
      <c r="S538" s="3">
        <f>IF(Q538=19,P538,P538-20)</f>
        <v>8</v>
      </c>
      <c r="T538" s="3">
        <f t="shared" si="80"/>
        <v>1930</v>
      </c>
      <c r="U538" t="str">
        <f t="shared" si="81"/>
        <v>3.8.1930</v>
      </c>
      <c r="V538" s="7">
        <f t="shared" si="82"/>
        <v>11173</v>
      </c>
    </row>
    <row r="539" spans="1:22" x14ac:dyDescent="0.25">
      <c r="A539" s="1" t="s">
        <v>545</v>
      </c>
      <c r="B539" t="s">
        <v>5</v>
      </c>
      <c r="C539" s="2">
        <v>0.54021990740740744</v>
      </c>
      <c r="D539">
        <v>2</v>
      </c>
      <c r="E539" t="str">
        <f t="shared" si="75"/>
        <v>0</v>
      </c>
      <c r="F539" t="str">
        <f t="shared" si="83"/>
        <v>3</v>
      </c>
      <c r="G539" t="str">
        <f t="shared" si="83"/>
        <v>2</v>
      </c>
      <c r="H539" t="str">
        <f t="shared" si="83"/>
        <v>4</v>
      </c>
      <c r="I539" t="str">
        <f t="shared" si="83"/>
        <v>0</v>
      </c>
      <c r="J539" t="str">
        <f t="shared" si="83"/>
        <v>1</v>
      </c>
      <c r="K539" t="str">
        <f t="shared" si="83"/>
        <v>5</v>
      </c>
      <c r="L539" t="str">
        <f t="shared" si="83"/>
        <v>5</v>
      </c>
      <c r="M539" t="str">
        <f t="shared" si="83"/>
        <v>7</v>
      </c>
      <c r="N539" t="str">
        <f t="shared" si="83"/>
        <v>6</v>
      </c>
      <c r="O539" t="str">
        <f t="shared" si="83"/>
        <v>3</v>
      </c>
      <c r="P539">
        <f t="shared" si="77"/>
        <v>24</v>
      </c>
      <c r="Q539">
        <f t="shared" si="78"/>
        <v>20</v>
      </c>
      <c r="R539" s="3">
        <f t="shared" si="79"/>
        <v>1</v>
      </c>
      <c r="S539" s="3">
        <f>IF(Q539=19,P539,P539-20)</f>
        <v>4</v>
      </c>
      <c r="T539" s="3">
        <f t="shared" si="80"/>
        <v>2003</v>
      </c>
      <c r="U539" t="str">
        <f t="shared" si="81"/>
        <v>1.4.2003</v>
      </c>
      <c r="V539" s="7">
        <f t="shared" si="82"/>
        <v>37712</v>
      </c>
    </row>
    <row r="540" spans="1:22" x14ac:dyDescent="0.25">
      <c r="A540" s="1" t="s">
        <v>546</v>
      </c>
      <c r="B540" t="s">
        <v>9</v>
      </c>
      <c r="C540" s="2">
        <v>0.54050925925925919</v>
      </c>
      <c r="D540">
        <v>1</v>
      </c>
      <c r="E540" t="str">
        <f t="shared" si="75"/>
        <v>0</v>
      </c>
      <c r="F540" t="str">
        <f t="shared" si="83"/>
        <v>6</v>
      </c>
      <c r="G540" t="str">
        <f t="shared" si="83"/>
        <v>2</v>
      </c>
      <c r="H540" t="str">
        <f t="shared" si="83"/>
        <v>4</v>
      </c>
      <c r="I540" t="str">
        <f t="shared" si="83"/>
        <v>1</v>
      </c>
      <c r="J540" t="str">
        <f t="shared" si="83"/>
        <v>1</v>
      </c>
      <c r="K540" t="str">
        <f t="shared" si="83"/>
        <v>3</v>
      </c>
      <c r="L540" t="str">
        <f t="shared" si="83"/>
        <v>9</v>
      </c>
      <c r="M540" t="str">
        <f t="shared" si="83"/>
        <v>2</v>
      </c>
      <c r="N540" t="str">
        <f t="shared" si="83"/>
        <v>4</v>
      </c>
      <c r="O540" t="str">
        <f t="shared" si="83"/>
        <v>2</v>
      </c>
      <c r="P540">
        <f t="shared" si="77"/>
        <v>24</v>
      </c>
      <c r="Q540">
        <f t="shared" si="78"/>
        <v>20</v>
      </c>
      <c r="R540" s="3">
        <f t="shared" si="79"/>
        <v>11</v>
      </c>
      <c r="S540" s="3">
        <f>IF(Q540=19,P540,P540-20)</f>
        <v>4</v>
      </c>
      <c r="T540" s="3">
        <f t="shared" si="80"/>
        <v>2006</v>
      </c>
      <c r="U540" t="str">
        <f t="shared" si="81"/>
        <v>11.4.2006</v>
      </c>
      <c r="V540" s="7">
        <f t="shared" si="82"/>
        <v>38818</v>
      </c>
    </row>
    <row r="541" spans="1:22" x14ac:dyDescent="0.25">
      <c r="A541" s="1" t="s">
        <v>547</v>
      </c>
      <c r="B541" t="s">
        <v>7</v>
      </c>
      <c r="C541" s="2">
        <v>0.54079861111111105</v>
      </c>
      <c r="D541">
        <v>1</v>
      </c>
      <c r="E541" t="str">
        <f t="shared" si="75"/>
        <v>4</v>
      </c>
      <c r="F541" t="str">
        <f t="shared" si="83"/>
        <v>4</v>
      </c>
      <c r="G541" t="str">
        <f t="shared" si="83"/>
        <v>1</v>
      </c>
      <c r="H541" t="str">
        <f t="shared" si="83"/>
        <v>0</v>
      </c>
      <c r="I541" t="str">
        <f t="shared" si="83"/>
        <v>1</v>
      </c>
      <c r="J541" t="str">
        <f t="shared" si="83"/>
        <v>5</v>
      </c>
      <c r="K541" t="str">
        <f t="shared" si="83"/>
        <v>3</v>
      </c>
      <c r="L541" t="str">
        <f t="shared" si="83"/>
        <v>7</v>
      </c>
      <c r="M541" t="str">
        <f t="shared" si="83"/>
        <v>9</v>
      </c>
      <c r="N541" t="str">
        <f t="shared" si="83"/>
        <v>3</v>
      </c>
      <c r="O541" t="str">
        <f t="shared" si="83"/>
        <v>9</v>
      </c>
      <c r="P541">
        <f t="shared" si="77"/>
        <v>10</v>
      </c>
      <c r="Q541">
        <f t="shared" si="78"/>
        <v>19</v>
      </c>
      <c r="R541" s="3">
        <f t="shared" si="79"/>
        <v>15</v>
      </c>
      <c r="S541" s="3">
        <f>IF(Q541=19,P541,P541-20)</f>
        <v>10</v>
      </c>
      <c r="T541" s="3">
        <f t="shared" si="80"/>
        <v>1944</v>
      </c>
      <c r="U541" t="str">
        <f t="shared" si="81"/>
        <v>15.10.1944</v>
      </c>
      <c r="V541" s="7">
        <f t="shared" si="82"/>
        <v>16360</v>
      </c>
    </row>
    <row r="542" spans="1:22" x14ac:dyDescent="0.25">
      <c r="A542" s="1" t="s">
        <v>548</v>
      </c>
      <c r="B542" t="s">
        <v>5</v>
      </c>
      <c r="C542" s="2">
        <v>0.54108796296296291</v>
      </c>
      <c r="D542">
        <v>1</v>
      </c>
      <c r="E542" t="str">
        <f t="shared" si="75"/>
        <v>4</v>
      </c>
      <c r="F542" t="str">
        <f t="shared" si="83"/>
        <v>7</v>
      </c>
      <c r="G542" t="str">
        <f t="shared" si="83"/>
        <v>1</v>
      </c>
      <c r="H542" t="str">
        <f t="shared" si="83"/>
        <v>0</v>
      </c>
      <c r="I542" t="str">
        <f t="shared" si="83"/>
        <v>2</v>
      </c>
      <c r="J542" t="str">
        <f t="shared" si="83"/>
        <v>4</v>
      </c>
      <c r="K542" t="str">
        <f t="shared" si="83"/>
        <v>7</v>
      </c>
      <c r="L542" t="str">
        <f t="shared" si="83"/>
        <v>4</v>
      </c>
      <c r="M542" t="str">
        <f t="shared" si="83"/>
        <v>2</v>
      </c>
      <c r="N542" t="str">
        <f t="shared" si="83"/>
        <v>6</v>
      </c>
      <c r="O542" t="str">
        <f t="shared" si="83"/>
        <v>9</v>
      </c>
      <c r="P542">
        <f t="shared" si="77"/>
        <v>10</v>
      </c>
      <c r="Q542">
        <f t="shared" si="78"/>
        <v>19</v>
      </c>
      <c r="R542" s="3">
        <f t="shared" si="79"/>
        <v>24</v>
      </c>
      <c r="S542" s="3">
        <f>IF(Q542=19,P542,P542-20)</f>
        <v>10</v>
      </c>
      <c r="T542" s="3">
        <f t="shared" si="80"/>
        <v>1947</v>
      </c>
      <c r="U542" t="str">
        <f t="shared" si="81"/>
        <v>24.10.1947</v>
      </c>
      <c r="V542" s="7">
        <f t="shared" si="82"/>
        <v>17464</v>
      </c>
    </row>
    <row r="543" spans="1:22" x14ac:dyDescent="0.25">
      <c r="A543" s="1" t="s">
        <v>549</v>
      </c>
      <c r="B543" t="s">
        <v>7</v>
      </c>
      <c r="C543" s="2">
        <v>0.54137731481481477</v>
      </c>
      <c r="D543">
        <v>1</v>
      </c>
      <c r="E543" t="str">
        <f t="shared" si="75"/>
        <v>0</v>
      </c>
      <c r="F543" t="str">
        <f t="shared" si="83"/>
        <v>6</v>
      </c>
      <c r="G543" t="str">
        <f t="shared" si="83"/>
        <v>2</v>
      </c>
      <c r="H543" t="str">
        <f t="shared" si="83"/>
        <v>8</v>
      </c>
      <c r="I543" t="str">
        <f t="shared" si="83"/>
        <v>1</v>
      </c>
      <c r="J543" t="str">
        <f t="shared" si="83"/>
        <v>6</v>
      </c>
      <c r="K543" t="str">
        <f t="shared" si="83"/>
        <v>4</v>
      </c>
      <c r="L543" t="str">
        <f t="shared" si="83"/>
        <v>3</v>
      </c>
      <c r="M543" t="str">
        <f t="shared" si="83"/>
        <v>9</v>
      </c>
      <c r="N543" t="str">
        <f t="shared" si="83"/>
        <v>9</v>
      </c>
      <c r="O543" t="str">
        <f t="shared" si="83"/>
        <v>6</v>
      </c>
      <c r="P543">
        <f t="shared" si="77"/>
        <v>28</v>
      </c>
      <c r="Q543">
        <f t="shared" si="78"/>
        <v>20</v>
      </c>
      <c r="R543" s="3">
        <f t="shared" si="79"/>
        <v>16</v>
      </c>
      <c r="S543" s="3">
        <f>IF(Q543=19,P543,P543-20)</f>
        <v>8</v>
      </c>
      <c r="T543" s="3">
        <f t="shared" si="80"/>
        <v>2006</v>
      </c>
      <c r="U543" t="str">
        <f t="shared" si="81"/>
        <v>16.8.2006</v>
      </c>
      <c r="V543" s="7">
        <f t="shared" si="82"/>
        <v>38945</v>
      </c>
    </row>
    <row r="544" spans="1:22" x14ac:dyDescent="0.25">
      <c r="A544" s="1" t="s">
        <v>550</v>
      </c>
      <c r="B544" t="s">
        <v>9</v>
      </c>
      <c r="C544" s="2">
        <v>0.54166666666666663</v>
      </c>
      <c r="D544">
        <v>1</v>
      </c>
      <c r="E544" t="str">
        <f t="shared" si="75"/>
        <v>5</v>
      </c>
      <c r="F544" t="str">
        <f t="shared" si="83"/>
        <v>4</v>
      </c>
      <c r="G544" t="str">
        <f t="shared" si="83"/>
        <v>1</v>
      </c>
      <c r="H544" t="str">
        <f t="shared" si="83"/>
        <v>1</v>
      </c>
      <c r="I544" t="str">
        <f t="shared" si="83"/>
        <v>0</v>
      </c>
      <c r="J544" t="str">
        <f t="shared" si="83"/>
        <v>8</v>
      </c>
      <c r="K544" t="str">
        <f t="shared" si="83"/>
        <v>1</v>
      </c>
      <c r="L544" t="str">
        <f t="shared" si="83"/>
        <v>9</v>
      </c>
      <c r="M544" t="str">
        <f t="shared" si="83"/>
        <v>4</v>
      </c>
      <c r="N544" t="str">
        <f t="shared" si="83"/>
        <v>8</v>
      </c>
      <c r="O544" t="str">
        <f t="shared" si="83"/>
        <v>7</v>
      </c>
      <c r="P544">
        <f t="shared" si="77"/>
        <v>11</v>
      </c>
      <c r="Q544">
        <f t="shared" si="78"/>
        <v>19</v>
      </c>
      <c r="R544" s="3">
        <f t="shared" si="79"/>
        <v>8</v>
      </c>
      <c r="S544" s="3">
        <f>IF(Q544=19,P544,P544-20)</f>
        <v>11</v>
      </c>
      <c r="T544" s="3">
        <f t="shared" si="80"/>
        <v>1954</v>
      </c>
      <c r="U544" t="str">
        <f t="shared" si="81"/>
        <v>8.11.1954</v>
      </c>
      <c r="V544" s="7">
        <f t="shared" si="82"/>
        <v>20036</v>
      </c>
    </row>
    <row r="545" spans="1:22" x14ac:dyDescent="0.25">
      <c r="A545" s="1" t="s">
        <v>551</v>
      </c>
      <c r="B545" t="s">
        <v>27</v>
      </c>
      <c r="C545" s="2">
        <v>0.54224537037037035</v>
      </c>
      <c r="D545">
        <v>2</v>
      </c>
      <c r="E545" t="str">
        <f t="shared" si="75"/>
        <v>7</v>
      </c>
      <c r="F545" t="str">
        <f t="shared" si="83"/>
        <v>4</v>
      </c>
      <c r="G545" t="str">
        <f t="shared" si="83"/>
        <v>0</v>
      </c>
      <c r="H545" t="str">
        <f t="shared" si="83"/>
        <v>4</v>
      </c>
      <c r="I545" t="str">
        <f t="shared" si="83"/>
        <v>0</v>
      </c>
      <c r="J545" t="str">
        <f t="shared" si="83"/>
        <v>6</v>
      </c>
      <c r="K545" t="str">
        <f t="shared" si="83"/>
        <v>2</v>
      </c>
      <c r="L545" t="str">
        <f t="shared" si="83"/>
        <v>8</v>
      </c>
      <c r="M545" t="str">
        <f t="shared" si="83"/>
        <v>2</v>
      </c>
      <c r="N545" t="str">
        <f t="shared" si="83"/>
        <v>5</v>
      </c>
      <c r="O545" t="str">
        <f t="shared" si="83"/>
        <v>4</v>
      </c>
      <c r="P545">
        <f t="shared" si="77"/>
        <v>4</v>
      </c>
      <c r="Q545">
        <f t="shared" si="78"/>
        <v>19</v>
      </c>
      <c r="R545" s="3">
        <f t="shared" si="79"/>
        <v>6</v>
      </c>
      <c r="S545" s="3">
        <f>IF(Q545=19,P545,P545-20)</f>
        <v>4</v>
      </c>
      <c r="T545" s="3">
        <f t="shared" si="80"/>
        <v>1974</v>
      </c>
      <c r="U545" t="str">
        <f t="shared" si="81"/>
        <v>6.4.1974</v>
      </c>
      <c r="V545" s="7">
        <f t="shared" si="82"/>
        <v>27125</v>
      </c>
    </row>
    <row r="546" spans="1:22" x14ac:dyDescent="0.25">
      <c r="A546" s="1" t="s">
        <v>552</v>
      </c>
      <c r="B546" t="s">
        <v>7</v>
      </c>
      <c r="C546" s="2">
        <v>0.54253472222222221</v>
      </c>
      <c r="D546">
        <v>1</v>
      </c>
      <c r="E546" t="str">
        <f t="shared" si="75"/>
        <v>8</v>
      </c>
      <c r="F546" t="str">
        <f t="shared" si="83"/>
        <v>7</v>
      </c>
      <c r="G546" t="str">
        <f t="shared" si="83"/>
        <v>0</v>
      </c>
      <c r="H546" t="str">
        <f t="shared" si="83"/>
        <v>8</v>
      </c>
      <c r="I546" t="str">
        <f t="shared" si="83"/>
        <v>0</v>
      </c>
      <c r="J546" t="str">
        <f t="shared" si="83"/>
        <v>7</v>
      </c>
      <c r="K546" t="str">
        <f t="shared" si="83"/>
        <v>2</v>
      </c>
      <c r="L546" t="str">
        <f t="shared" si="83"/>
        <v>2</v>
      </c>
      <c r="M546" t="str">
        <f t="shared" si="83"/>
        <v>3</v>
      </c>
      <c r="N546" t="str">
        <f t="shared" si="83"/>
        <v>9</v>
      </c>
      <c r="O546" t="str">
        <f t="shared" si="83"/>
        <v>6</v>
      </c>
      <c r="P546">
        <f t="shared" si="77"/>
        <v>8</v>
      </c>
      <c r="Q546">
        <f t="shared" si="78"/>
        <v>19</v>
      </c>
      <c r="R546" s="3">
        <f t="shared" si="79"/>
        <v>7</v>
      </c>
      <c r="S546" s="3">
        <f>IF(Q546=19,P546,P546-20)</f>
        <v>8</v>
      </c>
      <c r="T546" s="3">
        <f t="shared" si="80"/>
        <v>1987</v>
      </c>
      <c r="U546" t="str">
        <f t="shared" si="81"/>
        <v>7.8.1987</v>
      </c>
      <c r="V546" s="7">
        <f t="shared" si="82"/>
        <v>31996</v>
      </c>
    </row>
    <row r="547" spans="1:22" x14ac:dyDescent="0.25">
      <c r="A547" s="1" t="s">
        <v>553</v>
      </c>
      <c r="B547" t="s">
        <v>7</v>
      </c>
      <c r="C547" s="2">
        <v>0.54282407407407407</v>
      </c>
      <c r="D547">
        <v>1</v>
      </c>
      <c r="E547" t="str">
        <f t="shared" si="75"/>
        <v>3</v>
      </c>
      <c r="F547" t="str">
        <f t="shared" si="83"/>
        <v>1</v>
      </c>
      <c r="G547" t="str">
        <f t="shared" si="83"/>
        <v>0</v>
      </c>
      <c r="H547" t="str">
        <f t="shared" si="83"/>
        <v>9</v>
      </c>
      <c r="I547" t="str">
        <f t="shared" si="83"/>
        <v>0</v>
      </c>
      <c r="J547" t="str">
        <f t="shared" si="83"/>
        <v>5</v>
      </c>
      <c r="K547" t="str">
        <f t="shared" si="83"/>
        <v>5</v>
      </c>
      <c r="L547" t="str">
        <f t="shared" si="83"/>
        <v>9</v>
      </c>
      <c r="M547" t="str">
        <f t="shared" si="83"/>
        <v>9</v>
      </c>
      <c r="N547" t="str">
        <f t="shared" si="83"/>
        <v>8</v>
      </c>
      <c r="O547" t="str">
        <f t="shared" si="83"/>
        <v>9</v>
      </c>
      <c r="P547">
        <f t="shared" si="77"/>
        <v>9</v>
      </c>
      <c r="Q547">
        <f t="shared" si="78"/>
        <v>19</v>
      </c>
      <c r="R547" s="3">
        <f t="shared" si="79"/>
        <v>5</v>
      </c>
      <c r="S547" s="3">
        <f>IF(Q547=19,P547,P547-20)</f>
        <v>9</v>
      </c>
      <c r="T547" s="3">
        <f t="shared" si="80"/>
        <v>1931</v>
      </c>
      <c r="U547" t="str">
        <f t="shared" si="81"/>
        <v>5.9.1931</v>
      </c>
      <c r="V547" s="7">
        <f t="shared" si="82"/>
        <v>11571</v>
      </c>
    </row>
    <row r="548" spans="1:22" x14ac:dyDescent="0.25">
      <c r="A548" s="1" t="s">
        <v>554</v>
      </c>
      <c r="B548" t="s">
        <v>5</v>
      </c>
      <c r="C548" s="2">
        <v>0.54340277777777779</v>
      </c>
      <c r="D548">
        <v>2</v>
      </c>
      <c r="E548" t="str">
        <f t="shared" si="75"/>
        <v>4</v>
      </c>
      <c r="F548" t="str">
        <f t="shared" si="83"/>
        <v>6</v>
      </c>
      <c r="G548" t="str">
        <f t="shared" si="83"/>
        <v>0</v>
      </c>
      <c r="H548" t="str">
        <f t="shared" si="83"/>
        <v>2</v>
      </c>
      <c r="I548" t="str">
        <f t="shared" si="83"/>
        <v>2</v>
      </c>
      <c r="J548" t="str">
        <f t="shared" si="83"/>
        <v>6</v>
      </c>
      <c r="K548" t="str">
        <f t="shared" si="83"/>
        <v>5</v>
      </c>
      <c r="L548" t="str">
        <f t="shared" si="83"/>
        <v>5</v>
      </c>
      <c r="M548" t="str">
        <f t="shared" si="83"/>
        <v>2</v>
      </c>
      <c r="N548" t="str">
        <f t="shared" si="83"/>
        <v>8</v>
      </c>
      <c r="O548" t="str">
        <f t="shared" si="83"/>
        <v>4</v>
      </c>
      <c r="P548">
        <f t="shared" si="77"/>
        <v>2</v>
      </c>
      <c r="Q548">
        <f t="shared" si="78"/>
        <v>19</v>
      </c>
      <c r="R548" s="3">
        <f t="shared" si="79"/>
        <v>26</v>
      </c>
      <c r="S548" s="3">
        <f>IF(Q548=19,P548,P548-20)</f>
        <v>2</v>
      </c>
      <c r="T548" s="3">
        <f t="shared" si="80"/>
        <v>1946</v>
      </c>
      <c r="U548" t="str">
        <f t="shared" si="81"/>
        <v>26.2.1946</v>
      </c>
      <c r="V548" s="7">
        <f t="shared" si="82"/>
        <v>16859</v>
      </c>
    </row>
    <row r="549" spans="1:22" x14ac:dyDescent="0.25">
      <c r="A549" s="1" t="s">
        <v>555</v>
      </c>
      <c r="B549" t="s">
        <v>9</v>
      </c>
      <c r="C549" s="2">
        <v>0.54398148148148151</v>
      </c>
      <c r="D549">
        <v>2</v>
      </c>
      <c r="E549" t="str">
        <f t="shared" si="75"/>
        <v>5</v>
      </c>
      <c r="F549" t="str">
        <f t="shared" si="83"/>
        <v>8</v>
      </c>
      <c r="G549" t="str">
        <f t="shared" si="83"/>
        <v>0</v>
      </c>
      <c r="H549" t="str">
        <f t="shared" si="83"/>
        <v>1</v>
      </c>
      <c r="I549" t="str">
        <f t="shared" si="83"/>
        <v>2</v>
      </c>
      <c r="J549" t="str">
        <f t="shared" si="83"/>
        <v>7</v>
      </c>
      <c r="K549" t="str">
        <f t="shared" si="83"/>
        <v>7</v>
      </c>
      <c r="L549" t="str">
        <f t="shared" si="83"/>
        <v>4</v>
      </c>
      <c r="M549" t="str">
        <f t="shared" si="83"/>
        <v>8</v>
      </c>
      <c r="N549" t="str">
        <f t="shared" ref="F549:O612" si="84">MID($A549,N$1,1)</f>
        <v>3</v>
      </c>
      <c r="O549" t="str">
        <f t="shared" si="84"/>
        <v>7</v>
      </c>
      <c r="P549">
        <f t="shared" si="77"/>
        <v>1</v>
      </c>
      <c r="Q549">
        <f t="shared" si="78"/>
        <v>19</v>
      </c>
      <c r="R549" s="3">
        <f t="shared" si="79"/>
        <v>27</v>
      </c>
      <c r="S549" s="3">
        <f>IF(Q549=19,P549,P549-20)</f>
        <v>1</v>
      </c>
      <c r="T549" s="3">
        <f t="shared" si="80"/>
        <v>1958</v>
      </c>
      <c r="U549" t="str">
        <f t="shared" si="81"/>
        <v>27.1.1958</v>
      </c>
      <c r="V549" s="7">
        <f t="shared" si="82"/>
        <v>21212</v>
      </c>
    </row>
    <row r="550" spans="1:22" x14ac:dyDescent="0.25">
      <c r="A550" s="1" t="s">
        <v>556</v>
      </c>
      <c r="B550" t="s">
        <v>9</v>
      </c>
      <c r="C550" s="2">
        <v>0.54427083333333337</v>
      </c>
      <c r="D550">
        <v>1</v>
      </c>
      <c r="E550" t="str">
        <f t="shared" si="75"/>
        <v>4</v>
      </c>
      <c r="F550" t="str">
        <f t="shared" si="84"/>
        <v>5</v>
      </c>
      <c r="G550" t="str">
        <f t="shared" si="84"/>
        <v>1</v>
      </c>
      <c r="H550" t="str">
        <f t="shared" si="84"/>
        <v>1</v>
      </c>
      <c r="I550" t="str">
        <f t="shared" si="84"/>
        <v>2</v>
      </c>
      <c r="J550" t="str">
        <f t="shared" si="84"/>
        <v>3</v>
      </c>
      <c r="K550" t="str">
        <f t="shared" si="84"/>
        <v>1</v>
      </c>
      <c r="L550" t="str">
        <f t="shared" si="84"/>
        <v>9</v>
      </c>
      <c r="M550" t="str">
        <f t="shared" si="84"/>
        <v>4</v>
      </c>
      <c r="N550" t="str">
        <f t="shared" si="84"/>
        <v>7</v>
      </c>
      <c r="O550" t="str">
        <f t="shared" si="84"/>
        <v>1</v>
      </c>
      <c r="P550">
        <f t="shared" si="77"/>
        <v>11</v>
      </c>
      <c r="Q550">
        <f t="shared" si="78"/>
        <v>19</v>
      </c>
      <c r="R550" s="3">
        <f t="shared" si="79"/>
        <v>23</v>
      </c>
      <c r="S550" s="3">
        <f>IF(Q550=19,P550,P550-20)</f>
        <v>11</v>
      </c>
      <c r="T550" s="3">
        <f t="shared" si="80"/>
        <v>1945</v>
      </c>
      <c r="U550" t="str">
        <f t="shared" si="81"/>
        <v>23.11.1945</v>
      </c>
      <c r="V550" s="7">
        <f t="shared" si="82"/>
        <v>16764</v>
      </c>
    </row>
    <row r="551" spans="1:22" x14ac:dyDescent="0.25">
      <c r="A551" s="1" t="s">
        <v>557</v>
      </c>
      <c r="B551" t="s">
        <v>7</v>
      </c>
      <c r="C551" s="2">
        <v>0.54456018518518523</v>
      </c>
      <c r="D551">
        <v>1</v>
      </c>
      <c r="E551" t="str">
        <f t="shared" si="75"/>
        <v>2</v>
      </c>
      <c r="F551" t="str">
        <f t="shared" si="84"/>
        <v>3</v>
      </c>
      <c r="G551" t="str">
        <f t="shared" si="84"/>
        <v>0</v>
      </c>
      <c r="H551" t="str">
        <f t="shared" si="84"/>
        <v>3</v>
      </c>
      <c r="I551" t="str">
        <f t="shared" si="84"/>
        <v>0</v>
      </c>
      <c r="J551" t="str">
        <f t="shared" si="84"/>
        <v>4</v>
      </c>
      <c r="K551" t="str">
        <f t="shared" si="84"/>
        <v>3</v>
      </c>
      <c r="L551" t="str">
        <f t="shared" si="84"/>
        <v>6</v>
      </c>
      <c r="M551" t="str">
        <f t="shared" si="84"/>
        <v>5</v>
      </c>
      <c r="N551" t="str">
        <f t="shared" si="84"/>
        <v>6</v>
      </c>
      <c r="O551" t="str">
        <f t="shared" si="84"/>
        <v>2</v>
      </c>
      <c r="P551">
        <f t="shared" si="77"/>
        <v>3</v>
      </c>
      <c r="Q551">
        <f t="shared" si="78"/>
        <v>19</v>
      </c>
      <c r="R551" s="3">
        <f t="shared" si="79"/>
        <v>4</v>
      </c>
      <c r="S551" s="3">
        <f>IF(Q551=19,P551,P551-20)</f>
        <v>3</v>
      </c>
      <c r="T551" s="3">
        <f t="shared" si="80"/>
        <v>1923</v>
      </c>
      <c r="U551" t="str">
        <f t="shared" si="81"/>
        <v>4.3.1923</v>
      </c>
      <c r="V551" s="7">
        <f t="shared" si="82"/>
        <v>8464</v>
      </c>
    </row>
    <row r="552" spans="1:22" x14ac:dyDescent="0.25">
      <c r="A552" s="1" t="s">
        <v>558</v>
      </c>
      <c r="B552" t="s">
        <v>9</v>
      </c>
      <c r="C552" s="2">
        <v>0.54513888888888895</v>
      </c>
      <c r="D552">
        <v>2</v>
      </c>
      <c r="E552" t="str">
        <f t="shared" ref="E552:E615" si="85">MID($A552,E$1,1)</f>
        <v>3</v>
      </c>
      <c r="F552" t="str">
        <f t="shared" si="84"/>
        <v>5</v>
      </c>
      <c r="G552" t="str">
        <f t="shared" si="84"/>
        <v>0</v>
      </c>
      <c r="H552" t="str">
        <f t="shared" si="84"/>
        <v>1</v>
      </c>
      <c r="I552" t="str">
        <f t="shared" si="84"/>
        <v>2</v>
      </c>
      <c r="J552" t="str">
        <f t="shared" si="84"/>
        <v>7</v>
      </c>
      <c r="K552" t="str">
        <f t="shared" si="84"/>
        <v>9</v>
      </c>
      <c r="L552" t="str">
        <f t="shared" si="84"/>
        <v>6</v>
      </c>
      <c r="M552" t="str">
        <f t="shared" si="84"/>
        <v>6</v>
      </c>
      <c r="N552" t="str">
        <f t="shared" si="84"/>
        <v>5</v>
      </c>
      <c r="O552" t="str">
        <f t="shared" si="84"/>
        <v>2</v>
      </c>
      <c r="P552">
        <f t="shared" si="77"/>
        <v>1</v>
      </c>
      <c r="Q552">
        <f t="shared" si="78"/>
        <v>19</v>
      </c>
      <c r="R552" s="3">
        <f t="shared" si="79"/>
        <v>27</v>
      </c>
      <c r="S552" s="3">
        <f>IF(Q552=19,P552,P552-20)</f>
        <v>1</v>
      </c>
      <c r="T552" s="3">
        <f t="shared" si="80"/>
        <v>1935</v>
      </c>
      <c r="U552" t="str">
        <f t="shared" si="81"/>
        <v>27.1.1935</v>
      </c>
      <c r="V552" s="7">
        <f t="shared" si="82"/>
        <v>12811</v>
      </c>
    </row>
    <row r="553" spans="1:22" x14ac:dyDescent="0.25">
      <c r="A553" s="1" t="s">
        <v>559</v>
      </c>
      <c r="B553" t="s">
        <v>5</v>
      </c>
      <c r="C553" s="2">
        <v>0.54542824074074081</v>
      </c>
      <c r="D553">
        <v>1</v>
      </c>
      <c r="E553" t="str">
        <f t="shared" si="85"/>
        <v>8</v>
      </c>
      <c r="F553" t="str">
        <f t="shared" si="84"/>
        <v>6</v>
      </c>
      <c r="G553" t="str">
        <f t="shared" si="84"/>
        <v>1</v>
      </c>
      <c r="H553" t="str">
        <f t="shared" si="84"/>
        <v>2</v>
      </c>
      <c r="I553" t="str">
        <f t="shared" si="84"/>
        <v>0</v>
      </c>
      <c r="J553" t="str">
        <f t="shared" si="84"/>
        <v>3</v>
      </c>
      <c r="K553" t="str">
        <f t="shared" si="84"/>
        <v>7</v>
      </c>
      <c r="L553" t="str">
        <f t="shared" si="84"/>
        <v>1</v>
      </c>
      <c r="M553" t="str">
        <f t="shared" si="84"/>
        <v>8</v>
      </c>
      <c r="N553" t="str">
        <f t="shared" si="84"/>
        <v>5</v>
      </c>
      <c r="O553" t="str">
        <f t="shared" si="84"/>
        <v>9</v>
      </c>
      <c r="P553">
        <f t="shared" si="77"/>
        <v>12</v>
      </c>
      <c r="Q553">
        <f t="shared" si="78"/>
        <v>19</v>
      </c>
      <c r="R553" s="3">
        <f t="shared" si="79"/>
        <v>3</v>
      </c>
      <c r="S553" s="3">
        <f>IF(Q553=19,P553,P553-20)</f>
        <v>12</v>
      </c>
      <c r="T553" s="3">
        <f t="shared" si="80"/>
        <v>1986</v>
      </c>
      <c r="U553" t="str">
        <f t="shared" si="81"/>
        <v>3.12.1986</v>
      </c>
      <c r="V553" s="7">
        <f t="shared" si="82"/>
        <v>31749</v>
      </c>
    </row>
    <row r="554" spans="1:22" x14ac:dyDescent="0.25">
      <c r="A554" s="1" t="s">
        <v>560</v>
      </c>
      <c r="B554" t="s">
        <v>5</v>
      </c>
      <c r="C554" s="2">
        <v>0.54600694444444442</v>
      </c>
      <c r="D554">
        <v>2</v>
      </c>
      <c r="E554" t="str">
        <f t="shared" si="85"/>
        <v>0</v>
      </c>
      <c r="F554" t="str">
        <f t="shared" si="84"/>
        <v>2</v>
      </c>
      <c r="G554" t="str">
        <f t="shared" si="84"/>
        <v>3</v>
      </c>
      <c r="H554" t="str">
        <f t="shared" si="84"/>
        <v>0</v>
      </c>
      <c r="I554" t="str">
        <f t="shared" si="84"/>
        <v>1</v>
      </c>
      <c r="J554" t="str">
        <f t="shared" si="84"/>
        <v>0</v>
      </c>
      <c r="K554" t="str">
        <f t="shared" si="84"/>
        <v>6</v>
      </c>
      <c r="L554" t="str">
        <f t="shared" si="84"/>
        <v>6</v>
      </c>
      <c r="M554" t="str">
        <f t="shared" si="84"/>
        <v>2</v>
      </c>
      <c r="N554" t="str">
        <f t="shared" si="84"/>
        <v>6</v>
      </c>
      <c r="O554" t="str">
        <f t="shared" si="84"/>
        <v>6</v>
      </c>
      <c r="P554">
        <f t="shared" si="77"/>
        <v>30</v>
      </c>
      <c r="Q554">
        <f t="shared" si="78"/>
        <v>20</v>
      </c>
      <c r="R554" s="3">
        <f t="shared" si="79"/>
        <v>10</v>
      </c>
      <c r="S554" s="3">
        <f>IF(Q554=19,P554,P554-20)</f>
        <v>10</v>
      </c>
      <c r="T554" s="3">
        <f t="shared" si="80"/>
        <v>2002</v>
      </c>
      <c r="U554" t="str">
        <f t="shared" si="81"/>
        <v>10.10.2002</v>
      </c>
      <c r="V554" s="7">
        <f t="shared" si="82"/>
        <v>37539</v>
      </c>
    </row>
    <row r="555" spans="1:22" x14ac:dyDescent="0.25">
      <c r="A555" s="1" t="s">
        <v>561</v>
      </c>
      <c r="B555" t="s">
        <v>27</v>
      </c>
      <c r="C555" s="2">
        <v>0.54658564814814814</v>
      </c>
      <c r="D555">
        <v>2</v>
      </c>
      <c r="E555" t="str">
        <f t="shared" si="85"/>
        <v>7</v>
      </c>
      <c r="F555" t="str">
        <f t="shared" si="84"/>
        <v>5</v>
      </c>
      <c r="G555" t="str">
        <f t="shared" si="84"/>
        <v>0</v>
      </c>
      <c r="H555" t="str">
        <f t="shared" si="84"/>
        <v>3</v>
      </c>
      <c r="I555" t="str">
        <f t="shared" si="84"/>
        <v>1</v>
      </c>
      <c r="J555" t="str">
        <f t="shared" si="84"/>
        <v>5</v>
      </c>
      <c r="K555" t="str">
        <f t="shared" si="84"/>
        <v>6</v>
      </c>
      <c r="L555" t="str">
        <f t="shared" si="84"/>
        <v>8</v>
      </c>
      <c r="M555" t="str">
        <f t="shared" si="84"/>
        <v>9</v>
      </c>
      <c r="N555" t="str">
        <f t="shared" si="84"/>
        <v>9</v>
      </c>
      <c r="O555" t="str">
        <f t="shared" si="84"/>
        <v>5</v>
      </c>
      <c r="P555">
        <f t="shared" si="77"/>
        <v>3</v>
      </c>
      <c r="Q555">
        <f t="shared" si="78"/>
        <v>19</v>
      </c>
      <c r="R555" s="3">
        <f t="shared" si="79"/>
        <v>15</v>
      </c>
      <c r="S555" s="3">
        <f>IF(Q555=19,P555,P555-20)</f>
        <v>3</v>
      </c>
      <c r="T555" s="3">
        <f t="shared" si="80"/>
        <v>1975</v>
      </c>
      <c r="U555" t="str">
        <f t="shared" si="81"/>
        <v>15.3.1975</v>
      </c>
      <c r="V555" s="7">
        <f t="shared" si="82"/>
        <v>27468</v>
      </c>
    </row>
    <row r="556" spans="1:22" x14ac:dyDescent="0.25">
      <c r="A556" s="1" t="s">
        <v>562</v>
      </c>
      <c r="B556" t="s">
        <v>7</v>
      </c>
      <c r="C556" s="2">
        <v>0.546875</v>
      </c>
      <c r="D556">
        <v>1</v>
      </c>
      <c r="E556" t="str">
        <f t="shared" si="85"/>
        <v>7</v>
      </c>
      <c r="F556" t="str">
        <f t="shared" si="84"/>
        <v>4</v>
      </c>
      <c r="G556" t="str">
        <f t="shared" si="84"/>
        <v>0</v>
      </c>
      <c r="H556" t="str">
        <f t="shared" si="84"/>
        <v>2</v>
      </c>
      <c r="I556" t="str">
        <f t="shared" si="84"/>
        <v>2</v>
      </c>
      <c r="J556" t="str">
        <f t="shared" si="84"/>
        <v>0</v>
      </c>
      <c r="K556" t="str">
        <f t="shared" si="84"/>
        <v>8</v>
      </c>
      <c r="L556" t="str">
        <f t="shared" si="84"/>
        <v>8</v>
      </c>
      <c r="M556" t="str">
        <f t="shared" si="84"/>
        <v>9</v>
      </c>
      <c r="N556" t="str">
        <f t="shared" si="84"/>
        <v>9</v>
      </c>
      <c r="O556" t="str">
        <f t="shared" si="84"/>
        <v>7</v>
      </c>
      <c r="P556">
        <f t="shared" si="77"/>
        <v>2</v>
      </c>
      <c r="Q556">
        <f t="shared" si="78"/>
        <v>19</v>
      </c>
      <c r="R556" s="3">
        <f t="shared" si="79"/>
        <v>20</v>
      </c>
      <c r="S556" s="3">
        <f>IF(Q556=19,P556,P556-20)</f>
        <v>2</v>
      </c>
      <c r="T556" s="3">
        <f t="shared" si="80"/>
        <v>1974</v>
      </c>
      <c r="U556" t="str">
        <f t="shared" si="81"/>
        <v>20.2.1974</v>
      </c>
      <c r="V556" s="7">
        <f t="shared" si="82"/>
        <v>27080</v>
      </c>
    </row>
    <row r="557" spans="1:22" x14ac:dyDescent="0.25">
      <c r="A557" s="1" t="s">
        <v>563</v>
      </c>
      <c r="B557" t="s">
        <v>7</v>
      </c>
      <c r="C557" s="2">
        <v>0.54716435185185186</v>
      </c>
      <c r="D557">
        <v>1</v>
      </c>
      <c r="E557" t="str">
        <f t="shared" si="85"/>
        <v>0</v>
      </c>
      <c r="F557" t="str">
        <f t="shared" si="84"/>
        <v>4</v>
      </c>
      <c r="G557" t="str">
        <f t="shared" si="84"/>
        <v>2</v>
      </c>
      <c r="H557" t="str">
        <f t="shared" si="84"/>
        <v>7</v>
      </c>
      <c r="I557" t="str">
        <f t="shared" si="84"/>
        <v>2</v>
      </c>
      <c r="J557" t="str">
        <f t="shared" si="84"/>
        <v>9</v>
      </c>
      <c r="K557" t="str">
        <f t="shared" si="84"/>
        <v>5</v>
      </c>
      <c r="L557" t="str">
        <f t="shared" si="84"/>
        <v>2</v>
      </c>
      <c r="M557" t="str">
        <f t="shared" si="84"/>
        <v>5</v>
      </c>
      <c r="N557" t="str">
        <f t="shared" si="84"/>
        <v>7</v>
      </c>
      <c r="O557" t="str">
        <f t="shared" si="84"/>
        <v>3</v>
      </c>
      <c r="P557">
        <f t="shared" si="77"/>
        <v>27</v>
      </c>
      <c r="Q557">
        <f t="shared" si="78"/>
        <v>20</v>
      </c>
      <c r="R557" s="3">
        <f t="shared" si="79"/>
        <v>29</v>
      </c>
      <c r="S557" s="3">
        <f>IF(Q557=19,P557,P557-20)</f>
        <v>7</v>
      </c>
      <c r="T557" s="3">
        <f t="shared" si="80"/>
        <v>2004</v>
      </c>
      <c r="U557" t="str">
        <f t="shared" si="81"/>
        <v>29.7.2004</v>
      </c>
      <c r="V557" s="7">
        <f t="shared" si="82"/>
        <v>38197</v>
      </c>
    </row>
    <row r="558" spans="1:22" x14ac:dyDescent="0.25">
      <c r="A558" s="1" t="s">
        <v>564</v>
      </c>
      <c r="B558" t="s">
        <v>27</v>
      </c>
      <c r="C558" s="2">
        <v>0.54774305555555558</v>
      </c>
      <c r="D558">
        <v>2</v>
      </c>
      <c r="E558" t="str">
        <f t="shared" si="85"/>
        <v>9</v>
      </c>
      <c r="F558" t="str">
        <f t="shared" si="84"/>
        <v>5</v>
      </c>
      <c r="G558" t="str">
        <f t="shared" si="84"/>
        <v>0</v>
      </c>
      <c r="H558" t="str">
        <f t="shared" si="84"/>
        <v>6</v>
      </c>
      <c r="I558" t="str">
        <f t="shared" si="84"/>
        <v>2</v>
      </c>
      <c r="J558" t="str">
        <f t="shared" si="84"/>
        <v>1</v>
      </c>
      <c r="K558" t="str">
        <f t="shared" si="84"/>
        <v>2</v>
      </c>
      <c r="L558" t="str">
        <f t="shared" si="84"/>
        <v>1</v>
      </c>
      <c r="M558" t="str">
        <f t="shared" si="84"/>
        <v>7</v>
      </c>
      <c r="N558" t="str">
        <f t="shared" si="84"/>
        <v>7</v>
      </c>
      <c r="O558" t="str">
        <f t="shared" si="84"/>
        <v>6</v>
      </c>
      <c r="P558">
        <f t="shared" si="77"/>
        <v>6</v>
      </c>
      <c r="Q558">
        <f t="shared" si="78"/>
        <v>19</v>
      </c>
      <c r="R558" s="3">
        <f t="shared" si="79"/>
        <v>21</v>
      </c>
      <c r="S558" s="3">
        <f>IF(Q558=19,P558,P558-20)</f>
        <v>6</v>
      </c>
      <c r="T558" s="3">
        <f t="shared" si="80"/>
        <v>1995</v>
      </c>
      <c r="U558" t="str">
        <f t="shared" si="81"/>
        <v>21.6.1995</v>
      </c>
      <c r="V558" s="7">
        <f t="shared" si="82"/>
        <v>34871</v>
      </c>
    </row>
    <row r="559" spans="1:22" x14ac:dyDescent="0.25">
      <c r="A559" s="1" t="s">
        <v>565</v>
      </c>
      <c r="B559" t="s">
        <v>7</v>
      </c>
      <c r="C559" s="2">
        <v>0.54803240740740744</v>
      </c>
      <c r="D559">
        <v>1</v>
      </c>
      <c r="E559" t="str">
        <f t="shared" si="85"/>
        <v>4</v>
      </c>
      <c r="F559" t="str">
        <f t="shared" si="84"/>
        <v>8</v>
      </c>
      <c r="G559" t="str">
        <f t="shared" si="84"/>
        <v>0</v>
      </c>
      <c r="H559" t="str">
        <f t="shared" si="84"/>
        <v>2</v>
      </c>
      <c r="I559" t="str">
        <f t="shared" si="84"/>
        <v>1</v>
      </c>
      <c r="J559" t="str">
        <f t="shared" si="84"/>
        <v>3</v>
      </c>
      <c r="K559" t="str">
        <f t="shared" si="84"/>
        <v>6</v>
      </c>
      <c r="L559" t="str">
        <f t="shared" si="84"/>
        <v>6</v>
      </c>
      <c r="M559" t="str">
        <f t="shared" si="84"/>
        <v>5</v>
      </c>
      <c r="N559" t="str">
        <f t="shared" si="84"/>
        <v>3</v>
      </c>
      <c r="O559" t="str">
        <f t="shared" si="84"/>
        <v>4</v>
      </c>
      <c r="P559">
        <f t="shared" si="77"/>
        <v>2</v>
      </c>
      <c r="Q559">
        <f t="shared" si="78"/>
        <v>19</v>
      </c>
      <c r="R559" s="3">
        <f t="shared" si="79"/>
        <v>13</v>
      </c>
      <c r="S559" s="3">
        <f>IF(Q559=19,P559,P559-20)</f>
        <v>2</v>
      </c>
      <c r="T559" s="3">
        <f t="shared" si="80"/>
        <v>1948</v>
      </c>
      <c r="U559" t="str">
        <f t="shared" si="81"/>
        <v>13.2.1948</v>
      </c>
      <c r="V559" s="7">
        <f t="shared" si="82"/>
        <v>17576</v>
      </c>
    </row>
    <row r="560" spans="1:22" x14ac:dyDescent="0.25">
      <c r="A560" s="1" t="s">
        <v>566</v>
      </c>
      <c r="B560" t="s">
        <v>5</v>
      </c>
      <c r="C560" s="2">
        <v>0.54832175925925919</v>
      </c>
      <c r="D560">
        <v>1</v>
      </c>
      <c r="E560" t="str">
        <f t="shared" si="85"/>
        <v>0</v>
      </c>
      <c r="F560" t="str">
        <f t="shared" si="84"/>
        <v>5</v>
      </c>
      <c r="G560" t="str">
        <f t="shared" si="84"/>
        <v>3</v>
      </c>
      <c r="H560" t="str">
        <f t="shared" si="84"/>
        <v>2</v>
      </c>
      <c r="I560" t="str">
        <f t="shared" si="84"/>
        <v>0</v>
      </c>
      <c r="J560" t="str">
        <f t="shared" si="84"/>
        <v>8</v>
      </c>
      <c r="K560" t="str">
        <f t="shared" si="84"/>
        <v>2</v>
      </c>
      <c r="L560" t="str">
        <f t="shared" si="84"/>
        <v>3</v>
      </c>
      <c r="M560" t="str">
        <f t="shared" si="84"/>
        <v>3</v>
      </c>
      <c r="N560" t="str">
        <f t="shared" si="84"/>
        <v>2</v>
      </c>
      <c r="O560" t="str">
        <f t="shared" si="84"/>
        <v>2</v>
      </c>
      <c r="P560">
        <f t="shared" si="77"/>
        <v>32</v>
      </c>
      <c r="Q560">
        <f t="shared" si="78"/>
        <v>20</v>
      </c>
      <c r="R560" s="3">
        <f t="shared" si="79"/>
        <v>8</v>
      </c>
      <c r="S560" s="3">
        <f>IF(Q560=19,P560,P560-20)</f>
        <v>12</v>
      </c>
      <c r="T560" s="3">
        <f t="shared" si="80"/>
        <v>2005</v>
      </c>
      <c r="U560" t="str">
        <f t="shared" si="81"/>
        <v>8.12.2005</v>
      </c>
      <c r="V560" s="7">
        <f t="shared" si="82"/>
        <v>38694</v>
      </c>
    </row>
    <row r="561" spans="1:22" x14ac:dyDescent="0.25">
      <c r="A561" s="1" t="s">
        <v>567</v>
      </c>
      <c r="B561" t="s">
        <v>9</v>
      </c>
      <c r="C561" s="2">
        <v>0.54890046296296291</v>
      </c>
      <c r="D561">
        <v>2</v>
      </c>
      <c r="E561" t="str">
        <f t="shared" si="85"/>
        <v>8</v>
      </c>
      <c r="F561" t="str">
        <f t="shared" si="84"/>
        <v>7</v>
      </c>
      <c r="G561" t="str">
        <f t="shared" si="84"/>
        <v>0</v>
      </c>
      <c r="H561" t="str">
        <f t="shared" si="84"/>
        <v>4</v>
      </c>
      <c r="I561" t="str">
        <f t="shared" si="84"/>
        <v>1</v>
      </c>
      <c r="J561" t="str">
        <f t="shared" si="84"/>
        <v>2</v>
      </c>
      <c r="K561" t="str">
        <f t="shared" si="84"/>
        <v>2</v>
      </c>
      <c r="L561" t="str">
        <f t="shared" si="84"/>
        <v>4</v>
      </c>
      <c r="M561" t="str">
        <f t="shared" si="84"/>
        <v>2</v>
      </c>
      <c r="N561" t="str">
        <f t="shared" si="84"/>
        <v>6</v>
      </c>
      <c r="O561" t="str">
        <f t="shared" si="84"/>
        <v>8</v>
      </c>
      <c r="P561">
        <f t="shared" si="77"/>
        <v>4</v>
      </c>
      <c r="Q561">
        <f t="shared" si="78"/>
        <v>19</v>
      </c>
      <c r="R561" s="3">
        <f t="shared" si="79"/>
        <v>12</v>
      </c>
      <c r="S561" s="3">
        <f>IF(Q561=19,P561,P561-20)</f>
        <v>4</v>
      </c>
      <c r="T561" s="3">
        <f t="shared" si="80"/>
        <v>1987</v>
      </c>
      <c r="U561" t="str">
        <f t="shared" si="81"/>
        <v>12.4.1987</v>
      </c>
      <c r="V561" s="7">
        <f t="shared" si="82"/>
        <v>31879</v>
      </c>
    </row>
    <row r="562" spans="1:22" x14ac:dyDescent="0.25">
      <c r="A562" s="1" t="s">
        <v>568</v>
      </c>
      <c r="B562" t="s">
        <v>7</v>
      </c>
      <c r="C562" s="2">
        <v>0.54918981481481477</v>
      </c>
      <c r="D562">
        <v>1</v>
      </c>
      <c r="E562" t="str">
        <f t="shared" si="85"/>
        <v>0</v>
      </c>
      <c r="F562" t="str">
        <f t="shared" si="84"/>
        <v>8</v>
      </c>
      <c r="G562" t="str">
        <f t="shared" si="84"/>
        <v>2</v>
      </c>
      <c r="H562" t="str">
        <f t="shared" si="84"/>
        <v>1</v>
      </c>
      <c r="I562" t="str">
        <f t="shared" si="84"/>
        <v>1</v>
      </c>
      <c r="J562" t="str">
        <f t="shared" si="84"/>
        <v>2</v>
      </c>
      <c r="K562" t="str">
        <f t="shared" si="84"/>
        <v>3</v>
      </c>
      <c r="L562" t="str">
        <f t="shared" si="84"/>
        <v>6</v>
      </c>
      <c r="M562" t="str">
        <f t="shared" si="84"/>
        <v>4</v>
      </c>
      <c r="N562" t="str">
        <f t="shared" si="84"/>
        <v>6</v>
      </c>
      <c r="O562" t="str">
        <f t="shared" si="84"/>
        <v>9</v>
      </c>
      <c r="P562">
        <f t="shared" si="77"/>
        <v>21</v>
      </c>
      <c r="Q562">
        <f t="shared" si="78"/>
        <v>20</v>
      </c>
      <c r="R562" s="3">
        <f t="shared" si="79"/>
        <v>12</v>
      </c>
      <c r="S562" s="3">
        <f>IF(Q562=19,P562,P562-20)</f>
        <v>1</v>
      </c>
      <c r="T562" s="3">
        <f t="shared" si="80"/>
        <v>2008</v>
      </c>
      <c r="U562" t="str">
        <f t="shared" si="81"/>
        <v>12.1.2008</v>
      </c>
      <c r="V562" s="7">
        <f t="shared" si="82"/>
        <v>39459</v>
      </c>
    </row>
    <row r="563" spans="1:22" x14ac:dyDescent="0.25">
      <c r="A563" s="1" t="s">
        <v>569</v>
      </c>
      <c r="B563" t="s">
        <v>9</v>
      </c>
      <c r="C563" s="2">
        <v>0.54976851851851849</v>
      </c>
      <c r="D563">
        <v>2</v>
      </c>
      <c r="E563" t="str">
        <f t="shared" si="85"/>
        <v>9</v>
      </c>
      <c r="F563" t="str">
        <f t="shared" si="84"/>
        <v>4</v>
      </c>
      <c r="G563" t="str">
        <f t="shared" si="84"/>
        <v>0</v>
      </c>
      <c r="H563" t="str">
        <f t="shared" si="84"/>
        <v>4</v>
      </c>
      <c r="I563" t="str">
        <f t="shared" si="84"/>
        <v>1</v>
      </c>
      <c r="J563" t="str">
        <f t="shared" si="84"/>
        <v>7</v>
      </c>
      <c r="K563" t="str">
        <f t="shared" si="84"/>
        <v>7</v>
      </c>
      <c r="L563" t="str">
        <f t="shared" si="84"/>
        <v>1</v>
      </c>
      <c r="M563" t="str">
        <f t="shared" si="84"/>
        <v>3</v>
      </c>
      <c r="N563" t="str">
        <f t="shared" si="84"/>
        <v>6</v>
      </c>
      <c r="O563" t="str">
        <f t="shared" si="84"/>
        <v>2</v>
      </c>
      <c r="P563">
        <f t="shared" si="77"/>
        <v>4</v>
      </c>
      <c r="Q563">
        <f t="shared" si="78"/>
        <v>19</v>
      </c>
      <c r="R563" s="3">
        <f t="shared" si="79"/>
        <v>17</v>
      </c>
      <c r="S563" s="3">
        <f>IF(Q563=19,P563,P563-20)</f>
        <v>4</v>
      </c>
      <c r="T563" s="3">
        <f t="shared" si="80"/>
        <v>1994</v>
      </c>
      <c r="U563" t="str">
        <f t="shared" si="81"/>
        <v>17.4.1994</v>
      </c>
      <c r="V563" s="7">
        <f t="shared" si="82"/>
        <v>34441</v>
      </c>
    </row>
    <row r="564" spans="1:22" x14ac:dyDescent="0.25">
      <c r="A564" s="1" t="s">
        <v>570</v>
      </c>
      <c r="B564" t="s">
        <v>5</v>
      </c>
      <c r="C564" s="2">
        <v>0.55005787037037035</v>
      </c>
      <c r="D564">
        <v>1</v>
      </c>
      <c r="E564" t="str">
        <f t="shared" si="85"/>
        <v>0</v>
      </c>
      <c r="F564" t="str">
        <f t="shared" si="84"/>
        <v>8</v>
      </c>
      <c r="G564" t="str">
        <f t="shared" si="84"/>
        <v>2</v>
      </c>
      <c r="H564" t="str">
        <f t="shared" si="84"/>
        <v>8</v>
      </c>
      <c r="I564" t="str">
        <f t="shared" si="84"/>
        <v>0</v>
      </c>
      <c r="J564" t="str">
        <f t="shared" si="84"/>
        <v>5</v>
      </c>
      <c r="K564" t="str">
        <f t="shared" si="84"/>
        <v>2</v>
      </c>
      <c r="L564" t="str">
        <f t="shared" si="84"/>
        <v>3</v>
      </c>
      <c r="M564" t="str">
        <f t="shared" si="84"/>
        <v>6</v>
      </c>
      <c r="N564" t="str">
        <f t="shared" si="84"/>
        <v>2</v>
      </c>
      <c r="O564" t="str">
        <f t="shared" si="84"/>
        <v>2</v>
      </c>
      <c r="P564">
        <f t="shared" si="77"/>
        <v>28</v>
      </c>
      <c r="Q564">
        <f t="shared" si="78"/>
        <v>20</v>
      </c>
      <c r="R564" s="3">
        <f t="shared" si="79"/>
        <v>5</v>
      </c>
      <c r="S564" s="3">
        <f>IF(Q564=19,P564,P564-20)</f>
        <v>8</v>
      </c>
      <c r="T564" s="3">
        <f t="shared" si="80"/>
        <v>2008</v>
      </c>
      <c r="U564" t="str">
        <f t="shared" si="81"/>
        <v>5.8.2008</v>
      </c>
      <c r="V564" s="7">
        <f t="shared" si="82"/>
        <v>39665</v>
      </c>
    </row>
    <row r="565" spans="1:22" x14ac:dyDescent="0.25">
      <c r="A565" s="1" t="s">
        <v>571</v>
      </c>
      <c r="B565" t="s">
        <v>7</v>
      </c>
      <c r="C565" s="2">
        <v>0.55034722222222221</v>
      </c>
      <c r="D565">
        <v>1</v>
      </c>
      <c r="E565" t="str">
        <f t="shared" si="85"/>
        <v>2</v>
      </c>
      <c r="F565" t="str">
        <f t="shared" si="84"/>
        <v>8</v>
      </c>
      <c r="G565" t="str">
        <f t="shared" si="84"/>
        <v>1</v>
      </c>
      <c r="H565" t="str">
        <f t="shared" si="84"/>
        <v>1</v>
      </c>
      <c r="I565" t="str">
        <f t="shared" si="84"/>
        <v>1</v>
      </c>
      <c r="J565" t="str">
        <f t="shared" si="84"/>
        <v>4</v>
      </c>
      <c r="K565" t="str">
        <f t="shared" si="84"/>
        <v>1</v>
      </c>
      <c r="L565" t="str">
        <f t="shared" si="84"/>
        <v>5</v>
      </c>
      <c r="M565" t="str">
        <f t="shared" si="84"/>
        <v>4</v>
      </c>
      <c r="N565" t="str">
        <f t="shared" si="84"/>
        <v>9</v>
      </c>
      <c r="O565" t="str">
        <f t="shared" si="84"/>
        <v>2</v>
      </c>
      <c r="P565">
        <f t="shared" si="77"/>
        <v>11</v>
      </c>
      <c r="Q565">
        <f t="shared" si="78"/>
        <v>19</v>
      </c>
      <c r="R565" s="3">
        <f t="shared" si="79"/>
        <v>14</v>
      </c>
      <c r="S565" s="3">
        <f>IF(Q565=19,P565,P565-20)</f>
        <v>11</v>
      </c>
      <c r="T565" s="3">
        <f t="shared" si="80"/>
        <v>1928</v>
      </c>
      <c r="U565" t="str">
        <f t="shared" si="81"/>
        <v>14.11.1928</v>
      </c>
      <c r="V565" s="7">
        <f t="shared" si="82"/>
        <v>10546</v>
      </c>
    </row>
    <row r="566" spans="1:22" x14ac:dyDescent="0.25">
      <c r="A566" s="1" t="s">
        <v>572</v>
      </c>
      <c r="B566" t="s">
        <v>9</v>
      </c>
      <c r="C566" s="2">
        <v>0.55092592592592593</v>
      </c>
      <c r="D566">
        <v>2</v>
      </c>
      <c r="E566" t="str">
        <f t="shared" si="85"/>
        <v>3</v>
      </c>
      <c r="F566" t="str">
        <f t="shared" si="84"/>
        <v>5</v>
      </c>
      <c r="G566" t="str">
        <f t="shared" si="84"/>
        <v>0</v>
      </c>
      <c r="H566" t="str">
        <f t="shared" si="84"/>
        <v>3</v>
      </c>
      <c r="I566" t="str">
        <f t="shared" si="84"/>
        <v>0</v>
      </c>
      <c r="J566" t="str">
        <f t="shared" si="84"/>
        <v>8</v>
      </c>
      <c r="K566" t="str">
        <f t="shared" si="84"/>
        <v>5</v>
      </c>
      <c r="L566" t="str">
        <f t="shared" si="84"/>
        <v>9</v>
      </c>
      <c r="M566" t="str">
        <f t="shared" si="84"/>
        <v>1</v>
      </c>
      <c r="N566" t="str">
        <f t="shared" si="84"/>
        <v>9</v>
      </c>
      <c r="O566" t="str">
        <f t="shared" si="84"/>
        <v>7</v>
      </c>
      <c r="P566">
        <f t="shared" si="77"/>
        <v>3</v>
      </c>
      <c r="Q566">
        <f t="shared" si="78"/>
        <v>19</v>
      </c>
      <c r="R566" s="3">
        <f t="shared" si="79"/>
        <v>8</v>
      </c>
      <c r="S566" s="3">
        <f>IF(Q566=19,P566,P566-20)</f>
        <v>3</v>
      </c>
      <c r="T566" s="3">
        <f t="shared" si="80"/>
        <v>1935</v>
      </c>
      <c r="U566" t="str">
        <f t="shared" si="81"/>
        <v>8.3.1935</v>
      </c>
      <c r="V566" s="7">
        <f t="shared" si="82"/>
        <v>12851</v>
      </c>
    </row>
    <row r="567" spans="1:22" x14ac:dyDescent="0.25">
      <c r="A567" s="1" t="s">
        <v>573</v>
      </c>
      <c r="B567" t="s">
        <v>9</v>
      </c>
      <c r="C567" s="2">
        <v>0.55121527777777779</v>
      </c>
      <c r="D567">
        <v>1</v>
      </c>
      <c r="E567" t="str">
        <f t="shared" si="85"/>
        <v>9</v>
      </c>
      <c r="F567" t="str">
        <f t="shared" si="84"/>
        <v>2</v>
      </c>
      <c r="G567" t="str">
        <f t="shared" si="84"/>
        <v>0</v>
      </c>
      <c r="H567" t="str">
        <f t="shared" si="84"/>
        <v>8</v>
      </c>
      <c r="I567" t="str">
        <f t="shared" si="84"/>
        <v>1</v>
      </c>
      <c r="J567" t="str">
        <f t="shared" si="84"/>
        <v>6</v>
      </c>
      <c r="K567" t="str">
        <f t="shared" si="84"/>
        <v>3</v>
      </c>
      <c r="L567" t="str">
        <f t="shared" si="84"/>
        <v>7</v>
      </c>
      <c r="M567" t="str">
        <f t="shared" si="84"/>
        <v>1</v>
      </c>
      <c r="N567" t="str">
        <f t="shared" si="84"/>
        <v>9</v>
      </c>
      <c r="O567" t="str">
        <f t="shared" si="84"/>
        <v>2</v>
      </c>
      <c r="P567">
        <f t="shared" si="77"/>
        <v>8</v>
      </c>
      <c r="Q567">
        <f t="shared" si="78"/>
        <v>19</v>
      </c>
      <c r="R567" s="3">
        <f t="shared" si="79"/>
        <v>16</v>
      </c>
      <c r="S567" s="3">
        <f>IF(Q567=19,P567,P567-20)</f>
        <v>8</v>
      </c>
      <c r="T567" s="3">
        <f t="shared" si="80"/>
        <v>1992</v>
      </c>
      <c r="U567" t="str">
        <f t="shared" si="81"/>
        <v>16.8.1992</v>
      </c>
      <c r="V567" s="7">
        <f t="shared" si="82"/>
        <v>33832</v>
      </c>
    </row>
    <row r="568" spans="1:22" x14ac:dyDescent="0.25">
      <c r="A568" s="1" t="s">
        <v>574</v>
      </c>
      <c r="B568" t="s">
        <v>9</v>
      </c>
      <c r="C568" s="2">
        <v>0.55179398148148151</v>
      </c>
      <c r="D568">
        <v>2</v>
      </c>
      <c r="E568" t="str">
        <f t="shared" si="85"/>
        <v>3</v>
      </c>
      <c r="F568" t="str">
        <f t="shared" si="84"/>
        <v>9</v>
      </c>
      <c r="G568" t="str">
        <f t="shared" si="84"/>
        <v>0</v>
      </c>
      <c r="H568" t="str">
        <f t="shared" si="84"/>
        <v>2</v>
      </c>
      <c r="I568" t="str">
        <f t="shared" si="84"/>
        <v>1</v>
      </c>
      <c r="J568" t="str">
        <f t="shared" si="84"/>
        <v>9</v>
      </c>
      <c r="K568" t="str">
        <f t="shared" si="84"/>
        <v>4</v>
      </c>
      <c r="L568" t="str">
        <f t="shared" si="84"/>
        <v>9</v>
      </c>
      <c r="M568" t="str">
        <f t="shared" si="84"/>
        <v>1</v>
      </c>
      <c r="N568" t="str">
        <f t="shared" si="84"/>
        <v>7</v>
      </c>
      <c r="O568" t="str">
        <f t="shared" si="84"/>
        <v>3</v>
      </c>
      <c r="P568">
        <f t="shared" si="77"/>
        <v>2</v>
      </c>
      <c r="Q568">
        <f t="shared" si="78"/>
        <v>19</v>
      </c>
      <c r="R568" s="3">
        <f t="shared" si="79"/>
        <v>19</v>
      </c>
      <c r="S568" s="3">
        <f>IF(Q568=19,P568,P568-20)</f>
        <v>2</v>
      </c>
      <c r="T568" s="3">
        <f t="shared" si="80"/>
        <v>1939</v>
      </c>
      <c r="U568" t="str">
        <f t="shared" si="81"/>
        <v>19.2.1939</v>
      </c>
      <c r="V568" s="7">
        <f t="shared" si="82"/>
        <v>14295</v>
      </c>
    </row>
    <row r="569" spans="1:22" x14ac:dyDescent="0.25">
      <c r="A569" s="1" t="s">
        <v>575</v>
      </c>
      <c r="B569" t="s">
        <v>9</v>
      </c>
      <c r="C569" s="2">
        <v>0.55208333333333337</v>
      </c>
      <c r="D569">
        <v>1</v>
      </c>
      <c r="E569" t="str">
        <f t="shared" si="85"/>
        <v>8</v>
      </c>
      <c r="F569" t="str">
        <f t="shared" si="84"/>
        <v>0</v>
      </c>
      <c r="G569" t="str">
        <f t="shared" si="84"/>
        <v>0</v>
      </c>
      <c r="H569" t="str">
        <f t="shared" si="84"/>
        <v>7</v>
      </c>
      <c r="I569" t="str">
        <f t="shared" si="84"/>
        <v>0</v>
      </c>
      <c r="J569" t="str">
        <f t="shared" si="84"/>
        <v>5</v>
      </c>
      <c r="K569" t="str">
        <f t="shared" si="84"/>
        <v>1</v>
      </c>
      <c r="L569" t="str">
        <f t="shared" si="84"/>
        <v>5</v>
      </c>
      <c r="M569" t="str">
        <f t="shared" si="84"/>
        <v>5</v>
      </c>
      <c r="N569" t="str">
        <f t="shared" si="84"/>
        <v>1</v>
      </c>
      <c r="O569" t="str">
        <f t="shared" si="84"/>
        <v>4</v>
      </c>
      <c r="P569">
        <f t="shared" si="77"/>
        <v>7</v>
      </c>
      <c r="Q569">
        <f t="shared" si="78"/>
        <v>19</v>
      </c>
      <c r="R569" s="3">
        <f t="shared" si="79"/>
        <v>5</v>
      </c>
      <c r="S569" s="3">
        <f>IF(Q569=19,P569,P569-20)</f>
        <v>7</v>
      </c>
      <c r="T569" s="3">
        <f t="shared" si="80"/>
        <v>1980</v>
      </c>
      <c r="U569" t="str">
        <f t="shared" si="81"/>
        <v>5.7.1980</v>
      </c>
      <c r="V569" s="7">
        <f t="shared" si="82"/>
        <v>29407</v>
      </c>
    </row>
    <row r="570" spans="1:22" x14ac:dyDescent="0.25">
      <c r="A570" s="1" t="s">
        <v>576</v>
      </c>
      <c r="B570" t="s">
        <v>27</v>
      </c>
      <c r="C570" s="2">
        <v>0.55237268518518523</v>
      </c>
      <c r="D570">
        <v>1</v>
      </c>
      <c r="E570" t="str">
        <f t="shared" si="85"/>
        <v>4</v>
      </c>
      <c r="F570" t="str">
        <f t="shared" si="84"/>
        <v>1</v>
      </c>
      <c r="G570" t="str">
        <f t="shared" si="84"/>
        <v>0</v>
      </c>
      <c r="H570" t="str">
        <f t="shared" si="84"/>
        <v>9</v>
      </c>
      <c r="I570" t="str">
        <f t="shared" si="84"/>
        <v>0</v>
      </c>
      <c r="J570" t="str">
        <f t="shared" si="84"/>
        <v>3</v>
      </c>
      <c r="K570" t="str">
        <f t="shared" si="84"/>
        <v>4</v>
      </c>
      <c r="L570" t="str">
        <f t="shared" si="84"/>
        <v>3</v>
      </c>
      <c r="M570" t="str">
        <f t="shared" si="84"/>
        <v>7</v>
      </c>
      <c r="N570" t="str">
        <f t="shared" si="84"/>
        <v>1</v>
      </c>
      <c r="O570" t="str">
        <f t="shared" si="84"/>
        <v>8</v>
      </c>
      <c r="P570">
        <f t="shared" si="77"/>
        <v>9</v>
      </c>
      <c r="Q570">
        <f t="shared" si="78"/>
        <v>19</v>
      </c>
      <c r="R570" s="3">
        <f t="shared" si="79"/>
        <v>3</v>
      </c>
      <c r="S570" s="3">
        <f>IF(Q570=19,P570,P570-20)</f>
        <v>9</v>
      </c>
      <c r="T570" s="3">
        <f t="shared" si="80"/>
        <v>1941</v>
      </c>
      <c r="U570" t="str">
        <f t="shared" si="81"/>
        <v>3.9.1941</v>
      </c>
      <c r="V570" s="7">
        <f t="shared" si="82"/>
        <v>15222</v>
      </c>
    </row>
    <row r="571" spans="1:22" x14ac:dyDescent="0.25">
      <c r="A571" s="1" t="s">
        <v>577</v>
      </c>
      <c r="B571" t="s">
        <v>7</v>
      </c>
      <c r="C571" s="2">
        <v>0.55266203703703709</v>
      </c>
      <c r="D571">
        <v>1</v>
      </c>
      <c r="E571" t="str">
        <f t="shared" si="85"/>
        <v>6</v>
      </c>
      <c r="F571" t="str">
        <f t="shared" si="84"/>
        <v>2</v>
      </c>
      <c r="G571" t="str">
        <f t="shared" si="84"/>
        <v>0</v>
      </c>
      <c r="H571" t="str">
        <f t="shared" si="84"/>
        <v>9</v>
      </c>
      <c r="I571" t="str">
        <f t="shared" si="84"/>
        <v>1</v>
      </c>
      <c r="J571" t="str">
        <f t="shared" si="84"/>
        <v>1</v>
      </c>
      <c r="K571" t="str">
        <f t="shared" si="84"/>
        <v>4</v>
      </c>
      <c r="L571" t="str">
        <f t="shared" si="84"/>
        <v>3</v>
      </c>
      <c r="M571" t="str">
        <f t="shared" si="84"/>
        <v>9</v>
      </c>
      <c r="N571" t="str">
        <f t="shared" si="84"/>
        <v>8</v>
      </c>
      <c r="O571" t="str">
        <f t="shared" si="84"/>
        <v>5</v>
      </c>
      <c r="P571">
        <f t="shared" si="77"/>
        <v>9</v>
      </c>
      <c r="Q571">
        <f t="shared" si="78"/>
        <v>19</v>
      </c>
      <c r="R571" s="3">
        <f t="shared" si="79"/>
        <v>11</v>
      </c>
      <c r="S571" s="3">
        <f>IF(Q571=19,P571,P571-20)</f>
        <v>9</v>
      </c>
      <c r="T571" s="3">
        <f t="shared" si="80"/>
        <v>1962</v>
      </c>
      <c r="U571" t="str">
        <f t="shared" si="81"/>
        <v>11.9.1962</v>
      </c>
      <c r="V571" s="7">
        <f t="shared" si="82"/>
        <v>22900</v>
      </c>
    </row>
    <row r="572" spans="1:22" x14ac:dyDescent="0.25">
      <c r="A572" s="1" t="s">
        <v>578</v>
      </c>
      <c r="B572" t="s">
        <v>7</v>
      </c>
      <c r="C572" s="2">
        <v>0.55295138888888895</v>
      </c>
      <c r="D572">
        <v>1</v>
      </c>
      <c r="E572" t="str">
        <f t="shared" si="85"/>
        <v>7</v>
      </c>
      <c r="F572" t="str">
        <f t="shared" si="84"/>
        <v>1</v>
      </c>
      <c r="G572" t="str">
        <f t="shared" si="84"/>
        <v>0</v>
      </c>
      <c r="H572" t="str">
        <f t="shared" si="84"/>
        <v>3</v>
      </c>
      <c r="I572" t="str">
        <f t="shared" si="84"/>
        <v>0</v>
      </c>
      <c r="J572" t="str">
        <f t="shared" si="84"/>
        <v>2</v>
      </c>
      <c r="K572" t="str">
        <f t="shared" si="84"/>
        <v>6</v>
      </c>
      <c r="L572" t="str">
        <f t="shared" si="84"/>
        <v>6</v>
      </c>
      <c r="M572" t="str">
        <f t="shared" si="84"/>
        <v>8</v>
      </c>
      <c r="N572" t="str">
        <f t="shared" si="84"/>
        <v>7</v>
      </c>
      <c r="O572" t="str">
        <f t="shared" si="84"/>
        <v>2</v>
      </c>
      <c r="P572">
        <f t="shared" si="77"/>
        <v>3</v>
      </c>
      <c r="Q572">
        <f t="shared" si="78"/>
        <v>19</v>
      </c>
      <c r="R572" s="3">
        <f t="shared" si="79"/>
        <v>2</v>
      </c>
      <c r="S572" s="3">
        <f>IF(Q572=19,P572,P572-20)</f>
        <v>3</v>
      </c>
      <c r="T572" s="3">
        <f t="shared" si="80"/>
        <v>1971</v>
      </c>
      <c r="U572" t="str">
        <f t="shared" si="81"/>
        <v>2.3.1971</v>
      </c>
      <c r="V572" s="7">
        <f t="shared" si="82"/>
        <v>25994</v>
      </c>
    </row>
    <row r="573" spans="1:22" x14ac:dyDescent="0.25">
      <c r="A573" s="1" t="s">
        <v>579</v>
      </c>
      <c r="B573" t="s">
        <v>7</v>
      </c>
      <c r="C573" s="2">
        <v>0.55324074074074081</v>
      </c>
      <c r="D573">
        <v>1</v>
      </c>
      <c r="E573" t="str">
        <f t="shared" si="85"/>
        <v>3</v>
      </c>
      <c r="F573" t="str">
        <f t="shared" si="84"/>
        <v>7</v>
      </c>
      <c r="G573" t="str">
        <f t="shared" si="84"/>
        <v>0</v>
      </c>
      <c r="H573" t="str">
        <f t="shared" si="84"/>
        <v>6</v>
      </c>
      <c r="I573" t="str">
        <f t="shared" si="84"/>
        <v>0</v>
      </c>
      <c r="J573" t="str">
        <f t="shared" si="84"/>
        <v>2</v>
      </c>
      <c r="K573" t="str">
        <f t="shared" si="84"/>
        <v>4</v>
      </c>
      <c r="L573" t="str">
        <f t="shared" si="84"/>
        <v>1</v>
      </c>
      <c r="M573" t="str">
        <f t="shared" si="84"/>
        <v>5</v>
      </c>
      <c r="N573" t="str">
        <f t="shared" si="84"/>
        <v>3</v>
      </c>
      <c r="O573" t="str">
        <f t="shared" si="84"/>
        <v>5</v>
      </c>
      <c r="P573">
        <f t="shared" si="77"/>
        <v>6</v>
      </c>
      <c r="Q573">
        <f t="shared" si="78"/>
        <v>19</v>
      </c>
      <c r="R573" s="3">
        <f t="shared" si="79"/>
        <v>2</v>
      </c>
      <c r="S573" s="3">
        <f>IF(Q573=19,P573,P573-20)</f>
        <v>6</v>
      </c>
      <c r="T573" s="3">
        <f t="shared" si="80"/>
        <v>1937</v>
      </c>
      <c r="U573" t="str">
        <f t="shared" si="81"/>
        <v>2.6.1937</v>
      </c>
      <c r="V573" s="7">
        <f t="shared" si="82"/>
        <v>13668</v>
      </c>
    </row>
    <row r="574" spans="1:22" x14ac:dyDescent="0.25">
      <c r="A574" s="1" t="s">
        <v>580</v>
      </c>
      <c r="B574" t="s">
        <v>7</v>
      </c>
      <c r="C574" s="2">
        <v>0.55353009259259256</v>
      </c>
      <c r="D574">
        <v>1</v>
      </c>
      <c r="E574" t="str">
        <f t="shared" si="85"/>
        <v>2</v>
      </c>
      <c r="F574" t="str">
        <f t="shared" si="84"/>
        <v>7</v>
      </c>
      <c r="G574" t="str">
        <f t="shared" si="84"/>
        <v>0</v>
      </c>
      <c r="H574" t="str">
        <f t="shared" si="84"/>
        <v>5</v>
      </c>
      <c r="I574" t="str">
        <f t="shared" si="84"/>
        <v>2</v>
      </c>
      <c r="J574" t="str">
        <f t="shared" si="84"/>
        <v>4</v>
      </c>
      <c r="K574" t="str">
        <f t="shared" si="84"/>
        <v>6</v>
      </c>
      <c r="L574" t="str">
        <f t="shared" si="84"/>
        <v>5</v>
      </c>
      <c r="M574" t="str">
        <f t="shared" si="84"/>
        <v>2</v>
      </c>
      <c r="N574" t="str">
        <f t="shared" si="84"/>
        <v>6</v>
      </c>
      <c r="O574" t="str">
        <f t="shared" si="84"/>
        <v>1</v>
      </c>
      <c r="P574">
        <f t="shared" si="77"/>
        <v>5</v>
      </c>
      <c r="Q574">
        <f t="shared" si="78"/>
        <v>19</v>
      </c>
      <c r="R574" s="3">
        <f t="shared" si="79"/>
        <v>24</v>
      </c>
      <c r="S574" s="3">
        <f>IF(Q574=19,P574,P574-20)</f>
        <v>5</v>
      </c>
      <c r="T574" s="3">
        <f t="shared" si="80"/>
        <v>1927</v>
      </c>
      <c r="U574" t="str">
        <f t="shared" si="81"/>
        <v>24.5.1927</v>
      </c>
      <c r="V574" s="7">
        <f t="shared" si="82"/>
        <v>10006</v>
      </c>
    </row>
    <row r="575" spans="1:22" x14ac:dyDescent="0.25">
      <c r="A575" s="1" t="s">
        <v>581</v>
      </c>
      <c r="B575" t="s">
        <v>27</v>
      </c>
      <c r="C575" s="2">
        <v>0.55410879629629628</v>
      </c>
      <c r="D575">
        <v>2</v>
      </c>
      <c r="E575" t="str">
        <f t="shared" si="85"/>
        <v>9</v>
      </c>
      <c r="F575" t="str">
        <f t="shared" si="84"/>
        <v>3</v>
      </c>
      <c r="G575" t="str">
        <f t="shared" si="84"/>
        <v>0</v>
      </c>
      <c r="H575" t="str">
        <f t="shared" si="84"/>
        <v>1</v>
      </c>
      <c r="I575" t="str">
        <f t="shared" ref="F575:O638" si="86">MID($A575,I$1,1)</f>
        <v>0</v>
      </c>
      <c r="J575" t="str">
        <f t="shared" si="86"/>
        <v>5</v>
      </c>
      <c r="K575" t="str">
        <f t="shared" si="86"/>
        <v>3</v>
      </c>
      <c r="L575" t="str">
        <f t="shared" si="86"/>
        <v>9</v>
      </c>
      <c r="M575" t="str">
        <f t="shared" si="86"/>
        <v>5</v>
      </c>
      <c r="N575" t="str">
        <f t="shared" si="86"/>
        <v>4</v>
      </c>
      <c r="O575" t="str">
        <f t="shared" si="86"/>
        <v>9</v>
      </c>
      <c r="P575">
        <f t="shared" si="77"/>
        <v>1</v>
      </c>
      <c r="Q575">
        <f t="shared" si="78"/>
        <v>19</v>
      </c>
      <c r="R575" s="3">
        <f t="shared" si="79"/>
        <v>5</v>
      </c>
      <c r="S575" s="3">
        <f>IF(Q575=19,P575,P575-20)</f>
        <v>1</v>
      </c>
      <c r="T575" s="3">
        <f t="shared" si="80"/>
        <v>1993</v>
      </c>
      <c r="U575" t="str">
        <f t="shared" si="81"/>
        <v>5.1.1993</v>
      </c>
      <c r="V575" s="7">
        <f t="shared" si="82"/>
        <v>33974</v>
      </c>
    </row>
    <row r="576" spans="1:22" x14ac:dyDescent="0.25">
      <c r="A576" s="1" t="s">
        <v>582</v>
      </c>
      <c r="B576" t="s">
        <v>27</v>
      </c>
      <c r="C576" s="2">
        <v>0.55439814814814814</v>
      </c>
      <c r="D576">
        <v>1</v>
      </c>
      <c r="E576" t="str">
        <f t="shared" si="85"/>
        <v>3</v>
      </c>
      <c r="F576" t="str">
        <f t="shared" si="86"/>
        <v>1</v>
      </c>
      <c r="G576" t="str">
        <f t="shared" si="86"/>
        <v>1</v>
      </c>
      <c r="H576" t="str">
        <f t="shared" si="86"/>
        <v>2</v>
      </c>
      <c r="I576" t="str">
        <f t="shared" si="86"/>
        <v>0</v>
      </c>
      <c r="J576" t="str">
        <f t="shared" si="86"/>
        <v>1</v>
      </c>
      <c r="K576" t="str">
        <f t="shared" si="86"/>
        <v>4</v>
      </c>
      <c r="L576" t="str">
        <f t="shared" si="86"/>
        <v>6</v>
      </c>
      <c r="M576" t="str">
        <f t="shared" si="86"/>
        <v>3</v>
      </c>
      <c r="N576" t="str">
        <f t="shared" si="86"/>
        <v>1</v>
      </c>
      <c r="O576" t="str">
        <f t="shared" si="86"/>
        <v>8</v>
      </c>
      <c r="P576">
        <f t="shared" si="77"/>
        <v>12</v>
      </c>
      <c r="Q576">
        <f t="shared" si="78"/>
        <v>19</v>
      </c>
      <c r="R576" s="3">
        <f t="shared" si="79"/>
        <v>1</v>
      </c>
      <c r="S576" s="3">
        <f>IF(Q576=19,P576,P576-20)</f>
        <v>12</v>
      </c>
      <c r="T576" s="3">
        <f t="shared" si="80"/>
        <v>1931</v>
      </c>
      <c r="U576" t="str">
        <f t="shared" si="81"/>
        <v>1.12.1931</v>
      </c>
      <c r="V576" s="7">
        <f t="shared" si="82"/>
        <v>11658</v>
      </c>
    </row>
    <row r="577" spans="1:22" x14ac:dyDescent="0.25">
      <c r="A577" s="1" t="s">
        <v>583</v>
      </c>
      <c r="B577" t="s">
        <v>27</v>
      </c>
      <c r="C577" s="2">
        <v>0.55497685185185186</v>
      </c>
      <c r="D577">
        <v>2</v>
      </c>
      <c r="E577" t="str">
        <f t="shared" si="85"/>
        <v>9</v>
      </c>
      <c r="F577" t="str">
        <f t="shared" si="86"/>
        <v>4</v>
      </c>
      <c r="G577" t="str">
        <f t="shared" si="86"/>
        <v>0</v>
      </c>
      <c r="H577" t="str">
        <f t="shared" si="86"/>
        <v>6</v>
      </c>
      <c r="I577" t="str">
        <f t="shared" si="86"/>
        <v>0</v>
      </c>
      <c r="J577" t="str">
        <f t="shared" si="86"/>
        <v>4</v>
      </c>
      <c r="K577" t="str">
        <f t="shared" si="86"/>
        <v>4</v>
      </c>
      <c r="L577" t="str">
        <f t="shared" si="86"/>
        <v>2</v>
      </c>
      <c r="M577" t="str">
        <f t="shared" si="86"/>
        <v>7</v>
      </c>
      <c r="N577" t="str">
        <f t="shared" si="86"/>
        <v>8</v>
      </c>
      <c r="O577" t="str">
        <f t="shared" si="86"/>
        <v>6</v>
      </c>
      <c r="P577">
        <f t="shared" si="77"/>
        <v>6</v>
      </c>
      <c r="Q577">
        <f t="shared" si="78"/>
        <v>19</v>
      </c>
      <c r="R577" s="3">
        <f t="shared" si="79"/>
        <v>4</v>
      </c>
      <c r="S577" s="3">
        <f>IF(Q577=19,P577,P577-20)</f>
        <v>6</v>
      </c>
      <c r="T577" s="3">
        <f t="shared" si="80"/>
        <v>1994</v>
      </c>
      <c r="U577" t="str">
        <f t="shared" si="81"/>
        <v>4.6.1994</v>
      </c>
      <c r="V577" s="7">
        <f t="shared" si="82"/>
        <v>34489</v>
      </c>
    </row>
    <row r="578" spans="1:22" x14ac:dyDescent="0.25">
      <c r="A578" s="1" t="s">
        <v>584</v>
      </c>
      <c r="B578" t="s">
        <v>7</v>
      </c>
      <c r="C578" s="2">
        <v>0.55526620370370372</v>
      </c>
      <c r="D578">
        <v>1</v>
      </c>
      <c r="E578" t="str">
        <f t="shared" si="85"/>
        <v>0</v>
      </c>
      <c r="F578" t="str">
        <f t="shared" si="86"/>
        <v>8</v>
      </c>
      <c r="G578" t="str">
        <f t="shared" si="86"/>
        <v>3</v>
      </c>
      <c r="H578" t="str">
        <f t="shared" si="86"/>
        <v>0</v>
      </c>
      <c r="I578" t="str">
        <f t="shared" si="86"/>
        <v>0</v>
      </c>
      <c r="J578" t="str">
        <f t="shared" si="86"/>
        <v>9</v>
      </c>
      <c r="K578" t="str">
        <f t="shared" si="86"/>
        <v>9</v>
      </c>
      <c r="L578" t="str">
        <f t="shared" si="86"/>
        <v>6</v>
      </c>
      <c r="M578" t="str">
        <f t="shared" si="86"/>
        <v>5</v>
      </c>
      <c r="N578" t="str">
        <f t="shared" si="86"/>
        <v>1</v>
      </c>
      <c r="O578" t="str">
        <f t="shared" si="86"/>
        <v>3</v>
      </c>
      <c r="P578">
        <f t="shared" si="77"/>
        <v>30</v>
      </c>
      <c r="Q578">
        <f t="shared" si="78"/>
        <v>20</v>
      </c>
      <c r="R578" s="3">
        <f t="shared" si="79"/>
        <v>9</v>
      </c>
      <c r="S578" s="3">
        <f>IF(Q578=19,P578,P578-20)</f>
        <v>10</v>
      </c>
      <c r="T578" s="3">
        <f t="shared" si="80"/>
        <v>2008</v>
      </c>
      <c r="U578" t="str">
        <f t="shared" si="81"/>
        <v>9.10.2008</v>
      </c>
      <c r="V578" s="7">
        <f t="shared" si="82"/>
        <v>39730</v>
      </c>
    </row>
    <row r="579" spans="1:22" x14ac:dyDescent="0.25">
      <c r="A579" s="1" t="s">
        <v>585</v>
      </c>
      <c r="B579" t="s">
        <v>5</v>
      </c>
      <c r="C579" s="2">
        <v>0.55555555555555558</v>
      </c>
      <c r="D579">
        <v>1</v>
      </c>
      <c r="E579" t="str">
        <f t="shared" si="85"/>
        <v>8</v>
      </c>
      <c r="F579" t="str">
        <f t="shared" si="86"/>
        <v>7</v>
      </c>
      <c r="G579" t="str">
        <f t="shared" si="86"/>
        <v>0</v>
      </c>
      <c r="H579" t="str">
        <f t="shared" si="86"/>
        <v>7</v>
      </c>
      <c r="I579" t="str">
        <f t="shared" si="86"/>
        <v>1</v>
      </c>
      <c r="J579" t="str">
        <f t="shared" si="86"/>
        <v>7</v>
      </c>
      <c r="K579" t="str">
        <f t="shared" si="86"/>
        <v>5</v>
      </c>
      <c r="L579" t="str">
        <f t="shared" si="86"/>
        <v>4</v>
      </c>
      <c r="M579" t="str">
        <f t="shared" si="86"/>
        <v>9</v>
      </c>
      <c r="N579" t="str">
        <f t="shared" si="86"/>
        <v>4</v>
      </c>
      <c r="O579" t="str">
        <f t="shared" si="86"/>
        <v>4</v>
      </c>
      <c r="P579">
        <f t="shared" ref="P579:P642" si="87">_xlfn.CONCAT(G579:H579)*1</f>
        <v>7</v>
      </c>
      <c r="Q579">
        <f t="shared" ref="Q579:Q642" si="88">IF(P579&lt;=12,19,20)</f>
        <v>19</v>
      </c>
      <c r="R579" s="3">
        <f t="shared" ref="R579:R642" si="89">_xlfn.CONCAT(I579:J579)*1</f>
        <v>17</v>
      </c>
      <c r="S579" s="3">
        <f>IF(Q579=19,P579,P579-20)</f>
        <v>7</v>
      </c>
      <c r="T579" s="3">
        <f t="shared" ref="T579:T642" si="90">_xlfn.CONCAT(Q579,E579,F579)*1</f>
        <v>1987</v>
      </c>
      <c r="U579" t="str">
        <f t="shared" ref="U579:U642" si="91">_xlfn.CONCAT(R579,".",S579,".",T579)</f>
        <v>17.7.1987</v>
      </c>
      <c r="V579" s="7">
        <f t="shared" ref="V579:V642" si="92">DATEVALUE(U579)</f>
        <v>31975</v>
      </c>
    </row>
    <row r="580" spans="1:22" x14ac:dyDescent="0.25">
      <c r="A580" s="1" t="s">
        <v>586</v>
      </c>
      <c r="B580" t="s">
        <v>5</v>
      </c>
      <c r="C580" s="2">
        <v>0.55613425925925919</v>
      </c>
      <c r="D580">
        <v>2</v>
      </c>
      <c r="E580" t="str">
        <f t="shared" si="85"/>
        <v>6</v>
      </c>
      <c r="F580" t="str">
        <f t="shared" si="86"/>
        <v>6</v>
      </c>
      <c r="G580" t="str">
        <f t="shared" si="86"/>
        <v>0</v>
      </c>
      <c r="H580" t="str">
        <f t="shared" si="86"/>
        <v>9</v>
      </c>
      <c r="I580" t="str">
        <f t="shared" si="86"/>
        <v>1</v>
      </c>
      <c r="J580" t="str">
        <f t="shared" si="86"/>
        <v>3</v>
      </c>
      <c r="K580" t="str">
        <f t="shared" si="86"/>
        <v>4</v>
      </c>
      <c r="L580" t="str">
        <f t="shared" si="86"/>
        <v>2</v>
      </c>
      <c r="M580" t="str">
        <f t="shared" si="86"/>
        <v>1</v>
      </c>
      <c r="N580" t="str">
        <f t="shared" si="86"/>
        <v>4</v>
      </c>
      <c r="O580" t="str">
        <f t="shared" si="86"/>
        <v>6</v>
      </c>
      <c r="P580">
        <f t="shared" si="87"/>
        <v>9</v>
      </c>
      <c r="Q580">
        <f t="shared" si="88"/>
        <v>19</v>
      </c>
      <c r="R580" s="3">
        <f t="shared" si="89"/>
        <v>13</v>
      </c>
      <c r="S580" s="3">
        <f>IF(Q580=19,P580,P580-20)</f>
        <v>9</v>
      </c>
      <c r="T580" s="3">
        <f t="shared" si="90"/>
        <v>1966</v>
      </c>
      <c r="U580" t="str">
        <f t="shared" si="91"/>
        <v>13.9.1966</v>
      </c>
      <c r="V580" s="7">
        <f t="shared" si="92"/>
        <v>24363</v>
      </c>
    </row>
    <row r="581" spans="1:22" x14ac:dyDescent="0.25">
      <c r="A581" s="1" t="s">
        <v>587</v>
      </c>
      <c r="B581" t="s">
        <v>27</v>
      </c>
      <c r="C581" s="2">
        <v>0.55642361111111105</v>
      </c>
      <c r="D581">
        <v>1</v>
      </c>
      <c r="E581" t="str">
        <f t="shared" si="85"/>
        <v>4</v>
      </c>
      <c r="F581" t="str">
        <f t="shared" si="86"/>
        <v>8</v>
      </c>
      <c r="G581" t="str">
        <f t="shared" si="86"/>
        <v>1</v>
      </c>
      <c r="H581" t="str">
        <f t="shared" si="86"/>
        <v>2</v>
      </c>
      <c r="I581" t="str">
        <f t="shared" si="86"/>
        <v>0</v>
      </c>
      <c r="J581" t="str">
        <f t="shared" si="86"/>
        <v>9</v>
      </c>
      <c r="K581" t="str">
        <f t="shared" si="86"/>
        <v>3</v>
      </c>
      <c r="L581" t="str">
        <f t="shared" si="86"/>
        <v>4</v>
      </c>
      <c r="M581" t="str">
        <f t="shared" si="86"/>
        <v>4</v>
      </c>
      <c r="N581" t="str">
        <f t="shared" si="86"/>
        <v>7</v>
      </c>
      <c r="O581" t="str">
        <f t="shared" si="86"/>
        <v>8</v>
      </c>
      <c r="P581">
        <f t="shared" si="87"/>
        <v>12</v>
      </c>
      <c r="Q581">
        <f t="shared" si="88"/>
        <v>19</v>
      </c>
      <c r="R581" s="3">
        <f t="shared" si="89"/>
        <v>9</v>
      </c>
      <c r="S581" s="3">
        <f>IF(Q581=19,P581,P581-20)</f>
        <v>12</v>
      </c>
      <c r="T581" s="3">
        <f t="shared" si="90"/>
        <v>1948</v>
      </c>
      <c r="U581" t="str">
        <f t="shared" si="91"/>
        <v>9.12.1948</v>
      </c>
      <c r="V581" s="7">
        <f t="shared" si="92"/>
        <v>17876</v>
      </c>
    </row>
    <row r="582" spans="1:22" x14ac:dyDescent="0.25">
      <c r="A582" s="1" t="s">
        <v>588</v>
      </c>
      <c r="B582" t="s">
        <v>7</v>
      </c>
      <c r="C582" s="2">
        <v>0.55671296296296291</v>
      </c>
      <c r="D582">
        <v>1</v>
      </c>
      <c r="E582" t="str">
        <f t="shared" si="85"/>
        <v>8</v>
      </c>
      <c r="F582" t="str">
        <f t="shared" si="86"/>
        <v>8</v>
      </c>
      <c r="G582" t="str">
        <f t="shared" si="86"/>
        <v>0</v>
      </c>
      <c r="H582" t="str">
        <f t="shared" si="86"/>
        <v>1</v>
      </c>
      <c r="I582" t="str">
        <f t="shared" si="86"/>
        <v>1</v>
      </c>
      <c r="J582" t="str">
        <f t="shared" si="86"/>
        <v>3</v>
      </c>
      <c r="K582" t="str">
        <f t="shared" si="86"/>
        <v>2</v>
      </c>
      <c r="L582" t="str">
        <f t="shared" si="86"/>
        <v>2</v>
      </c>
      <c r="M582" t="str">
        <f t="shared" si="86"/>
        <v>2</v>
      </c>
      <c r="N582" t="str">
        <f t="shared" si="86"/>
        <v>6</v>
      </c>
      <c r="O582" t="str">
        <f t="shared" si="86"/>
        <v>7</v>
      </c>
      <c r="P582">
        <f t="shared" si="87"/>
        <v>1</v>
      </c>
      <c r="Q582">
        <f t="shared" si="88"/>
        <v>19</v>
      </c>
      <c r="R582" s="3">
        <f t="shared" si="89"/>
        <v>13</v>
      </c>
      <c r="S582" s="3">
        <f>IF(Q582=19,P582,P582-20)</f>
        <v>1</v>
      </c>
      <c r="T582" s="3">
        <f t="shared" si="90"/>
        <v>1988</v>
      </c>
      <c r="U582" t="str">
        <f t="shared" si="91"/>
        <v>13.1.1988</v>
      </c>
      <c r="V582" s="7">
        <f t="shared" si="92"/>
        <v>32155</v>
      </c>
    </row>
    <row r="583" spans="1:22" x14ac:dyDescent="0.25">
      <c r="A583" s="1" t="s">
        <v>589</v>
      </c>
      <c r="B583" t="s">
        <v>7</v>
      </c>
      <c r="C583" s="2">
        <v>0.55700231481481477</v>
      </c>
      <c r="D583">
        <v>1</v>
      </c>
      <c r="E583" t="str">
        <f t="shared" si="85"/>
        <v>5</v>
      </c>
      <c r="F583" t="str">
        <f t="shared" si="86"/>
        <v>9</v>
      </c>
      <c r="G583" t="str">
        <f t="shared" si="86"/>
        <v>0</v>
      </c>
      <c r="H583" t="str">
        <f t="shared" si="86"/>
        <v>4</v>
      </c>
      <c r="I583" t="str">
        <f t="shared" si="86"/>
        <v>2</v>
      </c>
      <c r="J583" t="str">
        <f t="shared" si="86"/>
        <v>3</v>
      </c>
      <c r="K583" t="str">
        <f t="shared" si="86"/>
        <v>2</v>
      </c>
      <c r="L583" t="str">
        <f t="shared" si="86"/>
        <v>1</v>
      </c>
      <c r="M583" t="str">
        <f t="shared" si="86"/>
        <v>2</v>
      </c>
      <c r="N583" t="str">
        <f t="shared" si="86"/>
        <v>6</v>
      </c>
      <c r="O583" t="str">
        <f t="shared" si="86"/>
        <v>8</v>
      </c>
      <c r="P583">
        <f t="shared" si="87"/>
        <v>4</v>
      </c>
      <c r="Q583">
        <f t="shared" si="88"/>
        <v>19</v>
      </c>
      <c r="R583" s="3">
        <f t="shared" si="89"/>
        <v>23</v>
      </c>
      <c r="S583" s="3">
        <f>IF(Q583=19,P583,P583-20)</f>
        <v>4</v>
      </c>
      <c r="T583" s="3">
        <f t="shared" si="90"/>
        <v>1959</v>
      </c>
      <c r="U583" t="str">
        <f t="shared" si="91"/>
        <v>23.4.1959</v>
      </c>
      <c r="V583" s="7">
        <f t="shared" si="92"/>
        <v>21663</v>
      </c>
    </row>
    <row r="584" spans="1:22" x14ac:dyDescent="0.25">
      <c r="A584" s="1" t="s">
        <v>590</v>
      </c>
      <c r="B584" t="s">
        <v>5</v>
      </c>
      <c r="C584" s="2">
        <v>0.55729166666666663</v>
      </c>
      <c r="D584">
        <v>1</v>
      </c>
      <c r="E584" t="str">
        <f t="shared" si="85"/>
        <v>6</v>
      </c>
      <c r="F584" t="str">
        <f t="shared" si="86"/>
        <v>0</v>
      </c>
      <c r="G584" t="str">
        <f t="shared" si="86"/>
        <v>0</v>
      </c>
      <c r="H584" t="str">
        <f t="shared" si="86"/>
        <v>2</v>
      </c>
      <c r="I584" t="str">
        <f t="shared" si="86"/>
        <v>0</v>
      </c>
      <c r="J584" t="str">
        <f t="shared" si="86"/>
        <v>1</v>
      </c>
      <c r="K584" t="str">
        <f t="shared" si="86"/>
        <v>9</v>
      </c>
      <c r="L584" t="str">
        <f t="shared" si="86"/>
        <v>4</v>
      </c>
      <c r="M584" t="str">
        <f t="shared" si="86"/>
        <v>3</v>
      </c>
      <c r="N584" t="str">
        <f t="shared" si="86"/>
        <v>9</v>
      </c>
      <c r="O584" t="str">
        <f t="shared" si="86"/>
        <v>4</v>
      </c>
      <c r="P584">
        <f t="shared" si="87"/>
        <v>2</v>
      </c>
      <c r="Q584">
        <f t="shared" si="88"/>
        <v>19</v>
      </c>
      <c r="R584" s="3">
        <f t="shared" si="89"/>
        <v>1</v>
      </c>
      <c r="S584" s="3">
        <f>IF(Q584=19,P584,P584-20)</f>
        <v>2</v>
      </c>
      <c r="T584" s="3">
        <f t="shared" si="90"/>
        <v>1960</v>
      </c>
      <c r="U584" t="str">
        <f t="shared" si="91"/>
        <v>1.2.1960</v>
      </c>
      <c r="V584" s="7">
        <f t="shared" si="92"/>
        <v>21947</v>
      </c>
    </row>
    <row r="585" spans="1:22" x14ac:dyDescent="0.25">
      <c r="A585" s="1" t="s">
        <v>591</v>
      </c>
      <c r="B585" t="s">
        <v>9</v>
      </c>
      <c r="C585" s="2">
        <v>0.55787037037037035</v>
      </c>
      <c r="D585">
        <v>2</v>
      </c>
      <c r="E585" t="str">
        <f t="shared" si="85"/>
        <v>5</v>
      </c>
      <c r="F585" t="str">
        <f t="shared" si="86"/>
        <v>4</v>
      </c>
      <c r="G585" t="str">
        <f t="shared" si="86"/>
        <v>0</v>
      </c>
      <c r="H585" t="str">
        <f t="shared" si="86"/>
        <v>5</v>
      </c>
      <c r="I585" t="str">
        <f t="shared" si="86"/>
        <v>1</v>
      </c>
      <c r="J585" t="str">
        <f t="shared" si="86"/>
        <v>8</v>
      </c>
      <c r="K585" t="str">
        <f t="shared" si="86"/>
        <v>9</v>
      </c>
      <c r="L585" t="str">
        <f t="shared" si="86"/>
        <v>4</v>
      </c>
      <c r="M585" t="str">
        <f t="shared" si="86"/>
        <v>2</v>
      </c>
      <c r="N585" t="str">
        <f t="shared" si="86"/>
        <v>5</v>
      </c>
      <c r="O585" t="str">
        <f t="shared" si="86"/>
        <v>7</v>
      </c>
      <c r="P585">
        <f t="shared" si="87"/>
        <v>5</v>
      </c>
      <c r="Q585">
        <f t="shared" si="88"/>
        <v>19</v>
      </c>
      <c r="R585" s="3">
        <f t="shared" si="89"/>
        <v>18</v>
      </c>
      <c r="S585" s="3">
        <f>IF(Q585=19,P585,P585-20)</f>
        <v>5</v>
      </c>
      <c r="T585" s="3">
        <f t="shared" si="90"/>
        <v>1954</v>
      </c>
      <c r="U585" t="str">
        <f t="shared" si="91"/>
        <v>18.5.1954</v>
      </c>
      <c r="V585" s="7">
        <f t="shared" si="92"/>
        <v>19862</v>
      </c>
    </row>
    <row r="586" spans="1:22" x14ac:dyDescent="0.25">
      <c r="A586" s="1" t="s">
        <v>592</v>
      </c>
      <c r="B586" t="s">
        <v>9</v>
      </c>
      <c r="C586" s="2">
        <v>0.55815972222222221</v>
      </c>
      <c r="D586">
        <v>1</v>
      </c>
      <c r="E586" t="str">
        <f t="shared" si="85"/>
        <v>6</v>
      </c>
      <c r="F586" t="str">
        <f t="shared" si="86"/>
        <v>3</v>
      </c>
      <c r="G586" t="str">
        <f t="shared" si="86"/>
        <v>0</v>
      </c>
      <c r="H586" t="str">
        <f t="shared" si="86"/>
        <v>2</v>
      </c>
      <c r="I586" t="str">
        <f t="shared" si="86"/>
        <v>2</v>
      </c>
      <c r="J586" t="str">
        <f t="shared" si="86"/>
        <v>6</v>
      </c>
      <c r="K586" t="str">
        <f t="shared" si="86"/>
        <v>4</v>
      </c>
      <c r="L586" t="str">
        <f t="shared" si="86"/>
        <v>8</v>
      </c>
      <c r="M586" t="str">
        <f t="shared" si="86"/>
        <v>4</v>
      </c>
      <c r="N586" t="str">
        <f t="shared" si="86"/>
        <v>8</v>
      </c>
      <c r="O586" t="str">
        <f t="shared" si="86"/>
        <v>9</v>
      </c>
      <c r="P586">
        <f t="shared" si="87"/>
        <v>2</v>
      </c>
      <c r="Q586">
        <f t="shared" si="88"/>
        <v>19</v>
      </c>
      <c r="R586" s="3">
        <f t="shared" si="89"/>
        <v>26</v>
      </c>
      <c r="S586" s="3">
        <f>IF(Q586=19,P586,P586-20)</f>
        <v>2</v>
      </c>
      <c r="T586" s="3">
        <f t="shared" si="90"/>
        <v>1963</v>
      </c>
      <c r="U586" t="str">
        <f t="shared" si="91"/>
        <v>26.2.1963</v>
      </c>
      <c r="V586" s="7">
        <f t="shared" si="92"/>
        <v>23068</v>
      </c>
    </row>
    <row r="587" spans="1:22" x14ac:dyDescent="0.25">
      <c r="A587" s="1" t="s">
        <v>593</v>
      </c>
      <c r="B587" t="s">
        <v>27</v>
      </c>
      <c r="C587" s="2">
        <v>0.55873842592592593</v>
      </c>
      <c r="D587">
        <v>2</v>
      </c>
      <c r="E587" t="str">
        <f t="shared" si="85"/>
        <v>6</v>
      </c>
      <c r="F587" t="str">
        <f t="shared" si="86"/>
        <v>6</v>
      </c>
      <c r="G587" t="str">
        <f t="shared" si="86"/>
        <v>0</v>
      </c>
      <c r="H587" t="str">
        <f t="shared" si="86"/>
        <v>3</v>
      </c>
      <c r="I587" t="str">
        <f t="shared" si="86"/>
        <v>1</v>
      </c>
      <c r="J587" t="str">
        <f t="shared" si="86"/>
        <v>1</v>
      </c>
      <c r="K587" t="str">
        <f t="shared" si="86"/>
        <v>3</v>
      </c>
      <c r="L587" t="str">
        <f t="shared" si="86"/>
        <v>5</v>
      </c>
      <c r="M587" t="str">
        <f t="shared" si="86"/>
        <v>4</v>
      </c>
      <c r="N587" t="str">
        <f t="shared" si="86"/>
        <v>6</v>
      </c>
      <c r="O587" t="str">
        <f t="shared" si="86"/>
        <v>7</v>
      </c>
      <c r="P587">
        <f t="shared" si="87"/>
        <v>3</v>
      </c>
      <c r="Q587">
        <f t="shared" si="88"/>
        <v>19</v>
      </c>
      <c r="R587" s="3">
        <f t="shared" si="89"/>
        <v>11</v>
      </c>
      <c r="S587" s="3">
        <f>IF(Q587=19,P587,P587-20)</f>
        <v>3</v>
      </c>
      <c r="T587" s="3">
        <f t="shared" si="90"/>
        <v>1966</v>
      </c>
      <c r="U587" t="str">
        <f t="shared" si="91"/>
        <v>11.3.1966</v>
      </c>
      <c r="V587" s="7">
        <f t="shared" si="92"/>
        <v>24177</v>
      </c>
    </row>
    <row r="588" spans="1:22" x14ac:dyDescent="0.25">
      <c r="A588" s="1" t="s">
        <v>594</v>
      </c>
      <c r="B588" t="s">
        <v>7</v>
      </c>
      <c r="C588" s="2">
        <v>0.55902777777777779</v>
      </c>
      <c r="D588">
        <v>1</v>
      </c>
      <c r="E588" t="str">
        <f t="shared" si="85"/>
        <v>4</v>
      </c>
      <c r="F588" t="str">
        <f t="shared" si="86"/>
        <v>9</v>
      </c>
      <c r="G588" t="str">
        <f t="shared" si="86"/>
        <v>0</v>
      </c>
      <c r="H588" t="str">
        <f t="shared" si="86"/>
        <v>7</v>
      </c>
      <c r="I588" t="str">
        <f t="shared" si="86"/>
        <v>2</v>
      </c>
      <c r="J588" t="str">
        <f t="shared" si="86"/>
        <v>9</v>
      </c>
      <c r="K588" t="str">
        <f t="shared" si="86"/>
        <v>2</v>
      </c>
      <c r="L588" t="str">
        <f t="shared" si="86"/>
        <v>4</v>
      </c>
      <c r="M588" t="str">
        <f t="shared" si="86"/>
        <v>2</v>
      </c>
      <c r="N588" t="str">
        <f t="shared" si="86"/>
        <v>2</v>
      </c>
      <c r="O588" t="str">
        <f t="shared" si="86"/>
        <v>9</v>
      </c>
      <c r="P588">
        <f t="shared" si="87"/>
        <v>7</v>
      </c>
      <c r="Q588">
        <f t="shared" si="88"/>
        <v>19</v>
      </c>
      <c r="R588" s="3">
        <f t="shared" si="89"/>
        <v>29</v>
      </c>
      <c r="S588" s="3">
        <f>IF(Q588=19,P588,P588-20)</f>
        <v>7</v>
      </c>
      <c r="T588" s="3">
        <f t="shared" si="90"/>
        <v>1949</v>
      </c>
      <c r="U588" t="str">
        <f t="shared" si="91"/>
        <v>29.7.1949</v>
      </c>
      <c r="V588" s="7">
        <f t="shared" si="92"/>
        <v>18108</v>
      </c>
    </row>
    <row r="589" spans="1:22" x14ac:dyDescent="0.25">
      <c r="A589" s="1" t="s">
        <v>595</v>
      </c>
      <c r="B589" t="s">
        <v>9</v>
      </c>
      <c r="C589" s="2">
        <v>0.55931712962962965</v>
      </c>
      <c r="D589">
        <v>1</v>
      </c>
      <c r="E589" t="str">
        <f t="shared" si="85"/>
        <v>0</v>
      </c>
      <c r="F589" t="str">
        <f t="shared" si="86"/>
        <v>9</v>
      </c>
      <c r="G589" t="str">
        <f t="shared" si="86"/>
        <v>2</v>
      </c>
      <c r="H589" t="str">
        <f t="shared" si="86"/>
        <v>9</v>
      </c>
      <c r="I589" t="str">
        <f t="shared" si="86"/>
        <v>1</v>
      </c>
      <c r="J589" t="str">
        <f t="shared" si="86"/>
        <v>8</v>
      </c>
      <c r="K589" t="str">
        <f t="shared" si="86"/>
        <v>3</v>
      </c>
      <c r="L589" t="str">
        <f t="shared" si="86"/>
        <v>7</v>
      </c>
      <c r="M589" t="str">
        <f t="shared" si="86"/>
        <v>3</v>
      </c>
      <c r="N589" t="str">
        <f t="shared" si="86"/>
        <v>1</v>
      </c>
      <c r="O589" t="str">
        <f t="shared" si="86"/>
        <v>3</v>
      </c>
      <c r="P589">
        <f t="shared" si="87"/>
        <v>29</v>
      </c>
      <c r="Q589">
        <f t="shared" si="88"/>
        <v>20</v>
      </c>
      <c r="R589" s="3">
        <f t="shared" si="89"/>
        <v>18</v>
      </c>
      <c r="S589" s="3">
        <f>IF(Q589=19,P589,P589-20)</f>
        <v>9</v>
      </c>
      <c r="T589" s="3">
        <f t="shared" si="90"/>
        <v>2009</v>
      </c>
      <c r="U589" t="str">
        <f t="shared" si="91"/>
        <v>18.9.2009</v>
      </c>
      <c r="V589" s="7">
        <f t="shared" si="92"/>
        <v>40074</v>
      </c>
    </row>
    <row r="590" spans="1:22" x14ac:dyDescent="0.25">
      <c r="A590" s="1" t="s">
        <v>596</v>
      </c>
      <c r="B590" t="s">
        <v>5</v>
      </c>
      <c r="C590" s="2">
        <v>0.55960648148148151</v>
      </c>
      <c r="D590">
        <v>1</v>
      </c>
      <c r="E590" t="str">
        <f t="shared" si="85"/>
        <v>4</v>
      </c>
      <c r="F590" t="str">
        <f t="shared" si="86"/>
        <v>5</v>
      </c>
      <c r="G590" t="str">
        <f t="shared" si="86"/>
        <v>0</v>
      </c>
      <c r="H590" t="str">
        <f t="shared" si="86"/>
        <v>2</v>
      </c>
      <c r="I590" t="str">
        <f t="shared" si="86"/>
        <v>0</v>
      </c>
      <c r="J590" t="str">
        <f t="shared" si="86"/>
        <v>8</v>
      </c>
      <c r="K590" t="str">
        <f t="shared" si="86"/>
        <v>9</v>
      </c>
      <c r="L590" t="str">
        <f t="shared" si="86"/>
        <v>2</v>
      </c>
      <c r="M590" t="str">
        <f t="shared" si="86"/>
        <v>6</v>
      </c>
      <c r="N590" t="str">
        <f t="shared" si="86"/>
        <v>2</v>
      </c>
      <c r="O590" t="str">
        <f t="shared" si="86"/>
        <v>6</v>
      </c>
      <c r="P590">
        <f t="shared" si="87"/>
        <v>2</v>
      </c>
      <c r="Q590">
        <f t="shared" si="88"/>
        <v>19</v>
      </c>
      <c r="R590" s="3">
        <f t="shared" si="89"/>
        <v>8</v>
      </c>
      <c r="S590" s="3">
        <f>IF(Q590=19,P590,P590-20)</f>
        <v>2</v>
      </c>
      <c r="T590" s="3">
        <f t="shared" si="90"/>
        <v>1945</v>
      </c>
      <c r="U590" t="str">
        <f t="shared" si="91"/>
        <v>8.2.1945</v>
      </c>
      <c r="V590" s="7">
        <f t="shared" si="92"/>
        <v>16476</v>
      </c>
    </row>
    <row r="591" spans="1:22" x14ac:dyDescent="0.25">
      <c r="A591" s="1" t="s">
        <v>597</v>
      </c>
      <c r="B591" t="s">
        <v>5</v>
      </c>
      <c r="C591" s="2">
        <v>0.56018518518518523</v>
      </c>
      <c r="D591">
        <v>2</v>
      </c>
      <c r="E591" t="str">
        <f t="shared" si="85"/>
        <v>3</v>
      </c>
      <c r="F591" t="str">
        <f t="shared" si="86"/>
        <v>5</v>
      </c>
      <c r="G591" t="str">
        <f t="shared" si="86"/>
        <v>0</v>
      </c>
      <c r="H591" t="str">
        <f t="shared" si="86"/>
        <v>3</v>
      </c>
      <c r="I591" t="str">
        <f t="shared" si="86"/>
        <v>2</v>
      </c>
      <c r="J591" t="str">
        <f t="shared" si="86"/>
        <v>8</v>
      </c>
      <c r="K591" t="str">
        <f t="shared" si="86"/>
        <v>6</v>
      </c>
      <c r="L591" t="str">
        <f t="shared" si="86"/>
        <v>9</v>
      </c>
      <c r="M591" t="str">
        <f t="shared" si="86"/>
        <v>5</v>
      </c>
      <c r="N591" t="str">
        <f t="shared" si="86"/>
        <v>5</v>
      </c>
      <c r="O591" t="str">
        <f t="shared" si="86"/>
        <v>6</v>
      </c>
      <c r="P591">
        <f t="shared" si="87"/>
        <v>3</v>
      </c>
      <c r="Q591">
        <f t="shared" si="88"/>
        <v>19</v>
      </c>
      <c r="R591" s="3">
        <f t="shared" si="89"/>
        <v>28</v>
      </c>
      <c r="S591" s="3">
        <f>IF(Q591=19,P591,P591-20)</f>
        <v>3</v>
      </c>
      <c r="T591" s="3">
        <f t="shared" si="90"/>
        <v>1935</v>
      </c>
      <c r="U591" t="str">
        <f t="shared" si="91"/>
        <v>28.3.1935</v>
      </c>
      <c r="V591" s="7">
        <f t="shared" si="92"/>
        <v>12871</v>
      </c>
    </row>
    <row r="592" spans="1:22" x14ac:dyDescent="0.25">
      <c r="A592" s="1" t="s">
        <v>598</v>
      </c>
      <c r="B592" t="s">
        <v>7</v>
      </c>
      <c r="C592" s="2">
        <v>0.56047453703703709</v>
      </c>
      <c r="D592">
        <v>1</v>
      </c>
      <c r="E592" t="str">
        <f t="shared" si="85"/>
        <v>3</v>
      </c>
      <c r="F592" t="str">
        <f t="shared" si="86"/>
        <v>4</v>
      </c>
      <c r="G592" t="str">
        <f t="shared" si="86"/>
        <v>0</v>
      </c>
      <c r="H592" t="str">
        <f t="shared" si="86"/>
        <v>8</v>
      </c>
      <c r="I592" t="str">
        <f t="shared" si="86"/>
        <v>1</v>
      </c>
      <c r="J592" t="str">
        <f t="shared" si="86"/>
        <v>3</v>
      </c>
      <c r="K592" t="str">
        <f t="shared" si="86"/>
        <v>9</v>
      </c>
      <c r="L592" t="str">
        <f t="shared" si="86"/>
        <v>8</v>
      </c>
      <c r="M592" t="str">
        <f t="shared" si="86"/>
        <v>6</v>
      </c>
      <c r="N592" t="str">
        <f t="shared" si="86"/>
        <v>3</v>
      </c>
      <c r="O592" t="str">
        <f t="shared" si="86"/>
        <v>3</v>
      </c>
      <c r="P592">
        <f t="shared" si="87"/>
        <v>8</v>
      </c>
      <c r="Q592">
        <f t="shared" si="88"/>
        <v>19</v>
      </c>
      <c r="R592" s="3">
        <f t="shared" si="89"/>
        <v>13</v>
      </c>
      <c r="S592" s="3">
        <f>IF(Q592=19,P592,P592-20)</f>
        <v>8</v>
      </c>
      <c r="T592" s="3">
        <f t="shared" si="90"/>
        <v>1934</v>
      </c>
      <c r="U592" t="str">
        <f t="shared" si="91"/>
        <v>13.8.1934</v>
      </c>
      <c r="V592" s="7">
        <f t="shared" si="92"/>
        <v>12644</v>
      </c>
    </row>
    <row r="593" spans="1:22" x14ac:dyDescent="0.25">
      <c r="A593" s="1" t="s">
        <v>599</v>
      </c>
      <c r="B593" t="s">
        <v>5</v>
      </c>
      <c r="C593" s="2">
        <v>0.56076388888888895</v>
      </c>
      <c r="D593">
        <v>1</v>
      </c>
      <c r="E593" t="str">
        <f t="shared" si="85"/>
        <v>2</v>
      </c>
      <c r="F593" t="str">
        <f t="shared" si="86"/>
        <v>0</v>
      </c>
      <c r="G593" t="str">
        <f t="shared" si="86"/>
        <v>0</v>
      </c>
      <c r="H593" t="str">
        <f t="shared" si="86"/>
        <v>5</v>
      </c>
      <c r="I593" t="str">
        <f t="shared" si="86"/>
        <v>1</v>
      </c>
      <c r="J593" t="str">
        <f t="shared" si="86"/>
        <v>9</v>
      </c>
      <c r="K593" t="str">
        <f t="shared" si="86"/>
        <v>6</v>
      </c>
      <c r="L593" t="str">
        <f t="shared" si="86"/>
        <v>6</v>
      </c>
      <c r="M593" t="str">
        <f t="shared" si="86"/>
        <v>3</v>
      </c>
      <c r="N593" t="str">
        <f t="shared" si="86"/>
        <v>3</v>
      </c>
      <c r="O593" t="str">
        <f t="shared" si="86"/>
        <v>7</v>
      </c>
      <c r="P593">
        <f t="shared" si="87"/>
        <v>5</v>
      </c>
      <c r="Q593">
        <f t="shared" si="88"/>
        <v>19</v>
      </c>
      <c r="R593" s="3">
        <f t="shared" si="89"/>
        <v>19</v>
      </c>
      <c r="S593" s="3">
        <f>IF(Q593=19,P593,P593-20)</f>
        <v>5</v>
      </c>
      <c r="T593" s="3">
        <f t="shared" si="90"/>
        <v>1920</v>
      </c>
      <c r="U593" t="str">
        <f t="shared" si="91"/>
        <v>19.5.1920</v>
      </c>
      <c r="V593" s="7">
        <f t="shared" si="92"/>
        <v>7445</v>
      </c>
    </row>
    <row r="594" spans="1:22" x14ac:dyDescent="0.25">
      <c r="A594" s="1" t="s">
        <v>600</v>
      </c>
      <c r="B594" t="s">
        <v>9</v>
      </c>
      <c r="C594" s="2">
        <v>0.56134259259259256</v>
      </c>
      <c r="D594">
        <v>2</v>
      </c>
      <c r="E594" t="str">
        <f t="shared" si="85"/>
        <v>5</v>
      </c>
      <c r="F594" t="str">
        <f t="shared" si="86"/>
        <v>8</v>
      </c>
      <c r="G594" t="str">
        <f t="shared" si="86"/>
        <v>0</v>
      </c>
      <c r="H594" t="str">
        <f t="shared" si="86"/>
        <v>2</v>
      </c>
      <c r="I594" t="str">
        <f t="shared" si="86"/>
        <v>2</v>
      </c>
      <c r="J594" t="str">
        <f t="shared" si="86"/>
        <v>1</v>
      </c>
      <c r="K594" t="str">
        <f t="shared" si="86"/>
        <v>9</v>
      </c>
      <c r="L594" t="str">
        <f t="shared" si="86"/>
        <v>1</v>
      </c>
      <c r="M594" t="str">
        <f t="shared" si="86"/>
        <v>4</v>
      </c>
      <c r="N594" t="str">
        <f t="shared" si="86"/>
        <v>7</v>
      </c>
      <c r="O594" t="str">
        <f t="shared" si="86"/>
        <v>1</v>
      </c>
      <c r="P594">
        <f t="shared" si="87"/>
        <v>2</v>
      </c>
      <c r="Q594">
        <f t="shared" si="88"/>
        <v>19</v>
      </c>
      <c r="R594" s="3">
        <f t="shared" si="89"/>
        <v>21</v>
      </c>
      <c r="S594" s="3">
        <f>IF(Q594=19,P594,P594-20)</f>
        <v>2</v>
      </c>
      <c r="T594" s="3">
        <f t="shared" si="90"/>
        <v>1958</v>
      </c>
      <c r="U594" t="str">
        <f t="shared" si="91"/>
        <v>21.2.1958</v>
      </c>
      <c r="V594" s="7">
        <f t="shared" si="92"/>
        <v>21237</v>
      </c>
    </row>
    <row r="595" spans="1:22" x14ac:dyDescent="0.25">
      <c r="A595" s="1" t="s">
        <v>601</v>
      </c>
      <c r="B595" t="s">
        <v>27</v>
      </c>
      <c r="C595" s="2">
        <v>0.56192129629629628</v>
      </c>
      <c r="D595">
        <v>2</v>
      </c>
      <c r="E595" t="str">
        <f t="shared" si="85"/>
        <v>3</v>
      </c>
      <c r="F595" t="str">
        <f t="shared" si="86"/>
        <v>3</v>
      </c>
      <c r="G595" t="str">
        <f t="shared" si="86"/>
        <v>0</v>
      </c>
      <c r="H595" t="str">
        <f t="shared" si="86"/>
        <v>9</v>
      </c>
      <c r="I595" t="str">
        <f t="shared" si="86"/>
        <v>2</v>
      </c>
      <c r="J595" t="str">
        <f t="shared" si="86"/>
        <v>9</v>
      </c>
      <c r="K595" t="str">
        <f t="shared" si="86"/>
        <v>2</v>
      </c>
      <c r="L595" t="str">
        <f t="shared" si="86"/>
        <v>7</v>
      </c>
      <c r="M595" t="str">
        <f t="shared" si="86"/>
        <v>3</v>
      </c>
      <c r="N595" t="str">
        <f t="shared" si="86"/>
        <v>5</v>
      </c>
      <c r="O595" t="str">
        <f t="shared" si="86"/>
        <v>3</v>
      </c>
      <c r="P595">
        <f t="shared" si="87"/>
        <v>9</v>
      </c>
      <c r="Q595">
        <f t="shared" si="88"/>
        <v>19</v>
      </c>
      <c r="R595" s="3">
        <f t="shared" si="89"/>
        <v>29</v>
      </c>
      <c r="S595" s="3">
        <f>IF(Q595=19,P595,P595-20)</f>
        <v>9</v>
      </c>
      <c r="T595" s="3">
        <f t="shared" si="90"/>
        <v>1933</v>
      </c>
      <c r="U595" t="str">
        <f t="shared" si="91"/>
        <v>29.9.1933</v>
      </c>
      <c r="V595" s="7">
        <f t="shared" si="92"/>
        <v>12326</v>
      </c>
    </row>
    <row r="596" spans="1:22" x14ac:dyDescent="0.25">
      <c r="A596" s="1" t="s">
        <v>602</v>
      </c>
      <c r="B596" t="s">
        <v>7</v>
      </c>
      <c r="C596" s="2">
        <v>0.56221064814814814</v>
      </c>
      <c r="D596">
        <v>1</v>
      </c>
      <c r="E596" t="str">
        <f t="shared" si="85"/>
        <v>3</v>
      </c>
      <c r="F596" t="str">
        <f t="shared" si="86"/>
        <v>1</v>
      </c>
      <c r="G596" t="str">
        <f t="shared" si="86"/>
        <v>0</v>
      </c>
      <c r="H596" t="str">
        <f t="shared" si="86"/>
        <v>7</v>
      </c>
      <c r="I596" t="str">
        <f t="shared" si="86"/>
        <v>1</v>
      </c>
      <c r="J596" t="str">
        <f t="shared" si="86"/>
        <v>1</v>
      </c>
      <c r="K596" t="str">
        <f t="shared" si="86"/>
        <v>1</v>
      </c>
      <c r="L596" t="str">
        <f t="shared" si="86"/>
        <v>7</v>
      </c>
      <c r="M596" t="str">
        <f t="shared" si="86"/>
        <v>3</v>
      </c>
      <c r="N596" t="str">
        <f t="shared" si="86"/>
        <v>5</v>
      </c>
      <c r="O596" t="str">
        <f t="shared" si="86"/>
        <v>9</v>
      </c>
      <c r="P596">
        <f t="shared" si="87"/>
        <v>7</v>
      </c>
      <c r="Q596">
        <f t="shared" si="88"/>
        <v>19</v>
      </c>
      <c r="R596" s="3">
        <f t="shared" si="89"/>
        <v>11</v>
      </c>
      <c r="S596" s="3">
        <f>IF(Q596=19,P596,P596-20)</f>
        <v>7</v>
      </c>
      <c r="T596" s="3">
        <f t="shared" si="90"/>
        <v>1931</v>
      </c>
      <c r="U596" t="str">
        <f t="shared" si="91"/>
        <v>11.7.1931</v>
      </c>
      <c r="V596" s="7">
        <f t="shared" si="92"/>
        <v>11515</v>
      </c>
    </row>
    <row r="597" spans="1:22" x14ac:dyDescent="0.25">
      <c r="A597" s="1" t="s">
        <v>603</v>
      </c>
      <c r="B597" t="s">
        <v>7</v>
      </c>
      <c r="C597" s="2">
        <v>0.5625</v>
      </c>
      <c r="D597">
        <v>1</v>
      </c>
      <c r="E597" t="str">
        <f t="shared" si="85"/>
        <v>8</v>
      </c>
      <c r="F597" t="str">
        <f t="shared" si="86"/>
        <v>8</v>
      </c>
      <c r="G597" t="str">
        <f t="shared" si="86"/>
        <v>0</v>
      </c>
      <c r="H597" t="str">
        <f t="shared" si="86"/>
        <v>1</v>
      </c>
      <c r="I597" t="str">
        <f t="shared" si="86"/>
        <v>2</v>
      </c>
      <c r="J597" t="str">
        <f t="shared" si="86"/>
        <v>1</v>
      </c>
      <c r="K597" t="str">
        <f t="shared" si="86"/>
        <v>7</v>
      </c>
      <c r="L597" t="str">
        <f t="shared" si="86"/>
        <v>8</v>
      </c>
      <c r="M597" t="str">
        <f t="shared" si="86"/>
        <v>5</v>
      </c>
      <c r="N597" t="str">
        <f t="shared" si="86"/>
        <v>1</v>
      </c>
      <c r="O597" t="str">
        <f t="shared" si="86"/>
        <v>5</v>
      </c>
      <c r="P597">
        <f t="shared" si="87"/>
        <v>1</v>
      </c>
      <c r="Q597">
        <f t="shared" si="88"/>
        <v>19</v>
      </c>
      <c r="R597" s="3">
        <f t="shared" si="89"/>
        <v>21</v>
      </c>
      <c r="S597" s="3">
        <f>IF(Q597=19,P597,P597-20)</f>
        <v>1</v>
      </c>
      <c r="T597" s="3">
        <f t="shared" si="90"/>
        <v>1988</v>
      </c>
      <c r="U597" t="str">
        <f t="shared" si="91"/>
        <v>21.1.1988</v>
      </c>
      <c r="V597" s="7">
        <f t="shared" si="92"/>
        <v>32163</v>
      </c>
    </row>
    <row r="598" spans="1:22" x14ac:dyDescent="0.25">
      <c r="A598" s="1" t="s">
        <v>604</v>
      </c>
      <c r="B598" t="s">
        <v>7</v>
      </c>
      <c r="C598" s="2">
        <v>0.56278935185185186</v>
      </c>
      <c r="D598">
        <v>1</v>
      </c>
      <c r="E598" t="str">
        <f t="shared" si="85"/>
        <v>2</v>
      </c>
      <c r="F598" t="str">
        <f t="shared" si="86"/>
        <v>0</v>
      </c>
      <c r="G598" t="str">
        <f t="shared" si="86"/>
        <v>0</v>
      </c>
      <c r="H598" t="str">
        <f t="shared" si="86"/>
        <v>5</v>
      </c>
      <c r="I598" t="str">
        <f t="shared" si="86"/>
        <v>2</v>
      </c>
      <c r="J598" t="str">
        <f t="shared" si="86"/>
        <v>7</v>
      </c>
      <c r="K598" t="str">
        <f t="shared" si="86"/>
        <v>1</v>
      </c>
      <c r="L598" t="str">
        <f t="shared" si="86"/>
        <v>6</v>
      </c>
      <c r="M598" t="str">
        <f t="shared" si="86"/>
        <v>2</v>
      </c>
      <c r="N598" t="str">
        <f t="shared" si="86"/>
        <v>8</v>
      </c>
      <c r="O598" t="str">
        <f t="shared" si="86"/>
        <v>3</v>
      </c>
      <c r="P598">
        <f t="shared" si="87"/>
        <v>5</v>
      </c>
      <c r="Q598">
        <f t="shared" si="88"/>
        <v>19</v>
      </c>
      <c r="R598" s="3">
        <f t="shared" si="89"/>
        <v>27</v>
      </c>
      <c r="S598" s="3">
        <f>IF(Q598=19,P598,P598-20)</f>
        <v>5</v>
      </c>
      <c r="T598" s="3">
        <f t="shared" si="90"/>
        <v>1920</v>
      </c>
      <c r="U598" t="str">
        <f t="shared" si="91"/>
        <v>27.5.1920</v>
      </c>
      <c r="V598" s="7">
        <f t="shared" si="92"/>
        <v>7453</v>
      </c>
    </row>
    <row r="599" spans="1:22" x14ac:dyDescent="0.25">
      <c r="A599" s="1" t="s">
        <v>605</v>
      </c>
      <c r="B599" t="s">
        <v>27</v>
      </c>
      <c r="C599" s="2">
        <v>0.56336805555555558</v>
      </c>
      <c r="D599">
        <v>2</v>
      </c>
      <c r="E599" t="str">
        <f t="shared" si="85"/>
        <v>0</v>
      </c>
      <c r="F599" t="str">
        <f t="shared" si="86"/>
        <v>7</v>
      </c>
      <c r="G599" t="str">
        <f t="shared" si="86"/>
        <v>2</v>
      </c>
      <c r="H599" t="str">
        <f t="shared" si="86"/>
        <v>3</v>
      </c>
      <c r="I599" t="str">
        <f t="shared" si="86"/>
        <v>0</v>
      </c>
      <c r="J599" t="str">
        <f t="shared" si="86"/>
        <v>9</v>
      </c>
      <c r="K599" t="str">
        <f t="shared" si="86"/>
        <v>3</v>
      </c>
      <c r="L599" t="str">
        <f t="shared" si="86"/>
        <v>4</v>
      </c>
      <c r="M599" t="str">
        <f t="shared" si="86"/>
        <v>9</v>
      </c>
      <c r="N599" t="str">
        <f t="shared" si="86"/>
        <v>2</v>
      </c>
      <c r="O599" t="str">
        <f t="shared" si="86"/>
        <v>9</v>
      </c>
      <c r="P599">
        <f t="shared" si="87"/>
        <v>23</v>
      </c>
      <c r="Q599">
        <f t="shared" si="88"/>
        <v>20</v>
      </c>
      <c r="R599" s="3">
        <f t="shared" si="89"/>
        <v>9</v>
      </c>
      <c r="S599" s="3">
        <f>IF(Q599=19,P599,P599-20)</f>
        <v>3</v>
      </c>
      <c r="T599" s="3">
        <f t="shared" si="90"/>
        <v>2007</v>
      </c>
      <c r="U599" t="str">
        <f t="shared" si="91"/>
        <v>9.3.2007</v>
      </c>
      <c r="V599" s="7">
        <f t="shared" si="92"/>
        <v>39150</v>
      </c>
    </row>
    <row r="600" spans="1:22" x14ac:dyDescent="0.25">
      <c r="A600" s="1" t="s">
        <v>606</v>
      </c>
      <c r="B600" t="s">
        <v>7</v>
      </c>
      <c r="C600" s="2">
        <v>0.56365740740740744</v>
      </c>
      <c r="D600">
        <v>1</v>
      </c>
      <c r="E600" t="str">
        <f t="shared" si="85"/>
        <v>6</v>
      </c>
      <c r="F600" t="str">
        <f t="shared" si="86"/>
        <v>1</v>
      </c>
      <c r="G600" t="str">
        <f t="shared" si="86"/>
        <v>0</v>
      </c>
      <c r="H600" t="str">
        <f t="shared" si="86"/>
        <v>7</v>
      </c>
      <c r="I600" t="str">
        <f t="shared" si="86"/>
        <v>0</v>
      </c>
      <c r="J600" t="str">
        <f t="shared" si="86"/>
        <v>1</v>
      </c>
      <c r="K600" t="str">
        <f t="shared" si="86"/>
        <v>5</v>
      </c>
      <c r="L600" t="str">
        <f t="shared" si="86"/>
        <v>2</v>
      </c>
      <c r="M600" t="str">
        <f t="shared" si="86"/>
        <v>8</v>
      </c>
      <c r="N600" t="str">
        <f t="shared" ref="F600:O663" si="93">MID($A600,N$1,1)</f>
        <v>5</v>
      </c>
      <c r="O600" t="str">
        <f t="shared" si="93"/>
        <v>9</v>
      </c>
      <c r="P600">
        <f t="shared" si="87"/>
        <v>7</v>
      </c>
      <c r="Q600">
        <f t="shared" si="88"/>
        <v>19</v>
      </c>
      <c r="R600" s="3">
        <f t="shared" si="89"/>
        <v>1</v>
      </c>
      <c r="S600" s="3">
        <f>IF(Q600=19,P600,P600-20)</f>
        <v>7</v>
      </c>
      <c r="T600" s="3">
        <f t="shared" si="90"/>
        <v>1961</v>
      </c>
      <c r="U600" t="str">
        <f t="shared" si="91"/>
        <v>1.7.1961</v>
      </c>
      <c r="V600" s="7">
        <f t="shared" si="92"/>
        <v>22463</v>
      </c>
    </row>
    <row r="601" spans="1:22" x14ac:dyDescent="0.25">
      <c r="A601" s="1" t="s">
        <v>607</v>
      </c>
      <c r="B601" t="s">
        <v>9</v>
      </c>
      <c r="C601" s="2">
        <v>0.56423611111111105</v>
      </c>
      <c r="D601">
        <v>2</v>
      </c>
      <c r="E601" t="str">
        <f t="shared" si="85"/>
        <v>4</v>
      </c>
      <c r="F601" t="str">
        <f t="shared" si="93"/>
        <v>8</v>
      </c>
      <c r="G601" t="str">
        <f t="shared" si="93"/>
        <v>0</v>
      </c>
      <c r="H601" t="str">
        <f t="shared" si="93"/>
        <v>1</v>
      </c>
      <c r="I601" t="str">
        <f t="shared" si="93"/>
        <v>1</v>
      </c>
      <c r="J601" t="str">
        <f t="shared" si="93"/>
        <v>4</v>
      </c>
      <c r="K601" t="str">
        <f t="shared" si="93"/>
        <v>5</v>
      </c>
      <c r="L601" t="str">
        <f t="shared" si="93"/>
        <v>9</v>
      </c>
      <c r="M601" t="str">
        <f t="shared" si="93"/>
        <v>5</v>
      </c>
      <c r="N601" t="str">
        <f t="shared" si="93"/>
        <v>8</v>
      </c>
      <c r="O601" t="str">
        <f t="shared" si="93"/>
        <v>5</v>
      </c>
      <c r="P601">
        <f t="shared" si="87"/>
        <v>1</v>
      </c>
      <c r="Q601">
        <f t="shared" si="88"/>
        <v>19</v>
      </c>
      <c r="R601" s="3">
        <f t="shared" si="89"/>
        <v>14</v>
      </c>
      <c r="S601" s="3">
        <f>IF(Q601=19,P601,P601-20)</f>
        <v>1</v>
      </c>
      <c r="T601" s="3">
        <f t="shared" si="90"/>
        <v>1948</v>
      </c>
      <c r="U601" t="str">
        <f t="shared" si="91"/>
        <v>14.1.1948</v>
      </c>
      <c r="V601" s="7">
        <f t="shared" si="92"/>
        <v>17546</v>
      </c>
    </row>
    <row r="602" spans="1:22" x14ac:dyDescent="0.25">
      <c r="A602" s="1" t="s">
        <v>608</v>
      </c>
      <c r="B602" t="s">
        <v>9</v>
      </c>
      <c r="C602" s="2">
        <v>0.56452546296296291</v>
      </c>
      <c r="D602">
        <v>1</v>
      </c>
      <c r="E602" t="str">
        <f t="shared" si="85"/>
        <v>6</v>
      </c>
      <c r="F602" t="str">
        <f t="shared" si="93"/>
        <v>8</v>
      </c>
      <c r="G602" t="str">
        <f t="shared" si="93"/>
        <v>1</v>
      </c>
      <c r="H602" t="str">
        <f t="shared" si="93"/>
        <v>0</v>
      </c>
      <c r="I602" t="str">
        <f t="shared" si="93"/>
        <v>2</v>
      </c>
      <c r="J602" t="str">
        <f t="shared" si="93"/>
        <v>1</v>
      </c>
      <c r="K602" t="str">
        <f t="shared" si="93"/>
        <v>9</v>
      </c>
      <c r="L602" t="str">
        <f t="shared" si="93"/>
        <v>2</v>
      </c>
      <c r="M602" t="str">
        <f t="shared" si="93"/>
        <v>9</v>
      </c>
      <c r="N602" t="str">
        <f t="shared" si="93"/>
        <v>9</v>
      </c>
      <c r="O602" t="str">
        <f t="shared" si="93"/>
        <v>1</v>
      </c>
      <c r="P602">
        <f t="shared" si="87"/>
        <v>10</v>
      </c>
      <c r="Q602">
        <f t="shared" si="88"/>
        <v>19</v>
      </c>
      <c r="R602" s="3">
        <f t="shared" si="89"/>
        <v>21</v>
      </c>
      <c r="S602" s="3">
        <f>IF(Q602=19,P602,P602-20)</f>
        <v>10</v>
      </c>
      <c r="T602" s="3">
        <f t="shared" si="90"/>
        <v>1968</v>
      </c>
      <c r="U602" t="str">
        <f t="shared" si="91"/>
        <v>21.10.1968</v>
      </c>
      <c r="V602" s="7">
        <f t="shared" si="92"/>
        <v>25132</v>
      </c>
    </row>
    <row r="603" spans="1:22" x14ac:dyDescent="0.25">
      <c r="A603" s="1" t="s">
        <v>609</v>
      </c>
      <c r="B603" t="s">
        <v>7</v>
      </c>
      <c r="C603" s="2">
        <v>0.56481481481481477</v>
      </c>
      <c r="D603">
        <v>1</v>
      </c>
      <c r="E603" t="str">
        <f t="shared" si="85"/>
        <v>4</v>
      </c>
      <c r="F603" t="str">
        <f t="shared" si="93"/>
        <v>9</v>
      </c>
      <c r="G603" t="str">
        <f t="shared" si="93"/>
        <v>0</v>
      </c>
      <c r="H603" t="str">
        <f t="shared" si="93"/>
        <v>6</v>
      </c>
      <c r="I603" t="str">
        <f t="shared" si="93"/>
        <v>2</v>
      </c>
      <c r="J603" t="str">
        <f t="shared" si="93"/>
        <v>3</v>
      </c>
      <c r="K603" t="str">
        <f t="shared" si="93"/>
        <v>2</v>
      </c>
      <c r="L603" t="str">
        <f t="shared" si="93"/>
        <v>3</v>
      </c>
      <c r="M603" t="str">
        <f t="shared" si="93"/>
        <v>8</v>
      </c>
      <c r="N603" t="str">
        <f t="shared" si="93"/>
        <v>1</v>
      </c>
      <c r="O603" t="str">
        <f t="shared" si="93"/>
        <v>2</v>
      </c>
      <c r="P603">
        <f t="shared" si="87"/>
        <v>6</v>
      </c>
      <c r="Q603">
        <f t="shared" si="88"/>
        <v>19</v>
      </c>
      <c r="R603" s="3">
        <f t="shared" si="89"/>
        <v>23</v>
      </c>
      <c r="S603" s="3">
        <f>IF(Q603=19,P603,P603-20)</f>
        <v>6</v>
      </c>
      <c r="T603" s="3">
        <f t="shared" si="90"/>
        <v>1949</v>
      </c>
      <c r="U603" t="str">
        <f t="shared" si="91"/>
        <v>23.6.1949</v>
      </c>
      <c r="V603" s="7">
        <f t="shared" si="92"/>
        <v>18072</v>
      </c>
    </row>
    <row r="604" spans="1:22" x14ac:dyDescent="0.25">
      <c r="A604" s="1" t="s">
        <v>610</v>
      </c>
      <c r="B604" t="s">
        <v>7</v>
      </c>
      <c r="C604" s="2">
        <v>0.56510416666666663</v>
      </c>
      <c r="D604">
        <v>1</v>
      </c>
      <c r="E604" t="str">
        <f t="shared" si="85"/>
        <v>4</v>
      </c>
      <c r="F604" t="str">
        <f t="shared" si="93"/>
        <v>8</v>
      </c>
      <c r="G604" t="str">
        <f t="shared" si="93"/>
        <v>1</v>
      </c>
      <c r="H604" t="str">
        <f t="shared" si="93"/>
        <v>2</v>
      </c>
      <c r="I604" t="str">
        <f t="shared" si="93"/>
        <v>3</v>
      </c>
      <c r="J604" t="str">
        <f t="shared" si="93"/>
        <v>0</v>
      </c>
      <c r="K604" t="str">
        <f t="shared" si="93"/>
        <v>7</v>
      </c>
      <c r="L604" t="str">
        <f t="shared" si="93"/>
        <v>6</v>
      </c>
      <c r="M604" t="str">
        <f t="shared" si="93"/>
        <v>1</v>
      </c>
      <c r="N604" t="str">
        <f t="shared" si="93"/>
        <v>1</v>
      </c>
      <c r="O604" t="str">
        <f t="shared" si="93"/>
        <v>7</v>
      </c>
      <c r="P604">
        <f t="shared" si="87"/>
        <v>12</v>
      </c>
      <c r="Q604">
        <f t="shared" si="88"/>
        <v>19</v>
      </c>
      <c r="R604" s="3">
        <f t="shared" si="89"/>
        <v>30</v>
      </c>
      <c r="S604" s="3">
        <f>IF(Q604=19,P604,P604-20)</f>
        <v>12</v>
      </c>
      <c r="T604" s="3">
        <f t="shared" si="90"/>
        <v>1948</v>
      </c>
      <c r="U604" t="str">
        <f t="shared" si="91"/>
        <v>30.12.1948</v>
      </c>
      <c r="V604" s="7">
        <f t="shared" si="92"/>
        <v>17897</v>
      </c>
    </row>
    <row r="605" spans="1:22" x14ac:dyDescent="0.25">
      <c r="A605" s="1" t="s">
        <v>611</v>
      </c>
      <c r="B605" t="s">
        <v>9</v>
      </c>
      <c r="C605" s="2">
        <v>0.56539351851851849</v>
      </c>
      <c r="D605">
        <v>1</v>
      </c>
      <c r="E605" t="str">
        <f t="shared" si="85"/>
        <v>7</v>
      </c>
      <c r="F605" t="str">
        <f t="shared" si="93"/>
        <v>7</v>
      </c>
      <c r="G605" t="str">
        <f t="shared" si="93"/>
        <v>0</v>
      </c>
      <c r="H605" t="str">
        <f t="shared" si="93"/>
        <v>8</v>
      </c>
      <c r="I605" t="str">
        <f t="shared" si="93"/>
        <v>1</v>
      </c>
      <c r="J605" t="str">
        <f t="shared" si="93"/>
        <v>3</v>
      </c>
      <c r="K605" t="str">
        <f t="shared" si="93"/>
        <v>8</v>
      </c>
      <c r="L605" t="str">
        <f t="shared" si="93"/>
        <v>8</v>
      </c>
      <c r="M605" t="str">
        <f t="shared" si="93"/>
        <v>7</v>
      </c>
      <c r="N605" t="str">
        <f t="shared" si="93"/>
        <v>7</v>
      </c>
      <c r="O605" t="str">
        <f t="shared" si="93"/>
        <v>4</v>
      </c>
      <c r="P605">
        <f t="shared" si="87"/>
        <v>8</v>
      </c>
      <c r="Q605">
        <f t="shared" si="88"/>
        <v>19</v>
      </c>
      <c r="R605" s="3">
        <f t="shared" si="89"/>
        <v>13</v>
      </c>
      <c r="S605" s="3">
        <f>IF(Q605=19,P605,P605-20)</f>
        <v>8</v>
      </c>
      <c r="T605" s="3">
        <f t="shared" si="90"/>
        <v>1977</v>
      </c>
      <c r="U605" t="str">
        <f t="shared" si="91"/>
        <v>13.8.1977</v>
      </c>
      <c r="V605" s="7">
        <f t="shared" si="92"/>
        <v>28350</v>
      </c>
    </row>
    <row r="606" spans="1:22" x14ac:dyDescent="0.25">
      <c r="A606" s="1" t="s">
        <v>612</v>
      </c>
      <c r="B606" t="s">
        <v>7</v>
      </c>
      <c r="C606" s="2">
        <v>0.56568287037037035</v>
      </c>
      <c r="D606">
        <v>1</v>
      </c>
      <c r="E606" t="str">
        <f t="shared" si="85"/>
        <v>9</v>
      </c>
      <c r="F606" t="str">
        <f t="shared" si="93"/>
        <v>8</v>
      </c>
      <c r="G606" t="str">
        <f t="shared" si="93"/>
        <v>0</v>
      </c>
      <c r="H606" t="str">
        <f t="shared" si="93"/>
        <v>3</v>
      </c>
      <c r="I606" t="str">
        <f t="shared" si="93"/>
        <v>3</v>
      </c>
      <c r="J606" t="str">
        <f t="shared" si="93"/>
        <v>0</v>
      </c>
      <c r="K606" t="str">
        <f t="shared" si="93"/>
        <v>9</v>
      </c>
      <c r="L606" t="str">
        <f t="shared" si="93"/>
        <v>4</v>
      </c>
      <c r="M606" t="str">
        <f t="shared" si="93"/>
        <v>6</v>
      </c>
      <c r="N606" t="str">
        <f t="shared" si="93"/>
        <v>5</v>
      </c>
      <c r="O606" t="str">
        <f t="shared" si="93"/>
        <v>7</v>
      </c>
      <c r="P606">
        <f t="shared" si="87"/>
        <v>3</v>
      </c>
      <c r="Q606">
        <f t="shared" si="88"/>
        <v>19</v>
      </c>
      <c r="R606" s="3">
        <f t="shared" si="89"/>
        <v>30</v>
      </c>
      <c r="S606" s="3">
        <f>IF(Q606=19,P606,P606-20)</f>
        <v>3</v>
      </c>
      <c r="T606" s="3">
        <f t="shared" si="90"/>
        <v>1998</v>
      </c>
      <c r="U606" t="str">
        <f t="shared" si="91"/>
        <v>30.3.1998</v>
      </c>
      <c r="V606" s="7">
        <f t="shared" si="92"/>
        <v>35884</v>
      </c>
    </row>
    <row r="607" spans="1:22" x14ac:dyDescent="0.25">
      <c r="A607" s="1" t="s">
        <v>613</v>
      </c>
      <c r="B607" t="s">
        <v>27</v>
      </c>
      <c r="C607" s="2">
        <v>0.56597222222222221</v>
      </c>
      <c r="D607">
        <v>1</v>
      </c>
      <c r="E607" t="str">
        <f t="shared" si="85"/>
        <v>7</v>
      </c>
      <c r="F607" t="str">
        <f t="shared" si="93"/>
        <v>5</v>
      </c>
      <c r="G607" t="str">
        <f t="shared" si="93"/>
        <v>0</v>
      </c>
      <c r="H607" t="str">
        <f t="shared" si="93"/>
        <v>3</v>
      </c>
      <c r="I607" t="str">
        <f t="shared" si="93"/>
        <v>3</v>
      </c>
      <c r="J607" t="str">
        <f t="shared" si="93"/>
        <v>0</v>
      </c>
      <c r="K607" t="str">
        <f t="shared" si="93"/>
        <v>7</v>
      </c>
      <c r="L607" t="str">
        <f t="shared" si="93"/>
        <v>5</v>
      </c>
      <c r="M607" t="str">
        <f t="shared" si="93"/>
        <v>9</v>
      </c>
      <c r="N607" t="str">
        <f t="shared" si="93"/>
        <v>1</v>
      </c>
      <c r="O607" t="str">
        <f t="shared" si="93"/>
        <v>2</v>
      </c>
      <c r="P607">
        <f t="shared" si="87"/>
        <v>3</v>
      </c>
      <c r="Q607">
        <f t="shared" si="88"/>
        <v>19</v>
      </c>
      <c r="R607" s="3">
        <f t="shared" si="89"/>
        <v>30</v>
      </c>
      <c r="S607" s="3">
        <f>IF(Q607=19,P607,P607-20)</f>
        <v>3</v>
      </c>
      <c r="T607" s="3">
        <f t="shared" si="90"/>
        <v>1975</v>
      </c>
      <c r="U607" t="str">
        <f t="shared" si="91"/>
        <v>30.3.1975</v>
      </c>
      <c r="V607" s="7">
        <f t="shared" si="92"/>
        <v>27483</v>
      </c>
    </row>
    <row r="608" spans="1:22" x14ac:dyDescent="0.25">
      <c r="A608" s="1" t="s">
        <v>614</v>
      </c>
      <c r="B608" t="s">
        <v>7</v>
      </c>
      <c r="C608" s="2">
        <v>0.56626157407407407</v>
      </c>
      <c r="D608">
        <v>1</v>
      </c>
      <c r="E608" t="str">
        <f t="shared" si="85"/>
        <v>7</v>
      </c>
      <c r="F608" t="str">
        <f t="shared" si="93"/>
        <v>7</v>
      </c>
      <c r="G608" t="str">
        <f t="shared" si="93"/>
        <v>1</v>
      </c>
      <c r="H608" t="str">
        <f t="shared" si="93"/>
        <v>1</v>
      </c>
      <c r="I608" t="str">
        <f t="shared" si="93"/>
        <v>2</v>
      </c>
      <c r="J608" t="str">
        <f t="shared" si="93"/>
        <v>9</v>
      </c>
      <c r="K608" t="str">
        <f t="shared" si="93"/>
        <v>1</v>
      </c>
      <c r="L608" t="str">
        <f t="shared" si="93"/>
        <v>1</v>
      </c>
      <c r="M608" t="str">
        <f t="shared" si="93"/>
        <v>6</v>
      </c>
      <c r="N608" t="str">
        <f t="shared" si="93"/>
        <v>8</v>
      </c>
      <c r="O608" t="str">
        <f t="shared" si="93"/>
        <v>1</v>
      </c>
      <c r="P608">
        <f t="shared" si="87"/>
        <v>11</v>
      </c>
      <c r="Q608">
        <f t="shared" si="88"/>
        <v>19</v>
      </c>
      <c r="R608" s="3">
        <f t="shared" si="89"/>
        <v>29</v>
      </c>
      <c r="S608" s="3">
        <f>IF(Q608=19,P608,P608-20)</f>
        <v>11</v>
      </c>
      <c r="T608" s="3">
        <f t="shared" si="90"/>
        <v>1977</v>
      </c>
      <c r="U608" t="str">
        <f t="shared" si="91"/>
        <v>29.11.1977</v>
      </c>
      <c r="V608" s="7">
        <f t="shared" si="92"/>
        <v>28458</v>
      </c>
    </row>
    <row r="609" spans="1:22" x14ac:dyDescent="0.25">
      <c r="A609" s="1" t="s">
        <v>615</v>
      </c>
      <c r="B609" t="s">
        <v>9</v>
      </c>
      <c r="C609" s="2">
        <v>0.56684027777777779</v>
      </c>
      <c r="D609">
        <v>2</v>
      </c>
      <c r="E609" t="str">
        <f t="shared" si="85"/>
        <v>3</v>
      </c>
      <c r="F609" t="str">
        <f t="shared" si="93"/>
        <v>2</v>
      </c>
      <c r="G609" t="str">
        <f t="shared" si="93"/>
        <v>0</v>
      </c>
      <c r="H609" t="str">
        <f t="shared" si="93"/>
        <v>8</v>
      </c>
      <c r="I609" t="str">
        <f t="shared" si="93"/>
        <v>2</v>
      </c>
      <c r="J609" t="str">
        <f t="shared" si="93"/>
        <v>9</v>
      </c>
      <c r="K609" t="str">
        <f t="shared" si="93"/>
        <v>1</v>
      </c>
      <c r="L609" t="str">
        <f t="shared" si="93"/>
        <v>9</v>
      </c>
      <c r="M609" t="str">
        <f t="shared" si="93"/>
        <v>5</v>
      </c>
      <c r="N609" t="str">
        <f t="shared" si="93"/>
        <v>2</v>
      </c>
      <c r="O609" t="str">
        <f t="shared" si="93"/>
        <v>1</v>
      </c>
      <c r="P609">
        <f t="shared" si="87"/>
        <v>8</v>
      </c>
      <c r="Q609">
        <f t="shared" si="88"/>
        <v>19</v>
      </c>
      <c r="R609" s="3">
        <f t="shared" si="89"/>
        <v>29</v>
      </c>
      <c r="S609" s="3">
        <f>IF(Q609=19,P609,P609-20)</f>
        <v>8</v>
      </c>
      <c r="T609" s="3">
        <f t="shared" si="90"/>
        <v>1932</v>
      </c>
      <c r="U609" t="str">
        <f t="shared" si="91"/>
        <v>29.8.1932</v>
      </c>
      <c r="V609" s="7">
        <f t="shared" si="92"/>
        <v>11930</v>
      </c>
    </row>
    <row r="610" spans="1:22" x14ac:dyDescent="0.25">
      <c r="A610" s="1" t="s">
        <v>616</v>
      </c>
      <c r="B610" t="s">
        <v>9</v>
      </c>
      <c r="C610" s="2">
        <v>0.56712962962962965</v>
      </c>
      <c r="D610">
        <v>1</v>
      </c>
      <c r="E610" t="str">
        <f t="shared" si="85"/>
        <v>0</v>
      </c>
      <c r="F610" t="str">
        <f t="shared" si="93"/>
        <v>7</v>
      </c>
      <c r="G610" t="str">
        <f t="shared" si="93"/>
        <v>3</v>
      </c>
      <c r="H610" t="str">
        <f t="shared" si="93"/>
        <v>2</v>
      </c>
      <c r="I610" t="str">
        <f t="shared" si="93"/>
        <v>1</v>
      </c>
      <c r="J610" t="str">
        <f t="shared" si="93"/>
        <v>6</v>
      </c>
      <c r="K610" t="str">
        <f t="shared" si="93"/>
        <v>5</v>
      </c>
      <c r="L610" t="str">
        <f t="shared" si="93"/>
        <v>3</v>
      </c>
      <c r="M610" t="str">
        <f t="shared" si="93"/>
        <v>1</v>
      </c>
      <c r="N610" t="str">
        <f t="shared" si="93"/>
        <v>2</v>
      </c>
      <c r="O610" t="str">
        <f t="shared" si="93"/>
        <v>2</v>
      </c>
      <c r="P610">
        <f t="shared" si="87"/>
        <v>32</v>
      </c>
      <c r="Q610">
        <f t="shared" si="88"/>
        <v>20</v>
      </c>
      <c r="R610" s="3">
        <f t="shared" si="89"/>
        <v>16</v>
      </c>
      <c r="S610" s="3">
        <f>IF(Q610=19,P610,P610-20)</f>
        <v>12</v>
      </c>
      <c r="T610" s="3">
        <f t="shared" si="90"/>
        <v>2007</v>
      </c>
      <c r="U610" t="str">
        <f t="shared" si="91"/>
        <v>16.12.2007</v>
      </c>
      <c r="V610" s="7">
        <f t="shared" si="92"/>
        <v>39432</v>
      </c>
    </row>
    <row r="611" spans="1:22" x14ac:dyDescent="0.25">
      <c r="A611" s="1" t="s">
        <v>617</v>
      </c>
      <c r="B611" t="s">
        <v>9</v>
      </c>
      <c r="C611" s="2">
        <v>0.56741898148148151</v>
      </c>
      <c r="D611">
        <v>1</v>
      </c>
      <c r="E611" t="str">
        <f t="shared" si="85"/>
        <v>9</v>
      </c>
      <c r="F611" t="str">
        <f t="shared" si="93"/>
        <v>7</v>
      </c>
      <c r="G611" t="str">
        <f t="shared" si="93"/>
        <v>0</v>
      </c>
      <c r="H611" t="str">
        <f t="shared" si="93"/>
        <v>5</v>
      </c>
      <c r="I611" t="str">
        <f t="shared" si="93"/>
        <v>1</v>
      </c>
      <c r="J611" t="str">
        <f t="shared" si="93"/>
        <v>4</v>
      </c>
      <c r="K611" t="str">
        <f t="shared" si="93"/>
        <v>7</v>
      </c>
      <c r="L611" t="str">
        <f t="shared" si="93"/>
        <v>5</v>
      </c>
      <c r="M611" t="str">
        <f t="shared" si="93"/>
        <v>2</v>
      </c>
      <c r="N611" t="str">
        <f t="shared" si="93"/>
        <v>7</v>
      </c>
      <c r="O611" t="str">
        <f t="shared" si="93"/>
        <v>5</v>
      </c>
      <c r="P611">
        <f t="shared" si="87"/>
        <v>5</v>
      </c>
      <c r="Q611">
        <f t="shared" si="88"/>
        <v>19</v>
      </c>
      <c r="R611" s="3">
        <f t="shared" si="89"/>
        <v>14</v>
      </c>
      <c r="S611" s="3">
        <f>IF(Q611=19,P611,P611-20)</f>
        <v>5</v>
      </c>
      <c r="T611" s="3">
        <f t="shared" si="90"/>
        <v>1997</v>
      </c>
      <c r="U611" t="str">
        <f t="shared" si="91"/>
        <v>14.5.1997</v>
      </c>
      <c r="V611" s="7">
        <f t="shared" si="92"/>
        <v>35564</v>
      </c>
    </row>
    <row r="612" spans="1:22" x14ac:dyDescent="0.25">
      <c r="A612" s="1" t="s">
        <v>618</v>
      </c>
      <c r="B612" t="s">
        <v>5</v>
      </c>
      <c r="C612" s="2">
        <v>0.56770833333333337</v>
      </c>
      <c r="D612">
        <v>1</v>
      </c>
      <c r="E612" t="str">
        <f t="shared" si="85"/>
        <v>8</v>
      </c>
      <c r="F612" t="str">
        <f t="shared" si="93"/>
        <v>3</v>
      </c>
      <c r="G612" t="str">
        <f t="shared" si="93"/>
        <v>0</v>
      </c>
      <c r="H612" t="str">
        <f t="shared" si="93"/>
        <v>4</v>
      </c>
      <c r="I612" t="str">
        <f t="shared" si="93"/>
        <v>0</v>
      </c>
      <c r="J612" t="str">
        <f t="shared" si="93"/>
        <v>1</v>
      </c>
      <c r="K612" t="str">
        <f t="shared" si="93"/>
        <v>5</v>
      </c>
      <c r="L612" t="str">
        <f t="shared" si="93"/>
        <v>1</v>
      </c>
      <c r="M612" t="str">
        <f t="shared" si="93"/>
        <v>1</v>
      </c>
      <c r="N612" t="str">
        <f t="shared" si="93"/>
        <v>1</v>
      </c>
      <c r="O612" t="str">
        <f t="shared" si="93"/>
        <v>6</v>
      </c>
      <c r="P612">
        <f t="shared" si="87"/>
        <v>4</v>
      </c>
      <c r="Q612">
        <f t="shared" si="88"/>
        <v>19</v>
      </c>
      <c r="R612" s="3">
        <f t="shared" si="89"/>
        <v>1</v>
      </c>
      <c r="S612" s="3">
        <f>IF(Q612=19,P612,P612-20)</f>
        <v>4</v>
      </c>
      <c r="T612" s="3">
        <f t="shared" si="90"/>
        <v>1983</v>
      </c>
      <c r="U612" t="str">
        <f t="shared" si="91"/>
        <v>1.4.1983</v>
      </c>
      <c r="V612" s="7">
        <f t="shared" si="92"/>
        <v>30407</v>
      </c>
    </row>
    <row r="613" spans="1:22" x14ac:dyDescent="0.25">
      <c r="A613" s="1" t="s">
        <v>619</v>
      </c>
      <c r="B613" t="s">
        <v>7</v>
      </c>
      <c r="C613" s="2">
        <v>0.56799768518518523</v>
      </c>
      <c r="D613">
        <v>1</v>
      </c>
      <c r="E613" t="str">
        <f t="shared" si="85"/>
        <v>5</v>
      </c>
      <c r="F613" t="str">
        <f t="shared" si="93"/>
        <v>6</v>
      </c>
      <c r="G613" t="str">
        <f t="shared" si="93"/>
        <v>0</v>
      </c>
      <c r="H613" t="str">
        <f t="shared" si="93"/>
        <v>7</v>
      </c>
      <c r="I613" t="str">
        <f t="shared" si="93"/>
        <v>1</v>
      </c>
      <c r="J613" t="str">
        <f t="shared" si="93"/>
        <v>4</v>
      </c>
      <c r="K613" t="str">
        <f t="shared" si="93"/>
        <v>8</v>
      </c>
      <c r="L613" t="str">
        <f t="shared" si="93"/>
        <v>2</v>
      </c>
      <c r="M613" t="str">
        <f t="shared" si="93"/>
        <v>4</v>
      </c>
      <c r="N613" t="str">
        <f t="shared" si="93"/>
        <v>3</v>
      </c>
      <c r="O613" t="str">
        <f t="shared" si="93"/>
        <v>4</v>
      </c>
      <c r="P613">
        <f t="shared" si="87"/>
        <v>7</v>
      </c>
      <c r="Q613">
        <f t="shared" si="88"/>
        <v>19</v>
      </c>
      <c r="R613" s="3">
        <f t="shared" si="89"/>
        <v>14</v>
      </c>
      <c r="S613" s="3">
        <f>IF(Q613=19,P613,P613-20)</f>
        <v>7</v>
      </c>
      <c r="T613" s="3">
        <f t="shared" si="90"/>
        <v>1956</v>
      </c>
      <c r="U613" t="str">
        <f t="shared" si="91"/>
        <v>14.7.1956</v>
      </c>
      <c r="V613" s="7">
        <f t="shared" si="92"/>
        <v>20650</v>
      </c>
    </row>
    <row r="614" spans="1:22" x14ac:dyDescent="0.25">
      <c r="A614" s="1" t="s">
        <v>620</v>
      </c>
      <c r="B614" t="s">
        <v>9</v>
      </c>
      <c r="C614" s="2">
        <v>0.56828703703703709</v>
      </c>
      <c r="D614">
        <v>1</v>
      </c>
      <c r="E614" t="str">
        <f t="shared" si="85"/>
        <v>0</v>
      </c>
      <c r="F614" t="str">
        <f t="shared" si="93"/>
        <v>0</v>
      </c>
      <c r="G614" t="str">
        <f t="shared" si="93"/>
        <v>2</v>
      </c>
      <c r="H614" t="str">
        <f t="shared" si="93"/>
        <v>9</v>
      </c>
      <c r="I614" t="str">
        <f t="shared" si="93"/>
        <v>2</v>
      </c>
      <c r="J614" t="str">
        <f t="shared" si="93"/>
        <v>4</v>
      </c>
      <c r="K614" t="str">
        <f t="shared" si="93"/>
        <v>7</v>
      </c>
      <c r="L614" t="str">
        <f t="shared" si="93"/>
        <v>5</v>
      </c>
      <c r="M614" t="str">
        <f t="shared" si="93"/>
        <v>2</v>
      </c>
      <c r="N614" t="str">
        <f t="shared" si="93"/>
        <v>3</v>
      </c>
      <c r="O614" t="str">
        <f t="shared" si="93"/>
        <v>6</v>
      </c>
      <c r="P614">
        <f t="shared" si="87"/>
        <v>29</v>
      </c>
      <c r="Q614">
        <f t="shared" si="88"/>
        <v>20</v>
      </c>
      <c r="R614" s="3">
        <f t="shared" si="89"/>
        <v>24</v>
      </c>
      <c r="S614" s="3">
        <f>IF(Q614=19,P614,P614-20)</f>
        <v>9</v>
      </c>
      <c r="T614" s="3">
        <f t="shared" si="90"/>
        <v>2000</v>
      </c>
      <c r="U614" t="str">
        <f t="shared" si="91"/>
        <v>24.9.2000</v>
      </c>
      <c r="V614" s="7">
        <f t="shared" si="92"/>
        <v>36793</v>
      </c>
    </row>
    <row r="615" spans="1:22" x14ac:dyDescent="0.25">
      <c r="A615" s="1" t="s">
        <v>621</v>
      </c>
      <c r="B615" t="s">
        <v>7</v>
      </c>
      <c r="C615" s="2">
        <v>0.56857638888888895</v>
      </c>
      <c r="D615">
        <v>1</v>
      </c>
      <c r="E615" t="str">
        <f t="shared" si="85"/>
        <v>7</v>
      </c>
      <c r="F615" t="str">
        <f t="shared" si="93"/>
        <v>3</v>
      </c>
      <c r="G615" t="str">
        <f t="shared" si="93"/>
        <v>0</v>
      </c>
      <c r="H615" t="str">
        <f t="shared" si="93"/>
        <v>2</v>
      </c>
      <c r="I615" t="str">
        <f t="shared" si="93"/>
        <v>2</v>
      </c>
      <c r="J615" t="str">
        <f t="shared" si="93"/>
        <v>8</v>
      </c>
      <c r="K615" t="str">
        <f t="shared" si="93"/>
        <v>6</v>
      </c>
      <c r="L615" t="str">
        <f t="shared" si="93"/>
        <v>1</v>
      </c>
      <c r="M615" t="str">
        <f t="shared" si="93"/>
        <v>6</v>
      </c>
      <c r="N615" t="str">
        <f t="shared" si="93"/>
        <v>5</v>
      </c>
      <c r="O615" t="str">
        <f t="shared" si="93"/>
        <v>8</v>
      </c>
      <c r="P615">
        <f t="shared" si="87"/>
        <v>2</v>
      </c>
      <c r="Q615">
        <f t="shared" si="88"/>
        <v>19</v>
      </c>
      <c r="R615" s="3">
        <f t="shared" si="89"/>
        <v>28</v>
      </c>
      <c r="S615" s="3">
        <f>IF(Q615=19,P615,P615-20)</f>
        <v>2</v>
      </c>
      <c r="T615" s="3">
        <f t="shared" si="90"/>
        <v>1973</v>
      </c>
      <c r="U615" t="str">
        <f t="shared" si="91"/>
        <v>28.2.1973</v>
      </c>
      <c r="V615" s="7">
        <f t="shared" si="92"/>
        <v>26723</v>
      </c>
    </row>
    <row r="616" spans="1:22" x14ac:dyDescent="0.25">
      <c r="A616" s="1" t="s">
        <v>622</v>
      </c>
      <c r="B616" t="s">
        <v>5</v>
      </c>
      <c r="C616" s="2">
        <v>0.56915509259259256</v>
      </c>
      <c r="D616">
        <v>2</v>
      </c>
      <c r="E616" t="str">
        <f t="shared" ref="E616:E679" si="94">MID($A616,E$1,1)</f>
        <v>9</v>
      </c>
      <c r="F616" t="str">
        <f t="shared" si="93"/>
        <v>7</v>
      </c>
      <c r="G616" t="str">
        <f t="shared" si="93"/>
        <v>0</v>
      </c>
      <c r="H616" t="str">
        <f t="shared" si="93"/>
        <v>5</v>
      </c>
      <c r="I616" t="str">
        <f t="shared" si="93"/>
        <v>1</v>
      </c>
      <c r="J616" t="str">
        <f t="shared" si="93"/>
        <v>8</v>
      </c>
      <c r="K616" t="str">
        <f t="shared" si="93"/>
        <v>6</v>
      </c>
      <c r="L616" t="str">
        <f t="shared" si="93"/>
        <v>8</v>
      </c>
      <c r="M616" t="str">
        <f t="shared" si="93"/>
        <v>9</v>
      </c>
      <c r="N616" t="str">
        <f t="shared" si="93"/>
        <v>1</v>
      </c>
      <c r="O616" t="str">
        <f t="shared" si="93"/>
        <v>4</v>
      </c>
      <c r="P616">
        <f t="shared" si="87"/>
        <v>5</v>
      </c>
      <c r="Q616">
        <f t="shared" si="88"/>
        <v>19</v>
      </c>
      <c r="R616" s="3">
        <f t="shared" si="89"/>
        <v>18</v>
      </c>
      <c r="S616" s="3">
        <f>IF(Q616=19,P616,P616-20)</f>
        <v>5</v>
      </c>
      <c r="T616" s="3">
        <f t="shared" si="90"/>
        <v>1997</v>
      </c>
      <c r="U616" t="str">
        <f t="shared" si="91"/>
        <v>18.5.1997</v>
      </c>
      <c r="V616" s="7">
        <f t="shared" si="92"/>
        <v>35568</v>
      </c>
    </row>
    <row r="617" spans="1:22" x14ac:dyDescent="0.25">
      <c r="A617" s="1" t="s">
        <v>623</v>
      </c>
      <c r="B617" t="s">
        <v>9</v>
      </c>
      <c r="C617" s="2">
        <v>0.56944444444444442</v>
      </c>
      <c r="D617">
        <v>1</v>
      </c>
      <c r="E617" t="str">
        <f t="shared" si="94"/>
        <v>9</v>
      </c>
      <c r="F617" t="str">
        <f t="shared" si="93"/>
        <v>8</v>
      </c>
      <c r="G617" t="str">
        <f t="shared" si="93"/>
        <v>0</v>
      </c>
      <c r="H617" t="str">
        <f t="shared" si="93"/>
        <v>8</v>
      </c>
      <c r="I617" t="str">
        <f t="shared" si="93"/>
        <v>2</v>
      </c>
      <c r="J617" t="str">
        <f t="shared" si="93"/>
        <v>4</v>
      </c>
      <c r="K617" t="str">
        <f t="shared" si="93"/>
        <v>3</v>
      </c>
      <c r="L617" t="str">
        <f t="shared" si="93"/>
        <v>9</v>
      </c>
      <c r="M617" t="str">
        <f t="shared" si="93"/>
        <v>6</v>
      </c>
      <c r="N617" t="str">
        <f t="shared" si="93"/>
        <v>2</v>
      </c>
      <c r="O617" t="str">
        <f t="shared" si="93"/>
        <v>7</v>
      </c>
      <c r="P617">
        <f t="shared" si="87"/>
        <v>8</v>
      </c>
      <c r="Q617">
        <f t="shared" si="88"/>
        <v>19</v>
      </c>
      <c r="R617" s="3">
        <f t="shared" si="89"/>
        <v>24</v>
      </c>
      <c r="S617" s="3">
        <f>IF(Q617=19,P617,P617-20)</f>
        <v>8</v>
      </c>
      <c r="T617" s="3">
        <f t="shared" si="90"/>
        <v>1998</v>
      </c>
      <c r="U617" t="str">
        <f t="shared" si="91"/>
        <v>24.8.1998</v>
      </c>
      <c r="V617" s="7">
        <f t="shared" si="92"/>
        <v>36031</v>
      </c>
    </row>
    <row r="618" spans="1:22" x14ac:dyDescent="0.25">
      <c r="A618" s="1" t="s">
        <v>624</v>
      </c>
      <c r="B618" t="s">
        <v>7</v>
      </c>
      <c r="C618" s="2">
        <v>0.56973379629629628</v>
      </c>
      <c r="D618">
        <v>1</v>
      </c>
      <c r="E618" t="str">
        <f t="shared" si="94"/>
        <v>2</v>
      </c>
      <c r="F618" t="str">
        <f t="shared" si="93"/>
        <v>7</v>
      </c>
      <c r="G618" t="str">
        <f t="shared" si="93"/>
        <v>0</v>
      </c>
      <c r="H618" t="str">
        <f t="shared" si="93"/>
        <v>4</v>
      </c>
      <c r="I618" t="str">
        <f t="shared" si="93"/>
        <v>1</v>
      </c>
      <c r="J618" t="str">
        <f t="shared" si="93"/>
        <v>3</v>
      </c>
      <c r="K618" t="str">
        <f t="shared" si="93"/>
        <v>9</v>
      </c>
      <c r="L618" t="str">
        <f t="shared" si="93"/>
        <v>6</v>
      </c>
      <c r="M618" t="str">
        <f t="shared" si="93"/>
        <v>9</v>
      </c>
      <c r="N618" t="str">
        <f t="shared" si="93"/>
        <v>6</v>
      </c>
      <c r="O618" t="str">
        <f t="shared" si="93"/>
        <v>7</v>
      </c>
      <c r="P618">
        <f t="shared" si="87"/>
        <v>4</v>
      </c>
      <c r="Q618">
        <f t="shared" si="88"/>
        <v>19</v>
      </c>
      <c r="R618" s="3">
        <f t="shared" si="89"/>
        <v>13</v>
      </c>
      <c r="S618" s="3">
        <f>IF(Q618=19,P618,P618-20)</f>
        <v>4</v>
      </c>
      <c r="T618" s="3">
        <f t="shared" si="90"/>
        <v>1927</v>
      </c>
      <c r="U618" t="str">
        <f t="shared" si="91"/>
        <v>13.4.1927</v>
      </c>
      <c r="V618" s="7">
        <f t="shared" si="92"/>
        <v>9965</v>
      </c>
    </row>
    <row r="619" spans="1:22" x14ac:dyDescent="0.25">
      <c r="A619" s="1" t="s">
        <v>625</v>
      </c>
      <c r="B619" t="s">
        <v>5</v>
      </c>
      <c r="C619" s="2">
        <v>0.5703125</v>
      </c>
      <c r="D619">
        <v>2</v>
      </c>
      <c r="E619" t="str">
        <f t="shared" si="94"/>
        <v>5</v>
      </c>
      <c r="F619" t="str">
        <f t="shared" si="93"/>
        <v>2</v>
      </c>
      <c r="G619" t="str">
        <f t="shared" si="93"/>
        <v>0</v>
      </c>
      <c r="H619" t="str">
        <f t="shared" si="93"/>
        <v>1</v>
      </c>
      <c r="I619" t="str">
        <f t="shared" si="93"/>
        <v>1</v>
      </c>
      <c r="J619" t="str">
        <f t="shared" si="93"/>
        <v>0</v>
      </c>
      <c r="K619" t="str">
        <f t="shared" si="93"/>
        <v>7</v>
      </c>
      <c r="L619" t="str">
        <f t="shared" si="93"/>
        <v>8</v>
      </c>
      <c r="M619" t="str">
        <f t="shared" si="93"/>
        <v>7</v>
      </c>
      <c r="N619" t="str">
        <f t="shared" si="93"/>
        <v>4</v>
      </c>
      <c r="O619" t="str">
        <f t="shared" si="93"/>
        <v>9</v>
      </c>
      <c r="P619">
        <f t="shared" si="87"/>
        <v>1</v>
      </c>
      <c r="Q619">
        <f t="shared" si="88"/>
        <v>19</v>
      </c>
      <c r="R619" s="3">
        <f t="shared" si="89"/>
        <v>10</v>
      </c>
      <c r="S619" s="3">
        <f>IF(Q619=19,P619,P619-20)</f>
        <v>1</v>
      </c>
      <c r="T619" s="3">
        <f t="shared" si="90"/>
        <v>1952</v>
      </c>
      <c r="U619" t="str">
        <f t="shared" si="91"/>
        <v>10.1.1952</v>
      </c>
      <c r="V619" s="7">
        <f t="shared" si="92"/>
        <v>19003</v>
      </c>
    </row>
    <row r="620" spans="1:22" x14ac:dyDescent="0.25">
      <c r="A620" s="1" t="s">
        <v>626</v>
      </c>
      <c r="B620" t="s">
        <v>5</v>
      </c>
      <c r="C620" s="2">
        <v>0.57060185185185186</v>
      </c>
      <c r="D620">
        <v>1</v>
      </c>
      <c r="E620" t="str">
        <f t="shared" si="94"/>
        <v>4</v>
      </c>
      <c r="F620" t="str">
        <f t="shared" si="93"/>
        <v>0</v>
      </c>
      <c r="G620" t="str">
        <f t="shared" si="93"/>
        <v>1</v>
      </c>
      <c r="H620" t="str">
        <f t="shared" si="93"/>
        <v>1</v>
      </c>
      <c r="I620" t="str">
        <f t="shared" si="93"/>
        <v>2</v>
      </c>
      <c r="J620" t="str">
        <f t="shared" si="93"/>
        <v>9</v>
      </c>
      <c r="K620" t="str">
        <f t="shared" si="93"/>
        <v>2</v>
      </c>
      <c r="L620" t="str">
        <f t="shared" si="93"/>
        <v>4</v>
      </c>
      <c r="M620" t="str">
        <f t="shared" si="93"/>
        <v>1</v>
      </c>
      <c r="N620" t="str">
        <f t="shared" si="93"/>
        <v>7</v>
      </c>
      <c r="O620" t="str">
        <f t="shared" si="93"/>
        <v>9</v>
      </c>
      <c r="P620">
        <f t="shared" si="87"/>
        <v>11</v>
      </c>
      <c r="Q620">
        <f t="shared" si="88"/>
        <v>19</v>
      </c>
      <c r="R620" s="3">
        <f t="shared" si="89"/>
        <v>29</v>
      </c>
      <c r="S620" s="3">
        <f>IF(Q620=19,P620,P620-20)</f>
        <v>11</v>
      </c>
      <c r="T620" s="3">
        <f t="shared" si="90"/>
        <v>1940</v>
      </c>
      <c r="U620" t="str">
        <f t="shared" si="91"/>
        <v>29.11.1940</v>
      </c>
      <c r="V620" s="7">
        <f t="shared" si="92"/>
        <v>14944</v>
      </c>
    </row>
    <row r="621" spans="1:22" x14ac:dyDescent="0.25">
      <c r="A621" s="1" t="s">
        <v>627</v>
      </c>
      <c r="B621" t="s">
        <v>7</v>
      </c>
      <c r="C621" s="2">
        <v>0.57089120370370372</v>
      </c>
      <c r="D621">
        <v>1</v>
      </c>
      <c r="E621" t="str">
        <f t="shared" si="94"/>
        <v>3</v>
      </c>
      <c r="F621" t="str">
        <f t="shared" si="93"/>
        <v>8</v>
      </c>
      <c r="G621" t="str">
        <f t="shared" si="93"/>
        <v>0</v>
      </c>
      <c r="H621" t="str">
        <f t="shared" si="93"/>
        <v>9</v>
      </c>
      <c r="I621" t="str">
        <f t="shared" si="93"/>
        <v>1</v>
      </c>
      <c r="J621" t="str">
        <f t="shared" si="93"/>
        <v>8</v>
      </c>
      <c r="K621" t="str">
        <f t="shared" si="93"/>
        <v>2</v>
      </c>
      <c r="L621" t="str">
        <f t="shared" si="93"/>
        <v>6</v>
      </c>
      <c r="M621" t="str">
        <f t="shared" si="93"/>
        <v>4</v>
      </c>
      <c r="N621" t="str">
        <f t="shared" si="93"/>
        <v>1</v>
      </c>
      <c r="O621" t="str">
        <f t="shared" si="93"/>
        <v>2</v>
      </c>
      <c r="P621">
        <f t="shared" si="87"/>
        <v>9</v>
      </c>
      <c r="Q621">
        <f t="shared" si="88"/>
        <v>19</v>
      </c>
      <c r="R621" s="3">
        <f t="shared" si="89"/>
        <v>18</v>
      </c>
      <c r="S621" s="3">
        <f>IF(Q621=19,P621,P621-20)</f>
        <v>9</v>
      </c>
      <c r="T621" s="3">
        <f t="shared" si="90"/>
        <v>1938</v>
      </c>
      <c r="U621" t="str">
        <f t="shared" si="91"/>
        <v>18.9.1938</v>
      </c>
      <c r="V621" s="7">
        <f t="shared" si="92"/>
        <v>14141</v>
      </c>
    </row>
    <row r="622" spans="1:22" x14ac:dyDescent="0.25">
      <c r="A622" s="1" t="s">
        <v>628</v>
      </c>
      <c r="B622" t="s">
        <v>9</v>
      </c>
      <c r="C622" s="2">
        <v>0.57118055555555558</v>
      </c>
      <c r="D622">
        <v>1</v>
      </c>
      <c r="E622" t="str">
        <f t="shared" si="94"/>
        <v>8</v>
      </c>
      <c r="F622" t="str">
        <f t="shared" si="93"/>
        <v>3</v>
      </c>
      <c r="G622" t="str">
        <f t="shared" si="93"/>
        <v>0</v>
      </c>
      <c r="H622" t="str">
        <f t="shared" si="93"/>
        <v>5</v>
      </c>
      <c r="I622" t="str">
        <f t="shared" si="93"/>
        <v>1</v>
      </c>
      <c r="J622" t="str">
        <f t="shared" si="93"/>
        <v>0</v>
      </c>
      <c r="K622" t="str">
        <f t="shared" si="93"/>
        <v>4</v>
      </c>
      <c r="L622" t="str">
        <f t="shared" si="93"/>
        <v>9</v>
      </c>
      <c r="M622" t="str">
        <f t="shared" si="93"/>
        <v>6</v>
      </c>
      <c r="N622" t="str">
        <f t="shared" si="93"/>
        <v>8</v>
      </c>
      <c r="O622" t="str">
        <f t="shared" si="93"/>
        <v>8</v>
      </c>
      <c r="P622">
        <f t="shared" si="87"/>
        <v>5</v>
      </c>
      <c r="Q622">
        <f t="shared" si="88"/>
        <v>19</v>
      </c>
      <c r="R622" s="3">
        <f t="shared" si="89"/>
        <v>10</v>
      </c>
      <c r="S622" s="3">
        <f>IF(Q622=19,P622,P622-20)</f>
        <v>5</v>
      </c>
      <c r="T622" s="3">
        <f t="shared" si="90"/>
        <v>1983</v>
      </c>
      <c r="U622" t="str">
        <f t="shared" si="91"/>
        <v>10.5.1983</v>
      </c>
      <c r="V622" s="7">
        <f t="shared" si="92"/>
        <v>30446</v>
      </c>
    </row>
    <row r="623" spans="1:22" x14ac:dyDescent="0.25">
      <c r="A623" s="1" t="s">
        <v>629</v>
      </c>
      <c r="B623" t="s">
        <v>7</v>
      </c>
      <c r="C623" s="2">
        <v>0.57146990740740744</v>
      </c>
      <c r="D623">
        <v>1</v>
      </c>
      <c r="E623" t="str">
        <f t="shared" si="94"/>
        <v>7</v>
      </c>
      <c r="F623" t="str">
        <f t="shared" si="93"/>
        <v>8</v>
      </c>
      <c r="G623" t="str">
        <f t="shared" si="93"/>
        <v>0</v>
      </c>
      <c r="H623" t="str">
        <f t="shared" si="93"/>
        <v>6</v>
      </c>
      <c r="I623" t="str">
        <f t="shared" si="93"/>
        <v>2</v>
      </c>
      <c r="J623" t="str">
        <f t="shared" si="93"/>
        <v>2</v>
      </c>
      <c r="K623" t="str">
        <f t="shared" si="93"/>
        <v>2</v>
      </c>
      <c r="L623" t="str">
        <f t="shared" si="93"/>
        <v>2</v>
      </c>
      <c r="M623" t="str">
        <f t="shared" si="93"/>
        <v>8</v>
      </c>
      <c r="N623" t="str">
        <f t="shared" si="93"/>
        <v>2</v>
      </c>
      <c r="O623" t="str">
        <f t="shared" si="93"/>
        <v>1</v>
      </c>
      <c r="P623">
        <f t="shared" si="87"/>
        <v>6</v>
      </c>
      <c r="Q623">
        <f t="shared" si="88"/>
        <v>19</v>
      </c>
      <c r="R623" s="3">
        <f t="shared" si="89"/>
        <v>22</v>
      </c>
      <c r="S623" s="3">
        <f>IF(Q623=19,P623,P623-20)</f>
        <v>6</v>
      </c>
      <c r="T623" s="3">
        <f t="shared" si="90"/>
        <v>1978</v>
      </c>
      <c r="U623" t="str">
        <f t="shared" si="91"/>
        <v>22.6.1978</v>
      </c>
      <c r="V623" s="7">
        <f t="shared" si="92"/>
        <v>28663</v>
      </c>
    </row>
    <row r="624" spans="1:22" x14ac:dyDescent="0.25">
      <c r="A624" s="1" t="s">
        <v>630</v>
      </c>
      <c r="B624" t="s">
        <v>9</v>
      </c>
      <c r="C624" s="2">
        <v>0.57204861111111105</v>
      </c>
      <c r="D624">
        <v>2</v>
      </c>
      <c r="E624" t="str">
        <f t="shared" si="94"/>
        <v>2</v>
      </c>
      <c r="F624" t="str">
        <f t="shared" si="93"/>
        <v>5</v>
      </c>
      <c r="G624" t="str">
        <f t="shared" si="93"/>
        <v>1</v>
      </c>
      <c r="H624" t="str">
        <f t="shared" si="93"/>
        <v>0</v>
      </c>
      <c r="I624" t="str">
        <f t="shared" si="93"/>
        <v>1</v>
      </c>
      <c r="J624" t="str">
        <f t="shared" si="93"/>
        <v>5</v>
      </c>
      <c r="K624" t="str">
        <f t="shared" si="93"/>
        <v>8</v>
      </c>
      <c r="L624" t="str">
        <f t="shared" si="93"/>
        <v>7</v>
      </c>
      <c r="M624" t="str">
        <f t="shared" si="93"/>
        <v>9</v>
      </c>
      <c r="N624" t="str">
        <f t="shared" si="93"/>
        <v>5</v>
      </c>
      <c r="O624" t="str">
        <f t="shared" si="93"/>
        <v>7</v>
      </c>
      <c r="P624">
        <f t="shared" si="87"/>
        <v>10</v>
      </c>
      <c r="Q624">
        <f t="shared" si="88"/>
        <v>19</v>
      </c>
      <c r="R624" s="3">
        <f t="shared" si="89"/>
        <v>15</v>
      </c>
      <c r="S624" s="3">
        <f>IF(Q624=19,P624,P624-20)</f>
        <v>10</v>
      </c>
      <c r="T624" s="3">
        <f t="shared" si="90"/>
        <v>1925</v>
      </c>
      <c r="U624" t="str">
        <f t="shared" si="91"/>
        <v>15.10.1925</v>
      </c>
      <c r="V624" s="7">
        <f t="shared" si="92"/>
        <v>9420</v>
      </c>
    </row>
    <row r="625" spans="1:22" x14ac:dyDescent="0.25">
      <c r="A625" s="1" t="s">
        <v>631</v>
      </c>
      <c r="B625" t="s">
        <v>7</v>
      </c>
      <c r="C625" s="2">
        <v>0.57233796296296291</v>
      </c>
      <c r="D625">
        <v>1</v>
      </c>
      <c r="E625" t="str">
        <f t="shared" si="94"/>
        <v>5</v>
      </c>
      <c r="F625" t="str">
        <f t="shared" si="93"/>
        <v>6</v>
      </c>
      <c r="G625" t="str">
        <f t="shared" si="93"/>
        <v>0</v>
      </c>
      <c r="H625" t="str">
        <f t="shared" si="93"/>
        <v>7</v>
      </c>
      <c r="I625" t="str">
        <f t="shared" si="93"/>
        <v>0</v>
      </c>
      <c r="J625" t="str">
        <f t="shared" si="93"/>
        <v>4</v>
      </c>
      <c r="K625" t="str">
        <f t="shared" si="93"/>
        <v>4</v>
      </c>
      <c r="L625" t="str">
        <f t="shared" si="93"/>
        <v>9</v>
      </c>
      <c r="M625" t="str">
        <f t="shared" si="93"/>
        <v>6</v>
      </c>
      <c r="N625" t="str">
        <f t="shared" si="93"/>
        <v>4</v>
      </c>
      <c r="O625" t="str">
        <f t="shared" si="93"/>
        <v>5</v>
      </c>
      <c r="P625">
        <f t="shared" si="87"/>
        <v>7</v>
      </c>
      <c r="Q625">
        <f t="shared" si="88"/>
        <v>19</v>
      </c>
      <c r="R625" s="3">
        <f t="shared" si="89"/>
        <v>4</v>
      </c>
      <c r="S625" s="3">
        <f>IF(Q625=19,P625,P625-20)</f>
        <v>7</v>
      </c>
      <c r="T625" s="3">
        <f t="shared" si="90"/>
        <v>1956</v>
      </c>
      <c r="U625" t="str">
        <f t="shared" si="91"/>
        <v>4.7.1956</v>
      </c>
      <c r="V625" s="7">
        <f t="shared" si="92"/>
        <v>20640</v>
      </c>
    </row>
    <row r="626" spans="1:22" x14ac:dyDescent="0.25">
      <c r="A626" s="1" t="s">
        <v>632</v>
      </c>
      <c r="B626" t="s">
        <v>5</v>
      </c>
      <c r="C626" s="2">
        <v>0.57291666666666663</v>
      </c>
      <c r="D626">
        <v>2</v>
      </c>
      <c r="E626" t="str">
        <f t="shared" si="94"/>
        <v>0</v>
      </c>
      <c r="F626" t="str">
        <f t="shared" si="93"/>
        <v>9</v>
      </c>
      <c r="G626" t="str">
        <f t="shared" si="93"/>
        <v>2</v>
      </c>
      <c r="H626" t="str">
        <f t="shared" si="93"/>
        <v>8</v>
      </c>
      <c r="I626" t="str">
        <f t="shared" ref="F626:O689" si="95">MID($A626,I$1,1)</f>
        <v>0</v>
      </c>
      <c r="J626" t="str">
        <f t="shared" si="95"/>
        <v>5</v>
      </c>
      <c r="K626" t="str">
        <f t="shared" si="95"/>
        <v>6</v>
      </c>
      <c r="L626" t="str">
        <f t="shared" si="95"/>
        <v>6</v>
      </c>
      <c r="M626" t="str">
        <f t="shared" si="95"/>
        <v>1</v>
      </c>
      <c r="N626" t="str">
        <f t="shared" si="95"/>
        <v>7</v>
      </c>
      <c r="O626" t="str">
        <f t="shared" si="95"/>
        <v>4</v>
      </c>
      <c r="P626">
        <f t="shared" si="87"/>
        <v>28</v>
      </c>
      <c r="Q626">
        <f t="shared" si="88"/>
        <v>20</v>
      </c>
      <c r="R626" s="3">
        <f t="shared" si="89"/>
        <v>5</v>
      </c>
      <c r="S626" s="3">
        <f>IF(Q626=19,P626,P626-20)</f>
        <v>8</v>
      </c>
      <c r="T626" s="3">
        <f t="shared" si="90"/>
        <v>2009</v>
      </c>
      <c r="U626" t="str">
        <f t="shared" si="91"/>
        <v>5.8.2009</v>
      </c>
      <c r="V626" s="7">
        <f t="shared" si="92"/>
        <v>40030</v>
      </c>
    </row>
    <row r="627" spans="1:22" x14ac:dyDescent="0.25">
      <c r="A627" s="1" t="s">
        <v>633</v>
      </c>
      <c r="B627" t="s">
        <v>5</v>
      </c>
      <c r="C627" s="2">
        <v>0.57320601851851849</v>
      </c>
      <c r="D627">
        <v>1</v>
      </c>
      <c r="E627" t="str">
        <f t="shared" si="94"/>
        <v>8</v>
      </c>
      <c r="F627" t="str">
        <f t="shared" si="95"/>
        <v>9</v>
      </c>
      <c r="G627" t="str">
        <f t="shared" si="95"/>
        <v>0</v>
      </c>
      <c r="H627" t="str">
        <f t="shared" si="95"/>
        <v>9</v>
      </c>
      <c r="I627" t="str">
        <f t="shared" si="95"/>
        <v>0</v>
      </c>
      <c r="J627" t="str">
        <f t="shared" si="95"/>
        <v>6</v>
      </c>
      <c r="K627" t="str">
        <f t="shared" si="95"/>
        <v>8</v>
      </c>
      <c r="L627" t="str">
        <f t="shared" si="95"/>
        <v>8</v>
      </c>
      <c r="M627" t="str">
        <f t="shared" si="95"/>
        <v>4</v>
      </c>
      <c r="N627" t="str">
        <f t="shared" si="95"/>
        <v>5</v>
      </c>
      <c r="O627" t="str">
        <f t="shared" si="95"/>
        <v>9</v>
      </c>
      <c r="P627">
        <f t="shared" si="87"/>
        <v>9</v>
      </c>
      <c r="Q627">
        <f t="shared" si="88"/>
        <v>19</v>
      </c>
      <c r="R627" s="3">
        <f t="shared" si="89"/>
        <v>6</v>
      </c>
      <c r="S627" s="3">
        <f>IF(Q627=19,P627,P627-20)</f>
        <v>9</v>
      </c>
      <c r="T627" s="3">
        <f t="shared" si="90"/>
        <v>1989</v>
      </c>
      <c r="U627" t="str">
        <f t="shared" si="91"/>
        <v>6.9.1989</v>
      </c>
      <c r="V627" s="7">
        <f t="shared" si="92"/>
        <v>32757</v>
      </c>
    </row>
    <row r="628" spans="1:22" x14ac:dyDescent="0.25">
      <c r="A628" s="1" t="s">
        <v>634</v>
      </c>
      <c r="B628" t="s">
        <v>7</v>
      </c>
      <c r="C628" s="2">
        <v>0.57349537037037035</v>
      </c>
      <c r="D628">
        <v>1</v>
      </c>
      <c r="E628" t="str">
        <f t="shared" si="94"/>
        <v>4</v>
      </c>
      <c r="F628" t="str">
        <f t="shared" si="95"/>
        <v>0</v>
      </c>
      <c r="G628" t="str">
        <f t="shared" si="95"/>
        <v>0</v>
      </c>
      <c r="H628" t="str">
        <f t="shared" si="95"/>
        <v>2</v>
      </c>
      <c r="I628" t="str">
        <f t="shared" si="95"/>
        <v>2</v>
      </c>
      <c r="J628" t="str">
        <f t="shared" si="95"/>
        <v>8</v>
      </c>
      <c r="K628" t="str">
        <f t="shared" si="95"/>
        <v>2</v>
      </c>
      <c r="L628" t="str">
        <f t="shared" si="95"/>
        <v>8</v>
      </c>
      <c r="M628" t="str">
        <f t="shared" si="95"/>
        <v>5</v>
      </c>
      <c r="N628" t="str">
        <f t="shared" si="95"/>
        <v>9</v>
      </c>
      <c r="O628" t="str">
        <f t="shared" si="95"/>
        <v>4</v>
      </c>
      <c r="P628">
        <f t="shared" si="87"/>
        <v>2</v>
      </c>
      <c r="Q628">
        <f t="shared" si="88"/>
        <v>19</v>
      </c>
      <c r="R628" s="3">
        <f t="shared" si="89"/>
        <v>28</v>
      </c>
      <c r="S628" s="3">
        <f>IF(Q628=19,P628,P628-20)</f>
        <v>2</v>
      </c>
      <c r="T628" s="3">
        <f t="shared" si="90"/>
        <v>1940</v>
      </c>
      <c r="U628" t="str">
        <f t="shared" si="91"/>
        <v>28.2.1940</v>
      </c>
      <c r="V628" s="7">
        <f t="shared" si="92"/>
        <v>14669</v>
      </c>
    </row>
    <row r="629" spans="1:22" x14ac:dyDescent="0.25">
      <c r="A629" s="1" t="s">
        <v>635</v>
      </c>
      <c r="B629" t="s">
        <v>9</v>
      </c>
      <c r="C629" s="2">
        <v>0.57378472222222221</v>
      </c>
      <c r="D629">
        <v>1</v>
      </c>
      <c r="E629" t="str">
        <f t="shared" si="94"/>
        <v>2</v>
      </c>
      <c r="F629" t="str">
        <f t="shared" si="95"/>
        <v>7</v>
      </c>
      <c r="G629" t="str">
        <f t="shared" si="95"/>
        <v>0</v>
      </c>
      <c r="H629" t="str">
        <f t="shared" si="95"/>
        <v>1</v>
      </c>
      <c r="I629" t="str">
        <f t="shared" si="95"/>
        <v>1</v>
      </c>
      <c r="J629" t="str">
        <f t="shared" si="95"/>
        <v>3</v>
      </c>
      <c r="K629" t="str">
        <f t="shared" si="95"/>
        <v>1</v>
      </c>
      <c r="L629" t="str">
        <f t="shared" si="95"/>
        <v>4</v>
      </c>
      <c r="M629" t="str">
        <f t="shared" si="95"/>
        <v>7</v>
      </c>
      <c r="N629" t="str">
        <f t="shared" si="95"/>
        <v>3</v>
      </c>
      <c r="O629" t="str">
        <f t="shared" si="95"/>
        <v>9</v>
      </c>
      <c r="P629">
        <f t="shared" si="87"/>
        <v>1</v>
      </c>
      <c r="Q629">
        <f t="shared" si="88"/>
        <v>19</v>
      </c>
      <c r="R629" s="3">
        <f t="shared" si="89"/>
        <v>13</v>
      </c>
      <c r="S629" s="3">
        <f>IF(Q629=19,P629,P629-20)</f>
        <v>1</v>
      </c>
      <c r="T629" s="3">
        <f t="shared" si="90"/>
        <v>1927</v>
      </c>
      <c r="U629" t="str">
        <f t="shared" si="91"/>
        <v>13.1.1927</v>
      </c>
      <c r="V629" s="7">
        <f t="shared" si="92"/>
        <v>9875</v>
      </c>
    </row>
    <row r="630" spans="1:22" x14ac:dyDescent="0.25">
      <c r="A630" s="1" t="s">
        <v>636</v>
      </c>
      <c r="B630" t="s">
        <v>7</v>
      </c>
      <c r="C630" s="2">
        <v>0.57407407407407407</v>
      </c>
      <c r="D630">
        <v>1</v>
      </c>
      <c r="E630" t="str">
        <f t="shared" si="94"/>
        <v>4</v>
      </c>
      <c r="F630" t="str">
        <f t="shared" si="95"/>
        <v>8</v>
      </c>
      <c r="G630" t="str">
        <f t="shared" si="95"/>
        <v>0</v>
      </c>
      <c r="H630" t="str">
        <f t="shared" si="95"/>
        <v>8</v>
      </c>
      <c r="I630" t="str">
        <f t="shared" si="95"/>
        <v>2</v>
      </c>
      <c r="J630" t="str">
        <f t="shared" si="95"/>
        <v>5</v>
      </c>
      <c r="K630" t="str">
        <f t="shared" si="95"/>
        <v>1</v>
      </c>
      <c r="L630" t="str">
        <f t="shared" si="95"/>
        <v>4</v>
      </c>
      <c r="M630" t="str">
        <f t="shared" si="95"/>
        <v>4</v>
      </c>
      <c r="N630" t="str">
        <f t="shared" si="95"/>
        <v>6</v>
      </c>
      <c r="O630" t="str">
        <f t="shared" si="95"/>
        <v>8</v>
      </c>
      <c r="P630">
        <f t="shared" si="87"/>
        <v>8</v>
      </c>
      <c r="Q630">
        <f t="shared" si="88"/>
        <v>19</v>
      </c>
      <c r="R630" s="3">
        <f t="shared" si="89"/>
        <v>25</v>
      </c>
      <c r="S630" s="3">
        <f>IF(Q630=19,P630,P630-20)</f>
        <v>8</v>
      </c>
      <c r="T630" s="3">
        <f t="shared" si="90"/>
        <v>1948</v>
      </c>
      <c r="U630" t="str">
        <f t="shared" si="91"/>
        <v>25.8.1948</v>
      </c>
      <c r="V630" s="7">
        <f t="shared" si="92"/>
        <v>17770</v>
      </c>
    </row>
    <row r="631" spans="1:22" x14ac:dyDescent="0.25">
      <c r="A631" s="1" t="s">
        <v>637</v>
      </c>
      <c r="B631" t="s">
        <v>7</v>
      </c>
      <c r="C631" s="2">
        <v>0.57436342592592593</v>
      </c>
      <c r="D631">
        <v>1</v>
      </c>
      <c r="E631" t="str">
        <f t="shared" si="94"/>
        <v>9</v>
      </c>
      <c r="F631" t="str">
        <f t="shared" si="95"/>
        <v>8</v>
      </c>
      <c r="G631" t="str">
        <f t="shared" si="95"/>
        <v>0</v>
      </c>
      <c r="H631" t="str">
        <f t="shared" si="95"/>
        <v>7</v>
      </c>
      <c r="I631" t="str">
        <f t="shared" si="95"/>
        <v>1</v>
      </c>
      <c r="J631" t="str">
        <f t="shared" si="95"/>
        <v>0</v>
      </c>
      <c r="K631" t="str">
        <f t="shared" si="95"/>
        <v>9</v>
      </c>
      <c r="L631" t="str">
        <f t="shared" si="95"/>
        <v>7</v>
      </c>
      <c r="M631" t="str">
        <f t="shared" si="95"/>
        <v>9</v>
      </c>
      <c r="N631" t="str">
        <f t="shared" si="95"/>
        <v>9</v>
      </c>
      <c r="O631" t="str">
        <f t="shared" si="95"/>
        <v>1</v>
      </c>
      <c r="P631">
        <f t="shared" si="87"/>
        <v>7</v>
      </c>
      <c r="Q631">
        <f t="shared" si="88"/>
        <v>19</v>
      </c>
      <c r="R631" s="3">
        <f t="shared" si="89"/>
        <v>10</v>
      </c>
      <c r="S631" s="3">
        <f>IF(Q631=19,P631,P631-20)</f>
        <v>7</v>
      </c>
      <c r="T631" s="3">
        <f t="shared" si="90"/>
        <v>1998</v>
      </c>
      <c r="U631" t="str">
        <f t="shared" si="91"/>
        <v>10.7.1998</v>
      </c>
      <c r="V631" s="7">
        <f t="shared" si="92"/>
        <v>35986</v>
      </c>
    </row>
    <row r="632" spans="1:22" x14ac:dyDescent="0.25">
      <c r="A632" s="1" t="s">
        <v>638</v>
      </c>
      <c r="B632" t="s">
        <v>9</v>
      </c>
      <c r="C632" s="2">
        <v>0.57494212962962965</v>
      </c>
      <c r="D632">
        <v>2</v>
      </c>
      <c r="E632" t="str">
        <f t="shared" si="94"/>
        <v>6</v>
      </c>
      <c r="F632" t="str">
        <f t="shared" si="95"/>
        <v>4</v>
      </c>
      <c r="G632" t="str">
        <f t="shared" si="95"/>
        <v>0</v>
      </c>
      <c r="H632" t="str">
        <f t="shared" si="95"/>
        <v>4</v>
      </c>
      <c r="I632" t="str">
        <f t="shared" si="95"/>
        <v>1</v>
      </c>
      <c r="J632" t="str">
        <f t="shared" si="95"/>
        <v>8</v>
      </c>
      <c r="K632" t="str">
        <f t="shared" si="95"/>
        <v>8</v>
      </c>
      <c r="L632" t="str">
        <f t="shared" si="95"/>
        <v>2</v>
      </c>
      <c r="M632" t="str">
        <f t="shared" si="95"/>
        <v>9</v>
      </c>
      <c r="N632" t="str">
        <f t="shared" si="95"/>
        <v>2</v>
      </c>
      <c r="O632" t="str">
        <f t="shared" si="95"/>
        <v>2</v>
      </c>
      <c r="P632">
        <f t="shared" si="87"/>
        <v>4</v>
      </c>
      <c r="Q632">
        <f t="shared" si="88"/>
        <v>19</v>
      </c>
      <c r="R632" s="3">
        <f t="shared" si="89"/>
        <v>18</v>
      </c>
      <c r="S632" s="3">
        <f>IF(Q632=19,P632,P632-20)</f>
        <v>4</v>
      </c>
      <c r="T632" s="3">
        <f t="shared" si="90"/>
        <v>1964</v>
      </c>
      <c r="U632" t="str">
        <f t="shared" si="91"/>
        <v>18.4.1964</v>
      </c>
      <c r="V632" s="7">
        <f t="shared" si="92"/>
        <v>23485</v>
      </c>
    </row>
    <row r="633" spans="1:22" x14ac:dyDescent="0.25">
      <c r="A633" s="1" t="s">
        <v>639</v>
      </c>
      <c r="B633" t="s">
        <v>7</v>
      </c>
      <c r="C633" s="2">
        <v>0.57523148148148151</v>
      </c>
      <c r="D633">
        <v>1</v>
      </c>
      <c r="E633" t="str">
        <f t="shared" si="94"/>
        <v>9</v>
      </c>
      <c r="F633" t="str">
        <f t="shared" si="95"/>
        <v>1</v>
      </c>
      <c r="G633" t="str">
        <f t="shared" si="95"/>
        <v>1</v>
      </c>
      <c r="H633" t="str">
        <f t="shared" si="95"/>
        <v>1</v>
      </c>
      <c r="I633" t="str">
        <f t="shared" si="95"/>
        <v>2</v>
      </c>
      <c r="J633" t="str">
        <f t="shared" si="95"/>
        <v>2</v>
      </c>
      <c r="K633" t="str">
        <f t="shared" si="95"/>
        <v>6</v>
      </c>
      <c r="L633" t="str">
        <f t="shared" si="95"/>
        <v>3</v>
      </c>
      <c r="M633" t="str">
        <f t="shared" si="95"/>
        <v>3</v>
      </c>
      <c r="N633" t="str">
        <f t="shared" si="95"/>
        <v>1</v>
      </c>
      <c r="O633" t="str">
        <f t="shared" si="95"/>
        <v>9</v>
      </c>
      <c r="P633">
        <f t="shared" si="87"/>
        <v>11</v>
      </c>
      <c r="Q633">
        <f t="shared" si="88"/>
        <v>19</v>
      </c>
      <c r="R633" s="3">
        <f t="shared" si="89"/>
        <v>22</v>
      </c>
      <c r="S633" s="3">
        <f>IF(Q633=19,P633,P633-20)</f>
        <v>11</v>
      </c>
      <c r="T633" s="3">
        <f t="shared" si="90"/>
        <v>1991</v>
      </c>
      <c r="U633" t="str">
        <f t="shared" si="91"/>
        <v>22.11.1991</v>
      </c>
      <c r="V633" s="7">
        <f t="shared" si="92"/>
        <v>33564</v>
      </c>
    </row>
    <row r="634" spans="1:22" x14ac:dyDescent="0.25">
      <c r="A634" s="1" t="s">
        <v>640</v>
      </c>
      <c r="B634" t="s">
        <v>5</v>
      </c>
      <c r="C634" s="2">
        <v>0.57581018518518523</v>
      </c>
      <c r="D634">
        <v>2</v>
      </c>
      <c r="E634" t="str">
        <f t="shared" si="94"/>
        <v>2</v>
      </c>
      <c r="F634" t="str">
        <f t="shared" si="95"/>
        <v>1</v>
      </c>
      <c r="G634" t="str">
        <f t="shared" si="95"/>
        <v>0</v>
      </c>
      <c r="H634" t="str">
        <f t="shared" si="95"/>
        <v>1</v>
      </c>
      <c r="I634" t="str">
        <f t="shared" si="95"/>
        <v>2</v>
      </c>
      <c r="J634" t="str">
        <f t="shared" si="95"/>
        <v>0</v>
      </c>
      <c r="K634" t="str">
        <f t="shared" si="95"/>
        <v>9</v>
      </c>
      <c r="L634" t="str">
        <f t="shared" si="95"/>
        <v>4</v>
      </c>
      <c r="M634" t="str">
        <f t="shared" si="95"/>
        <v>4</v>
      </c>
      <c r="N634" t="str">
        <f t="shared" si="95"/>
        <v>1</v>
      </c>
      <c r="O634" t="str">
        <f t="shared" si="95"/>
        <v>8</v>
      </c>
      <c r="P634">
        <f t="shared" si="87"/>
        <v>1</v>
      </c>
      <c r="Q634">
        <f t="shared" si="88"/>
        <v>19</v>
      </c>
      <c r="R634" s="3">
        <f t="shared" si="89"/>
        <v>20</v>
      </c>
      <c r="S634" s="3">
        <f>IF(Q634=19,P634,P634-20)</f>
        <v>1</v>
      </c>
      <c r="T634" s="3">
        <f t="shared" si="90"/>
        <v>1921</v>
      </c>
      <c r="U634" t="str">
        <f t="shared" si="91"/>
        <v>20.1.1921</v>
      </c>
      <c r="V634" s="7">
        <f t="shared" si="92"/>
        <v>7691</v>
      </c>
    </row>
    <row r="635" spans="1:22" x14ac:dyDescent="0.25">
      <c r="A635" s="1" t="s">
        <v>641</v>
      </c>
      <c r="B635" t="s">
        <v>7</v>
      </c>
      <c r="C635" s="2">
        <v>0.57609953703703709</v>
      </c>
      <c r="D635">
        <v>1</v>
      </c>
      <c r="E635" t="str">
        <f t="shared" si="94"/>
        <v>3</v>
      </c>
      <c r="F635" t="str">
        <f t="shared" si="95"/>
        <v>2</v>
      </c>
      <c r="G635" t="str">
        <f t="shared" si="95"/>
        <v>1</v>
      </c>
      <c r="H635" t="str">
        <f t="shared" si="95"/>
        <v>0</v>
      </c>
      <c r="I635" t="str">
        <f t="shared" si="95"/>
        <v>0</v>
      </c>
      <c r="J635" t="str">
        <f t="shared" si="95"/>
        <v>7</v>
      </c>
      <c r="K635" t="str">
        <f t="shared" si="95"/>
        <v>2</v>
      </c>
      <c r="L635" t="str">
        <f t="shared" si="95"/>
        <v>5</v>
      </c>
      <c r="M635" t="str">
        <f t="shared" si="95"/>
        <v>3</v>
      </c>
      <c r="N635" t="str">
        <f t="shared" si="95"/>
        <v>4</v>
      </c>
      <c r="O635" t="str">
        <f t="shared" si="95"/>
        <v>9</v>
      </c>
      <c r="P635">
        <f t="shared" si="87"/>
        <v>10</v>
      </c>
      <c r="Q635">
        <f t="shared" si="88"/>
        <v>19</v>
      </c>
      <c r="R635" s="3">
        <f t="shared" si="89"/>
        <v>7</v>
      </c>
      <c r="S635" s="3">
        <f>IF(Q635=19,P635,P635-20)</f>
        <v>10</v>
      </c>
      <c r="T635" s="3">
        <f t="shared" si="90"/>
        <v>1932</v>
      </c>
      <c r="U635" t="str">
        <f t="shared" si="91"/>
        <v>7.10.1932</v>
      </c>
      <c r="V635" s="7">
        <f t="shared" si="92"/>
        <v>11969</v>
      </c>
    </row>
    <row r="636" spans="1:22" x14ac:dyDescent="0.25">
      <c r="A636" s="1" t="s">
        <v>642</v>
      </c>
      <c r="B636" t="s">
        <v>7</v>
      </c>
      <c r="C636" s="2">
        <v>0.57638888888888895</v>
      </c>
      <c r="D636">
        <v>1</v>
      </c>
      <c r="E636" t="str">
        <f t="shared" si="94"/>
        <v>2</v>
      </c>
      <c r="F636" t="str">
        <f t="shared" si="95"/>
        <v>4</v>
      </c>
      <c r="G636" t="str">
        <f t="shared" si="95"/>
        <v>0</v>
      </c>
      <c r="H636" t="str">
        <f t="shared" si="95"/>
        <v>9</v>
      </c>
      <c r="I636" t="str">
        <f t="shared" si="95"/>
        <v>0</v>
      </c>
      <c r="J636" t="str">
        <f t="shared" si="95"/>
        <v>7</v>
      </c>
      <c r="K636" t="str">
        <f t="shared" si="95"/>
        <v>9</v>
      </c>
      <c r="L636" t="str">
        <f t="shared" si="95"/>
        <v>3</v>
      </c>
      <c r="M636" t="str">
        <f t="shared" si="95"/>
        <v>2</v>
      </c>
      <c r="N636" t="str">
        <f t="shared" si="95"/>
        <v>5</v>
      </c>
      <c r="O636" t="str">
        <f t="shared" si="95"/>
        <v>7</v>
      </c>
      <c r="P636">
        <f t="shared" si="87"/>
        <v>9</v>
      </c>
      <c r="Q636">
        <f t="shared" si="88"/>
        <v>19</v>
      </c>
      <c r="R636" s="3">
        <f t="shared" si="89"/>
        <v>7</v>
      </c>
      <c r="S636" s="3">
        <f>IF(Q636=19,P636,P636-20)</f>
        <v>9</v>
      </c>
      <c r="T636" s="3">
        <f t="shared" si="90"/>
        <v>1924</v>
      </c>
      <c r="U636" t="str">
        <f t="shared" si="91"/>
        <v>7.9.1924</v>
      </c>
      <c r="V636" s="7">
        <f t="shared" si="92"/>
        <v>9017</v>
      </c>
    </row>
    <row r="637" spans="1:22" x14ac:dyDescent="0.25">
      <c r="A637" s="1" t="s">
        <v>643</v>
      </c>
      <c r="B637" t="s">
        <v>5</v>
      </c>
      <c r="C637" s="2">
        <v>0.57696759259259256</v>
      </c>
      <c r="D637">
        <v>2</v>
      </c>
      <c r="E637" t="str">
        <f t="shared" si="94"/>
        <v>6</v>
      </c>
      <c r="F637" t="str">
        <f t="shared" si="95"/>
        <v>0</v>
      </c>
      <c r="G637" t="str">
        <f t="shared" si="95"/>
        <v>1</v>
      </c>
      <c r="H637" t="str">
        <f t="shared" si="95"/>
        <v>1</v>
      </c>
      <c r="I637" t="str">
        <f t="shared" si="95"/>
        <v>1</v>
      </c>
      <c r="J637" t="str">
        <f t="shared" si="95"/>
        <v>0</v>
      </c>
      <c r="K637" t="str">
        <f t="shared" si="95"/>
        <v>5</v>
      </c>
      <c r="L637" t="str">
        <f t="shared" si="95"/>
        <v>5</v>
      </c>
      <c r="M637" t="str">
        <f t="shared" si="95"/>
        <v>8</v>
      </c>
      <c r="N637" t="str">
        <f t="shared" si="95"/>
        <v>9</v>
      </c>
      <c r="O637" t="str">
        <f t="shared" si="95"/>
        <v>2</v>
      </c>
      <c r="P637">
        <f t="shared" si="87"/>
        <v>11</v>
      </c>
      <c r="Q637">
        <f t="shared" si="88"/>
        <v>19</v>
      </c>
      <c r="R637" s="3">
        <f t="shared" si="89"/>
        <v>10</v>
      </c>
      <c r="S637" s="3">
        <f>IF(Q637=19,P637,P637-20)</f>
        <v>11</v>
      </c>
      <c r="T637" s="3">
        <f t="shared" si="90"/>
        <v>1960</v>
      </c>
      <c r="U637" t="str">
        <f t="shared" si="91"/>
        <v>10.11.1960</v>
      </c>
      <c r="V637" s="7">
        <f t="shared" si="92"/>
        <v>22230</v>
      </c>
    </row>
    <row r="638" spans="1:22" x14ac:dyDescent="0.25">
      <c r="A638" s="1" t="s">
        <v>644</v>
      </c>
      <c r="B638" t="s">
        <v>27</v>
      </c>
      <c r="C638" s="2">
        <v>0.57754629629629628</v>
      </c>
      <c r="D638">
        <v>2</v>
      </c>
      <c r="E638" t="str">
        <f t="shared" si="94"/>
        <v>7</v>
      </c>
      <c r="F638" t="str">
        <f t="shared" si="95"/>
        <v>6</v>
      </c>
      <c r="G638" t="str">
        <f t="shared" si="95"/>
        <v>1</v>
      </c>
      <c r="H638" t="str">
        <f t="shared" si="95"/>
        <v>0</v>
      </c>
      <c r="I638" t="str">
        <f t="shared" si="95"/>
        <v>2</v>
      </c>
      <c r="J638" t="str">
        <f t="shared" si="95"/>
        <v>1</v>
      </c>
      <c r="K638" t="str">
        <f t="shared" si="95"/>
        <v>8</v>
      </c>
      <c r="L638" t="str">
        <f t="shared" si="95"/>
        <v>5</v>
      </c>
      <c r="M638" t="str">
        <f t="shared" si="95"/>
        <v>9</v>
      </c>
      <c r="N638" t="str">
        <f t="shared" si="95"/>
        <v>5</v>
      </c>
      <c r="O638" t="str">
        <f t="shared" si="95"/>
        <v>8</v>
      </c>
      <c r="P638">
        <f t="shared" si="87"/>
        <v>10</v>
      </c>
      <c r="Q638">
        <f t="shared" si="88"/>
        <v>19</v>
      </c>
      <c r="R638" s="3">
        <f t="shared" si="89"/>
        <v>21</v>
      </c>
      <c r="S638" s="3">
        <f>IF(Q638=19,P638,P638-20)</f>
        <v>10</v>
      </c>
      <c r="T638" s="3">
        <f t="shared" si="90"/>
        <v>1976</v>
      </c>
      <c r="U638" t="str">
        <f t="shared" si="91"/>
        <v>21.10.1976</v>
      </c>
      <c r="V638" s="7">
        <f t="shared" si="92"/>
        <v>28054</v>
      </c>
    </row>
    <row r="639" spans="1:22" x14ac:dyDescent="0.25">
      <c r="A639" s="1" t="s">
        <v>645</v>
      </c>
      <c r="B639" t="s">
        <v>7</v>
      </c>
      <c r="C639" s="2">
        <v>0.57783564814814814</v>
      </c>
      <c r="D639">
        <v>1</v>
      </c>
      <c r="E639" t="str">
        <f t="shared" si="94"/>
        <v>3</v>
      </c>
      <c r="F639" t="str">
        <f t="shared" si="95"/>
        <v>6</v>
      </c>
      <c r="G639" t="str">
        <f t="shared" si="95"/>
        <v>0</v>
      </c>
      <c r="H639" t="str">
        <f t="shared" si="95"/>
        <v>5</v>
      </c>
      <c r="I639" t="str">
        <f t="shared" si="95"/>
        <v>1</v>
      </c>
      <c r="J639" t="str">
        <f t="shared" si="95"/>
        <v>9</v>
      </c>
      <c r="K639" t="str">
        <f t="shared" si="95"/>
        <v>9</v>
      </c>
      <c r="L639" t="str">
        <f t="shared" si="95"/>
        <v>9</v>
      </c>
      <c r="M639" t="str">
        <f t="shared" si="95"/>
        <v>7</v>
      </c>
      <c r="N639" t="str">
        <f t="shared" si="95"/>
        <v>3</v>
      </c>
      <c r="O639" t="str">
        <f t="shared" si="95"/>
        <v>6</v>
      </c>
      <c r="P639">
        <f t="shared" si="87"/>
        <v>5</v>
      </c>
      <c r="Q639">
        <f t="shared" si="88"/>
        <v>19</v>
      </c>
      <c r="R639" s="3">
        <f t="shared" si="89"/>
        <v>19</v>
      </c>
      <c r="S639" s="3">
        <f>IF(Q639=19,P639,P639-20)</f>
        <v>5</v>
      </c>
      <c r="T639" s="3">
        <f t="shared" si="90"/>
        <v>1936</v>
      </c>
      <c r="U639" t="str">
        <f t="shared" si="91"/>
        <v>19.5.1936</v>
      </c>
      <c r="V639" s="7">
        <f t="shared" si="92"/>
        <v>13289</v>
      </c>
    </row>
    <row r="640" spans="1:22" x14ac:dyDescent="0.25">
      <c r="A640" s="1" t="s">
        <v>646</v>
      </c>
      <c r="B640" t="s">
        <v>7</v>
      </c>
      <c r="C640" s="2">
        <v>0.578125</v>
      </c>
      <c r="D640">
        <v>1</v>
      </c>
      <c r="E640" t="str">
        <f t="shared" si="94"/>
        <v>9</v>
      </c>
      <c r="F640" t="str">
        <f t="shared" si="95"/>
        <v>1</v>
      </c>
      <c r="G640" t="str">
        <f t="shared" si="95"/>
        <v>0</v>
      </c>
      <c r="H640" t="str">
        <f t="shared" si="95"/>
        <v>6</v>
      </c>
      <c r="I640" t="str">
        <f t="shared" si="95"/>
        <v>1</v>
      </c>
      <c r="J640" t="str">
        <f t="shared" si="95"/>
        <v>2</v>
      </c>
      <c r="K640" t="str">
        <f t="shared" si="95"/>
        <v>4</v>
      </c>
      <c r="L640" t="str">
        <f t="shared" si="95"/>
        <v>9</v>
      </c>
      <c r="M640" t="str">
        <f t="shared" si="95"/>
        <v>6</v>
      </c>
      <c r="N640" t="str">
        <f t="shared" si="95"/>
        <v>1</v>
      </c>
      <c r="O640" t="str">
        <f t="shared" si="95"/>
        <v>9</v>
      </c>
      <c r="P640">
        <f t="shared" si="87"/>
        <v>6</v>
      </c>
      <c r="Q640">
        <f t="shared" si="88"/>
        <v>19</v>
      </c>
      <c r="R640" s="3">
        <f t="shared" si="89"/>
        <v>12</v>
      </c>
      <c r="S640" s="3">
        <f>IF(Q640=19,P640,P640-20)</f>
        <v>6</v>
      </c>
      <c r="T640" s="3">
        <f t="shared" si="90"/>
        <v>1991</v>
      </c>
      <c r="U640" t="str">
        <f t="shared" si="91"/>
        <v>12.6.1991</v>
      </c>
      <c r="V640" s="7">
        <f t="shared" si="92"/>
        <v>33401</v>
      </c>
    </row>
    <row r="641" spans="1:22" x14ac:dyDescent="0.25">
      <c r="A641" s="1" t="s">
        <v>647</v>
      </c>
      <c r="B641" t="s">
        <v>9</v>
      </c>
      <c r="C641" s="2">
        <v>0.57841435185185186</v>
      </c>
      <c r="D641">
        <v>1</v>
      </c>
      <c r="E641" t="str">
        <f t="shared" si="94"/>
        <v>5</v>
      </c>
      <c r="F641" t="str">
        <f t="shared" si="95"/>
        <v>3</v>
      </c>
      <c r="G641" t="str">
        <f t="shared" si="95"/>
        <v>0</v>
      </c>
      <c r="H641" t="str">
        <f t="shared" si="95"/>
        <v>6</v>
      </c>
      <c r="I641" t="str">
        <f t="shared" si="95"/>
        <v>2</v>
      </c>
      <c r="J641" t="str">
        <f t="shared" si="95"/>
        <v>7</v>
      </c>
      <c r="K641" t="str">
        <f t="shared" si="95"/>
        <v>1</v>
      </c>
      <c r="L641" t="str">
        <f t="shared" si="95"/>
        <v>9</v>
      </c>
      <c r="M641" t="str">
        <f t="shared" si="95"/>
        <v>3</v>
      </c>
      <c r="N641" t="str">
        <f t="shared" si="95"/>
        <v>1</v>
      </c>
      <c r="O641" t="str">
        <f t="shared" si="95"/>
        <v>5</v>
      </c>
      <c r="P641">
        <f t="shared" si="87"/>
        <v>6</v>
      </c>
      <c r="Q641">
        <f t="shared" si="88"/>
        <v>19</v>
      </c>
      <c r="R641" s="3">
        <f t="shared" si="89"/>
        <v>27</v>
      </c>
      <c r="S641" s="3">
        <f>IF(Q641=19,P641,P641-20)</f>
        <v>6</v>
      </c>
      <c r="T641" s="3">
        <f t="shared" si="90"/>
        <v>1953</v>
      </c>
      <c r="U641" t="str">
        <f t="shared" si="91"/>
        <v>27.6.1953</v>
      </c>
      <c r="V641" s="7">
        <f t="shared" si="92"/>
        <v>19537</v>
      </c>
    </row>
    <row r="642" spans="1:22" x14ac:dyDescent="0.25">
      <c r="A642" s="1" t="s">
        <v>648</v>
      </c>
      <c r="B642" t="s">
        <v>9</v>
      </c>
      <c r="C642" s="2">
        <v>0.57899305555555558</v>
      </c>
      <c r="D642">
        <v>2</v>
      </c>
      <c r="E642" t="str">
        <f t="shared" si="94"/>
        <v>5</v>
      </c>
      <c r="F642" t="str">
        <f t="shared" si="95"/>
        <v>2</v>
      </c>
      <c r="G642" t="str">
        <f t="shared" si="95"/>
        <v>0</v>
      </c>
      <c r="H642" t="str">
        <f t="shared" si="95"/>
        <v>5</v>
      </c>
      <c r="I642" t="str">
        <f t="shared" si="95"/>
        <v>1</v>
      </c>
      <c r="J642" t="str">
        <f t="shared" si="95"/>
        <v>9</v>
      </c>
      <c r="K642" t="str">
        <f t="shared" si="95"/>
        <v>6</v>
      </c>
      <c r="L642" t="str">
        <f t="shared" si="95"/>
        <v>9</v>
      </c>
      <c r="M642" t="str">
        <f t="shared" si="95"/>
        <v>2</v>
      </c>
      <c r="N642" t="str">
        <f t="shared" si="95"/>
        <v>4</v>
      </c>
      <c r="O642" t="str">
        <f t="shared" si="95"/>
        <v>9</v>
      </c>
      <c r="P642">
        <f t="shared" si="87"/>
        <v>5</v>
      </c>
      <c r="Q642">
        <f t="shared" si="88"/>
        <v>19</v>
      </c>
      <c r="R642" s="3">
        <f t="shared" si="89"/>
        <v>19</v>
      </c>
      <c r="S642" s="3">
        <f>IF(Q642=19,P642,P642-20)</f>
        <v>5</v>
      </c>
      <c r="T642" s="3">
        <f t="shared" si="90"/>
        <v>1952</v>
      </c>
      <c r="U642" t="str">
        <f t="shared" si="91"/>
        <v>19.5.1952</v>
      </c>
      <c r="V642" s="7">
        <f t="shared" si="92"/>
        <v>19133</v>
      </c>
    </row>
    <row r="643" spans="1:22" x14ac:dyDescent="0.25">
      <c r="A643" s="1" t="s">
        <v>649</v>
      </c>
      <c r="B643" t="s">
        <v>27</v>
      </c>
      <c r="C643" s="2">
        <v>0.57957175925925919</v>
      </c>
      <c r="D643">
        <v>2</v>
      </c>
      <c r="E643" t="str">
        <f t="shared" si="94"/>
        <v>8</v>
      </c>
      <c r="F643" t="str">
        <f t="shared" si="95"/>
        <v>3</v>
      </c>
      <c r="G643" t="str">
        <f t="shared" si="95"/>
        <v>0</v>
      </c>
      <c r="H643" t="str">
        <f t="shared" si="95"/>
        <v>8</v>
      </c>
      <c r="I643" t="str">
        <f t="shared" si="95"/>
        <v>2</v>
      </c>
      <c r="J643" t="str">
        <f t="shared" si="95"/>
        <v>8</v>
      </c>
      <c r="K643" t="str">
        <f t="shared" si="95"/>
        <v>7</v>
      </c>
      <c r="L643" t="str">
        <f t="shared" si="95"/>
        <v>2</v>
      </c>
      <c r="M643" t="str">
        <f t="shared" si="95"/>
        <v>3</v>
      </c>
      <c r="N643" t="str">
        <f t="shared" si="95"/>
        <v>7</v>
      </c>
      <c r="O643" t="str">
        <f t="shared" si="95"/>
        <v>4</v>
      </c>
      <c r="P643">
        <f t="shared" ref="P643:P706" si="96">_xlfn.CONCAT(G643:H643)*1</f>
        <v>8</v>
      </c>
      <c r="Q643">
        <f t="shared" ref="Q643:Q706" si="97">IF(P643&lt;=12,19,20)</f>
        <v>19</v>
      </c>
      <c r="R643" s="3">
        <f t="shared" ref="R643:R706" si="98">_xlfn.CONCAT(I643:J643)*1</f>
        <v>28</v>
      </c>
      <c r="S643" s="3">
        <f>IF(Q643=19,P643,P643-20)</f>
        <v>8</v>
      </c>
      <c r="T643" s="3">
        <f t="shared" ref="T643:T706" si="99">_xlfn.CONCAT(Q643,E643,F643)*1</f>
        <v>1983</v>
      </c>
      <c r="U643" t="str">
        <f t="shared" ref="U643:U706" si="100">_xlfn.CONCAT(R643,".",S643,".",T643)</f>
        <v>28.8.1983</v>
      </c>
      <c r="V643" s="7">
        <f t="shared" ref="V643:V706" si="101">DATEVALUE(U643)</f>
        <v>30556</v>
      </c>
    </row>
    <row r="644" spans="1:22" x14ac:dyDescent="0.25">
      <c r="A644" s="1" t="s">
        <v>650</v>
      </c>
      <c r="B644" t="s">
        <v>27</v>
      </c>
      <c r="C644" s="2">
        <v>0.58015046296296291</v>
      </c>
      <c r="D644">
        <v>2</v>
      </c>
      <c r="E644" t="str">
        <f t="shared" si="94"/>
        <v>6</v>
      </c>
      <c r="F644" t="str">
        <f t="shared" si="95"/>
        <v>4</v>
      </c>
      <c r="G644" t="str">
        <f t="shared" si="95"/>
        <v>0</v>
      </c>
      <c r="H644" t="str">
        <f t="shared" si="95"/>
        <v>2</v>
      </c>
      <c r="I644" t="str">
        <f t="shared" si="95"/>
        <v>1</v>
      </c>
      <c r="J644" t="str">
        <f t="shared" si="95"/>
        <v>8</v>
      </c>
      <c r="K644" t="str">
        <f t="shared" si="95"/>
        <v>5</v>
      </c>
      <c r="L644" t="str">
        <f t="shared" si="95"/>
        <v>8</v>
      </c>
      <c r="M644" t="str">
        <f t="shared" si="95"/>
        <v>9</v>
      </c>
      <c r="N644" t="str">
        <f t="shared" si="95"/>
        <v>5</v>
      </c>
      <c r="O644" t="str">
        <f t="shared" si="95"/>
        <v>8</v>
      </c>
      <c r="P644">
        <f t="shared" si="96"/>
        <v>2</v>
      </c>
      <c r="Q644">
        <f t="shared" si="97"/>
        <v>19</v>
      </c>
      <c r="R644" s="3">
        <f t="shared" si="98"/>
        <v>18</v>
      </c>
      <c r="S644" s="3">
        <f>IF(Q644=19,P644,P644-20)</f>
        <v>2</v>
      </c>
      <c r="T644" s="3">
        <f t="shared" si="99"/>
        <v>1964</v>
      </c>
      <c r="U644" t="str">
        <f t="shared" si="100"/>
        <v>18.2.1964</v>
      </c>
      <c r="V644" s="7">
        <f t="shared" si="101"/>
        <v>23425</v>
      </c>
    </row>
    <row r="645" spans="1:22" x14ac:dyDescent="0.25">
      <c r="A645" s="1" t="s">
        <v>651</v>
      </c>
      <c r="B645" t="s">
        <v>7</v>
      </c>
      <c r="C645" s="2">
        <v>0.58043981481481477</v>
      </c>
      <c r="D645">
        <v>1</v>
      </c>
      <c r="E645" t="str">
        <f t="shared" si="94"/>
        <v>7</v>
      </c>
      <c r="F645" t="str">
        <f t="shared" si="95"/>
        <v>9</v>
      </c>
      <c r="G645" t="str">
        <f t="shared" si="95"/>
        <v>0</v>
      </c>
      <c r="H645" t="str">
        <f t="shared" si="95"/>
        <v>7</v>
      </c>
      <c r="I645" t="str">
        <f t="shared" si="95"/>
        <v>0</v>
      </c>
      <c r="J645" t="str">
        <f t="shared" si="95"/>
        <v>8</v>
      </c>
      <c r="K645" t="str">
        <f t="shared" si="95"/>
        <v>7</v>
      </c>
      <c r="L645" t="str">
        <f t="shared" si="95"/>
        <v>3</v>
      </c>
      <c r="M645" t="str">
        <f t="shared" si="95"/>
        <v>6</v>
      </c>
      <c r="N645" t="str">
        <f t="shared" si="95"/>
        <v>8</v>
      </c>
      <c r="O645" t="str">
        <f t="shared" si="95"/>
        <v>3</v>
      </c>
      <c r="P645">
        <f t="shared" si="96"/>
        <v>7</v>
      </c>
      <c r="Q645">
        <f t="shared" si="97"/>
        <v>19</v>
      </c>
      <c r="R645" s="3">
        <f t="shared" si="98"/>
        <v>8</v>
      </c>
      <c r="S645" s="3">
        <f>IF(Q645=19,P645,P645-20)</f>
        <v>7</v>
      </c>
      <c r="T645" s="3">
        <f t="shared" si="99"/>
        <v>1979</v>
      </c>
      <c r="U645" t="str">
        <f t="shared" si="100"/>
        <v>8.7.1979</v>
      </c>
      <c r="V645" s="7">
        <f t="shared" si="101"/>
        <v>29044</v>
      </c>
    </row>
    <row r="646" spans="1:22" x14ac:dyDescent="0.25">
      <c r="A646" s="1" t="s">
        <v>652</v>
      </c>
      <c r="B646" t="s">
        <v>7</v>
      </c>
      <c r="C646" s="2">
        <v>0.58072916666666663</v>
      </c>
      <c r="D646">
        <v>1</v>
      </c>
      <c r="E646" t="str">
        <f t="shared" si="94"/>
        <v>9</v>
      </c>
      <c r="F646" t="str">
        <f t="shared" si="95"/>
        <v>7</v>
      </c>
      <c r="G646" t="str">
        <f t="shared" si="95"/>
        <v>0</v>
      </c>
      <c r="H646" t="str">
        <f t="shared" si="95"/>
        <v>9</v>
      </c>
      <c r="I646" t="str">
        <f t="shared" si="95"/>
        <v>2</v>
      </c>
      <c r="J646" t="str">
        <f t="shared" si="95"/>
        <v>3</v>
      </c>
      <c r="K646" t="str">
        <f t="shared" si="95"/>
        <v>8</v>
      </c>
      <c r="L646" t="str">
        <f t="shared" si="95"/>
        <v>3</v>
      </c>
      <c r="M646" t="str">
        <f t="shared" si="95"/>
        <v>8</v>
      </c>
      <c r="N646" t="str">
        <f t="shared" si="95"/>
        <v>2</v>
      </c>
      <c r="O646" t="str">
        <f t="shared" si="95"/>
        <v>1</v>
      </c>
      <c r="P646">
        <f t="shared" si="96"/>
        <v>9</v>
      </c>
      <c r="Q646">
        <f t="shared" si="97"/>
        <v>19</v>
      </c>
      <c r="R646" s="3">
        <f t="shared" si="98"/>
        <v>23</v>
      </c>
      <c r="S646" s="3">
        <f>IF(Q646=19,P646,P646-20)</f>
        <v>9</v>
      </c>
      <c r="T646" s="3">
        <f t="shared" si="99"/>
        <v>1997</v>
      </c>
      <c r="U646" t="str">
        <f t="shared" si="100"/>
        <v>23.9.1997</v>
      </c>
      <c r="V646" s="7">
        <f t="shared" si="101"/>
        <v>35696</v>
      </c>
    </row>
    <row r="647" spans="1:22" x14ac:dyDescent="0.25">
      <c r="A647" s="1" t="s">
        <v>653</v>
      </c>
      <c r="B647" t="s">
        <v>27</v>
      </c>
      <c r="C647" s="2">
        <v>0.58130787037037035</v>
      </c>
      <c r="D647">
        <v>2</v>
      </c>
      <c r="E647" t="str">
        <f t="shared" si="94"/>
        <v>7</v>
      </c>
      <c r="F647" t="str">
        <f t="shared" si="95"/>
        <v>5</v>
      </c>
      <c r="G647" t="str">
        <f t="shared" si="95"/>
        <v>1</v>
      </c>
      <c r="H647" t="str">
        <f t="shared" si="95"/>
        <v>0</v>
      </c>
      <c r="I647" t="str">
        <f t="shared" si="95"/>
        <v>0</v>
      </c>
      <c r="J647" t="str">
        <f t="shared" si="95"/>
        <v>6</v>
      </c>
      <c r="K647" t="str">
        <f t="shared" si="95"/>
        <v>7</v>
      </c>
      <c r="L647" t="str">
        <f t="shared" si="95"/>
        <v>7</v>
      </c>
      <c r="M647" t="str">
        <f t="shared" si="95"/>
        <v>6</v>
      </c>
      <c r="N647" t="str">
        <f t="shared" si="95"/>
        <v>3</v>
      </c>
      <c r="O647" t="str">
        <f t="shared" si="95"/>
        <v>6</v>
      </c>
      <c r="P647">
        <f t="shared" si="96"/>
        <v>10</v>
      </c>
      <c r="Q647">
        <f t="shared" si="97"/>
        <v>19</v>
      </c>
      <c r="R647" s="3">
        <f t="shared" si="98"/>
        <v>6</v>
      </c>
      <c r="S647" s="3">
        <f>IF(Q647=19,P647,P647-20)</f>
        <v>10</v>
      </c>
      <c r="T647" s="3">
        <f t="shared" si="99"/>
        <v>1975</v>
      </c>
      <c r="U647" t="str">
        <f t="shared" si="100"/>
        <v>6.10.1975</v>
      </c>
      <c r="V647" s="7">
        <f t="shared" si="101"/>
        <v>27673</v>
      </c>
    </row>
    <row r="648" spans="1:22" x14ac:dyDescent="0.25">
      <c r="A648" s="1" t="s">
        <v>654</v>
      </c>
      <c r="B648" t="s">
        <v>27</v>
      </c>
      <c r="C648" s="2">
        <v>0.58188657407407407</v>
      </c>
      <c r="D648">
        <v>2</v>
      </c>
      <c r="E648" t="str">
        <f t="shared" si="94"/>
        <v>6</v>
      </c>
      <c r="F648" t="str">
        <f t="shared" si="95"/>
        <v>0</v>
      </c>
      <c r="G648" t="str">
        <f t="shared" si="95"/>
        <v>0</v>
      </c>
      <c r="H648" t="str">
        <f t="shared" si="95"/>
        <v>5</v>
      </c>
      <c r="I648" t="str">
        <f t="shared" si="95"/>
        <v>2</v>
      </c>
      <c r="J648" t="str">
        <f t="shared" si="95"/>
        <v>8</v>
      </c>
      <c r="K648" t="str">
        <f t="shared" si="95"/>
        <v>7</v>
      </c>
      <c r="L648" t="str">
        <f t="shared" si="95"/>
        <v>9</v>
      </c>
      <c r="M648" t="str">
        <f t="shared" si="95"/>
        <v>7</v>
      </c>
      <c r="N648" t="str">
        <f t="shared" si="95"/>
        <v>6</v>
      </c>
      <c r="O648" t="str">
        <f t="shared" si="95"/>
        <v>8</v>
      </c>
      <c r="P648">
        <f t="shared" si="96"/>
        <v>5</v>
      </c>
      <c r="Q648">
        <f t="shared" si="97"/>
        <v>19</v>
      </c>
      <c r="R648" s="3">
        <f t="shared" si="98"/>
        <v>28</v>
      </c>
      <c r="S648" s="3">
        <f>IF(Q648=19,P648,P648-20)</f>
        <v>5</v>
      </c>
      <c r="T648" s="3">
        <f t="shared" si="99"/>
        <v>1960</v>
      </c>
      <c r="U648" t="str">
        <f t="shared" si="100"/>
        <v>28.5.1960</v>
      </c>
      <c r="V648" s="7">
        <f t="shared" si="101"/>
        <v>22064</v>
      </c>
    </row>
    <row r="649" spans="1:22" x14ac:dyDescent="0.25">
      <c r="A649" s="1" t="s">
        <v>655</v>
      </c>
      <c r="B649" t="s">
        <v>27</v>
      </c>
      <c r="C649" s="2">
        <v>0.58246527777777779</v>
      </c>
      <c r="D649">
        <v>2</v>
      </c>
      <c r="E649" t="str">
        <f t="shared" si="94"/>
        <v>8</v>
      </c>
      <c r="F649" t="str">
        <f t="shared" si="95"/>
        <v>2</v>
      </c>
      <c r="G649" t="str">
        <f t="shared" si="95"/>
        <v>0</v>
      </c>
      <c r="H649" t="str">
        <f t="shared" si="95"/>
        <v>5</v>
      </c>
      <c r="I649" t="str">
        <f t="shared" si="95"/>
        <v>0</v>
      </c>
      <c r="J649" t="str">
        <f t="shared" si="95"/>
        <v>6</v>
      </c>
      <c r="K649" t="str">
        <f t="shared" si="95"/>
        <v>4</v>
      </c>
      <c r="L649" t="str">
        <f t="shared" si="95"/>
        <v>9</v>
      </c>
      <c r="M649" t="str">
        <f t="shared" si="95"/>
        <v>9</v>
      </c>
      <c r="N649" t="str">
        <f t="shared" si="95"/>
        <v>3</v>
      </c>
      <c r="O649" t="str">
        <f t="shared" si="95"/>
        <v>6</v>
      </c>
      <c r="P649">
        <f t="shared" si="96"/>
        <v>5</v>
      </c>
      <c r="Q649">
        <f t="shared" si="97"/>
        <v>19</v>
      </c>
      <c r="R649" s="3">
        <f t="shared" si="98"/>
        <v>6</v>
      </c>
      <c r="S649" s="3">
        <f>IF(Q649=19,P649,P649-20)</f>
        <v>5</v>
      </c>
      <c r="T649" s="3">
        <f t="shared" si="99"/>
        <v>1982</v>
      </c>
      <c r="U649" t="str">
        <f t="shared" si="100"/>
        <v>6.5.1982</v>
      </c>
      <c r="V649" s="7">
        <f t="shared" si="101"/>
        <v>30077</v>
      </c>
    </row>
    <row r="650" spans="1:22" x14ac:dyDescent="0.25">
      <c r="A650" s="1" t="s">
        <v>656</v>
      </c>
      <c r="B650" t="s">
        <v>7</v>
      </c>
      <c r="C650" s="2">
        <v>0.58275462962962965</v>
      </c>
      <c r="D650">
        <v>1</v>
      </c>
      <c r="E650" t="str">
        <f t="shared" si="94"/>
        <v>8</v>
      </c>
      <c r="F650" t="str">
        <f t="shared" si="95"/>
        <v>7</v>
      </c>
      <c r="G650" t="str">
        <f t="shared" si="95"/>
        <v>1</v>
      </c>
      <c r="H650" t="str">
        <f t="shared" si="95"/>
        <v>0</v>
      </c>
      <c r="I650" t="str">
        <f t="shared" si="95"/>
        <v>2</v>
      </c>
      <c r="J650" t="str">
        <f t="shared" si="95"/>
        <v>3</v>
      </c>
      <c r="K650" t="str">
        <f t="shared" si="95"/>
        <v>3</v>
      </c>
      <c r="L650" t="str">
        <f t="shared" si="95"/>
        <v>5</v>
      </c>
      <c r="M650" t="str">
        <f t="shared" si="95"/>
        <v>9</v>
      </c>
      <c r="N650" t="str">
        <f t="shared" si="95"/>
        <v>5</v>
      </c>
      <c r="O650" t="str">
        <f t="shared" si="95"/>
        <v>3</v>
      </c>
      <c r="P650">
        <f t="shared" si="96"/>
        <v>10</v>
      </c>
      <c r="Q650">
        <f t="shared" si="97"/>
        <v>19</v>
      </c>
      <c r="R650" s="3">
        <f t="shared" si="98"/>
        <v>23</v>
      </c>
      <c r="S650" s="3">
        <f>IF(Q650=19,P650,P650-20)</f>
        <v>10</v>
      </c>
      <c r="T650" s="3">
        <f t="shared" si="99"/>
        <v>1987</v>
      </c>
      <c r="U650" t="str">
        <f t="shared" si="100"/>
        <v>23.10.1987</v>
      </c>
      <c r="V650" s="7">
        <f t="shared" si="101"/>
        <v>32073</v>
      </c>
    </row>
    <row r="651" spans="1:22" x14ac:dyDescent="0.25">
      <c r="A651" s="1" t="s">
        <v>657</v>
      </c>
      <c r="B651" t="s">
        <v>5</v>
      </c>
      <c r="C651" s="2">
        <v>0.58333333333333337</v>
      </c>
      <c r="D651">
        <v>2</v>
      </c>
      <c r="E651" t="str">
        <f t="shared" si="94"/>
        <v>3</v>
      </c>
      <c r="F651" t="str">
        <f t="shared" si="95"/>
        <v>0</v>
      </c>
      <c r="G651" t="str">
        <f t="shared" si="95"/>
        <v>1</v>
      </c>
      <c r="H651" t="str">
        <f t="shared" si="95"/>
        <v>2</v>
      </c>
      <c r="I651" t="str">
        <f t="shared" si="95"/>
        <v>2</v>
      </c>
      <c r="J651" t="str">
        <f t="shared" si="95"/>
        <v>4</v>
      </c>
      <c r="K651" t="str">
        <f t="shared" si="95"/>
        <v>9</v>
      </c>
      <c r="L651" t="str">
        <f t="shared" si="95"/>
        <v>4</v>
      </c>
      <c r="M651" t="str">
        <f t="shared" si="95"/>
        <v>2</v>
      </c>
      <c r="N651" t="str">
        <f t="shared" ref="F651:O714" si="102">MID($A651,N$1,1)</f>
        <v>4</v>
      </c>
      <c r="O651" t="str">
        <f t="shared" si="102"/>
        <v>5</v>
      </c>
      <c r="P651">
        <f t="shared" si="96"/>
        <v>12</v>
      </c>
      <c r="Q651">
        <f t="shared" si="97"/>
        <v>19</v>
      </c>
      <c r="R651" s="3">
        <f t="shared" si="98"/>
        <v>24</v>
      </c>
      <c r="S651" s="3">
        <f>IF(Q651=19,P651,P651-20)</f>
        <v>12</v>
      </c>
      <c r="T651" s="3">
        <f t="shared" si="99"/>
        <v>1930</v>
      </c>
      <c r="U651" t="str">
        <f t="shared" si="100"/>
        <v>24.12.1930</v>
      </c>
      <c r="V651" s="7">
        <f t="shared" si="101"/>
        <v>11316</v>
      </c>
    </row>
    <row r="652" spans="1:22" x14ac:dyDescent="0.25">
      <c r="A652" s="1" t="s">
        <v>658</v>
      </c>
      <c r="B652" t="s">
        <v>5</v>
      </c>
      <c r="C652" s="2">
        <v>0.58391203703703709</v>
      </c>
      <c r="D652">
        <v>2</v>
      </c>
      <c r="E652" t="str">
        <f t="shared" si="94"/>
        <v>6</v>
      </c>
      <c r="F652" t="str">
        <f t="shared" si="102"/>
        <v>9</v>
      </c>
      <c r="G652" t="str">
        <f t="shared" si="102"/>
        <v>0</v>
      </c>
      <c r="H652" t="str">
        <f t="shared" si="102"/>
        <v>7</v>
      </c>
      <c r="I652" t="str">
        <f t="shared" si="102"/>
        <v>1</v>
      </c>
      <c r="J652" t="str">
        <f t="shared" si="102"/>
        <v>3</v>
      </c>
      <c r="K652" t="str">
        <f t="shared" si="102"/>
        <v>6</v>
      </c>
      <c r="L652" t="str">
        <f t="shared" si="102"/>
        <v>3</v>
      </c>
      <c r="M652" t="str">
        <f t="shared" si="102"/>
        <v>4</v>
      </c>
      <c r="N652" t="str">
        <f t="shared" si="102"/>
        <v>9</v>
      </c>
      <c r="O652" t="str">
        <f t="shared" si="102"/>
        <v>4</v>
      </c>
      <c r="P652">
        <f t="shared" si="96"/>
        <v>7</v>
      </c>
      <c r="Q652">
        <f t="shared" si="97"/>
        <v>19</v>
      </c>
      <c r="R652" s="3">
        <f t="shared" si="98"/>
        <v>13</v>
      </c>
      <c r="S652" s="3">
        <f>IF(Q652=19,P652,P652-20)</f>
        <v>7</v>
      </c>
      <c r="T652" s="3">
        <f t="shared" si="99"/>
        <v>1969</v>
      </c>
      <c r="U652" t="str">
        <f t="shared" si="100"/>
        <v>13.7.1969</v>
      </c>
      <c r="V652" s="7">
        <f t="shared" si="101"/>
        <v>25397</v>
      </c>
    </row>
    <row r="653" spans="1:22" x14ac:dyDescent="0.25">
      <c r="A653" s="1" t="s">
        <v>659</v>
      </c>
      <c r="B653" t="s">
        <v>5</v>
      </c>
      <c r="C653" s="2">
        <v>0.58449074074074081</v>
      </c>
      <c r="D653">
        <v>2</v>
      </c>
      <c r="E653" t="str">
        <f t="shared" si="94"/>
        <v>5</v>
      </c>
      <c r="F653" t="str">
        <f t="shared" si="102"/>
        <v>9</v>
      </c>
      <c r="G653" t="str">
        <f t="shared" si="102"/>
        <v>0</v>
      </c>
      <c r="H653" t="str">
        <f t="shared" si="102"/>
        <v>9</v>
      </c>
      <c r="I653" t="str">
        <f t="shared" si="102"/>
        <v>0</v>
      </c>
      <c r="J653" t="str">
        <f t="shared" si="102"/>
        <v>4</v>
      </c>
      <c r="K653" t="str">
        <f t="shared" si="102"/>
        <v>6</v>
      </c>
      <c r="L653" t="str">
        <f t="shared" si="102"/>
        <v>2</v>
      </c>
      <c r="M653" t="str">
        <f t="shared" si="102"/>
        <v>8</v>
      </c>
      <c r="N653" t="str">
        <f t="shared" si="102"/>
        <v>7</v>
      </c>
      <c r="O653" t="str">
        <f t="shared" si="102"/>
        <v>6</v>
      </c>
      <c r="P653">
        <f t="shared" si="96"/>
        <v>9</v>
      </c>
      <c r="Q653">
        <f t="shared" si="97"/>
        <v>19</v>
      </c>
      <c r="R653" s="3">
        <f t="shared" si="98"/>
        <v>4</v>
      </c>
      <c r="S653" s="3">
        <f>IF(Q653=19,P653,P653-20)</f>
        <v>9</v>
      </c>
      <c r="T653" s="3">
        <f t="shared" si="99"/>
        <v>1959</v>
      </c>
      <c r="U653" t="str">
        <f t="shared" si="100"/>
        <v>4.9.1959</v>
      </c>
      <c r="V653" s="7">
        <f t="shared" si="101"/>
        <v>21797</v>
      </c>
    </row>
    <row r="654" spans="1:22" x14ac:dyDescent="0.25">
      <c r="A654" s="1" t="s">
        <v>660</v>
      </c>
      <c r="B654" t="s">
        <v>9</v>
      </c>
      <c r="C654" s="2">
        <v>0.58478009259259256</v>
      </c>
      <c r="D654">
        <v>1</v>
      </c>
      <c r="E654" t="str">
        <f t="shared" si="94"/>
        <v>4</v>
      </c>
      <c r="F654" t="str">
        <f t="shared" si="102"/>
        <v>0</v>
      </c>
      <c r="G654" t="str">
        <f t="shared" si="102"/>
        <v>0</v>
      </c>
      <c r="H654" t="str">
        <f t="shared" si="102"/>
        <v>7</v>
      </c>
      <c r="I654" t="str">
        <f t="shared" si="102"/>
        <v>2</v>
      </c>
      <c r="J654" t="str">
        <f t="shared" si="102"/>
        <v>8</v>
      </c>
      <c r="K654" t="str">
        <f t="shared" si="102"/>
        <v>5</v>
      </c>
      <c r="L654" t="str">
        <f t="shared" si="102"/>
        <v>4</v>
      </c>
      <c r="M654" t="str">
        <f t="shared" si="102"/>
        <v>6</v>
      </c>
      <c r="N654" t="str">
        <f t="shared" si="102"/>
        <v>1</v>
      </c>
      <c r="O654" t="str">
        <f t="shared" si="102"/>
        <v>7</v>
      </c>
      <c r="P654">
        <f t="shared" si="96"/>
        <v>7</v>
      </c>
      <c r="Q654">
        <f t="shared" si="97"/>
        <v>19</v>
      </c>
      <c r="R654" s="3">
        <f t="shared" si="98"/>
        <v>28</v>
      </c>
      <c r="S654" s="3">
        <f>IF(Q654=19,P654,P654-20)</f>
        <v>7</v>
      </c>
      <c r="T654" s="3">
        <f t="shared" si="99"/>
        <v>1940</v>
      </c>
      <c r="U654" t="str">
        <f t="shared" si="100"/>
        <v>28.7.1940</v>
      </c>
      <c r="V654" s="7">
        <f t="shared" si="101"/>
        <v>14820</v>
      </c>
    </row>
    <row r="655" spans="1:22" x14ac:dyDescent="0.25">
      <c r="A655" s="1" t="s">
        <v>661</v>
      </c>
      <c r="B655" t="s">
        <v>9</v>
      </c>
      <c r="C655" s="2">
        <v>0.58535879629629628</v>
      </c>
      <c r="D655">
        <v>2</v>
      </c>
      <c r="E655" t="str">
        <f t="shared" si="94"/>
        <v>9</v>
      </c>
      <c r="F655" t="str">
        <f t="shared" si="102"/>
        <v>2</v>
      </c>
      <c r="G655" t="str">
        <f t="shared" si="102"/>
        <v>0</v>
      </c>
      <c r="H655" t="str">
        <f t="shared" si="102"/>
        <v>1</v>
      </c>
      <c r="I655" t="str">
        <f t="shared" si="102"/>
        <v>1</v>
      </c>
      <c r="J655" t="str">
        <f t="shared" si="102"/>
        <v>9</v>
      </c>
      <c r="K655" t="str">
        <f t="shared" si="102"/>
        <v>5</v>
      </c>
      <c r="L655" t="str">
        <f t="shared" si="102"/>
        <v>7</v>
      </c>
      <c r="M655" t="str">
        <f t="shared" si="102"/>
        <v>5</v>
      </c>
      <c r="N655" t="str">
        <f t="shared" si="102"/>
        <v>4</v>
      </c>
      <c r="O655" t="str">
        <f t="shared" si="102"/>
        <v>3</v>
      </c>
      <c r="P655">
        <f t="shared" si="96"/>
        <v>1</v>
      </c>
      <c r="Q655">
        <f t="shared" si="97"/>
        <v>19</v>
      </c>
      <c r="R655" s="3">
        <f t="shared" si="98"/>
        <v>19</v>
      </c>
      <c r="S655" s="3">
        <f>IF(Q655=19,P655,P655-20)</f>
        <v>1</v>
      </c>
      <c r="T655" s="3">
        <f t="shared" si="99"/>
        <v>1992</v>
      </c>
      <c r="U655" t="str">
        <f t="shared" si="100"/>
        <v>19.1.1992</v>
      </c>
      <c r="V655" s="7">
        <f t="shared" si="101"/>
        <v>33622</v>
      </c>
    </row>
    <row r="656" spans="1:22" x14ac:dyDescent="0.25">
      <c r="A656" s="1" t="s">
        <v>662</v>
      </c>
      <c r="B656" t="s">
        <v>7</v>
      </c>
      <c r="C656" s="2">
        <v>0.58564814814814814</v>
      </c>
      <c r="D656">
        <v>1</v>
      </c>
      <c r="E656" t="str">
        <f t="shared" si="94"/>
        <v>3</v>
      </c>
      <c r="F656" t="str">
        <f t="shared" si="102"/>
        <v>5</v>
      </c>
      <c r="G656" t="str">
        <f t="shared" si="102"/>
        <v>0</v>
      </c>
      <c r="H656" t="str">
        <f t="shared" si="102"/>
        <v>7</v>
      </c>
      <c r="I656" t="str">
        <f t="shared" si="102"/>
        <v>2</v>
      </c>
      <c r="J656" t="str">
        <f t="shared" si="102"/>
        <v>1</v>
      </c>
      <c r="K656" t="str">
        <f t="shared" si="102"/>
        <v>2</v>
      </c>
      <c r="L656" t="str">
        <f t="shared" si="102"/>
        <v>7</v>
      </c>
      <c r="M656" t="str">
        <f t="shared" si="102"/>
        <v>3</v>
      </c>
      <c r="N656" t="str">
        <f t="shared" si="102"/>
        <v>2</v>
      </c>
      <c r="O656" t="str">
        <f t="shared" si="102"/>
        <v>8</v>
      </c>
      <c r="P656">
        <f t="shared" si="96"/>
        <v>7</v>
      </c>
      <c r="Q656">
        <f t="shared" si="97"/>
        <v>19</v>
      </c>
      <c r="R656" s="3">
        <f t="shared" si="98"/>
        <v>21</v>
      </c>
      <c r="S656" s="3">
        <f>IF(Q656=19,P656,P656-20)</f>
        <v>7</v>
      </c>
      <c r="T656" s="3">
        <f t="shared" si="99"/>
        <v>1935</v>
      </c>
      <c r="U656" t="str">
        <f t="shared" si="100"/>
        <v>21.7.1935</v>
      </c>
      <c r="V656" s="7">
        <f t="shared" si="101"/>
        <v>12986</v>
      </c>
    </row>
    <row r="657" spans="1:22" x14ac:dyDescent="0.25">
      <c r="A657" s="1" t="s">
        <v>663</v>
      </c>
      <c r="B657" t="s">
        <v>9</v>
      </c>
      <c r="C657" s="2">
        <v>0.58622685185185186</v>
      </c>
      <c r="D657">
        <v>2</v>
      </c>
      <c r="E657" t="str">
        <f t="shared" si="94"/>
        <v>8</v>
      </c>
      <c r="F657" t="str">
        <f t="shared" si="102"/>
        <v>1</v>
      </c>
      <c r="G657" t="str">
        <f t="shared" si="102"/>
        <v>0</v>
      </c>
      <c r="H657" t="str">
        <f t="shared" si="102"/>
        <v>2</v>
      </c>
      <c r="I657" t="str">
        <f t="shared" si="102"/>
        <v>1</v>
      </c>
      <c r="J657" t="str">
        <f t="shared" si="102"/>
        <v>1</v>
      </c>
      <c r="K657" t="str">
        <f t="shared" si="102"/>
        <v>2</v>
      </c>
      <c r="L657" t="str">
        <f t="shared" si="102"/>
        <v>8</v>
      </c>
      <c r="M657" t="str">
        <f t="shared" si="102"/>
        <v>5</v>
      </c>
      <c r="N657" t="str">
        <f t="shared" si="102"/>
        <v>4</v>
      </c>
      <c r="O657" t="str">
        <f t="shared" si="102"/>
        <v>4</v>
      </c>
      <c r="P657">
        <f t="shared" si="96"/>
        <v>2</v>
      </c>
      <c r="Q657">
        <f t="shared" si="97"/>
        <v>19</v>
      </c>
      <c r="R657" s="3">
        <f t="shared" si="98"/>
        <v>11</v>
      </c>
      <c r="S657" s="3">
        <f>IF(Q657=19,P657,P657-20)</f>
        <v>2</v>
      </c>
      <c r="T657" s="3">
        <f t="shared" si="99"/>
        <v>1981</v>
      </c>
      <c r="U657" t="str">
        <f t="shared" si="100"/>
        <v>11.2.1981</v>
      </c>
      <c r="V657" s="7">
        <f t="shared" si="101"/>
        <v>29628</v>
      </c>
    </row>
    <row r="658" spans="1:22" x14ac:dyDescent="0.25">
      <c r="A658" s="1" t="s">
        <v>664</v>
      </c>
      <c r="B658" t="s">
        <v>7</v>
      </c>
      <c r="C658" s="2">
        <v>0.58651620370370372</v>
      </c>
      <c r="D658">
        <v>1</v>
      </c>
      <c r="E658" t="str">
        <f t="shared" si="94"/>
        <v>3</v>
      </c>
      <c r="F658" t="str">
        <f t="shared" si="102"/>
        <v>5</v>
      </c>
      <c r="G658" t="str">
        <f t="shared" si="102"/>
        <v>0</v>
      </c>
      <c r="H658" t="str">
        <f t="shared" si="102"/>
        <v>3</v>
      </c>
      <c r="I658" t="str">
        <f t="shared" si="102"/>
        <v>1</v>
      </c>
      <c r="J658" t="str">
        <f t="shared" si="102"/>
        <v>9</v>
      </c>
      <c r="K658" t="str">
        <f t="shared" si="102"/>
        <v>8</v>
      </c>
      <c r="L658" t="str">
        <f t="shared" si="102"/>
        <v>1</v>
      </c>
      <c r="M658" t="str">
        <f t="shared" si="102"/>
        <v>7</v>
      </c>
      <c r="N658" t="str">
        <f t="shared" si="102"/>
        <v>8</v>
      </c>
      <c r="O658" t="str">
        <f t="shared" si="102"/>
        <v>1</v>
      </c>
      <c r="P658">
        <f t="shared" si="96"/>
        <v>3</v>
      </c>
      <c r="Q658">
        <f t="shared" si="97"/>
        <v>19</v>
      </c>
      <c r="R658" s="3">
        <f t="shared" si="98"/>
        <v>19</v>
      </c>
      <c r="S658" s="3">
        <f>IF(Q658=19,P658,P658-20)</f>
        <v>3</v>
      </c>
      <c r="T658" s="3">
        <f t="shared" si="99"/>
        <v>1935</v>
      </c>
      <c r="U658" t="str">
        <f t="shared" si="100"/>
        <v>19.3.1935</v>
      </c>
      <c r="V658" s="7">
        <f t="shared" si="101"/>
        <v>12862</v>
      </c>
    </row>
    <row r="659" spans="1:22" x14ac:dyDescent="0.25">
      <c r="A659" s="1" t="s">
        <v>665</v>
      </c>
      <c r="B659" t="s">
        <v>7</v>
      </c>
      <c r="C659" s="2">
        <v>0.58680555555555558</v>
      </c>
      <c r="D659">
        <v>1</v>
      </c>
      <c r="E659" t="str">
        <f t="shared" si="94"/>
        <v>0</v>
      </c>
      <c r="F659" t="str">
        <f t="shared" si="102"/>
        <v>0</v>
      </c>
      <c r="G659" t="str">
        <f t="shared" si="102"/>
        <v>2</v>
      </c>
      <c r="H659" t="str">
        <f t="shared" si="102"/>
        <v>4</v>
      </c>
      <c r="I659" t="str">
        <f t="shared" si="102"/>
        <v>2</v>
      </c>
      <c r="J659" t="str">
        <f t="shared" si="102"/>
        <v>3</v>
      </c>
      <c r="K659" t="str">
        <f t="shared" si="102"/>
        <v>3</v>
      </c>
      <c r="L659" t="str">
        <f t="shared" si="102"/>
        <v>2</v>
      </c>
      <c r="M659" t="str">
        <f t="shared" si="102"/>
        <v>7</v>
      </c>
      <c r="N659" t="str">
        <f t="shared" si="102"/>
        <v>4</v>
      </c>
      <c r="O659" t="str">
        <f t="shared" si="102"/>
        <v>1</v>
      </c>
      <c r="P659">
        <f t="shared" si="96"/>
        <v>24</v>
      </c>
      <c r="Q659">
        <f t="shared" si="97"/>
        <v>20</v>
      </c>
      <c r="R659" s="3">
        <f t="shared" si="98"/>
        <v>23</v>
      </c>
      <c r="S659" s="3">
        <f>IF(Q659=19,P659,P659-20)</f>
        <v>4</v>
      </c>
      <c r="T659" s="3">
        <f t="shared" si="99"/>
        <v>2000</v>
      </c>
      <c r="U659" t="str">
        <f t="shared" si="100"/>
        <v>23.4.2000</v>
      </c>
      <c r="V659" s="7">
        <f t="shared" si="101"/>
        <v>36639</v>
      </c>
    </row>
    <row r="660" spans="1:22" x14ac:dyDescent="0.25">
      <c r="A660" s="1" t="s">
        <v>666</v>
      </c>
      <c r="B660" t="s">
        <v>27</v>
      </c>
      <c r="C660" s="2">
        <v>0.58709490740740744</v>
      </c>
      <c r="D660">
        <v>1</v>
      </c>
      <c r="E660" t="str">
        <f t="shared" si="94"/>
        <v>9</v>
      </c>
      <c r="F660" t="str">
        <f t="shared" si="102"/>
        <v>3</v>
      </c>
      <c r="G660" t="str">
        <f t="shared" si="102"/>
        <v>0</v>
      </c>
      <c r="H660" t="str">
        <f t="shared" si="102"/>
        <v>4</v>
      </c>
      <c r="I660" t="str">
        <f t="shared" si="102"/>
        <v>2</v>
      </c>
      <c r="J660" t="str">
        <f t="shared" si="102"/>
        <v>0</v>
      </c>
      <c r="K660" t="str">
        <f t="shared" si="102"/>
        <v>8</v>
      </c>
      <c r="L660" t="str">
        <f t="shared" si="102"/>
        <v>6</v>
      </c>
      <c r="M660" t="str">
        <f t="shared" si="102"/>
        <v>9</v>
      </c>
      <c r="N660" t="str">
        <f t="shared" si="102"/>
        <v>7</v>
      </c>
      <c r="O660" t="str">
        <f t="shared" si="102"/>
        <v>4</v>
      </c>
      <c r="P660">
        <f t="shared" si="96"/>
        <v>4</v>
      </c>
      <c r="Q660">
        <f t="shared" si="97"/>
        <v>19</v>
      </c>
      <c r="R660" s="3">
        <f t="shared" si="98"/>
        <v>20</v>
      </c>
      <c r="S660" s="3">
        <f>IF(Q660=19,P660,P660-20)</f>
        <v>4</v>
      </c>
      <c r="T660" s="3">
        <f t="shared" si="99"/>
        <v>1993</v>
      </c>
      <c r="U660" t="str">
        <f t="shared" si="100"/>
        <v>20.4.1993</v>
      </c>
      <c r="V660" s="7">
        <f t="shared" si="101"/>
        <v>34079</v>
      </c>
    </row>
    <row r="661" spans="1:22" x14ac:dyDescent="0.25">
      <c r="A661" s="1" t="s">
        <v>667</v>
      </c>
      <c r="B661" t="s">
        <v>27</v>
      </c>
      <c r="C661" s="2">
        <v>0.58738425925925919</v>
      </c>
      <c r="D661">
        <v>1</v>
      </c>
      <c r="E661" t="str">
        <f t="shared" si="94"/>
        <v>8</v>
      </c>
      <c r="F661" t="str">
        <f t="shared" si="102"/>
        <v>3</v>
      </c>
      <c r="G661" t="str">
        <f t="shared" si="102"/>
        <v>0</v>
      </c>
      <c r="H661" t="str">
        <f t="shared" si="102"/>
        <v>8</v>
      </c>
      <c r="I661" t="str">
        <f t="shared" si="102"/>
        <v>0</v>
      </c>
      <c r="J661" t="str">
        <f t="shared" si="102"/>
        <v>4</v>
      </c>
      <c r="K661" t="str">
        <f t="shared" si="102"/>
        <v>2</v>
      </c>
      <c r="L661" t="str">
        <f t="shared" si="102"/>
        <v>5</v>
      </c>
      <c r="M661" t="str">
        <f t="shared" si="102"/>
        <v>6</v>
      </c>
      <c r="N661" t="str">
        <f t="shared" si="102"/>
        <v>9</v>
      </c>
      <c r="O661" t="str">
        <f t="shared" si="102"/>
        <v>7</v>
      </c>
      <c r="P661">
        <f t="shared" si="96"/>
        <v>8</v>
      </c>
      <c r="Q661">
        <f t="shared" si="97"/>
        <v>19</v>
      </c>
      <c r="R661" s="3">
        <f t="shared" si="98"/>
        <v>4</v>
      </c>
      <c r="S661" s="3">
        <f>IF(Q661=19,P661,P661-20)</f>
        <v>8</v>
      </c>
      <c r="T661" s="3">
        <f t="shared" si="99"/>
        <v>1983</v>
      </c>
      <c r="U661" t="str">
        <f t="shared" si="100"/>
        <v>4.8.1983</v>
      </c>
      <c r="V661" s="7">
        <f t="shared" si="101"/>
        <v>30532</v>
      </c>
    </row>
    <row r="662" spans="1:22" x14ac:dyDescent="0.25">
      <c r="A662" s="1" t="s">
        <v>668</v>
      </c>
      <c r="B662" t="s">
        <v>7</v>
      </c>
      <c r="C662" s="2">
        <v>0.58767361111111105</v>
      </c>
      <c r="D662">
        <v>1</v>
      </c>
      <c r="E662" t="str">
        <f t="shared" si="94"/>
        <v>5</v>
      </c>
      <c r="F662" t="str">
        <f t="shared" si="102"/>
        <v>9</v>
      </c>
      <c r="G662" t="str">
        <f t="shared" si="102"/>
        <v>0</v>
      </c>
      <c r="H662" t="str">
        <f t="shared" si="102"/>
        <v>6</v>
      </c>
      <c r="I662" t="str">
        <f t="shared" si="102"/>
        <v>1</v>
      </c>
      <c r="J662" t="str">
        <f t="shared" si="102"/>
        <v>1</v>
      </c>
      <c r="K662" t="str">
        <f t="shared" si="102"/>
        <v>3</v>
      </c>
      <c r="L662" t="str">
        <f t="shared" si="102"/>
        <v>3</v>
      </c>
      <c r="M662" t="str">
        <f t="shared" si="102"/>
        <v>3</v>
      </c>
      <c r="N662" t="str">
        <f t="shared" si="102"/>
        <v>4</v>
      </c>
      <c r="O662" t="str">
        <f t="shared" si="102"/>
        <v>7</v>
      </c>
      <c r="P662">
        <f t="shared" si="96"/>
        <v>6</v>
      </c>
      <c r="Q662">
        <f t="shared" si="97"/>
        <v>19</v>
      </c>
      <c r="R662" s="3">
        <f t="shared" si="98"/>
        <v>11</v>
      </c>
      <c r="S662" s="3">
        <f>IF(Q662=19,P662,P662-20)</f>
        <v>6</v>
      </c>
      <c r="T662" s="3">
        <f t="shared" si="99"/>
        <v>1959</v>
      </c>
      <c r="U662" t="str">
        <f t="shared" si="100"/>
        <v>11.6.1959</v>
      </c>
      <c r="V662" s="7">
        <f t="shared" si="101"/>
        <v>21712</v>
      </c>
    </row>
    <row r="663" spans="1:22" x14ac:dyDescent="0.25">
      <c r="A663" s="1" t="s">
        <v>669</v>
      </c>
      <c r="B663" t="s">
        <v>9</v>
      </c>
      <c r="C663" s="2">
        <v>0.58796296296296291</v>
      </c>
      <c r="D663">
        <v>1</v>
      </c>
      <c r="E663" t="str">
        <f t="shared" si="94"/>
        <v>0</v>
      </c>
      <c r="F663" t="str">
        <f t="shared" si="102"/>
        <v>6</v>
      </c>
      <c r="G663" t="str">
        <f t="shared" si="102"/>
        <v>2</v>
      </c>
      <c r="H663" t="str">
        <f t="shared" si="102"/>
        <v>4</v>
      </c>
      <c r="I663" t="str">
        <f t="shared" si="102"/>
        <v>1</v>
      </c>
      <c r="J663" t="str">
        <f t="shared" si="102"/>
        <v>6</v>
      </c>
      <c r="K663" t="str">
        <f t="shared" si="102"/>
        <v>4</v>
      </c>
      <c r="L663" t="str">
        <f t="shared" si="102"/>
        <v>6</v>
      </c>
      <c r="M663" t="str">
        <f t="shared" si="102"/>
        <v>8</v>
      </c>
      <c r="N663" t="str">
        <f t="shared" si="102"/>
        <v>3</v>
      </c>
      <c r="O663" t="str">
        <f t="shared" si="102"/>
        <v>4</v>
      </c>
      <c r="P663">
        <f t="shared" si="96"/>
        <v>24</v>
      </c>
      <c r="Q663">
        <f t="shared" si="97"/>
        <v>20</v>
      </c>
      <c r="R663" s="3">
        <f t="shared" si="98"/>
        <v>16</v>
      </c>
      <c r="S663" s="3">
        <f>IF(Q663=19,P663,P663-20)</f>
        <v>4</v>
      </c>
      <c r="T663" s="3">
        <f t="shared" si="99"/>
        <v>2006</v>
      </c>
      <c r="U663" t="str">
        <f t="shared" si="100"/>
        <v>16.4.2006</v>
      </c>
      <c r="V663" s="7">
        <f t="shared" si="101"/>
        <v>38823</v>
      </c>
    </row>
    <row r="664" spans="1:22" x14ac:dyDescent="0.25">
      <c r="A664" s="1" t="s">
        <v>670</v>
      </c>
      <c r="B664" t="s">
        <v>9</v>
      </c>
      <c r="C664" s="2">
        <v>0.58854166666666663</v>
      </c>
      <c r="D664">
        <v>2</v>
      </c>
      <c r="E664" t="str">
        <f t="shared" si="94"/>
        <v>9</v>
      </c>
      <c r="F664" t="str">
        <f t="shared" si="102"/>
        <v>9</v>
      </c>
      <c r="G664" t="str">
        <f t="shared" si="102"/>
        <v>0</v>
      </c>
      <c r="H664" t="str">
        <f t="shared" si="102"/>
        <v>5</v>
      </c>
      <c r="I664" t="str">
        <f t="shared" si="102"/>
        <v>2</v>
      </c>
      <c r="J664" t="str">
        <f t="shared" si="102"/>
        <v>6</v>
      </c>
      <c r="K664" t="str">
        <f t="shared" si="102"/>
        <v>2</v>
      </c>
      <c r="L664" t="str">
        <f t="shared" si="102"/>
        <v>6</v>
      </c>
      <c r="M664" t="str">
        <f t="shared" si="102"/>
        <v>9</v>
      </c>
      <c r="N664" t="str">
        <f t="shared" si="102"/>
        <v>5</v>
      </c>
      <c r="O664" t="str">
        <f t="shared" si="102"/>
        <v>7</v>
      </c>
      <c r="P664">
        <f t="shared" si="96"/>
        <v>5</v>
      </c>
      <c r="Q664">
        <f t="shared" si="97"/>
        <v>19</v>
      </c>
      <c r="R664" s="3">
        <f t="shared" si="98"/>
        <v>26</v>
      </c>
      <c r="S664" s="3">
        <f>IF(Q664=19,P664,P664-20)</f>
        <v>5</v>
      </c>
      <c r="T664" s="3">
        <f t="shared" si="99"/>
        <v>1999</v>
      </c>
      <c r="U664" t="str">
        <f t="shared" si="100"/>
        <v>26.5.1999</v>
      </c>
      <c r="V664" s="7">
        <f t="shared" si="101"/>
        <v>36306</v>
      </c>
    </row>
    <row r="665" spans="1:22" x14ac:dyDescent="0.25">
      <c r="A665" s="1" t="s">
        <v>671</v>
      </c>
      <c r="B665" t="s">
        <v>9</v>
      </c>
      <c r="C665" s="2">
        <v>0.58883101851851849</v>
      </c>
      <c r="D665">
        <v>1</v>
      </c>
      <c r="E665" t="str">
        <f t="shared" si="94"/>
        <v>9</v>
      </c>
      <c r="F665" t="str">
        <f t="shared" si="102"/>
        <v>5</v>
      </c>
      <c r="G665" t="str">
        <f t="shared" si="102"/>
        <v>0</v>
      </c>
      <c r="H665" t="str">
        <f t="shared" si="102"/>
        <v>9</v>
      </c>
      <c r="I665" t="str">
        <f t="shared" si="102"/>
        <v>1</v>
      </c>
      <c r="J665" t="str">
        <f t="shared" si="102"/>
        <v>3</v>
      </c>
      <c r="K665" t="str">
        <f t="shared" si="102"/>
        <v>7</v>
      </c>
      <c r="L665" t="str">
        <f t="shared" si="102"/>
        <v>5</v>
      </c>
      <c r="M665" t="str">
        <f t="shared" si="102"/>
        <v>2</v>
      </c>
      <c r="N665" t="str">
        <f t="shared" si="102"/>
        <v>8</v>
      </c>
      <c r="O665" t="str">
        <f t="shared" si="102"/>
        <v>5</v>
      </c>
      <c r="P665">
        <f t="shared" si="96"/>
        <v>9</v>
      </c>
      <c r="Q665">
        <f t="shared" si="97"/>
        <v>19</v>
      </c>
      <c r="R665" s="3">
        <f t="shared" si="98"/>
        <v>13</v>
      </c>
      <c r="S665" s="3">
        <f>IF(Q665=19,P665,P665-20)</f>
        <v>9</v>
      </c>
      <c r="T665" s="3">
        <f t="shared" si="99"/>
        <v>1995</v>
      </c>
      <c r="U665" t="str">
        <f t="shared" si="100"/>
        <v>13.9.1995</v>
      </c>
      <c r="V665" s="7">
        <f t="shared" si="101"/>
        <v>34955</v>
      </c>
    </row>
    <row r="666" spans="1:22" x14ac:dyDescent="0.25">
      <c r="A666" s="1" t="s">
        <v>672</v>
      </c>
      <c r="B666" t="s">
        <v>5</v>
      </c>
      <c r="C666" s="2">
        <v>0.58940972222222221</v>
      </c>
      <c r="D666">
        <v>2</v>
      </c>
      <c r="E666" t="str">
        <f t="shared" si="94"/>
        <v>7</v>
      </c>
      <c r="F666" t="str">
        <f t="shared" si="102"/>
        <v>8</v>
      </c>
      <c r="G666" t="str">
        <f t="shared" si="102"/>
        <v>0</v>
      </c>
      <c r="H666" t="str">
        <f t="shared" si="102"/>
        <v>8</v>
      </c>
      <c r="I666" t="str">
        <f t="shared" si="102"/>
        <v>0</v>
      </c>
      <c r="J666" t="str">
        <f t="shared" si="102"/>
        <v>4</v>
      </c>
      <c r="K666" t="str">
        <f t="shared" si="102"/>
        <v>5</v>
      </c>
      <c r="L666" t="str">
        <f t="shared" si="102"/>
        <v>7</v>
      </c>
      <c r="M666" t="str">
        <f t="shared" si="102"/>
        <v>9</v>
      </c>
      <c r="N666" t="str">
        <f t="shared" si="102"/>
        <v>9</v>
      </c>
      <c r="O666" t="str">
        <f t="shared" si="102"/>
        <v>1</v>
      </c>
      <c r="P666">
        <f t="shared" si="96"/>
        <v>8</v>
      </c>
      <c r="Q666">
        <f t="shared" si="97"/>
        <v>19</v>
      </c>
      <c r="R666" s="3">
        <f t="shared" si="98"/>
        <v>4</v>
      </c>
      <c r="S666" s="3">
        <f>IF(Q666=19,P666,P666-20)</f>
        <v>8</v>
      </c>
      <c r="T666" s="3">
        <f t="shared" si="99"/>
        <v>1978</v>
      </c>
      <c r="U666" t="str">
        <f t="shared" si="100"/>
        <v>4.8.1978</v>
      </c>
      <c r="V666" s="7">
        <f t="shared" si="101"/>
        <v>28706</v>
      </c>
    </row>
    <row r="667" spans="1:22" x14ac:dyDescent="0.25">
      <c r="A667" s="1" t="s">
        <v>673</v>
      </c>
      <c r="B667" t="s">
        <v>9</v>
      </c>
      <c r="C667" s="2">
        <v>0.58998842592592593</v>
      </c>
      <c r="D667">
        <v>2</v>
      </c>
      <c r="E667" t="str">
        <f t="shared" si="94"/>
        <v>8</v>
      </c>
      <c r="F667" t="str">
        <f t="shared" si="102"/>
        <v>6</v>
      </c>
      <c r="G667" t="str">
        <f t="shared" si="102"/>
        <v>0</v>
      </c>
      <c r="H667" t="str">
        <f t="shared" si="102"/>
        <v>7</v>
      </c>
      <c r="I667" t="str">
        <f t="shared" si="102"/>
        <v>2</v>
      </c>
      <c r="J667" t="str">
        <f t="shared" si="102"/>
        <v>7</v>
      </c>
      <c r="K667" t="str">
        <f t="shared" si="102"/>
        <v>5</v>
      </c>
      <c r="L667" t="str">
        <f t="shared" si="102"/>
        <v>5</v>
      </c>
      <c r="M667" t="str">
        <f t="shared" si="102"/>
        <v>9</v>
      </c>
      <c r="N667" t="str">
        <f t="shared" si="102"/>
        <v>6</v>
      </c>
      <c r="O667" t="str">
        <f t="shared" si="102"/>
        <v>1</v>
      </c>
      <c r="P667">
        <f t="shared" si="96"/>
        <v>7</v>
      </c>
      <c r="Q667">
        <f t="shared" si="97"/>
        <v>19</v>
      </c>
      <c r="R667" s="3">
        <f t="shared" si="98"/>
        <v>27</v>
      </c>
      <c r="S667" s="3">
        <f>IF(Q667=19,P667,P667-20)</f>
        <v>7</v>
      </c>
      <c r="T667" s="3">
        <f t="shared" si="99"/>
        <v>1986</v>
      </c>
      <c r="U667" t="str">
        <f t="shared" si="100"/>
        <v>27.7.1986</v>
      </c>
      <c r="V667" s="7">
        <f t="shared" si="101"/>
        <v>31620</v>
      </c>
    </row>
    <row r="668" spans="1:22" x14ac:dyDescent="0.25">
      <c r="A668" s="1" t="s">
        <v>674</v>
      </c>
      <c r="B668" t="s">
        <v>7</v>
      </c>
      <c r="C668" s="2">
        <v>0.59027777777777779</v>
      </c>
      <c r="D668">
        <v>1</v>
      </c>
      <c r="E668" t="str">
        <f t="shared" si="94"/>
        <v>9</v>
      </c>
      <c r="F668" t="str">
        <f t="shared" si="102"/>
        <v>3</v>
      </c>
      <c r="G668" t="str">
        <f t="shared" si="102"/>
        <v>1</v>
      </c>
      <c r="H668" t="str">
        <f t="shared" si="102"/>
        <v>1</v>
      </c>
      <c r="I668" t="str">
        <f t="shared" si="102"/>
        <v>2</v>
      </c>
      <c r="J668" t="str">
        <f t="shared" si="102"/>
        <v>2</v>
      </c>
      <c r="K668" t="str">
        <f t="shared" si="102"/>
        <v>1</v>
      </c>
      <c r="L668" t="str">
        <f t="shared" si="102"/>
        <v>6</v>
      </c>
      <c r="M668" t="str">
        <f t="shared" si="102"/>
        <v>7</v>
      </c>
      <c r="N668" t="str">
        <f t="shared" si="102"/>
        <v>2</v>
      </c>
      <c r="O668" t="str">
        <f t="shared" si="102"/>
        <v>4</v>
      </c>
      <c r="P668">
        <f t="shared" si="96"/>
        <v>11</v>
      </c>
      <c r="Q668">
        <f t="shared" si="97"/>
        <v>19</v>
      </c>
      <c r="R668" s="3">
        <f t="shared" si="98"/>
        <v>22</v>
      </c>
      <c r="S668" s="3">
        <f>IF(Q668=19,P668,P668-20)</f>
        <v>11</v>
      </c>
      <c r="T668" s="3">
        <f t="shared" si="99"/>
        <v>1993</v>
      </c>
      <c r="U668" t="str">
        <f t="shared" si="100"/>
        <v>22.11.1993</v>
      </c>
      <c r="V668" s="7">
        <f t="shared" si="101"/>
        <v>34295</v>
      </c>
    </row>
    <row r="669" spans="1:22" x14ac:dyDescent="0.25">
      <c r="A669" s="1" t="s">
        <v>675</v>
      </c>
      <c r="B669" t="s">
        <v>9</v>
      </c>
      <c r="C669" s="2">
        <v>0.59056712962962965</v>
      </c>
      <c r="D669">
        <v>1</v>
      </c>
      <c r="E669" t="str">
        <f t="shared" si="94"/>
        <v>9</v>
      </c>
      <c r="F669" t="str">
        <f t="shared" si="102"/>
        <v>9</v>
      </c>
      <c r="G669" t="str">
        <f t="shared" si="102"/>
        <v>1</v>
      </c>
      <c r="H669" t="str">
        <f t="shared" si="102"/>
        <v>1</v>
      </c>
      <c r="I669" t="str">
        <f t="shared" si="102"/>
        <v>0</v>
      </c>
      <c r="J669" t="str">
        <f t="shared" si="102"/>
        <v>3</v>
      </c>
      <c r="K669" t="str">
        <f t="shared" si="102"/>
        <v>1</v>
      </c>
      <c r="L669" t="str">
        <f t="shared" si="102"/>
        <v>2</v>
      </c>
      <c r="M669" t="str">
        <f t="shared" si="102"/>
        <v>8</v>
      </c>
      <c r="N669" t="str">
        <f t="shared" si="102"/>
        <v>3</v>
      </c>
      <c r="O669" t="str">
        <f t="shared" si="102"/>
        <v>7</v>
      </c>
      <c r="P669">
        <f t="shared" si="96"/>
        <v>11</v>
      </c>
      <c r="Q669">
        <f t="shared" si="97"/>
        <v>19</v>
      </c>
      <c r="R669" s="3">
        <f t="shared" si="98"/>
        <v>3</v>
      </c>
      <c r="S669" s="3">
        <f>IF(Q669=19,P669,P669-20)</f>
        <v>11</v>
      </c>
      <c r="T669" s="3">
        <f t="shared" si="99"/>
        <v>1999</v>
      </c>
      <c r="U669" t="str">
        <f t="shared" si="100"/>
        <v>3.11.1999</v>
      </c>
      <c r="V669" s="7">
        <f t="shared" si="101"/>
        <v>36467</v>
      </c>
    </row>
    <row r="670" spans="1:22" x14ac:dyDescent="0.25">
      <c r="A670" s="1" t="s">
        <v>676</v>
      </c>
      <c r="B670" t="s">
        <v>9</v>
      </c>
      <c r="C670" s="2">
        <v>0.59114583333333337</v>
      </c>
      <c r="D670">
        <v>2</v>
      </c>
      <c r="E670" t="str">
        <f t="shared" si="94"/>
        <v>7</v>
      </c>
      <c r="F670" t="str">
        <f t="shared" si="102"/>
        <v>8</v>
      </c>
      <c r="G670" t="str">
        <f t="shared" si="102"/>
        <v>0</v>
      </c>
      <c r="H670" t="str">
        <f t="shared" si="102"/>
        <v>7</v>
      </c>
      <c r="I670" t="str">
        <f t="shared" si="102"/>
        <v>1</v>
      </c>
      <c r="J670" t="str">
        <f t="shared" si="102"/>
        <v>2</v>
      </c>
      <c r="K670" t="str">
        <f t="shared" si="102"/>
        <v>2</v>
      </c>
      <c r="L670" t="str">
        <f t="shared" si="102"/>
        <v>8</v>
      </c>
      <c r="M670" t="str">
        <f t="shared" si="102"/>
        <v>9</v>
      </c>
      <c r="N670" t="str">
        <f t="shared" si="102"/>
        <v>1</v>
      </c>
      <c r="O670" t="str">
        <f t="shared" si="102"/>
        <v>1</v>
      </c>
      <c r="P670">
        <f t="shared" si="96"/>
        <v>7</v>
      </c>
      <c r="Q670">
        <f t="shared" si="97"/>
        <v>19</v>
      </c>
      <c r="R670" s="3">
        <f t="shared" si="98"/>
        <v>12</v>
      </c>
      <c r="S670" s="3">
        <f>IF(Q670=19,P670,P670-20)</f>
        <v>7</v>
      </c>
      <c r="T670" s="3">
        <f t="shared" si="99"/>
        <v>1978</v>
      </c>
      <c r="U670" t="str">
        <f t="shared" si="100"/>
        <v>12.7.1978</v>
      </c>
      <c r="V670" s="7">
        <f t="shared" si="101"/>
        <v>28683</v>
      </c>
    </row>
    <row r="671" spans="1:22" x14ac:dyDescent="0.25">
      <c r="A671" s="1" t="s">
        <v>677</v>
      </c>
      <c r="B671" t="s">
        <v>9</v>
      </c>
      <c r="C671" s="2">
        <v>0.59143518518518523</v>
      </c>
      <c r="D671">
        <v>1</v>
      </c>
      <c r="E671" t="str">
        <f t="shared" si="94"/>
        <v>6</v>
      </c>
      <c r="F671" t="str">
        <f t="shared" si="102"/>
        <v>6</v>
      </c>
      <c r="G671" t="str">
        <f t="shared" si="102"/>
        <v>0</v>
      </c>
      <c r="H671" t="str">
        <f t="shared" si="102"/>
        <v>1</v>
      </c>
      <c r="I671" t="str">
        <f t="shared" si="102"/>
        <v>1</v>
      </c>
      <c r="J671" t="str">
        <f t="shared" si="102"/>
        <v>5</v>
      </c>
      <c r="K671" t="str">
        <f t="shared" si="102"/>
        <v>4</v>
      </c>
      <c r="L671" t="str">
        <f t="shared" si="102"/>
        <v>9</v>
      </c>
      <c r="M671" t="str">
        <f t="shared" si="102"/>
        <v>1</v>
      </c>
      <c r="N671" t="str">
        <f t="shared" si="102"/>
        <v>9</v>
      </c>
      <c r="O671" t="str">
        <f t="shared" si="102"/>
        <v>4</v>
      </c>
      <c r="P671">
        <f t="shared" si="96"/>
        <v>1</v>
      </c>
      <c r="Q671">
        <f t="shared" si="97"/>
        <v>19</v>
      </c>
      <c r="R671" s="3">
        <f t="shared" si="98"/>
        <v>15</v>
      </c>
      <c r="S671" s="3">
        <f>IF(Q671=19,P671,P671-20)</f>
        <v>1</v>
      </c>
      <c r="T671" s="3">
        <f t="shared" si="99"/>
        <v>1966</v>
      </c>
      <c r="U671" t="str">
        <f t="shared" si="100"/>
        <v>15.1.1966</v>
      </c>
      <c r="V671" s="7">
        <f t="shared" si="101"/>
        <v>24122</v>
      </c>
    </row>
    <row r="672" spans="1:22" x14ac:dyDescent="0.25">
      <c r="A672" s="1" t="s">
        <v>678</v>
      </c>
      <c r="B672" t="s">
        <v>7</v>
      </c>
      <c r="C672" s="2">
        <v>0.59172453703703709</v>
      </c>
      <c r="D672">
        <v>1</v>
      </c>
      <c r="E672" t="str">
        <f t="shared" si="94"/>
        <v>9</v>
      </c>
      <c r="F672" t="str">
        <f t="shared" si="102"/>
        <v>2</v>
      </c>
      <c r="G672" t="str">
        <f t="shared" si="102"/>
        <v>0</v>
      </c>
      <c r="H672" t="str">
        <f t="shared" si="102"/>
        <v>3</v>
      </c>
      <c r="I672" t="str">
        <f t="shared" si="102"/>
        <v>1</v>
      </c>
      <c r="J672" t="str">
        <f t="shared" si="102"/>
        <v>2</v>
      </c>
      <c r="K672" t="str">
        <f t="shared" si="102"/>
        <v>6</v>
      </c>
      <c r="L672" t="str">
        <f t="shared" si="102"/>
        <v>5</v>
      </c>
      <c r="M672" t="str">
        <f t="shared" si="102"/>
        <v>3</v>
      </c>
      <c r="N672" t="str">
        <f t="shared" si="102"/>
        <v>1</v>
      </c>
      <c r="O672" t="str">
        <f t="shared" si="102"/>
        <v>8</v>
      </c>
      <c r="P672">
        <f t="shared" si="96"/>
        <v>3</v>
      </c>
      <c r="Q672">
        <f t="shared" si="97"/>
        <v>19</v>
      </c>
      <c r="R672" s="3">
        <f t="shared" si="98"/>
        <v>12</v>
      </c>
      <c r="S672" s="3">
        <f>IF(Q672=19,P672,P672-20)</f>
        <v>3</v>
      </c>
      <c r="T672" s="3">
        <f t="shared" si="99"/>
        <v>1992</v>
      </c>
      <c r="U672" t="str">
        <f t="shared" si="100"/>
        <v>12.3.1992</v>
      </c>
      <c r="V672" s="7">
        <f t="shared" si="101"/>
        <v>33675</v>
      </c>
    </row>
    <row r="673" spans="1:22" x14ac:dyDescent="0.25">
      <c r="A673" s="1" t="s">
        <v>679</v>
      </c>
      <c r="B673" t="s">
        <v>9</v>
      </c>
      <c r="C673" s="2">
        <v>0.59230324074074081</v>
      </c>
      <c r="D673">
        <v>2</v>
      </c>
      <c r="E673" t="str">
        <f t="shared" si="94"/>
        <v>9</v>
      </c>
      <c r="F673" t="str">
        <f t="shared" si="102"/>
        <v>5</v>
      </c>
      <c r="G673" t="str">
        <f t="shared" si="102"/>
        <v>0</v>
      </c>
      <c r="H673" t="str">
        <f t="shared" si="102"/>
        <v>5</v>
      </c>
      <c r="I673" t="str">
        <f t="shared" si="102"/>
        <v>3</v>
      </c>
      <c r="J673" t="str">
        <f t="shared" si="102"/>
        <v>0</v>
      </c>
      <c r="K673" t="str">
        <f t="shared" si="102"/>
        <v>2</v>
      </c>
      <c r="L673" t="str">
        <f t="shared" si="102"/>
        <v>8</v>
      </c>
      <c r="M673" t="str">
        <f t="shared" si="102"/>
        <v>4</v>
      </c>
      <c r="N673" t="str">
        <f t="shared" si="102"/>
        <v>8</v>
      </c>
      <c r="O673" t="str">
        <f t="shared" si="102"/>
        <v>4</v>
      </c>
      <c r="P673">
        <f t="shared" si="96"/>
        <v>5</v>
      </c>
      <c r="Q673">
        <f t="shared" si="97"/>
        <v>19</v>
      </c>
      <c r="R673" s="3">
        <f t="shared" si="98"/>
        <v>30</v>
      </c>
      <c r="S673" s="3">
        <f>IF(Q673=19,P673,P673-20)</f>
        <v>5</v>
      </c>
      <c r="T673" s="3">
        <f t="shared" si="99"/>
        <v>1995</v>
      </c>
      <c r="U673" t="str">
        <f t="shared" si="100"/>
        <v>30.5.1995</v>
      </c>
      <c r="V673" s="7">
        <f t="shared" si="101"/>
        <v>34849</v>
      </c>
    </row>
    <row r="674" spans="1:22" x14ac:dyDescent="0.25">
      <c r="A674" s="1" t="s">
        <v>680</v>
      </c>
      <c r="B674" t="s">
        <v>7</v>
      </c>
      <c r="C674" s="2">
        <v>0.59259259259259256</v>
      </c>
      <c r="D674">
        <v>1</v>
      </c>
      <c r="E674" t="str">
        <f t="shared" si="94"/>
        <v>0</v>
      </c>
      <c r="F674" t="str">
        <f t="shared" si="102"/>
        <v>2</v>
      </c>
      <c r="G674" t="str">
        <f t="shared" si="102"/>
        <v>3</v>
      </c>
      <c r="H674" t="str">
        <f t="shared" si="102"/>
        <v>1</v>
      </c>
      <c r="I674" t="str">
        <f t="shared" si="102"/>
        <v>2</v>
      </c>
      <c r="J674" t="str">
        <f t="shared" si="102"/>
        <v>0</v>
      </c>
      <c r="K674" t="str">
        <f t="shared" si="102"/>
        <v>3</v>
      </c>
      <c r="L674" t="str">
        <f t="shared" si="102"/>
        <v>1</v>
      </c>
      <c r="M674" t="str">
        <f t="shared" si="102"/>
        <v>3</v>
      </c>
      <c r="N674" t="str">
        <f t="shared" si="102"/>
        <v>1</v>
      </c>
      <c r="O674" t="str">
        <f t="shared" si="102"/>
        <v>6</v>
      </c>
      <c r="P674">
        <f t="shared" si="96"/>
        <v>31</v>
      </c>
      <c r="Q674">
        <f t="shared" si="97"/>
        <v>20</v>
      </c>
      <c r="R674" s="3">
        <f t="shared" si="98"/>
        <v>20</v>
      </c>
      <c r="S674" s="3">
        <f>IF(Q674=19,P674,P674-20)</f>
        <v>11</v>
      </c>
      <c r="T674" s="3">
        <f t="shared" si="99"/>
        <v>2002</v>
      </c>
      <c r="U674" t="str">
        <f t="shared" si="100"/>
        <v>20.11.2002</v>
      </c>
      <c r="V674" s="7">
        <f t="shared" si="101"/>
        <v>37580</v>
      </c>
    </row>
    <row r="675" spans="1:22" x14ac:dyDescent="0.25">
      <c r="A675" s="1" t="s">
        <v>681</v>
      </c>
      <c r="B675" t="s">
        <v>5</v>
      </c>
      <c r="C675" s="2">
        <v>0.59288194444444442</v>
      </c>
      <c r="D675">
        <v>1</v>
      </c>
      <c r="E675" t="str">
        <f t="shared" si="94"/>
        <v>3</v>
      </c>
      <c r="F675" t="str">
        <f t="shared" si="102"/>
        <v>5</v>
      </c>
      <c r="G675" t="str">
        <f t="shared" si="102"/>
        <v>0</v>
      </c>
      <c r="H675" t="str">
        <f t="shared" si="102"/>
        <v>9</v>
      </c>
      <c r="I675" t="str">
        <f t="shared" si="102"/>
        <v>2</v>
      </c>
      <c r="J675" t="str">
        <f t="shared" si="102"/>
        <v>3</v>
      </c>
      <c r="K675" t="str">
        <f t="shared" si="102"/>
        <v>2</v>
      </c>
      <c r="L675" t="str">
        <f t="shared" si="102"/>
        <v>4</v>
      </c>
      <c r="M675" t="str">
        <f t="shared" si="102"/>
        <v>9</v>
      </c>
      <c r="N675" t="str">
        <f t="shared" si="102"/>
        <v>1</v>
      </c>
      <c r="O675" t="str">
        <f t="shared" si="102"/>
        <v>8</v>
      </c>
      <c r="P675">
        <f t="shared" si="96"/>
        <v>9</v>
      </c>
      <c r="Q675">
        <f t="shared" si="97"/>
        <v>19</v>
      </c>
      <c r="R675" s="3">
        <f t="shared" si="98"/>
        <v>23</v>
      </c>
      <c r="S675" s="3">
        <f>IF(Q675=19,P675,P675-20)</f>
        <v>9</v>
      </c>
      <c r="T675" s="3">
        <f t="shared" si="99"/>
        <v>1935</v>
      </c>
      <c r="U675" t="str">
        <f t="shared" si="100"/>
        <v>23.9.1935</v>
      </c>
      <c r="V675" s="7">
        <f t="shared" si="101"/>
        <v>13050</v>
      </c>
    </row>
    <row r="676" spans="1:22" x14ac:dyDescent="0.25">
      <c r="A676" s="1" t="s">
        <v>682</v>
      </c>
      <c r="B676" t="s">
        <v>27</v>
      </c>
      <c r="C676" s="2">
        <v>0.59317129629629628</v>
      </c>
      <c r="D676">
        <v>1</v>
      </c>
      <c r="E676" t="str">
        <f t="shared" si="94"/>
        <v>6</v>
      </c>
      <c r="F676" t="str">
        <f t="shared" si="102"/>
        <v>5</v>
      </c>
      <c r="G676" t="str">
        <f t="shared" si="102"/>
        <v>0</v>
      </c>
      <c r="H676" t="str">
        <f t="shared" si="102"/>
        <v>1</v>
      </c>
      <c r="I676" t="str">
        <f t="shared" si="102"/>
        <v>0</v>
      </c>
      <c r="J676" t="str">
        <f t="shared" si="102"/>
        <v>4</v>
      </c>
      <c r="K676" t="str">
        <f t="shared" si="102"/>
        <v>2</v>
      </c>
      <c r="L676" t="str">
        <f t="shared" si="102"/>
        <v>6</v>
      </c>
      <c r="M676" t="str">
        <f t="shared" si="102"/>
        <v>1</v>
      </c>
      <c r="N676" t="str">
        <f t="shared" si="102"/>
        <v>5</v>
      </c>
      <c r="O676" t="str">
        <f t="shared" si="102"/>
        <v>4</v>
      </c>
      <c r="P676">
        <f t="shared" si="96"/>
        <v>1</v>
      </c>
      <c r="Q676">
        <f t="shared" si="97"/>
        <v>19</v>
      </c>
      <c r="R676" s="3">
        <f t="shared" si="98"/>
        <v>4</v>
      </c>
      <c r="S676" s="3">
        <f>IF(Q676=19,P676,P676-20)</f>
        <v>1</v>
      </c>
      <c r="T676" s="3">
        <f t="shared" si="99"/>
        <v>1965</v>
      </c>
      <c r="U676" t="str">
        <f t="shared" si="100"/>
        <v>4.1.1965</v>
      </c>
      <c r="V676" s="7">
        <f t="shared" si="101"/>
        <v>23746</v>
      </c>
    </row>
    <row r="677" spans="1:22" x14ac:dyDescent="0.25">
      <c r="A677" s="1" t="s">
        <v>683</v>
      </c>
      <c r="B677" t="s">
        <v>27</v>
      </c>
      <c r="C677" s="2">
        <v>0.59346064814814814</v>
      </c>
      <c r="D677">
        <v>1</v>
      </c>
      <c r="E677" t="str">
        <f t="shared" si="94"/>
        <v>2</v>
      </c>
      <c r="F677" t="str">
        <f t="shared" si="102"/>
        <v>5</v>
      </c>
      <c r="G677" t="str">
        <f t="shared" si="102"/>
        <v>0</v>
      </c>
      <c r="H677" t="str">
        <f t="shared" si="102"/>
        <v>4</v>
      </c>
      <c r="I677" t="str">
        <f t="shared" ref="F677:O740" si="103">MID($A677,I$1,1)</f>
        <v>1</v>
      </c>
      <c r="J677" t="str">
        <f t="shared" si="103"/>
        <v>0</v>
      </c>
      <c r="K677" t="str">
        <f t="shared" si="103"/>
        <v>4</v>
      </c>
      <c r="L677" t="str">
        <f t="shared" si="103"/>
        <v>2</v>
      </c>
      <c r="M677" t="str">
        <f t="shared" si="103"/>
        <v>3</v>
      </c>
      <c r="N677" t="str">
        <f t="shared" si="103"/>
        <v>1</v>
      </c>
      <c r="O677" t="str">
        <f t="shared" si="103"/>
        <v>4</v>
      </c>
      <c r="P677">
        <f t="shared" si="96"/>
        <v>4</v>
      </c>
      <c r="Q677">
        <f t="shared" si="97"/>
        <v>19</v>
      </c>
      <c r="R677" s="3">
        <f t="shared" si="98"/>
        <v>10</v>
      </c>
      <c r="S677" s="3">
        <f>IF(Q677=19,P677,P677-20)</f>
        <v>4</v>
      </c>
      <c r="T677" s="3">
        <f t="shared" si="99"/>
        <v>1925</v>
      </c>
      <c r="U677" t="str">
        <f t="shared" si="100"/>
        <v>10.4.1925</v>
      </c>
      <c r="V677" s="7">
        <f t="shared" si="101"/>
        <v>9232</v>
      </c>
    </row>
    <row r="678" spans="1:22" x14ac:dyDescent="0.25">
      <c r="A678" s="1" t="s">
        <v>684</v>
      </c>
      <c r="B678" t="s">
        <v>7</v>
      </c>
      <c r="C678" s="2">
        <v>0.59375</v>
      </c>
      <c r="D678">
        <v>1</v>
      </c>
      <c r="E678" t="str">
        <f t="shared" si="94"/>
        <v>4</v>
      </c>
      <c r="F678" t="str">
        <f t="shared" si="103"/>
        <v>9</v>
      </c>
      <c r="G678" t="str">
        <f t="shared" si="103"/>
        <v>0</v>
      </c>
      <c r="H678" t="str">
        <f t="shared" si="103"/>
        <v>8</v>
      </c>
      <c r="I678" t="str">
        <f t="shared" si="103"/>
        <v>2</v>
      </c>
      <c r="J678" t="str">
        <f t="shared" si="103"/>
        <v>9</v>
      </c>
      <c r="K678" t="str">
        <f t="shared" si="103"/>
        <v>3</v>
      </c>
      <c r="L678" t="str">
        <f t="shared" si="103"/>
        <v>4</v>
      </c>
      <c r="M678" t="str">
        <f t="shared" si="103"/>
        <v>9</v>
      </c>
      <c r="N678" t="str">
        <f t="shared" si="103"/>
        <v>8</v>
      </c>
      <c r="O678" t="str">
        <f t="shared" si="103"/>
        <v>8</v>
      </c>
      <c r="P678">
        <f t="shared" si="96"/>
        <v>8</v>
      </c>
      <c r="Q678">
        <f t="shared" si="97"/>
        <v>19</v>
      </c>
      <c r="R678" s="3">
        <f t="shared" si="98"/>
        <v>29</v>
      </c>
      <c r="S678" s="3">
        <f>IF(Q678=19,P678,P678-20)</f>
        <v>8</v>
      </c>
      <c r="T678" s="3">
        <f t="shared" si="99"/>
        <v>1949</v>
      </c>
      <c r="U678" t="str">
        <f t="shared" si="100"/>
        <v>29.8.1949</v>
      </c>
      <c r="V678" s="7">
        <f t="shared" si="101"/>
        <v>18139</v>
      </c>
    </row>
    <row r="679" spans="1:22" x14ac:dyDescent="0.25">
      <c r="A679" s="1" t="s">
        <v>685</v>
      </c>
      <c r="B679" t="s">
        <v>9</v>
      </c>
      <c r="C679" s="2">
        <v>0.59432870370370372</v>
      </c>
      <c r="D679">
        <v>2</v>
      </c>
      <c r="E679" t="str">
        <f t="shared" si="94"/>
        <v>9</v>
      </c>
      <c r="F679" t="str">
        <f t="shared" si="103"/>
        <v>8</v>
      </c>
      <c r="G679" t="str">
        <f t="shared" si="103"/>
        <v>0</v>
      </c>
      <c r="H679" t="str">
        <f t="shared" si="103"/>
        <v>9</v>
      </c>
      <c r="I679" t="str">
        <f t="shared" si="103"/>
        <v>2</v>
      </c>
      <c r="J679" t="str">
        <f t="shared" si="103"/>
        <v>5</v>
      </c>
      <c r="K679" t="str">
        <f t="shared" si="103"/>
        <v>2</v>
      </c>
      <c r="L679" t="str">
        <f t="shared" si="103"/>
        <v>3</v>
      </c>
      <c r="M679" t="str">
        <f t="shared" si="103"/>
        <v>3</v>
      </c>
      <c r="N679" t="str">
        <f t="shared" si="103"/>
        <v>2</v>
      </c>
      <c r="O679" t="str">
        <f t="shared" si="103"/>
        <v>9</v>
      </c>
      <c r="P679">
        <f t="shared" si="96"/>
        <v>9</v>
      </c>
      <c r="Q679">
        <f t="shared" si="97"/>
        <v>19</v>
      </c>
      <c r="R679" s="3">
        <f t="shared" si="98"/>
        <v>25</v>
      </c>
      <c r="S679" s="3">
        <f>IF(Q679=19,P679,P679-20)</f>
        <v>9</v>
      </c>
      <c r="T679" s="3">
        <f t="shared" si="99"/>
        <v>1998</v>
      </c>
      <c r="U679" t="str">
        <f t="shared" si="100"/>
        <v>25.9.1998</v>
      </c>
      <c r="V679" s="7">
        <f t="shared" si="101"/>
        <v>36063</v>
      </c>
    </row>
    <row r="680" spans="1:22" x14ac:dyDescent="0.25">
      <c r="A680" s="1" t="s">
        <v>686</v>
      </c>
      <c r="B680" t="s">
        <v>5</v>
      </c>
      <c r="C680" s="2">
        <v>0.59461805555555558</v>
      </c>
      <c r="D680">
        <v>1</v>
      </c>
      <c r="E680" t="str">
        <f t="shared" ref="E680:E743" si="104">MID($A680,E$1,1)</f>
        <v>5</v>
      </c>
      <c r="F680" t="str">
        <f t="shared" si="103"/>
        <v>7</v>
      </c>
      <c r="G680" t="str">
        <f t="shared" si="103"/>
        <v>1</v>
      </c>
      <c r="H680" t="str">
        <f t="shared" si="103"/>
        <v>1</v>
      </c>
      <c r="I680" t="str">
        <f t="shared" si="103"/>
        <v>2</v>
      </c>
      <c r="J680" t="str">
        <f t="shared" si="103"/>
        <v>7</v>
      </c>
      <c r="K680" t="str">
        <f t="shared" si="103"/>
        <v>1</v>
      </c>
      <c r="L680" t="str">
        <f t="shared" si="103"/>
        <v>8</v>
      </c>
      <c r="M680" t="str">
        <f t="shared" si="103"/>
        <v>2</v>
      </c>
      <c r="N680" t="str">
        <f t="shared" si="103"/>
        <v>7</v>
      </c>
      <c r="O680" t="str">
        <f t="shared" si="103"/>
        <v>3</v>
      </c>
      <c r="P680">
        <f t="shared" si="96"/>
        <v>11</v>
      </c>
      <c r="Q680">
        <f t="shared" si="97"/>
        <v>19</v>
      </c>
      <c r="R680" s="3">
        <f t="shared" si="98"/>
        <v>27</v>
      </c>
      <c r="S680" s="3">
        <f>IF(Q680=19,P680,P680-20)</f>
        <v>11</v>
      </c>
      <c r="T680" s="3">
        <f t="shared" si="99"/>
        <v>1957</v>
      </c>
      <c r="U680" t="str">
        <f t="shared" si="100"/>
        <v>27.11.1957</v>
      </c>
      <c r="V680" s="7">
        <f t="shared" si="101"/>
        <v>21151</v>
      </c>
    </row>
    <row r="681" spans="1:22" x14ac:dyDescent="0.25">
      <c r="A681" s="1" t="s">
        <v>687</v>
      </c>
      <c r="B681" t="s">
        <v>7</v>
      </c>
      <c r="C681" s="2">
        <v>0.59490740740740744</v>
      </c>
      <c r="D681">
        <v>1</v>
      </c>
      <c r="E681" t="str">
        <f t="shared" si="104"/>
        <v>2</v>
      </c>
      <c r="F681" t="str">
        <f t="shared" si="103"/>
        <v>5</v>
      </c>
      <c r="G681" t="str">
        <f t="shared" si="103"/>
        <v>0</v>
      </c>
      <c r="H681" t="str">
        <f t="shared" si="103"/>
        <v>7</v>
      </c>
      <c r="I681" t="str">
        <f t="shared" si="103"/>
        <v>0</v>
      </c>
      <c r="J681" t="str">
        <f t="shared" si="103"/>
        <v>3</v>
      </c>
      <c r="K681" t="str">
        <f t="shared" si="103"/>
        <v>2</v>
      </c>
      <c r="L681" t="str">
        <f t="shared" si="103"/>
        <v>1</v>
      </c>
      <c r="M681" t="str">
        <f t="shared" si="103"/>
        <v>8</v>
      </c>
      <c r="N681" t="str">
        <f t="shared" si="103"/>
        <v>9</v>
      </c>
      <c r="O681" t="str">
        <f t="shared" si="103"/>
        <v>3</v>
      </c>
      <c r="P681">
        <f t="shared" si="96"/>
        <v>7</v>
      </c>
      <c r="Q681">
        <f t="shared" si="97"/>
        <v>19</v>
      </c>
      <c r="R681" s="3">
        <f t="shared" si="98"/>
        <v>3</v>
      </c>
      <c r="S681" s="3">
        <f>IF(Q681=19,P681,P681-20)</f>
        <v>7</v>
      </c>
      <c r="T681" s="3">
        <f t="shared" si="99"/>
        <v>1925</v>
      </c>
      <c r="U681" t="str">
        <f t="shared" si="100"/>
        <v>3.7.1925</v>
      </c>
      <c r="V681" s="7">
        <f t="shared" si="101"/>
        <v>9316</v>
      </c>
    </row>
    <row r="682" spans="1:22" x14ac:dyDescent="0.25">
      <c r="A682" s="1" t="s">
        <v>688</v>
      </c>
      <c r="B682" t="s">
        <v>7</v>
      </c>
      <c r="C682" s="2">
        <v>0.59519675925925919</v>
      </c>
      <c r="D682">
        <v>1</v>
      </c>
      <c r="E682" t="str">
        <f t="shared" si="104"/>
        <v>6</v>
      </c>
      <c r="F682" t="str">
        <f t="shared" si="103"/>
        <v>1</v>
      </c>
      <c r="G682" t="str">
        <f t="shared" si="103"/>
        <v>0</v>
      </c>
      <c r="H682" t="str">
        <f t="shared" si="103"/>
        <v>9</v>
      </c>
      <c r="I682" t="str">
        <f t="shared" si="103"/>
        <v>0</v>
      </c>
      <c r="J682" t="str">
        <f t="shared" si="103"/>
        <v>1</v>
      </c>
      <c r="K682" t="str">
        <f t="shared" si="103"/>
        <v>5</v>
      </c>
      <c r="L682" t="str">
        <f t="shared" si="103"/>
        <v>8</v>
      </c>
      <c r="M682" t="str">
        <f t="shared" si="103"/>
        <v>3</v>
      </c>
      <c r="N682" t="str">
        <f t="shared" si="103"/>
        <v>1</v>
      </c>
      <c r="O682" t="str">
        <f t="shared" si="103"/>
        <v>4</v>
      </c>
      <c r="P682">
        <f t="shared" si="96"/>
        <v>9</v>
      </c>
      <c r="Q682">
        <f t="shared" si="97"/>
        <v>19</v>
      </c>
      <c r="R682" s="3">
        <f t="shared" si="98"/>
        <v>1</v>
      </c>
      <c r="S682" s="3">
        <f>IF(Q682=19,P682,P682-20)</f>
        <v>9</v>
      </c>
      <c r="T682" s="3">
        <f t="shared" si="99"/>
        <v>1961</v>
      </c>
      <c r="U682" t="str">
        <f t="shared" si="100"/>
        <v>1.9.1961</v>
      </c>
      <c r="V682" s="7">
        <f t="shared" si="101"/>
        <v>22525</v>
      </c>
    </row>
    <row r="683" spans="1:22" x14ac:dyDescent="0.25">
      <c r="A683" s="1" t="s">
        <v>689</v>
      </c>
      <c r="B683" t="s">
        <v>27</v>
      </c>
      <c r="C683" s="2">
        <v>0.59577546296296291</v>
      </c>
      <c r="D683">
        <v>2</v>
      </c>
      <c r="E683" t="str">
        <f t="shared" si="104"/>
        <v>6</v>
      </c>
      <c r="F683" t="str">
        <f t="shared" si="103"/>
        <v>0</v>
      </c>
      <c r="G683" t="str">
        <f t="shared" si="103"/>
        <v>1</v>
      </c>
      <c r="H683" t="str">
        <f t="shared" si="103"/>
        <v>0</v>
      </c>
      <c r="I683" t="str">
        <f t="shared" si="103"/>
        <v>1</v>
      </c>
      <c r="J683" t="str">
        <f t="shared" si="103"/>
        <v>7</v>
      </c>
      <c r="K683" t="str">
        <f t="shared" si="103"/>
        <v>8</v>
      </c>
      <c r="L683" t="str">
        <f t="shared" si="103"/>
        <v>5</v>
      </c>
      <c r="M683" t="str">
        <f t="shared" si="103"/>
        <v>1</v>
      </c>
      <c r="N683" t="str">
        <f t="shared" si="103"/>
        <v>2</v>
      </c>
      <c r="O683" t="str">
        <f t="shared" si="103"/>
        <v>7</v>
      </c>
      <c r="P683">
        <f t="shared" si="96"/>
        <v>10</v>
      </c>
      <c r="Q683">
        <f t="shared" si="97"/>
        <v>19</v>
      </c>
      <c r="R683" s="3">
        <f t="shared" si="98"/>
        <v>17</v>
      </c>
      <c r="S683" s="3">
        <f>IF(Q683=19,P683,P683-20)</f>
        <v>10</v>
      </c>
      <c r="T683" s="3">
        <f t="shared" si="99"/>
        <v>1960</v>
      </c>
      <c r="U683" t="str">
        <f t="shared" si="100"/>
        <v>17.10.1960</v>
      </c>
      <c r="V683" s="7">
        <f t="shared" si="101"/>
        <v>22206</v>
      </c>
    </row>
    <row r="684" spans="1:22" x14ac:dyDescent="0.25">
      <c r="A684" s="1" t="s">
        <v>690</v>
      </c>
      <c r="B684" t="s">
        <v>7</v>
      </c>
      <c r="C684" s="2">
        <v>0.59606481481481477</v>
      </c>
      <c r="D684">
        <v>1</v>
      </c>
      <c r="E684" t="str">
        <f t="shared" si="104"/>
        <v>9</v>
      </c>
      <c r="F684" t="str">
        <f t="shared" si="103"/>
        <v>6</v>
      </c>
      <c r="G684" t="str">
        <f t="shared" si="103"/>
        <v>0</v>
      </c>
      <c r="H684" t="str">
        <f t="shared" si="103"/>
        <v>2</v>
      </c>
      <c r="I684" t="str">
        <f t="shared" si="103"/>
        <v>0</v>
      </c>
      <c r="J684" t="str">
        <f t="shared" si="103"/>
        <v>6</v>
      </c>
      <c r="K684" t="str">
        <f t="shared" si="103"/>
        <v>2</v>
      </c>
      <c r="L684" t="str">
        <f t="shared" si="103"/>
        <v>9</v>
      </c>
      <c r="M684" t="str">
        <f t="shared" si="103"/>
        <v>5</v>
      </c>
      <c r="N684" t="str">
        <f t="shared" si="103"/>
        <v>3</v>
      </c>
      <c r="O684" t="str">
        <f t="shared" si="103"/>
        <v>8</v>
      </c>
      <c r="P684">
        <f t="shared" si="96"/>
        <v>2</v>
      </c>
      <c r="Q684">
        <f t="shared" si="97"/>
        <v>19</v>
      </c>
      <c r="R684" s="3">
        <f t="shared" si="98"/>
        <v>6</v>
      </c>
      <c r="S684" s="3">
        <f>IF(Q684=19,P684,P684-20)</f>
        <v>2</v>
      </c>
      <c r="T684" s="3">
        <f t="shared" si="99"/>
        <v>1996</v>
      </c>
      <c r="U684" t="str">
        <f t="shared" si="100"/>
        <v>6.2.1996</v>
      </c>
      <c r="V684" s="7">
        <f t="shared" si="101"/>
        <v>35101</v>
      </c>
    </row>
    <row r="685" spans="1:22" x14ac:dyDescent="0.25">
      <c r="A685" s="1" t="s">
        <v>691</v>
      </c>
      <c r="B685" t="s">
        <v>9</v>
      </c>
      <c r="C685" s="2">
        <v>0.59635416666666663</v>
      </c>
      <c r="D685">
        <v>1</v>
      </c>
      <c r="E685" t="str">
        <f t="shared" si="104"/>
        <v>8</v>
      </c>
      <c r="F685" t="str">
        <f t="shared" si="103"/>
        <v>0</v>
      </c>
      <c r="G685" t="str">
        <f t="shared" si="103"/>
        <v>1</v>
      </c>
      <c r="H685" t="str">
        <f t="shared" si="103"/>
        <v>2</v>
      </c>
      <c r="I685" t="str">
        <f t="shared" si="103"/>
        <v>2</v>
      </c>
      <c r="J685" t="str">
        <f t="shared" si="103"/>
        <v>3</v>
      </c>
      <c r="K685" t="str">
        <f t="shared" si="103"/>
        <v>4</v>
      </c>
      <c r="L685" t="str">
        <f t="shared" si="103"/>
        <v>3</v>
      </c>
      <c r="M685" t="str">
        <f t="shared" si="103"/>
        <v>1</v>
      </c>
      <c r="N685" t="str">
        <f t="shared" si="103"/>
        <v>6</v>
      </c>
      <c r="O685" t="str">
        <f t="shared" si="103"/>
        <v>2</v>
      </c>
      <c r="P685">
        <f t="shared" si="96"/>
        <v>12</v>
      </c>
      <c r="Q685">
        <f t="shared" si="97"/>
        <v>19</v>
      </c>
      <c r="R685" s="3">
        <f t="shared" si="98"/>
        <v>23</v>
      </c>
      <c r="S685" s="3">
        <f>IF(Q685=19,P685,P685-20)</f>
        <v>12</v>
      </c>
      <c r="T685" s="3">
        <f t="shared" si="99"/>
        <v>1980</v>
      </c>
      <c r="U685" t="str">
        <f t="shared" si="100"/>
        <v>23.12.1980</v>
      </c>
      <c r="V685" s="7">
        <f t="shared" si="101"/>
        <v>29578</v>
      </c>
    </row>
    <row r="686" spans="1:22" x14ac:dyDescent="0.25">
      <c r="A686" s="1" t="s">
        <v>692</v>
      </c>
      <c r="B686" t="s">
        <v>9</v>
      </c>
      <c r="C686" s="2">
        <v>0.59664351851851849</v>
      </c>
      <c r="D686">
        <v>1</v>
      </c>
      <c r="E686" t="str">
        <f t="shared" si="104"/>
        <v>9</v>
      </c>
      <c r="F686" t="str">
        <f t="shared" si="103"/>
        <v>7</v>
      </c>
      <c r="G686" t="str">
        <f t="shared" si="103"/>
        <v>1</v>
      </c>
      <c r="H686" t="str">
        <f t="shared" si="103"/>
        <v>0</v>
      </c>
      <c r="I686" t="str">
        <f t="shared" si="103"/>
        <v>0</v>
      </c>
      <c r="J686" t="str">
        <f t="shared" si="103"/>
        <v>7</v>
      </c>
      <c r="K686" t="str">
        <f t="shared" si="103"/>
        <v>5</v>
      </c>
      <c r="L686" t="str">
        <f t="shared" si="103"/>
        <v>1</v>
      </c>
      <c r="M686" t="str">
        <f t="shared" si="103"/>
        <v>2</v>
      </c>
      <c r="N686" t="str">
        <f t="shared" si="103"/>
        <v>4</v>
      </c>
      <c r="O686" t="str">
        <f t="shared" si="103"/>
        <v>4</v>
      </c>
      <c r="P686">
        <f t="shared" si="96"/>
        <v>10</v>
      </c>
      <c r="Q686">
        <f t="shared" si="97"/>
        <v>19</v>
      </c>
      <c r="R686" s="3">
        <f t="shared" si="98"/>
        <v>7</v>
      </c>
      <c r="S686" s="3">
        <f>IF(Q686=19,P686,P686-20)</f>
        <v>10</v>
      </c>
      <c r="T686" s="3">
        <f t="shared" si="99"/>
        <v>1997</v>
      </c>
      <c r="U686" t="str">
        <f t="shared" si="100"/>
        <v>7.10.1997</v>
      </c>
      <c r="V686" s="7">
        <f t="shared" si="101"/>
        <v>35710</v>
      </c>
    </row>
    <row r="687" spans="1:22" x14ac:dyDescent="0.25">
      <c r="A687" s="1" t="s">
        <v>693</v>
      </c>
      <c r="B687" t="s">
        <v>27</v>
      </c>
      <c r="C687" s="2">
        <v>0.59722222222222221</v>
      </c>
      <c r="D687">
        <v>2</v>
      </c>
      <c r="E687" t="str">
        <f t="shared" si="104"/>
        <v>7</v>
      </c>
      <c r="F687" t="str">
        <f t="shared" si="103"/>
        <v>4</v>
      </c>
      <c r="G687" t="str">
        <f t="shared" si="103"/>
        <v>0</v>
      </c>
      <c r="H687" t="str">
        <f t="shared" si="103"/>
        <v>4</v>
      </c>
      <c r="I687" t="str">
        <f t="shared" si="103"/>
        <v>1</v>
      </c>
      <c r="J687" t="str">
        <f t="shared" si="103"/>
        <v>0</v>
      </c>
      <c r="K687" t="str">
        <f t="shared" si="103"/>
        <v>8</v>
      </c>
      <c r="L687" t="str">
        <f t="shared" si="103"/>
        <v>8</v>
      </c>
      <c r="M687" t="str">
        <f t="shared" si="103"/>
        <v>2</v>
      </c>
      <c r="N687" t="str">
        <f t="shared" si="103"/>
        <v>3</v>
      </c>
      <c r="O687" t="str">
        <f t="shared" si="103"/>
        <v>5</v>
      </c>
      <c r="P687">
        <f t="shared" si="96"/>
        <v>4</v>
      </c>
      <c r="Q687">
        <f t="shared" si="97"/>
        <v>19</v>
      </c>
      <c r="R687" s="3">
        <f t="shared" si="98"/>
        <v>10</v>
      </c>
      <c r="S687" s="3">
        <f>IF(Q687=19,P687,P687-20)</f>
        <v>4</v>
      </c>
      <c r="T687" s="3">
        <f t="shared" si="99"/>
        <v>1974</v>
      </c>
      <c r="U687" t="str">
        <f t="shared" si="100"/>
        <v>10.4.1974</v>
      </c>
      <c r="V687" s="7">
        <f t="shared" si="101"/>
        <v>27129</v>
      </c>
    </row>
    <row r="688" spans="1:22" x14ac:dyDescent="0.25">
      <c r="A688" s="1" t="s">
        <v>694</v>
      </c>
      <c r="B688" t="s">
        <v>7</v>
      </c>
      <c r="C688" s="2">
        <v>0.59751157407407407</v>
      </c>
      <c r="D688">
        <v>1</v>
      </c>
      <c r="E688" t="str">
        <f t="shared" si="104"/>
        <v>3</v>
      </c>
      <c r="F688" t="str">
        <f t="shared" si="103"/>
        <v>8</v>
      </c>
      <c r="G688" t="str">
        <f t="shared" si="103"/>
        <v>0</v>
      </c>
      <c r="H688" t="str">
        <f t="shared" si="103"/>
        <v>3</v>
      </c>
      <c r="I688" t="str">
        <f t="shared" si="103"/>
        <v>0</v>
      </c>
      <c r="J688" t="str">
        <f t="shared" si="103"/>
        <v>8</v>
      </c>
      <c r="K688" t="str">
        <f t="shared" si="103"/>
        <v>1</v>
      </c>
      <c r="L688" t="str">
        <f t="shared" si="103"/>
        <v>7</v>
      </c>
      <c r="M688" t="str">
        <f t="shared" si="103"/>
        <v>5</v>
      </c>
      <c r="N688" t="str">
        <f t="shared" si="103"/>
        <v>2</v>
      </c>
      <c r="O688" t="str">
        <f t="shared" si="103"/>
        <v>1</v>
      </c>
      <c r="P688">
        <f t="shared" si="96"/>
        <v>3</v>
      </c>
      <c r="Q688">
        <f t="shared" si="97"/>
        <v>19</v>
      </c>
      <c r="R688" s="3">
        <f t="shared" si="98"/>
        <v>8</v>
      </c>
      <c r="S688" s="3">
        <f>IF(Q688=19,P688,P688-20)</f>
        <v>3</v>
      </c>
      <c r="T688" s="3">
        <f t="shared" si="99"/>
        <v>1938</v>
      </c>
      <c r="U688" t="str">
        <f t="shared" si="100"/>
        <v>8.3.1938</v>
      </c>
      <c r="V688" s="7">
        <f t="shared" si="101"/>
        <v>13947</v>
      </c>
    </row>
    <row r="689" spans="1:22" x14ac:dyDescent="0.25">
      <c r="A689" s="1" t="s">
        <v>695</v>
      </c>
      <c r="B689" t="s">
        <v>27</v>
      </c>
      <c r="C689" s="2">
        <v>0.59809027777777779</v>
      </c>
      <c r="D689">
        <v>2</v>
      </c>
      <c r="E689" t="str">
        <f t="shared" si="104"/>
        <v>8</v>
      </c>
      <c r="F689" t="str">
        <f t="shared" si="103"/>
        <v>2</v>
      </c>
      <c r="G689" t="str">
        <f t="shared" si="103"/>
        <v>1</v>
      </c>
      <c r="H689" t="str">
        <f t="shared" si="103"/>
        <v>1</v>
      </c>
      <c r="I689" t="str">
        <f t="shared" si="103"/>
        <v>1</v>
      </c>
      <c r="J689" t="str">
        <f t="shared" si="103"/>
        <v>0</v>
      </c>
      <c r="K689" t="str">
        <f t="shared" si="103"/>
        <v>9</v>
      </c>
      <c r="L689" t="str">
        <f t="shared" si="103"/>
        <v>9</v>
      </c>
      <c r="M689" t="str">
        <f t="shared" si="103"/>
        <v>9</v>
      </c>
      <c r="N689" t="str">
        <f t="shared" si="103"/>
        <v>6</v>
      </c>
      <c r="O689" t="str">
        <f t="shared" si="103"/>
        <v>8</v>
      </c>
      <c r="P689">
        <f t="shared" si="96"/>
        <v>11</v>
      </c>
      <c r="Q689">
        <f t="shared" si="97"/>
        <v>19</v>
      </c>
      <c r="R689" s="3">
        <f t="shared" si="98"/>
        <v>10</v>
      </c>
      <c r="S689" s="3">
        <f>IF(Q689=19,P689,P689-20)</f>
        <v>11</v>
      </c>
      <c r="T689" s="3">
        <f t="shared" si="99"/>
        <v>1982</v>
      </c>
      <c r="U689" t="str">
        <f t="shared" si="100"/>
        <v>10.11.1982</v>
      </c>
      <c r="V689" s="7">
        <f t="shared" si="101"/>
        <v>30265</v>
      </c>
    </row>
    <row r="690" spans="1:22" x14ac:dyDescent="0.25">
      <c r="A690" s="1" t="s">
        <v>696</v>
      </c>
      <c r="B690" t="s">
        <v>7</v>
      </c>
      <c r="C690" s="2">
        <v>0.59837962962962965</v>
      </c>
      <c r="D690">
        <v>1</v>
      </c>
      <c r="E690" t="str">
        <f t="shared" si="104"/>
        <v>9</v>
      </c>
      <c r="F690" t="str">
        <f t="shared" si="103"/>
        <v>0</v>
      </c>
      <c r="G690" t="str">
        <f t="shared" si="103"/>
        <v>0</v>
      </c>
      <c r="H690" t="str">
        <f t="shared" si="103"/>
        <v>8</v>
      </c>
      <c r="I690" t="str">
        <f t="shared" si="103"/>
        <v>1</v>
      </c>
      <c r="J690" t="str">
        <f t="shared" si="103"/>
        <v>2</v>
      </c>
      <c r="K690" t="str">
        <f t="shared" si="103"/>
        <v>9</v>
      </c>
      <c r="L690" t="str">
        <f t="shared" si="103"/>
        <v>3</v>
      </c>
      <c r="M690" t="str">
        <f t="shared" si="103"/>
        <v>3</v>
      </c>
      <c r="N690" t="str">
        <f t="shared" si="103"/>
        <v>1</v>
      </c>
      <c r="O690" t="str">
        <f t="shared" si="103"/>
        <v>6</v>
      </c>
      <c r="P690">
        <f t="shared" si="96"/>
        <v>8</v>
      </c>
      <c r="Q690">
        <f t="shared" si="97"/>
        <v>19</v>
      </c>
      <c r="R690" s="3">
        <f t="shared" si="98"/>
        <v>12</v>
      </c>
      <c r="S690" s="3">
        <f>IF(Q690=19,P690,P690-20)</f>
        <v>8</v>
      </c>
      <c r="T690" s="3">
        <f t="shared" si="99"/>
        <v>1990</v>
      </c>
      <c r="U690" t="str">
        <f t="shared" si="100"/>
        <v>12.8.1990</v>
      </c>
      <c r="V690" s="7">
        <f t="shared" si="101"/>
        <v>33097</v>
      </c>
    </row>
    <row r="691" spans="1:22" x14ac:dyDescent="0.25">
      <c r="A691" s="1" t="s">
        <v>697</v>
      </c>
      <c r="B691" t="s">
        <v>9</v>
      </c>
      <c r="C691" s="2">
        <v>0.59866898148148151</v>
      </c>
      <c r="D691">
        <v>1</v>
      </c>
      <c r="E691" t="str">
        <f t="shared" si="104"/>
        <v>6</v>
      </c>
      <c r="F691" t="str">
        <f t="shared" si="103"/>
        <v>8</v>
      </c>
      <c r="G691" t="str">
        <f t="shared" si="103"/>
        <v>0</v>
      </c>
      <c r="H691" t="str">
        <f t="shared" si="103"/>
        <v>8</v>
      </c>
      <c r="I691" t="str">
        <f t="shared" si="103"/>
        <v>1</v>
      </c>
      <c r="J691" t="str">
        <f t="shared" si="103"/>
        <v>1</v>
      </c>
      <c r="K691" t="str">
        <f t="shared" si="103"/>
        <v>9</v>
      </c>
      <c r="L691" t="str">
        <f t="shared" si="103"/>
        <v>8</v>
      </c>
      <c r="M691" t="str">
        <f t="shared" si="103"/>
        <v>2</v>
      </c>
      <c r="N691" t="str">
        <f t="shared" si="103"/>
        <v>5</v>
      </c>
      <c r="O691" t="str">
        <f t="shared" si="103"/>
        <v>2</v>
      </c>
      <c r="P691">
        <f t="shared" si="96"/>
        <v>8</v>
      </c>
      <c r="Q691">
        <f t="shared" si="97"/>
        <v>19</v>
      </c>
      <c r="R691" s="3">
        <f t="shared" si="98"/>
        <v>11</v>
      </c>
      <c r="S691" s="3">
        <f>IF(Q691=19,P691,P691-20)</f>
        <v>8</v>
      </c>
      <c r="T691" s="3">
        <f t="shared" si="99"/>
        <v>1968</v>
      </c>
      <c r="U691" t="str">
        <f t="shared" si="100"/>
        <v>11.8.1968</v>
      </c>
      <c r="V691" s="7">
        <f t="shared" si="101"/>
        <v>25061</v>
      </c>
    </row>
    <row r="692" spans="1:22" x14ac:dyDescent="0.25">
      <c r="A692" s="1" t="s">
        <v>698</v>
      </c>
      <c r="B692" t="s">
        <v>5</v>
      </c>
      <c r="C692" s="2">
        <v>0.59895833333333337</v>
      </c>
      <c r="D692">
        <v>1</v>
      </c>
      <c r="E692" t="str">
        <f t="shared" si="104"/>
        <v>8</v>
      </c>
      <c r="F692" t="str">
        <f t="shared" si="103"/>
        <v>6</v>
      </c>
      <c r="G692" t="str">
        <f t="shared" si="103"/>
        <v>1</v>
      </c>
      <c r="H692" t="str">
        <f t="shared" si="103"/>
        <v>1</v>
      </c>
      <c r="I692" t="str">
        <f t="shared" si="103"/>
        <v>2</v>
      </c>
      <c r="J692" t="str">
        <f t="shared" si="103"/>
        <v>4</v>
      </c>
      <c r="K692" t="str">
        <f t="shared" si="103"/>
        <v>5</v>
      </c>
      <c r="L692" t="str">
        <f t="shared" si="103"/>
        <v>5</v>
      </c>
      <c r="M692" t="str">
        <f t="shared" si="103"/>
        <v>5</v>
      </c>
      <c r="N692" t="str">
        <f t="shared" si="103"/>
        <v>4</v>
      </c>
      <c r="O692" t="str">
        <f t="shared" si="103"/>
        <v>7</v>
      </c>
      <c r="P692">
        <f t="shared" si="96"/>
        <v>11</v>
      </c>
      <c r="Q692">
        <f t="shared" si="97"/>
        <v>19</v>
      </c>
      <c r="R692" s="3">
        <f t="shared" si="98"/>
        <v>24</v>
      </c>
      <c r="S692" s="3">
        <f>IF(Q692=19,P692,P692-20)</f>
        <v>11</v>
      </c>
      <c r="T692" s="3">
        <f t="shared" si="99"/>
        <v>1986</v>
      </c>
      <c r="U692" t="str">
        <f t="shared" si="100"/>
        <v>24.11.1986</v>
      </c>
      <c r="V692" s="7">
        <f t="shared" si="101"/>
        <v>31740</v>
      </c>
    </row>
    <row r="693" spans="1:22" x14ac:dyDescent="0.25">
      <c r="A693" s="1" t="s">
        <v>699</v>
      </c>
      <c r="B693" t="s">
        <v>27</v>
      </c>
      <c r="C693" s="2">
        <v>0.59924768518518523</v>
      </c>
      <c r="D693">
        <v>1</v>
      </c>
      <c r="E693" t="str">
        <f t="shared" si="104"/>
        <v>2</v>
      </c>
      <c r="F693" t="str">
        <f t="shared" si="103"/>
        <v>4</v>
      </c>
      <c r="G693" t="str">
        <f t="shared" si="103"/>
        <v>0</v>
      </c>
      <c r="H693" t="str">
        <f t="shared" si="103"/>
        <v>9</v>
      </c>
      <c r="I693" t="str">
        <f t="shared" si="103"/>
        <v>2</v>
      </c>
      <c r="J693" t="str">
        <f t="shared" si="103"/>
        <v>4</v>
      </c>
      <c r="K693" t="str">
        <f t="shared" si="103"/>
        <v>1</v>
      </c>
      <c r="L693" t="str">
        <f t="shared" si="103"/>
        <v>5</v>
      </c>
      <c r="M693" t="str">
        <f t="shared" si="103"/>
        <v>7</v>
      </c>
      <c r="N693" t="str">
        <f t="shared" si="103"/>
        <v>3</v>
      </c>
      <c r="O693" t="str">
        <f t="shared" si="103"/>
        <v>3</v>
      </c>
      <c r="P693">
        <f t="shared" si="96"/>
        <v>9</v>
      </c>
      <c r="Q693">
        <f t="shared" si="97"/>
        <v>19</v>
      </c>
      <c r="R693" s="3">
        <f t="shared" si="98"/>
        <v>24</v>
      </c>
      <c r="S693" s="3">
        <f>IF(Q693=19,P693,P693-20)</f>
        <v>9</v>
      </c>
      <c r="T693" s="3">
        <f t="shared" si="99"/>
        <v>1924</v>
      </c>
      <c r="U693" t="str">
        <f t="shared" si="100"/>
        <v>24.9.1924</v>
      </c>
      <c r="V693" s="7">
        <f t="shared" si="101"/>
        <v>9034</v>
      </c>
    </row>
    <row r="694" spans="1:22" x14ac:dyDescent="0.25">
      <c r="A694" s="1" t="s">
        <v>700</v>
      </c>
      <c r="B694" t="s">
        <v>7</v>
      </c>
      <c r="C694" s="2">
        <v>0.59953703703703709</v>
      </c>
      <c r="D694">
        <v>1</v>
      </c>
      <c r="E694" t="str">
        <f t="shared" si="104"/>
        <v>9</v>
      </c>
      <c r="F694" t="str">
        <f t="shared" si="103"/>
        <v>2</v>
      </c>
      <c r="G694" t="str">
        <f t="shared" si="103"/>
        <v>1</v>
      </c>
      <c r="H694" t="str">
        <f t="shared" si="103"/>
        <v>1</v>
      </c>
      <c r="I694" t="str">
        <f t="shared" si="103"/>
        <v>0</v>
      </c>
      <c r="J694" t="str">
        <f t="shared" si="103"/>
        <v>7</v>
      </c>
      <c r="K694" t="str">
        <f t="shared" si="103"/>
        <v>9</v>
      </c>
      <c r="L694" t="str">
        <f t="shared" si="103"/>
        <v>8</v>
      </c>
      <c r="M694" t="str">
        <f t="shared" si="103"/>
        <v>8</v>
      </c>
      <c r="N694" t="str">
        <f t="shared" si="103"/>
        <v>1</v>
      </c>
      <c r="O694" t="str">
        <f t="shared" si="103"/>
        <v>2</v>
      </c>
      <c r="P694">
        <f t="shared" si="96"/>
        <v>11</v>
      </c>
      <c r="Q694">
        <f t="shared" si="97"/>
        <v>19</v>
      </c>
      <c r="R694" s="3">
        <f t="shared" si="98"/>
        <v>7</v>
      </c>
      <c r="S694" s="3">
        <f>IF(Q694=19,P694,P694-20)</f>
        <v>11</v>
      </c>
      <c r="T694" s="3">
        <f t="shared" si="99"/>
        <v>1992</v>
      </c>
      <c r="U694" t="str">
        <f t="shared" si="100"/>
        <v>7.11.1992</v>
      </c>
      <c r="V694" s="7">
        <f t="shared" si="101"/>
        <v>33915</v>
      </c>
    </row>
    <row r="695" spans="1:22" x14ac:dyDescent="0.25">
      <c r="A695" s="1" t="s">
        <v>701</v>
      </c>
      <c r="B695" t="s">
        <v>27</v>
      </c>
      <c r="C695" s="2">
        <v>0.60011574074074081</v>
      </c>
      <c r="D695">
        <v>2</v>
      </c>
      <c r="E695" t="str">
        <f t="shared" si="104"/>
        <v>0</v>
      </c>
      <c r="F695" t="str">
        <f t="shared" si="103"/>
        <v>8</v>
      </c>
      <c r="G695" t="str">
        <f t="shared" si="103"/>
        <v>2</v>
      </c>
      <c r="H695" t="str">
        <f t="shared" si="103"/>
        <v>6</v>
      </c>
      <c r="I695" t="str">
        <f t="shared" si="103"/>
        <v>1</v>
      </c>
      <c r="J695" t="str">
        <f t="shared" si="103"/>
        <v>3</v>
      </c>
      <c r="K695" t="str">
        <f t="shared" si="103"/>
        <v>9</v>
      </c>
      <c r="L695" t="str">
        <f t="shared" si="103"/>
        <v>6</v>
      </c>
      <c r="M695" t="str">
        <f t="shared" si="103"/>
        <v>2</v>
      </c>
      <c r="N695" t="str">
        <f t="shared" si="103"/>
        <v>7</v>
      </c>
      <c r="O695" t="str">
        <f t="shared" si="103"/>
        <v>8</v>
      </c>
      <c r="P695">
        <f t="shared" si="96"/>
        <v>26</v>
      </c>
      <c r="Q695">
        <f t="shared" si="97"/>
        <v>20</v>
      </c>
      <c r="R695" s="3">
        <f t="shared" si="98"/>
        <v>13</v>
      </c>
      <c r="S695" s="3">
        <f>IF(Q695=19,P695,P695-20)</f>
        <v>6</v>
      </c>
      <c r="T695" s="3">
        <f t="shared" si="99"/>
        <v>2008</v>
      </c>
      <c r="U695" t="str">
        <f t="shared" si="100"/>
        <v>13.6.2008</v>
      </c>
      <c r="V695" s="7">
        <f t="shared" si="101"/>
        <v>39612</v>
      </c>
    </row>
    <row r="696" spans="1:22" x14ac:dyDescent="0.25">
      <c r="A696" s="1" t="s">
        <v>702</v>
      </c>
      <c r="B696" t="s">
        <v>7</v>
      </c>
      <c r="C696" s="2">
        <v>0.60040509259259256</v>
      </c>
      <c r="D696">
        <v>1</v>
      </c>
      <c r="E696" t="str">
        <f t="shared" si="104"/>
        <v>3</v>
      </c>
      <c r="F696" t="str">
        <f t="shared" si="103"/>
        <v>6</v>
      </c>
      <c r="G696" t="str">
        <f t="shared" si="103"/>
        <v>0</v>
      </c>
      <c r="H696" t="str">
        <f t="shared" si="103"/>
        <v>4</v>
      </c>
      <c r="I696" t="str">
        <f t="shared" si="103"/>
        <v>1</v>
      </c>
      <c r="J696" t="str">
        <f t="shared" si="103"/>
        <v>9</v>
      </c>
      <c r="K696" t="str">
        <f t="shared" si="103"/>
        <v>2</v>
      </c>
      <c r="L696" t="str">
        <f t="shared" si="103"/>
        <v>1</v>
      </c>
      <c r="M696" t="str">
        <f t="shared" si="103"/>
        <v>5</v>
      </c>
      <c r="N696" t="str">
        <f t="shared" si="103"/>
        <v>6</v>
      </c>
      <c r="O696" t="str">
        <f t="shared" si="103"/>
        <v>9</v>
      </c>
      <c r="P696">
        <f t="shared" si="96"/>
        <v>4</v>
      </c>
      <c r="Q696">
        <f t="shared" si="97"/>
        <v>19</v>
      </c>
      <c r="R696" s="3">
        <f t="shared" si="98"/>
        <v>19</v>
      </c>
      <c r="S696" s="3">
        <f>IF(Q696=19,P696,P696-20)</f>
        <v>4</v>
      </c>
      <c r="T696" s="3">
        <f t="shared" si="99"/>
        <v>1936</v>
      </c>
      <c r="U696" t="str">
        <f t="shared" si="100"/>
        <v>19.4.1936</v>
      </c>
      <c r="V696" s="7">
        <f t="shared" si="101"/>
        <v>13259</v>
      </c>
    </row>
    <row r="697" spans="1:22" x14ac:dyDescent="0.25">
      <c r="A697" s="1" t="s">
        <v>703</v>
      </c>
      <c r="B697" t="s">
        <v>9</v>
      </c>
      <c r="C697" s="2">
        <v>0.60069444444444442</v>
      </c>
      <c r="D697">
        <v>1</v>
      </c>
      <c r="E697" t="str">
        <f t="shared" si="104"/>
        <v>0</v>
      </c>
      <c r="F697" t="str">
        <f t="shared" si="103"/>
        <v>6</v>
      </c>
      <c r="G697" t="str">
        <f t="shared" si="103"/>
        <v>2</v>
      </c>
      <c r="H697" t="str">
        <f t="shared" si="103"/>
        <v>3</v>
      </c>
      <c r="I697" t="str">
        <f t="shared" si="103"/>
        <v>1</v>
      </c>
      <c r="J697" t="str">
        <f t="shared" si="103"/>
        <v>7</v>
      </c>
      <c r="K697" t="str">
        <f t="shared" si="103"/>
        <v>2</v>
      </c>
      <c r="L697" t="str">
        <f t="shared" si="103"/>
        <v>3</v>
      </c>
      <c r="M697" t="str">
        <f t="shared" si="103"/>
        <v>5</v>
      </c>
      <c r="N697" t="str">
        <f t="shared" si="103"/>
        <v>5</v>
      </c>
      <c r="O697" t="str">
        <f t="shared" si="103"/>
        <v>8</v>
      </c>
      <c r="P697">
        <f t="shared" si="96"/>
        <v>23</v>
      </c>
      <c r="Q697">
        <f t="shared" si="97"/>
        <v>20</v>
      </c>
      <c r="R697" s="3">
        <f t="shared" si="98"/>
        <v>17</v>
      </c>
      <c r="S697" s="3">
        <f>IF(Q697=19,P697,P697-20)</f>
        <v>3</v>
      </c>
      <c r="T697" s="3">
        <f t="shared" si="99"/>
        <v>2006</v>
      </c>
      <c r="U697" t="str">
        <f t="shared" si="100"/>
        <v>17.3.2006</v>
      </c>
      <c r="V697" s="7">
        <f t="shared" si="101"/>
        <v>38793</v>
      </c>
    </row>
    <row r="698" spans="1:22" x14ac:dyDescent="0.25">
      <c r="A698" s="1" t="s">
        <v>704</v>
      </c>
      <c r="B698" t="s">
        <v>7</v>
      </c>
      <c r="C698" s="2">
        <v>0.60098379629629628</v>
      </c>
      <c r="D698">
        <v>1</v>
      </c>
      <c r="E698" t="str">
        <f t="shared" si="104"/>
        <v>7</v>
      </c>
      <c r="F698" t="str">
        <f t="shared" si="103"/>
        <v>5</v>
      </c>
      <c r="G698" t="str">
        <f t="shared" si="103"/>
        <v>0</v>
      </c>
      <c r="H698" t="str">
        <f t="shared" si="103"/>
        <v>3</v>
      </c>
      <c r="I698" t="str">
        <f t="shared" si="103"/>
        <v>1</v>
      </c>
      <c r="J698" t="str">
        <f t="shared" si="103"/>
        <v>2</v>
      </c>
      <c r="K698" t="str">
        <f t="shared" si="103"/>
        <v>6</v>
      </c>
      <c r="L698" t="str">
        <f t="shared" si="103"/>
        <v>8</v>
      </c>
      <c r="M698" t="str">
        <f t="shared" si="103"/>
        <v>6</v>
      </c>
      <c r="N698" t="str">
        <f t="shared" si="103"/>
        <v>1</v>
      </c>
      <c r="O698" t="str">
        <f t="shared" si="103"/>
        <v>1</v>
      </c>
      <c r="P698">
        <f t="shared" si="96"/>
        <v>3</v>
      </c>
      <c r="Q698">
        <f t="shared" si="97"/>
        <v>19</v>
      </c>
      <c r="R698" s="3">
        <f t="shared" si="98"/>
        <v>12</v>
      </c>
      <c r="S698" s="3">
        <f>IF(Q698=19,P698,P698-20)</f>
        <v>3</v>
      </c>
      <c r="T698" s="3">
        <f t="shared" si="99"/>
        <v>1975</v>
      </c>
      <c r="U698" t="str">
        <f t="shared" si="100"/>
        <v>12.3.1975</v>
      </c>
      <c r="V698" s="7">
        <f t="shared" si="101"/>
        <v>27465</v>
      </c>
    </row>
    <row r="699" spans="1:22" x14ac:dyDescent="0.25">
      <c r="A699" s="1" t="s">
        <v>705</v>
      </c>
      <c r="B699" t="s">
        <v>9</v>
      </c>
      <c r="C699" s="2">
        <v>0.60127314814814814</v>
      </c>
      <c r="D699">
        <v>1</v>
      </c>
      <c r="E699" t="str">
        <f t="shared" si="104"/>
        <v>4</v>
      </c>
      <c r="F699" t="str">
        <f t="shared" si="103"/>
        <v>8</v>
      </c>
      <c r="G699" t="str">
        <f t="shared" si="103"/>
        <v>0</v>
      </c>
      <c r="H699" t="str">
        <f t="shared" si="103"/>
        <v>5</v>
      </c>
      <c r="I699" t="str">
        <f t="shared" si="103"/>
        <v>1</v>
      </c>
      <c r="J699" t="str">
        <f t="shared" si="103"/>
        <v>3</v>
      </c>
      <c r="K699" t="str">
        <f t="shared" si="103"/>
        <v>3</v>
      </c>
      <c r="L699" t="str">
        <f t="shared" si="103"/>
        <v>2</v>
      </c>
      <c r="M699" t="str">
        <f t="shared" si="103"/>
        <v>3</v>
      </c>
      <c r="N699" t="str">
        <f t="shared" si="103"/>
        <v>9</v>
      </c>
      <c r="O699" t="str">
        <f t="shared" si="103"/>
        <v>8</v>
      </c>
      <c r="P699">
        <f t="shared" si="96"/>
        <v>5</v>
      </c>
      <c r="Q699">
        <f t="shared" si="97"/>
        <v>19</v>
      </c>
      <c r="R699" s="3">
        <f t="shared" si="98"/>
        <v>13</v>
      </c>
      <c r="S699" s="3">
        <f>IF(Q699=19,P699,P699-20)</f>
        <v>5</v>
      </c>
      <c r="T699" s="3">
        <f t="shared" si="99"/>
        <v>1948</v>
      </c>
      <c r="U699" t="str">
        <f t="shared" si="100"/>
        <v>13.5.1948</v>
      </c>
      <c r="V699" s="7">
        <f t="shared" si="101"/>
        <v>17666</v>
      </c>
    </row>
    <row r="700" spans="1:22" x14ac:dyDescent="0.25">
      <c r="A700" s="1" t="s">
        <v>706</v>
      </c>
      <c r="B700" t="s">
        <v>7</v>
      </c>
      <c r="C700" s="2">
        <v>0.6015625</v>
      </c>
      <c r="D700">
        <v>1</v>
      </c>
      <c r="E700" t="str">
        <f t="shared" si="104"/>
        <v>3</v>
      </c>
      <c r="F700" t="str">
        <f t="shared" si="103"/>
        <v>2</v>
      </c>
      <c r="G700" t="str">
        <f t="shared" si="103"/>
        <v>0</v>
      </c>
      <c r="H700" t="str">
        <f t="shared" si="103"/>
        <v>2</v>
      </c>
      <c r="I700" t="str">
        <f t="shared" si="103"/>
        <v>0</v>
      </c>
      <c r="J700" t="str">
        <f t="shared" si="103"/>
        <v>6</v>
      </c>
      <c r="K700" t="str">
        <f t="shared" si="103"/>
        <v>3</v>
      </c>
      <c r="L700" t="str">
        <f t="shared" si="103"/>
        <v>3</v>
      </c>
      <c r="M700" t="str">
        <f t="shared" si="103"/>
        <v>4</v>
      </c>
      <c r="N700" t="str">
        <f t="shared" si="103"/>
        <v>8</v>
      </c>
      <c r="O700" t="str">
        <f t="shared" si="103"/>
        <v>9</v>
      </c>
      <c r="P700">
        <f t="shared" si="96"/>
        <v>2</v>
      </c>
      <c r="Q700">
        <f t="shared" si="97"/>
        <v>19</v>
      </c>
      <c r="R700" s="3">
        <f t="shared" si="98"/>
        <v>6</v>
      </c>
      <c r="S700" s="3">
        <f>IF(Q700=19,P700,P700-20)</f>
        <v>2</v>
      </c>
      <c r="T700" s="3">
        <f t="shared" si="99"/>
        <v>1932</v>
      </c>
      <c r="U700" t="str">
        <f t="shared" si="100"/>
        <v>6.2.1932</v>
      </c>
      <c r="V700" s="7">
        <f t="shared" si="101"/>
        <v>11725</v>
      </c>
    </row>
    <row r="701" spans="1:22" x14ac:dyDescent="0.25">
      <c r="A701" s="1" t="s">
        <v>707</v>
      </c>
      <c r="B701" t="s">
        <v>5</v>
      </c>
      <c r="C701" s="2">
        <v>0.60214120370370372</v>
      </c>
      <c r="D701">
        <v>2</v>
      </c>
      <c r="E701" t="str">
        <f t="shared" si="104"/>
        <v>4</v>
      </c>
      <c r="F701" t="str">
        <f t="shared" si="103"/>
        <v>5</v>
      </c>
      <c r="G701" t="str">
        <f t="shared" si="103"/>
        <v>1</v>
      </c>
      <c r="H701" t="str">
        <f t="shared" si="103"/>
        <v>1</v>
      </c>
      <c r="I701" t="str">
        <f t="shared" si="103"/>
        <v>0</v>
      </c>
      <c r="J701" t="str">
        <f t="shared" si="103"/>
        <v>7</v>
      </c>
      <c r="K701" t="str">
        <f t="shared" si="103"/>
        <v>7</v>
      </c>
      <c r="L701" t="str">
        <f t="shared" si="103"/>
        <v>4</v>
      </c>
      <c r="M701" t="str">
        <f t="shared" si="103"/>
        <v>9</v>
      </c>
      <c r="N701" t="str">
        <f t="shared" si="103"/>
        <v>7</v>
      </c>
      <c r="O701" t="str">
        <f t="shared" si="103"/>
        <v>9</v>
      </c>
      <c r="P701">
        <f t="shared" si="96"/>
        <v>11</v>
      </c>
      <c r="Q701">
        <f t="shared" si="97"/>
        <v>19</v>
      </c>
      <c r="R701" s="3">
        <f t="shared" si="98"/>
        <v>7</v>
      </c>
      <c r="S701" s="3">
        <f>IF(Q701=19,P701,P701-20)</f>
        <v>11</v>
      </c>
      <c r="T701" s="3">
        <f t="shared" si="99"/>
        <v>1945</v>
      </c>
      <c r="U701" t="str">
        <f t="shared" si="100"/>
        <v>7.11.1945</v>
      </c>
      <c r="V701" s="7">
        <f t="shared" si="101"/>
        <v>16748</v>
      </c>
    </row>
    <row r="702" spans="1:22" x14ac:dyDescent="0.25">
      <c r="A702" s="1" t="s">
        <v>708</v>
      </c>
      <c r="B702" t="s">
        <v>7</v>
      </c>
      <c r="C702" s="2">
        <v>0.60243055555555558</v>
      </c>
      <c r="D702">
        <v>1</v>
      </c>
      <c r="E702" t="str">
        <f t="shared" si="104"/>
        <v>6</v>
      </c>
      <c r="F702" t="str">
        <f t="shared" si="103"/>
        <v>8</v>
      </c>
      <c r="G702" t="str">
        <f t="shared" si="103"/>
        <v>0</v>
      </c>
      <c r="H702" t="str">
        <f t="shared" si="103"/>
        <v>5</v>
      </c>
      <c r="I702" t="str">
        <f t="shared" si="103"/>
        <v>1</v>
      </c>
      <c r="J702" t="str">
        <f t="shared" si="103"/>
        <v>7</v>
      </c>
      <c r="K702" t="str">
        <f t="shared" si="103"/>
        <v>6</v>
      </c>
      <c r="L702" t="str">
        <f t="shared" si="103"/>
        <v>7</v>
      </c>
      <c r="M702" t="str">
        <f t="shared" si="103"/>
        <v>3</v>
      </c>
      <c r="N702" t="str">
        <f t="shared" ref="F702:O765" si="105">MID($A702,N$1,1)</f>
        <v>4</v>
      </c>
      <c r="O702" t="str">
        <f t="shared" si="105"/>
        <v>3</v>
      </c>
      <c r="P702">
        <f t="shared" si="96"/>
        <v>5</v>
      </c>
      <c r="Q702">
        <f t="shared" si="97"/>
        <v>19</v>
      </c>
      <c r="R702" s="3">
        <f t="shared" si="98"/>
        <v>17</v>
      </c>
      <c r="S702" s="3">
        <f>IF(Q702=19,P702,P702-20)</f>
        <v>5</v>
      </c>
      <c r="T702" s="3">
        <f t="shared" si="99"/>
        <v>1968</v>
      </c>
      <c r="U702" t="str">
        <f t="shared" si="100"/>
        <v>17.5.1968</v>
      </c>
      <c r="V702" s="7">
        <f t="shared" si="101"/>
        <v>24975</v>
      </c>
    </row>
    <row r="703" spans="1:22" x14ac:dyDescent="0.25">
      <c r="A703" s="1" t="s">
        <v>709</v>
      </c>
      <c r="B703" t="s">
        <v>27</v>
      </c>
      <c r="C703" s="2">
        <v>0.60271990740740744</v>
      </c>
      <c r="D703">
        <v>1</v>
      </c>
      <c r="E703" t="str">
        <f t="shared" si="104"/>
        <v>4</v>
      </c>
      <c r="F703" t="str">
        <f t="shared" si="105"/>
        <v>4</v>
      </c>
      <c r="G703" t="str">
        <f t="shared" si="105"/>
        <v>1</v>
      </c>
      <c r="H703" t="str">
        <f t="shared" si="105"/>
        <v>1</v>
      </c>
      <c r="I703" t="str">
        <f t="shared" si="105"/>
        <v>1</v>
      </c>
      <c r="J703" t="str">
        <f t="shared" si="105"/>
        <v>1</v>
      </c>
      <c r="K703" t="str">
        <f t="shared" si="105"/>
        <v>9</v>
      </c>
      <c r="L703" t="str">
        <f t="shared" si="105"/>
        <v>3</v>
      </c>
      <c r="M703" t="str">
        <f t="shared" si="105"/>
        <v>6</v>
      </c>
      <c r="N703" t="str">
        <f t="shared" si="105"/>
        <v>3</v>
      </c>
      <c r="O703" t="str">
        <f t="shared" si="105"/>
        <v>9</v>
      </c>
      <c r="P703">
        <f t="shared" si="96"/>
        <v>11</v>
      </c>
      <c r="Q703">
        <f t="shared" si="97"/>
        <v>19</v>
      </c>
      <c r="R703" s="3">
        <f t="shared" si="98"/>
        <v>11</v>
      </c>
      <c r="S703" s="3">
        <f>IF(Q703=19,P703,P703-20)</f>
        <v>11</v>
      </c>
      <c r="T703" s="3">
        <f t="shared" si="99"/>
        <v>1944</v>
      </c>
      <c r="U703" t="str">
        <f t="shared" si="100"/>
        <v>11.11.1944</v>
      </c>
      <c r="V703" s="7">
        <f t="shared" si="101"/>
        <v>16387</v>
      </c>
    </row>
    <row r="704" spans="1:22" x14ac:dyDescent="0.25">
      <c r="A704" s="1" t="s">
        <v>710</v>
      </c>
      <c r="B704" t="s">
        <v>27</v>
      </c>
      <c r="C704" s="2">
        <v>0.60329861111111105</v>
      </c>
      <c r="D704">
        <v>2</v>
      </c>
      <c r="E704" t="str">
        <f t="shared" si="104"/>
        <v>8</v>
      </c>
      <c r="F704" t="str">
        <f t="shared" si="105"/>
        <v>4</v>
      </c>
      <c r="G704" t="str">
        <f t="shared" si="105"/>
        <v>0</v>
      </c>
      <c r="H704" t="str">
        <f t="shared" si="105"/>
        <v>7</v>
      </c>
      <c r="I704" t="str">
        <f t="shared" si="105"/>
        <v>1</v>
      </c>
      <c r="J704" t="str">
        <f t="shared" si="105"/>
        <v>4</v>
      </c>
      <c r="K704" t="str">
        <f t="shared" si="105"/>
        <v>7</v>
      </c>
      <c r="L704" t="str">
        <f t="shared" si="105"/>
        <v>5</v>
      </c>
      <c r="M704" t="str">
        <f t="shared" si="105"/>
        <v>6</v>
      </c>
      <c r="N704" t="str">
        <f t="shared" si="105"/>
        <v>5</v>
      </c>
      <c r="O704" t="str">
        <f t="shared" si="105"/>
        <v>9</v>
      </c>
      <c r="P704">
        <f t="shared" si="96"/>
        <v>7</v>
      </c>
      <c r="Q704">
        <f t="shared" si="97"/>
        <v>19</v>
      </c>
      <c r="R704" s="3">
        <f t="shared" si="98"/>
        <v>14</v>
      </c>
      <c r="S704" s="3">
        <f>IF(Q704=19,P704,P704-20)</f>
        <v>7</v>
      </c>
      <c r="T704" s="3">
        <f t="shared" si="99"/>
        <v>1984</v>
      </c>
      <c r="U704" t="str">
        <f t="shared" si="100"/>
        <v>14.7.1984</v>
      </c>
      <c r="V704" s="7">
        <f t="shared" si="101"/>
        <v>30877</v>
      </c>
    </row>
    <row r="705" spans="1:22" x14ac:dyDescent="0.25">
      <c r="A705" s="1" t="s">
        <v>711</v>
      </c>
      <c r="B705" t="s">
        <v>7</v>
      </c>
      <c r="C705" s="2">
        <v>0.60358796296296291</v>
      </c>
      <c r="D705">
        <v>1</v>
      </c>
      <c r="E705" t="str">
        <f t="shared" si="104"/>
        <v>5</v>
      </c>
      <c r="F705" t="str">
        <f t="shared" si="105"/>
        <v>1</v>
      </c>
      <c r="G705" t="str">
        <f t="shared" si="105"/>
        <v>1</v>
      </c>
      <c r="H705" t="str">
        <f t="shared" si="105"/>
        <v>0</v>
      </c>
      <c r="I705" t="str">
        <f t="shared" si="105"/>
        <v>0</v>
      </c>
      <c r="J705" t="str">
        <f t="shared" si="105"/>
        <v>2</v>
      </c>
      <c r="K705" t="str">
        <f t="shared" si="105"/>
        <v>6</v>
      </c>
      <c r="L705" t="str">
        <f t="shared" si="105"/>
        <v>8</v>
      </c>
      <c r="M705" t="str">
        <f t="shared" si="105"/>
        <v>3</v>
      </c>
      <c r="N705" t="str">
        <f t="shared" si="105"/>
        <v>9</v>
      </c>
      <c r="O705" t="str">
        <f t="shared" si="105"/>
        <v>5</v>
      </c>
      <c r="P705">
        <f t="shared" si="96"/>
        <v>10</v>
      </c>
      <c r="Q705">
        <f t="shared" si="97"/>
        <v>19</v>
      </c>
      <c r="R705" s="3">
        <f t="shared" si="98"/>
        <v>2</v>
      </c>
      <c r="S705" s="3">
        <f>IF(Q705=19,P705,P705-20)</f>
        <v>10</v>
      </c>
      <c r="T705" s="3">
        <f t="shared" si="99"/>
        <v>1951</v>
      </c>
      <c r="U705" t="str">
        <f t="shared" si="100"/>
        <v>2.10.1951</v>
      </c>
      <c r="V705" s="7">
        <f t="shared" si="101"/>
        <v>18903</v>
      </c>
    </row>
    <row r="706" spans="1:22" x14ac:dyDescent="0.25">
      <c r="A706" s="1" t="s">
        <v>712</v>
      </c>
      <c r="B706" t="s">
        <v>7</v>
      </c>
      <c r="C706" s="2">
        <v>0.60387731481481477</v>
      </c>
      <c r="D706">
        <v>1</v>
      </c>
      <c r="E706" t="str">
        <f t="shared" si="104"/>
        <v>5</v>
      </c>
      <c r="F706" t="str">
        <f t="shared" si="105"/>
        <v>0</v>
      </c>
      <c r="G706" t="str">
        <f t="shared" si="105"/>
        <v>1</v>
      </c>
      <c r="H706" t="str">
        <f t="shared" si="105"/>
        <v>2</v>
      </c>
      <c r="I706" t="str">
        <f t="shared" si="105"/>
        <v>2</v>
      </c>
      <c r="J706" t="str">
        <f t="shared" si="105"/>
        <v>9</v>
      </c>
      <c r="K706" t="str">
        <f t="shared" si="105"/>
        <v>7</v>
      </c>
      <c r="L706" t="str">
        <f t="shared" si="105"/>
        <v>7</v>
      </c>
      <c r="M706" t="str">
        <f t="shared" si="105"/>
        <v>8</v>
      </c>
      <c r="N706" t="str">
        <f t="shared" si="105"/>
        <v>3</v>
      </c>
      <c r="O706" t="str">
        <f t="shared" si="105"/>
        <v>2</v>
      </c>
      <c r="P706">
        <f t="shared" si="96"/>
        <v>12</v>
      </c>
      <c r="Q706">
        <f t="shared" si="97"/>
        <v>19</v>
      </c>
      <c r="R706" s="3">
        <f t="shared" si="98"/>
        <v>29</v>
      </c>
      <c r="S706" s="3">
        <f>IF(Q706=19,P706,P706-20)</f>
        <v>12</v>
      </c>
      <c r="T706" s="3">
        <f t="shared" si="99"/>
        <v>1950</v>
      </c>
      <c r="U706" t="str">
        <f t="shared" si="100"/>
        <v>29.12.1950</v>
      </c>
      <c r="V706" s="7">
        <f t="shared" si="101"/>
        <v>18626</v>
      </c>
    </row>
    <row r="707" spans="1:22" x14ac:dyDescent="0.25">
      <c r="A707" s="1" t="s">
        <v>713</v>
      </c>
      <c r="B707" t="s">
        <v>7</v>
      </c>
      <c r="C707" s="2">
        <v>0.60416666666666663</v>
      </c>
      <c r="D707">
        <v>1</v>
      </c>
      <c r="E707" t="str">
        <f t="shared" si="104"/>
        <v>7</v>
      </c>
      <c r="F707" t="str">
        <f t="shared" si="105"/>
        <v>7</v>
      </c>
      <c r="G707" t="str">
        <f t="shared" si="105"/>
        <v>0</v>
      </c>
      <c r="H707" t="str">
        <f t="shared" si="105"/>
        <v>2</v>
      </c>
      <c r="I707" t="str">
        <f t="shared" si="105"/>
        <v>0</v>
      </c>
      <c r="J707" t="str">
        <f t="shared" si="105"/>
        <v>5</v>
      </c>
      <c r="K707" t="str">
        <f t="shared" si="105"/>
        <v>2</v>
      </c>
      <c r="L707" t="str">
        <f t="shared" si="105"/>
        <v>2</v>
      </c>
      <c r="M707" t="str">
        <f t="shared" si="105"/>
        <v>7</v>
      </c>
      <c r="N707" t="str">
        <f t="shared" si="105"/>
        <v>4</v>
      </c>
      <c r="O707" t="str">
        <f t="shared" si="105"/>
        <v>8</v>
      </c>
      <c r="P707">
        <f t="shared" ref="P707:P770" si="106">_xlfn.CONCAT(G707:H707)*1</f>
        <v>2</v>
      </c>
      <c r="Q707">
        <f t="shared" ref="Q707:Q770" si="107">IF(P707&lt;=12,19,20)</f>
        <v>19</v>
      </c>
      <c r="R707" s="3">
        <f t="shared" ref="R707:R770" si="108">_xlfn.CONCAT(I707:J707)*1</f>
        <v>5</v>
      </c>
      <c r="S707" s="3">
        <f>IF(Q707=19,P707,P707-20)</f>
        <v>2</v>
      </c>
      <c r="T707" s="3">
        <f t="shared" ref="T707:T770" si="109">_xlfn.CONCAT(Q707,E707,F707)*1</f>
        <v>1977</v>
      </c>
      <c r="U707" t="str">
        <f t="shared" ref="U707:U770" si="110">_xlfn.CONCAT(R707,".",S707,".",T707)</f>
        <v>5.2.1977</v>
      </c>
      <c r="V707" s="7">
        <f t="shared" ref="V707:V770" si="111">DATEVALUE(U707)</f>
        <v>28161</v>
      </c>
    </row>
    <row r="708" spans="1:22" x14ac:dyDescent="0.25">
      <c r="A708" s="1" t="s">
        <v>714</v>
      </c>
      <c r="B708" t="s">
        <v>9</v>
      </c>
      <c r="C708" s="2">
        <v>0.60445601851851849</v>
      </c>
      <c r="D708">
        <v>1</v>
      </c>
      <c r="E708" t="str">
        <f t="shared" si="104"/>
        <v>5</v>
      </c>
      <c r="F708" t="str">
        <f t="shared" si="105"/>
        <v>6</v>
      </c>
      <c r="G708" t="str">
        <f t="shared" si="105"/>
        <v>1</v>
      </c>
      <c r="H708" t="str">
        <f t="shared" si="105"/>
        <v>0</v>
      </c>
      <c r="I708" t="str">
        <f t="shared" si="105"/>
        <v>0</v>
      </c>
      <c r="J708" t="str">
        <f t="shared" si="105"/>
        <v>8</v>
      </c>
      <c r="K708" t="str">
        <f t="shared" si="105"/>
        <v>9</v>
      </c>
      <c r="L708" t="str">
        <f t="shared" si="105"/>
        <v>1</v>
      </c>
      <c r="M708" t="str">
        <f t="shared" si="105"/>
        <v>9</v>
      </c>
      <c r="N708" t="str">
        <f t="shared" si="105"/>
        <v>7</v>
      </c>
      <c r="O708" t="str">
        <f t="shared" si="105"/>
        <v>4</v>
      </c>
      <c r="P708">
        <f t="shared" si="106"/>
        <v>10</v>
      </c>
      <c r="Q708">
        <f t="shared" si="107"/>
        <v>19</v>
      </c>
      <c r="R708" s="3">
        <f t="shared" si="108"/>
        <v>8</v>
      </c>
      <c r="S708" s="3">
        <f>IF(Q708=19,P708,P708-20)</f>
        <v>10</v>
      </c>
      <c r="T708" s="3">
        <f t="shared" si="109"/>
        <v>1956</v>
      </c>
      <c r="U708" t="str">
        <f t="shared" si="110"/>
        <v>8.10.1956</v>
      </c>
      <c r="V708" s="7">
        <f t="shared" si="111"/>
        <v>20736</v>
      </c>
    </row>
    <row r="709" spans="1:22" x14ac:dyDescent="0.25">
      <c r="A709" s="1" t="s">
        <v>715</v>
      </c>
      <c r="B709" t="s">
        <v>7</v>
      </c>
      <c r="C709" s="2">
        <v>0.60474537037037035</v>
      </c>
      <c r="D709">
        <v>1</v>
      </c>
      <c r="E709" t="str">
        <f t="shared" si="104"/>
        <v>4</v>
      </c>
      <c r="F709" t="str">
        <f t="shared" si="105"/>
        <v>5</v>
      </c>
      <c r="G709" t="str">
        <f t="shared" si="105"/>
        <v>0</v>
      </c>
      <c r="H709" t="str">
        <f t="shared" si="105"/>
        <v>1</v>
      </c>
      <c r="I709" t="str">
        <f t="shared" si="105"/>
        <v>1</v>
      </c>
      <c r="J709" t="str">
        <f t="shared" si="105"/>
        <v>9</v>
      </c>
      <c r="K709" t="str">
        <f t="shared" si="105"/>
        <v>4</v>
      </c>
      <c r="L709" t="str">
        <f t="shared" si="105"/>
        <v>1</v>
      </c>
      <c r="M709" t="str">
        <f t="shared" si="105"/>
        <v>2</v>
      </c>
      <c r="N709" t="str">
        <f t="shared" si="105"/>
        <v>1</v>
      </c>
      <c r="O709" t="str">
        <f t="shared" si="105"/>
        <v>2</v>
      </c>
      <c r="P709">
        <f t="shared" si="106"/>
        <v>1</v>
      </c>
      <c r="Q709">
        <f t="shared" si="107"/>
        <v>19</v>
      </c>
      <c r="R709" s="3">
        <f t="shared" si="108"/>
        <v>19</v>
      </c>
      <c r="S709" s="3">
        <f>IF(Q709=19,P709,P709-20)</f>
        <v>1</v>
      </c>
      <c r="T709" s="3">
        <f t="shared" si="109"/>
        <v>1945</v>
      </c>
      <c r="U709" t="str">
        <f t="shared" si="110"/>
        <v>19.1.1945</v>
      </c>
      <c r="V709" s="7">
        <f t="shared" si="111"/>
        <v>16456</v>
      </c>
    </row>
    <row r="710" spans="1:22" x14ac:dyDescent="0.25">
      <c r="A710" s="1" t="s">
        <v>716</v>
      </c>
      <c r="B710" t="s">
        <v>9</v>
      </c>
      <c r="C710" s="2">
        <v>0.60532407407407407</v>
      </c>
      <c r="D710">
        <v>2</v>
      </c>
      <c r="E710" t="str">
        <f t="shared" si="104"/>
        <v>8</v>
      </c>
      <c r="F710" t="str">
        <f t="shared" si="105"/>
        <v>1</v>
      </c>
      <c r="G710" t="str">
        <f t="shared" si="105"/>
        <v>0</v>
      </c>
      <c r="H710" t="str">
        <f t="shared" si="105"/>
        <v>9</v>
      </c>
      <c r="I710" t="str">
        <f t="shared" si="105"/>
        <v>0</v>
      </c>
      <c r="J710" t="str">
        <f t="shared" si="105"/>
        <v>4</v>
      </c>
      <c r="K710" t="str">
        <f t="shared" si="105"/>
        <v>5</v>
      </c>
      <c r="L710" t="str">
        <f t="shared" si="105"/>
        <v>7</v>
      </c>
      <c r="M710" t="str">
        <f t="shared" si="105"/>
        <v>9</v>
      </c>
      <c r="N710" t="str">
        <f t="shared" si="105"/>
        <v>2</v>
      </c>
      <c r="O710" t="str">
        <f t="shared" si="105"/>
        <v>3</v>
      </c>
      <c r="P710">
        <f t="shared" si="106"/>
        <v>9</v>
      </c>
      <c r="Q710">
        <f t="shared" si="107"/>
        <v>19</v>
      </c>
      <c r="R710" s="3">
        <f t="shared" si="108"/>
        <v>4</v>
      </c>
      <c r="S710" s="3">
        <f>IF(Q710=19,P710,P710-20)</f>
        <v>9</v>
      </c>
      <c r="T710" s="3">
        <f t="shared" si="109"/>
        <v>1981</v>
      </c>
      <c r="U710" t="str">
        <f t="shared" si="110"/>
        <v>4.9.1981</v>
      </c>
      <c r="V710" s="7">
        <f t="shared" si="111"/>
        <v>29833</v>
      </c>
    </row>
    <row r="711" spans="1:22" x14ac:dyDescent="0.25">
      <c r="A711" s="1" t="s">
        <v>717</v>
      </c>
      <c r="B711" t="s">
        <v>7</v>
      </c>
      <c r="C711" s="2">
        <v>0.60561342592592593</v>
      </c>
      <c r="D711">
        <v>1</v>
      </c>
      <c r="E711" t="str">
        <f t="shared" si="104"/>
        <v>7</v>
      </c>
      <c r="F711" t="str">
        <f t="shared" si="105"/>
        <v>0</v>
      </c>
      <c r="G711" t="str">
        <f t="shared" si="105"/>
        <v>1</v>
      </c>
      <c r="H711" t="str">
        <f t="shared" si="105"/>
        <v>2</v>
      </c>
      <c r="I711" t="str">
        <f t="shared" si="105"/>
        <v>2</v>
      </c>
      <c r="J711" t="str">
        <f t="shared" si="105"/>
        <v>2</v>
      </c>
      <c r="K711" t="str">
        <f t="shared" si="105"/>
        <v>8</v>
      </c>
      <c r="L711" t="str">
        <f t="shared" si="105"/>
        <v>6</v>
      </c>
      <c r="M711" t="str">
        <f t="shared" si="105"/>
        <v>8</v>
      </c>
      <c r="N711" t="str">
        <f t="shared" si="105"/>
        <v>8</v>
      </c>
      <c r="O711" t="str">
        <f t="shared" si="105"/>
        <v>8</v>
      </c>
      <c r="P711">
        <f t="shared" si="106"/>
        <v>12</v>
      </c>
      <c r="Q711">
        <f t="shared" si="107"/>
        <v>19</v>
      </c>
      <c r="R711" s="3">
        <f t="shared" si="108"/>
        <v>22</v>
      </c>
      <c r="S711" s="3">
        <f>IF(Q711=19,P711,P711-20)</f>
        <v>12</v>
      </c>
      <c r="T711" s="3">
        <f t="shared" si="109"/>
        <v>1970</v>
      </c>
      <c r="U711" t="str">
        <f t="shared" si="110"/>
        <v>22.12.1970</v>
      </c>
      <c r="V711" s="7">
        <f t="shared" si="111"/>
        <v>25924</v>
      </c>
    </row>
    <row r="712" spans="1:22" x14ac:dyDescent="0.25">
      <c r="A712" s="1" t="s">
        <v>718</v>
      </c>
      <c r="B712" t="s">
        <v>27</v>
      </c>
      <c r="C712" s="2">
        <v>0.60619212962962965</v>
      </c>
      <c r="D712">
        <v>2</v>
      </c>
      <c r="E712" t="str">
        <f t="shared" si="104"/>
        <v>3</v>
      </c>
      <c r="F712" t="str">
        <f t="shared" si="105"/>
        <v>6</v>
      </c>
      <c r="G712" t="str">
        <f t="shared" si="105"/>
        <v>0</v>
      </c>
      <c r="H712" t="str">
        <f t="shared" si="105"/>
        <v>3</v>
      </c>
      <c r="I712" t="str">
        <f t="shared" si="105"/>
        <v>1</v>
      </c>
      <c r="J712" t="str">
        <f t="shared" si="105"/>
        <v>8</v>
      </c>
      <c r="K712" t="str">
        <f t="shared" si="105"/>
        <v>1</v>
      </c>
      <c r="L712" t="str">
        <f t="shared" si="105"/>
        <v>5</v>
      </c>
      <c r="M712" t="str">
        <f t="shared" si="105"/>
        <v>1</v>
      </c>
      <c r="N712" t="str">
        <f t="shared" si="105"/>
        <v>5</v>
      </c>
      <c r="O712" t="str">
        <f t="shared" si="105"/>
        <v>9</v>
      </c>
      <c r="P712">
        <f t="shared" si="106"/>
        <v>3</v>
      </c>
      <c r="Q712">
        <f t="shared" si="107"/>
        <v>19</v>
      </c>
      <c r="R712" s="3">
        <f t="shared" si="108"/>
        <v>18</v>
      </c>
      <c r="S712" s="3">
        <f>IF(Q712=19,P712,P712-20)</f>
        <v>3</v>
      </c>
      <c r="T712" s="3">
        <f t="shared" si="109"/>
        <v>1936</v>
      </c>
      <c r="U712" t="str">
        <f t="shared" si="110"/>
        <v>18.3.1936</v>
      </c>
      <c r="V712" s="7">
        <f t="shared" si="111"/>
        <v>13227</v>
      </c>
    </row>
    <row r="713" spans="1:22" x14ac:dyDescent="0.25">
      <c r="A713" s="1" t="s">
        <v>719</v>
      </c>
      <c r="B713" t="s">
        <v>7</v>
      </c>
      <c r="C713" s="2">
        <v>0.60648148148148151</v>
      </c>
      <c r="D713">
        <v>1</v>
      </c>
      <c r="E713" t="str">
        <f t="shared" si="104"/>
        <v>5</v>
      </c>
      <c r="F713" t="str">
        <f t="shared" si="105"/>
        <v>8</v>
      </c>
      <c r="G713" t="str">
        <f t="shared" si="105"/>
        <v>0</v>
      </c>
      <c r="H713" t="str">
        <f t="shared" si="105"/>
        <v>9</v>
      </c>
      <c r="I713" t="str">
        <f t="shared" si="105"/>
        <v>1</v>
      </c>
      <c r="J713" t="str">
        <f t="shared" si="105"/>
        <v>6</v>
      </c>
      <c r="K713" t="str">
        <f t="shared" si="105"/>
        <v>3</v>
      </c>
      <c r="L713" t="str">
        <f t="shared" si="105"/>
        <v>5</v>
      </c>
      <c r="M713" t="str">
        <f t="shared" si="105"/>
        <v>6</v>
      </c>
      <c r="N713" t="str">
        <f t="shared" si="105"/>
        <v>9</v>
      </c>
      <c r="O713" t="str">
        <f t="shared" si="105"/>
        <v>2</v>
      </c>
      <c r="P713">
        <f t="shared" si="106"/>
        <v>9</v>
      </c>
      <c r="Q713">
        <f t="shared" si="107"/>
        <v>19</v>
      </c>
      <c r="R713" s="3">
        <f t="shared" si="108"/>
        <v>16</v>
      </c>
      <c r="S713" s="3">
        <f>IF(Q713=19,P713,P713-20)</f>
        <v>9</v>
      </c>
      <c r="T713" s="3">
        <f t="shared" si="109"/>
        <v>1958</v>
      </c>
      <c r="U713" t="str">
        <f t="shared" si="110"/>
        <v>16.9.1958</v>
      </c>
      <c r="V713" s="7">
        <f t="shared" si="111"/>
        <v>21444</v>
      </c>
    </row>
    <row r="714" spans="1:22" x14ac:dyDescent="0.25">
      <c r="A714" s="1" t="s">
        <v>720</v>
      </c>
      <c r="B714" t="s">
        <v>7</v>
      </c>
      <c r="C714" s="2">
        <v>0.60677083333333337</v>
      </c>
      <c r="D714">
        <v>1</v>
      </c>
      <c r="E714" t="str">
        <f t="shared" si="104"/>
        <v>6</v>
      </c>
      <c r="F714" t="str">
        <f t="shared" si="105"/>
        <v>4</v>
      </c>
      <c r="G714" t="str">
        <f t="shared" si="105"/>
        <v>1</v>
      </c>
      <c r="H714" t="str">
        <f t="shared" si="105"/>
        <v>1</v>
      </c>
      <c r="I714" t="str">
        <f t="shared" si="105"/>
        <v>2</v>
      </c>
      <c r="J714" t="str">
        <f t="shared" si="105"/>
        <v>7</v>
      </c>
      <c r="K714" t="str">
        <f t="shared" si="105"/>
        <v>1</v>
      </c>
      <c r="L714" t="str">
        <f t="shared" si="105"/>
        <v>2</v>
      </c>
      <c r="M714" t="str">
        <f t="shared" si="105"/>
        <v>1</v>
      </c>
      <c r="N714" t="str">
        <f t="shared" si="105"/>
        <v>2</v>
      </c>
      <c r="O714" t="str">
        <f t="shared" si="105"/>
        <v>1</v>
      </c>
      <c r="P714">
        <f t="shared" si="106"/>
        <v>11</v>
      </c>
      <c r="Q714">
        <f t="shared" si="107"/>
        <v>19</v>
      </c>
      <c r="R714" s="3">
        <f t="shared" si="108"/>
        <v>27</v>
      </c>
      <c r="S714" s="3">
        <f>IF(Q714=19,P714,P714-20)</f>
        <v>11</v>
      </c>
      <c r="T714" s="3">
        <f t="shared" si="109"/>
        <v>1964</v>
      </c>
      <c r="U714" t="str">
        <f t="shared" si="110"/>
        <v>27.11.1964</v>
      </c>
      <c r="V714" s="7">
        <f t="shared" si="111"/>
        <v>23708</v>
      </c>
    </row>
    <row r="715" spans="1:22" x14ac:dyDescent="0.25">
      <c r="A715" s="1" t="s">
        <v>721</v>
      </c>
      <c r="B715" t="s">
        <v>7</v>
      </c>
      <c r="C715" s="2">
        <v>0.60706018518518523</v>
      </c>
      <c r="D715">
        <v>1</v>
      </c>
      <c r="E715" t="str">
        <f t="shared" si="104"/>
        <v>6</v>
      </c>
      <c r="F715" t="str">
        <f t="shared" si="105"/>
        <v>6</v>
      </c>
      <c r="G715" t="str">
        <f t="shared" si="105"/>
        <v>0</v>
      </c>
      <c r="H715" t="str">
        <f t="shared" si="105"/>
        <v>1</v>
      </c>
      <c r="I715" t="str">
        <f t="shared" si="105"/>
        <v>1</v>
      </c>
      <c r="J715" t="str">
        <f t="shared" si="105"/>
        <v>5</v>
      </c>
      <c r="K715" t="str">
        <f t="shared" si="105"/>
        <v>9</v>
      </c>
      <c r="L715" t="str">
        <f t="shared" si="105"/>
        <v>7</v>
      </c>
      <c r="M715" t="str">
        <f t="shared" si="105"/>
        <v>5</v>
      </c>
      <c r="N715" t="str">
        <f t="shared" si="105"/>
        <v>6</v>
      </c>
      <c r="O715" t="str">
        <f t="shared" si="105"/>
        <v>2</v>
      </c>
      <c r="P715">
        <f t="shared" si="106"/>
        <v>1</v>
      </c>
      <c r="Q715">
        <f t="shared" si="107"/>
        <v>19</v>
      </c>
      <c r="R715" s="3">
        <f t="shared" si="108"/>
        <v>15</v>
      </c>
      <c r="S715" s="3">
        <f>IF(Q715=19,P715,P715-20)</f>
        <v>1</v>
      </c>
      <c r="T715" s="3">
        <f t="shared" si="109"/>
        <v>1966</v>
      </c>
      <c r="U715" t="str">
        <f t="shared" si="110"/>
        <v>15.1.1966</v>
      </c>
      <c r="V715" s="7">
        <f t="shared" si="111"/>
        <v>24122</v>
      </c>
    </row>
    <row r="716" spans="1:22" x14ac:dyDescent="0.25">
      <c r="A716" s="1" t="s">
        <v>722</v>
      </c>
      <c r="B716" t="s">
        <v>9</v>
      </c>
      <c r="C716" s="2">
        <v>0.60734953703703709</v>
      </c>
      <c r="D716">
        <v>1</v>
      </c>
      <c r="E716" t="str">
        <f t="shared" si="104"/>
        <v>8</v>
      </c>
      <c r="F716" t="str">
        <f t="shared" si="105"/>
        <v>0</v>
      </c>
      <c r="G716" t="str">
        <f t="shared" si="105"/>
        <v>1</v>
      </c>
      <c r="H716" t="str">
        <f t="shared" si="105"/>
        <v>2</v>
      </c>
      <c r="I716" t="str">
        <f t="shared" si="105"/>
        <v>2</v>
      </c>
      <c r="J716" t="str">
        <f t="shared" si="105"/>
        <v>2</v>
      </c>
      <c r="K716" t="str">
        <f t="shared" si="105"/>
        <v>6</v>
      </c>
      <c r="L716" t="str">
        <f t="shared" si="105"/>
        <v>5</v>
      </c>
      <c r="M716" t="str">
        <f t="shared" si="105"/>
        <v>6</v>
      </c>
      <c r="N716" t="str">
        <f t="shared" si="105"/>
        <v>4</v>
      </c>
      <c r="O716" t="str">
        <f t="shared" si="105"/>
        <v>4</v>
      </c>
      <c r="P716">
        <f t="shared" si="106"/>
        <v>12</v>
      </c>
      <c r="Q716">
        <f t="shared" si="107"/>
        <v>19</v>
      </c>
      <c r="R716" s="3">
        <f t="shared" si="108"/>
        <v>22</v>
      </c>
      <c r="S716" s="3">
        <f>IF(Q716=19,P716,P716-20)</f>
        <v>12</v>
      </c>
      <c r="T716" s="3">
        <f t="shared" si="109"/>
        <v>1980</v>
      </c>
      <c r="U716" t="str">
        <f t="shared" si="110"/>
        <v>22.12.1980</v>
      </c>
      <c r="V716" s="7">
        <f t="shared" si="111"/>
        <v>29577</v>
      </c>
    </row>
    <row r="717" spans="1:22" x14ac:dyDescent="0.25">
      <c r="A717" s="1" t="s">
        <v>723</v>
      </c>
      <c r="B717" t="s">
        <v>27</v>
      </c>
      <c r="C717" s="2">
        <v>0.60763888888888895</v>
      </c>
      <c r="D717">
        <v>1</v>
      </c>
      <c r="E717" t="str">
        <f t="shared" si="104"/>
        <v>8</v>
      </c>
      <c r="F717" t="str">
        <f t="shared" si="105"/>
        <v>0</v>
      </c>
      <c r="G717" t="str">
        <f t="shared" si="105"/>
        <v>0</v>
      </c>
      <c r="H717" t="str">
        <f t="shared" si="105"/>
        <v>1</v>
      </c>
      <c r="I717" t="str">
        <f t="shared" si="105"/>
        <v>0</v>
      </c>
      <c r="J717" t="str">
        <f t="shared" si="105"/>
        <v>4</v>
      </c>
      <c r="K717" t="str">
        <f t="shared" si="105"/>
        <v>4</v>
      </c>
      <c r="L717" t="str">
        <f t="shared" si="105"/>
        <v>9</v>
      </c>
      <c r="M717" t="str">
        <f t="shared" si="105"/>
        <v>1</v>
      </c>
      <c r="N717" t="str">
        <f t="shared" si="105"/>
        <v>5</v>
      </c>
      <c r="O717" t="str">
        <f t="shared" si="105"/>
        <v>6</v>
      </c>
      <c r="P717">
        <f t="shared" si="106"/>
        <v>1</v>
      </c>
      <c r="Q717">
        <f t="shared" si="107"/>
        <v>19</v>
      </c>
      <c r="R717" s="3">
        <f t="shared" si="108"/>
        <v>4</v>
      </c>
      <c r="S717" s="3">
        <f>IF(Q717=19,P717,P717-20)</f>
        <v>1</v>
      </c>
      <c r="T717" s="3">
        <f t="shared" si="109"/>
        <v>1980</v>
      </c>
      <c r="U717" t="str">
        <f t="shared" si="110"/>
        <v>4.1.1980</v>
      </c>
      <c r="V717" s="7">
        <f t="shared" si="111"/>
        <v>29224</v>
      </c>
    </row>
    <row r="718" spans="1:22" x14ac:dyDescent="0.25">
      <c r="A718" s="1" t="s">
        <v>724</v>
      </c>
      <c r="B718" t="s">
        <v>7</v>
      </c>
      <c r="C718" s="2">
        <v>0.60792824074074081</v>
      </c>
      <c r="D718">
        <v>1</v>
      </c>
      <c r="E718" t="str">
        <f t="shared" si="104"/>
        <v>6</v>
      </c>
      <c r="F718" t="str">
        <f t="shared" si="105"/>
        <v>5</v>
      </c>
      <c r="G718" t="str">
        <f t="shared" si="105"/>
        <v>0</v>
      </c>
      <c r="H718" t="str">
        <f t="shared" si="105"/>
        <v>7</v>
      </c>
      <c r="I718" t="str">
        <f t="shared" si="105"/>
        <v>0</v>
      </c>
      <c r="J718" t="str">
        <f t="shared" si="105"/>
        <v>5</v>
      </c>
      <c r="K718" t="str">
        <f t="shared" si="105"/>
        <v>1</v>
      </c>
      <c r="L718" t="str">
        <f t="shared" si="105"/>
        <v>4</v>
      </c>
      <c r="M718" t="str">
        <f t="shared" si="105"/>
        <v>8</v>
      </c>
      <c r="N718" t="str">
        <f t="shared" si="105"/>
        <v>6</v>
      </c>
      <c r="O718" t="str">
        <f t="shared" si="105"/>
        <v>2</v>
      </c>
      <c r="P718">
        <f t="shared" si="106"/>
        <v>7</v>
      </c>
      <c r="Q718">
        <f t="shared" si="107"/>
        <v>19</v>
      </c>
      <c r="R718" s="3">
        <f t="shared" si="108"/>
        <v>5</v>
      </c>
      <c r="S718" s="3">
        <f>IF(Q718=19,P718,P718-20)</f>
        <v>7</v>
      </c>
      <c r="T718" s="3">
        <f t="shared" si="109"/>
        <v>1965</v>
      </c>
      <c r="U718" t="str">
        <f t="shared" si="110"/>
        <v>5.7.1965</v>
      </c>
      <c r="V718" s="7">
        <f t="shared" si="111"/>
        <v>23928</v>
      </c>
    </row>
    <row r="719" spans="1:22" x14ac:dyDescent="0.25">
      <c r="A719" s="1" t="s">
        <v>725</v>
      </c>
      <c r="B719" t="s">
        <v>5</v>
      </c>
      <c r="C719" s="2">
        <v>0.60821759259259256</v>
      </c>
      <c r="D719">
        <v>1</v>
      </c>
      <c r="E719" t="str">
        <f t="shared" si="104"/>
        <v>9</v>
      </c>
      <c r="F719" t="str">
        <f t="shared" si="105"/>
        <v>9</v>
      </c>
      <c r="G719" t="str">
        <f t="shared" si="105"/>
        <v>0</v>
      </c>
      <c r="H719" t="str">
        <f t="shared" si="105"/>
        <v>8</v>
      </c>
      <c r="I719" t="str">
        <f t="shared" si="105"/>
        <v>2</v>
      </c>
      <c r="J719" t="str">
        <f t="shared" si="105"/>
        <v>8</v>
      </c>
      <c r="K719" t="str">
        <f t="shared" si="105"/>
        <v>7</v>
      </c>
      <c r="L719" t="str">
        <f t="shared" si="105"/>
        <v>7</v>
      </c>
      <c r="M719" t="str">
        <f t="shared" si="105"/>
        <v>1</v>
      </c>
      <c r="N719" t="str">
        <f t="shared" si="105"/>
        <v>9</v>
      </c>
      <c r="O719" t="str">
        <f t="shared" si="105"/>
        <v>6</v>
      </c>
      <c r="P719">
        <f t="shared" si="106"/>
        <v>8</v>
      </c>
      <c r="Q719">
        <f t="shared" si="107"/>
        <v>19</v>
      </c>
      <c r="R719" s="3">
        <f t="shared" si="108"/>
        <v>28</v>
      </c>
      <c r="S719" s="3">
        <f>IF(Q719=19,P719,P719-20)</f>
        <v>8</v>
      </c>
      <c r="T719" s="3">
        <f t="shared" si="109"/>
        <v>1999</v>
      </c>
      <c r="U719" t="str">
        <f t="shared" si="110"/>
        <v>28.8.1999</v>
      </c>
      <c r="V719" s="7">
        <f t="shared" si="111"/>
        <v>36400</v>
      </c>
    </row>
    <row r="720" spans="1:22" x14ac:dyDescent="0.25">
      <c r="A720" s="1" t="s">
        <v>726</v>
      </c>
      <c r="B720" t="s">
        <v>7</v>
      </c>
      <c r="C720" s="2">
        <v>0.60850694444444442</v>
      </c>
      <c r="D720">
        <v>1</v>
      </c>
      <c r="E720" t="str">
        <f t="shared" si="104"/>
        <v>0</v>
      </c>
      <c r="F720" t="str">
        <f t="shared" si="105"/>
        <v>4</v>
      </c>
      <c r="G720" t="str">
        <f t="shared" si="105"/>
        <v>3</v>
      </c>
      <c r="H720" t="str">
        <f t="shared" si="105"/>
        <v>0</v>
      </c>
      <c r="I720" t="str">
        <f t="shared" si="105"/>
        <v>1</v>
      </c>
      <c r="J720" t="str">
        <f t="shared" si="105"/>
        <v>9</v>
      </c>
      <c r="K720" t="str">
        <f t="shared" si="105"/>
        <v>1</v>
      </c>
      <c r="L720" t="str">
        <f t="shared" si="105"/>
        <v>6</v>
      </c>
      <c r="M720" t="str">
        <f t="shared" si="105"/>
        <v>2</v>
      </c>
      <c r="N720" t="str">
        <f t="shared" si="105"/>
        <v>4</v>
      </c>
      <c r="O720" t="str">
        <f t="shared" si="105"/>
        <v>4</v>
      </c>
      <c r="P720">
        <f t="shared" si="106"/>
        <v>30</v>
      </c>
      <c r="Q720">
        <f t="shared" si="107"/>
        <v>20</v>
      </c>
      <c r="R720" s="3">
        <f t="shared" si="108"/>
        <v>19</v>
      </c>
      <c r="S720" s="3">
        <f>IF(Q720=19,P720,P720-20)</f>
        <v>10</v>
      </c>
      <c r="T720" s="3">
        <f t="shared" si="109"/>
        <v>2004</v>
      </c>
      <c r="U720" t="str">
        <f t="shared" si="110"/>
        <v>19.10.2004</v>
      </c>
      <c r="V720" s="7">
        <f t="shared" si="111"/>
        <v>38279</v>
      </c>
    </row>
    <row r="721" spans="1:22" x14ac:dyDescent="0.25">
      <c r="A721" s="1" t="s">
        <v>727</v>
      </c>
      <c r="B721" t="s">
        <v>9</v>
      </c>
      <c r="C721" s="2">
        <v>0.60879629629629628</v>
      </c>
      <c r="D721">
        <v>1</v>
      </c>
      <c r="E721" t="str">
        <f t="shared" si="104"/>
        <v>8</v>
      </c>
      <c r="F721" t="str">
        <f t="shared" si="105"/>
        <v>2</v>
      </c>
      <c r="G721" t="str">
        <f t="shared" si="105"/>
        <v>0</v>
      </c>
      <c r="H721" t="str">
        <f t="shared" si="105"/>
        <v>4</v>
      </c>
      <c r="I721" t="str">
        <f t="shared" si="105"/>
        <v>1</v>
      </c>
      <c r="J721" t="str">
        <f t="shared" si="105"/>
        <v>0</v>
      </c>
      <c r="K721" t="str">
        <f t="shared" si="105"/>
        <v>4</v>
      </c>
      <c r="L721" t="str">
        <f t="shared" si="105"/>
        <v>8</v>
      </c>
      <c r="M721" t="str">
        <f t="shared" si="105"/>
        <v>1</v>
      </c>
      <c r="N721" t="str">
        <f t="shared" si="105"/>
        <v>5</v>
      </c>
      <c r="O721" t="str">
        <f t="shared" si="105"/>
        <v>3</v>
      </c>
      <c r="P721">
        <f t="shared" si="106"/>
        <v>4</v>
      </c>
      <c r="Q721">
        <f t="shared" si="107"/>
        <v>19</v>
      </c>
      <c r="R721" s="3">
        <f t="shared" si="108"/>
        <v>10</v>
      </c>
      <c r="S721" s="3">
        <f>IF(Q721=19,P721,P721-20)</f>
        <v>4</v>
      </c>
      <c r="T721" s="3">
        <f t="shared" si="109"/>
        <v>1982</v>
      </c>
      <c r="U721" t="str">
        <f t="shared" si="110"/>
        <v>10.4.1982</v>
      </c>
      <c r="V721" s="7">
        <f t="shared" si="111"/>
        <v>30051</v>
      </c>
    </row>
    <row r="722" spans="1:22" x14ac:dyDescent="0.25">
      <c r="A722" s="1" t="s">
        <v>728</v>
      </c>
      <c r="B722" t="s">
        <v>9</v>
      </c>
      <c r="C722" s="2">
        <v>0.609375</v>
      </c>
      <c r="D722">
        <v>2</v>
      </c>
      <c r="E722" t="str">
        <f t="shared" si="104"/>
        <v>3</v>
      </c>
      <c r="F722" t="str">
        <f t="shared" si="105"/>
        <v>4</v>
      </c>
      <c r="G722" t="str">
        <f t="shared" si="105"/>
        <v>1</v>
      </c>
      <c r="H722" t="str">
        <f t="shared" si="105"/>
        <v>2</v>
      </c>
      <c r="I722" t="str">
        <f t="shared" si="105"/>
        <v>0</v>
      </c>
      <c r="J722" t="str">
        <f t="shared" si="105"/>
        <v>8</v>
      </c>
      <c r="K722" t="str">
        <f t="shared" si="105"/>
        <v>1</v>
      </c>
      <c r="L722" t="str">
        <f t="shared" si="105"/>
        <v>9</v>
      </c>
      <c r="M722" t="str">
        <f t="shared" si="105"/>
        <v>7</v>
      </c>
      <c r="N722" t="str">
        <f t="shared" si="105"/>
        <v>8</v>
      </c>
      <c r="O722" t="str">
        <f t="shared" si="105"/>
        <v>7</v>
      </c>
      <c r="P722">
        <f t="shared" si="106"/>
        <v>12</v>
      </c>
      <c r="Q722">
        <f t="shared" si="107"/>
        <v>19</v>
      </c>
      <c r="R722" s="3">
        <f t="shared" si="108"/>
        <v>8</v>
      </c>
      <c r="S722" s="3">
        <f>IF(Q722=19,P722,P722-20)</f>
        <v>12</v>
      </c>
      <c r="T722" s="3">
        <f t="shared" si="109"/>
        <v>1934</v>
      </c>
      <c r="U722" t="str">
        <f t="shared" si="110"/>
        <v>8.12.1934</v>
      </c>
      <c r="V722" s="7">
        <f t="shared" si="111"/>
        <v>12761</v>
      </c>
    </row>
    <row r="723" spans="1:22" x14ac:dyDescent="0.25">
      <c r="A723" s="1" t="s">
        <v>729</v>
      </c>
      <c r="B723" t="s">
        <v>5</v>
      </c>
      <c r="C723" s="2">
        <v>0.60995370370370372</v>
      </c>
      <c r="D723">
        <v>2</v>
      </c>
      <c r="E723" t="str">
        <f t="shared" si="104"/>
        <v>3</v>
      </c>
      <c r="F723" t="str">
        <f t="shared" si="105"/>
        <v>3</v>
      </c>
      <c r="G723" t="str">
        <f t="shared" si="105"/>
        <v>0</v>
      </c>
      <c r="H723" t="str">
        <f t="shared" si="105"/>
        <v>1</v>
      </c>
      <c r="I723" t="str">
        <f t="shared" si="105"/>
        <v>3</v>
      </c>
      <c r="J723" t="str">
        <f t="shared" si="105"/>
        <v>0</v>
      </c>
      <c r="K723" t="str">
        <f t="shared" si="105"/>
        <v>3</v>
      </c>
      <c r="L723" t="str">
        <f t="shared" si="105"/>
        <v>3</v>
      </c>
      <c r="M723" t="str">
        <f t="shared" si="105"/>
        <v>2</v>
      </c>
      <c r="N723" t="str">
        <f t="shared" si="105"/>
        <v>7</v>
      </c>
      <c r="O723" t="str">
        <f t="shared" si="105"/>
        <v>5</v>
      </c>
      <c r="P723">
        <f t="shared" si="106"/>
        <v>1</v>
      </c>
      <c r="Q723">
        <f t="shared" si="107"/>
        <v>19</v>
      </c>
      <c r="R723" s="3">
        <f t="shared" si="108"/>
        <v>30</v>
      </c>
      <c r="S723" s="3">
        <f>IF(Q723=19,P723,P723-20)</f>
        <v>1</v>
      </c>
      <c r="T723" s="3">
        <f t="shared" si="109"/>
        <v>1933</v>
      </c>
      <c r="U723" t="str">
        <f t="shared" si="110"/>
        <v>30.1.1933</v>
      </c>
      <c r="V723" s="7">
        <f t="shared" si="111"/>
        <v>12084</v>
      </c>
    </row>
    <row r="724" spans="1:22" x14ac:dyDescent="0.25">
      <c r="A724" s="1" t="s">
        <v>730</v>
      </c>
      <c r="B724" t="s">
        <v>27</v>
      </c>
      <c r="C724" s="2">
        <v>0.61024305555555558</v>
      </c>
      <c r="D724">
        <v>1</v>
      </c>
      <c r="E724" t="str">
        <f t="shared" si="104"/>
        <v>9</v>
      </c>
      <c r="F724" t="str">
        <f t="shared" si="105"/>
        <v>2</v>
      </c>
      <c r="G724" t="str">
        <f t="shared" si="105"/>
        <v>1</v>
      </c>
      <c r="H724" t="str">
        <f t="shared" si="105"/>
        <v>1</v>
      </c>
      <c r="I724" t="str">
        <f t="shared" si="105"/>
        <v>2</v>
      </c>
      <c r="J724" t="str">
        <f t="shared" si="105"/>
        <v>7</v>
      </c>
      <c r="K724" t="str">
        <f t="shared" si="105"/>
        <v>3</v>
      </c>
      <c r="L724" t="str">
        <f t="shared" si="105"/>
        <v>5</v>
      </c>
      <c r="M724" t="str">
        <f t="shared" si="105"/>
        <v>2</v>
      </c>
      <c r="N724" t="str">
        <f t="shared" si="105"/>
        <v>2</v>
      </c>
      <c r="O724" t="str">
        <f t="shared" si="105"/>
        <v>2</v>
      </c>
      <c r="P724">
        <f t="shared" si="106"/>
        <v>11</v>
      </c>
      <c r="Q724">
        <f t="shared" si="107"/>
        <v>19</v>
      </c>
      <c r="R724" s="3">
        <f t="shared" si="108"/>
        <v>27</v>
      </c>
      <c r="S724" s="3">
        <f>IF(Q724=19,P724,P724-20)</f>
        <v>11</v>
      </c>
      <c r="T724" s="3">
        <f t="shared" si="109"/>
        <v>1992</v>
      </c>
      <c r="U724" t="str">
        <f t="shared" si="110"/>
        <v>27.11.1992</v>
      </c>
      <c r="V724" s="7">
        <f t="shared" si="111"/>
        <v>33935</v>
      </c>
    </row>
    <row r="725" spans="1:22" x14ac:dyDescent="0.25">
      <c r="A725" s="1" t="s">
        <v>731</v>
      </c>
      <c r="B725" t="s">
        <v>7</v>
      </c>
      <c r="C725" s="2">
        <v>0.61053240740740744</v>
      </c>
      <c r="D725">
        <v>1</v>
      </c>
      <c r="E725" t="str">
        <f t="shared" si="104"/>
        <v>2</v>
      </c>
      <c r="F725" t="str">
        <f t="shared" si="105"/>
        <v>5</v>
      </c>
      <c r="G725" t="str">
        <f t="shared" si="105"/>
        <v>0</v>
      </c>
      <c r="H725" t="str">
        <f t="shared" si="105"/>
        <v>1</v>
      </c>
      <c r="I725" t="str">
        <f t="shared" si="105"/>
        <v>0</v>
      </c>
      <c r="J725" t="str">
        <f t="shared" si="105"/>
        <v>7</v>
      </c>
      <c r="K725" t="str">
        <f t="shared" si="105"/>
        <v>7</v>
      </c>
      <c r="L725" t="str">
        <f t="shared" si="105"/>
        <v>6</v>
      </c>
      <c r="M725" t="str">
        <f t="shared" si="105"/>
        <v>7</v>
      </c>
      <c r="N725" t="str">
        <f t="shared" si="105"/>
        <v>5</v>
      </c>
      <c r="O725" t="str">
        <f t="shared" si="105"/>
        <v>8</v>
      </c>
      <c r="P725">
        <f t="shared" si="106"/>
        <v>1</v>
      </c>
      <c r="Q725">
        <f t="shared" si="107"/>
        <v>19</v>
      </c>
      <c r="R725" s="3">
        <f t="shared" si="108"/>
        <v>7</v>
      </c>
      <c r="S725" s="3">
        <f>IF(Q725=19,P725,P725-20)</f>
        <v>1</v>
      </c>
      <c r="T725" s="3">
        <f t="shared" si="109"/>
        <v>1925</v>
      </c>
      <c r="U725" t="str">
        <f t="shared" si="110"/>
        <v>7.1.1925</v>
      </c>
      <c r="V725" s="7">
        <f t="shared" si="111"/>
        <v>9139</v>
      </c>
    </row>
    <row r="726" spans="1:22" x14ac:dyDescent="0.25">
      <c r="A726" s="1" t="s">
        <v>732</v>
      </c>
      <c r="B726" t="s">
        <v>9</v>
      </c>
      <c r="C726" s="2">
        <v>0.61082175925925919</v>
      </c>
      <c r="D726">
        <v>1</v>
      </c>
      <c r="E726" t="str">
        <f t="shared" si="104"/>
        <v>5</v>
      </c>
      <c r="F726" t="str">
        <f t="shared" si="105"/>
        <v>7</v>
      </c>
      <c r="G726" t="str">
        <f t="shared" si="105"/>
        <v>1</v>
      </c>
      <c r="H726" t="str">
        <f t="shared" si="105"/>
        <v>0</v>
      </c>
      <c r="I726" t="str">
        <f t="shared" si="105"/>
        <v>0</v>
      </c>
      <c r="J726" t="str">
        <f t="shared" si="105"/>
        <v>8</v>
      </c>
      <c r="K726" t="str">
        <f t="shared" si="105"/>
        <v>3</v>
      </c>
      <c r="L726" t="str">
        <f t="shared" si="105"/>
        <v>5</v>
      </c>
      <c r="M726" t="str">
        <f t="shared" si="105"/>
        <v>4</v>
      </c>
      <c r="N726" t="str">
        <f t="shared" si="105"/>
        <v>9</v>
      </c>
      <c r="O726" t="str">
        <f t="shared" si="105"/>
        <v>6</v>
      </c>
      <c r="P726">
        <f t="shared" si="106"/>
        <v>10</v>
      </c>
      <c r="Q726">
        <f t="shared" si="107"/>
        <v>19</v>
      </c>
      <c r="R726" s="3">
        <f t="shared" si="108"/>
        <v>8</v>
      </c>
      <c r="S726" s="3">
        <f>IF(Q726=19,P726,P726-20)</f>
        <v>10</v>
      </c>
      <c r="T726" s="3">
        <f t="shared" si="109"/>
        <v>1957</v>
      </c>
      <c r="U726" t="str">
        <f t="shared" si="110"/>
        <v>8.10.1957</v>
      </c>
      <c r="V726" s="7">
        <f t="shared" si="111"/>
        <v>21101</v>
      </c>
    </row>
    <row r="727" spans="1:22" x14ac:dyDescent="0.25">
      <c r="A727" s="1" t="s">
        <v>733</v>
      </c>
      <c r="B727" t="s">
        <v>9</v>
      </c>
      <c r="C727" s="2">
        <v>0.61111111111111105</v>
      </c>
      <c r="D727">
        <v>1</v>
      </c>
      <c r="E727" t="str">
        <f t="shared" si="104"/>
        <v>6</v>
      </c>
      <c r="F727" t="str">
        <f t="shared" si="105"/>
        <v>5</v>
      </c>
      <c r="G727" t="str">
        <f t="shared" si="105"/>
        <v>1</v>
      </c>
      <c r="H727" t="str">
        <f t="shared" si="105"/>
        <v>2</v>
      </c>
      <c r="I727" t="str">
        <f t="shared" si="105"/>
        <v>1</v>
      </c>
      <c r="J727" t="str">
        <f t="shared" si="105"/>
        <v>2</v>
      </c>
      <c r="K727" t="str">
        <f t="shared" si="105"/>
        <v>4</v>
      </c>
      <c r="L727" t="str">
        <f t="shared" si="105"/>
        <v>9</v>
      </c>
      <c r="M727" t="str">
        <f t="shared" si="105"/>
        <v>1</v>
      </c>
      <c r="N727" t="str">
        <f t="shared" si="105"/>
        <v>1</v>
      </c>
      <c r="O727" t="str">
        <f t="shared" si="105"/>
        <v>4</v>
      </c>
      <c r="P727">
        <f t="shared" si="106"/>
        <v>12</v>
      </c>
      <c r="Q727">
        <f t="shared" si="107"/>
        <v>19</v>
      </c>
      <c r="R727" s="3">
        <f t="shared" si="108"/>
        <v>12</v>
      </c>
      <c r="S727" s="3">
        <f>IF(Q727=19,P727,P727-20)</f>
        <v>12</v>
      </c>
      <c r="T727" s="3">
        <f t="shared" si="109"/>
        <v>1965</v>
      </c>
      <c r="U727" t="str">
        <f t="shared" si="110"/>
        <v>12.12.1965</v>
      </c>
      <c r="V727" s="7">
        <f t="shared" si="111"/>
        <v>24088</v>
      </c>
    </row>
    <row r="728" spans="1:22" x14ac:dyDescent="0.25">
      <c r="A728" s="1" t="s">
        <v>734</v>
      </c>
      <c r="B728" t="s">
        <v>7</v>
      </c>
      <c r="C728" s="2">
        <v>0.61140046296296291</v>
      </c>
      <c r="D728">
        <v>1</v>
      </c>
      <c r="E728" t="str">
        <f t="shared" si="104"/>
        <v>2</v>
      </c>
      <c r="F728" t="str">
        <f t="shared" si="105"/>
        <v>6</v>
      </c>
      <c r="G728" t="str">
        <f t="shared" si="105"/>
        <v>0</v>
      </c>
      <c r="H728" t="str">
        <f t="shared" si="105"/>
        <v>6</v>
      </c>
      <c r="I728" t="str">
        <f t="shared" ref="F728:O791" si="112">MID($A728,I$1,1)</f>
        <v>1</v>
      </c>
      <c r="J728" t="str">
        <f t="shared" si="112"/>
        <v>0</v>
      </c>
      <c r="K728" t="str">
        <f t="shared" si="112"/>
        <v>5</v>
      </c>
      <c r="L728" t="str">
        <f t="shared" si="112"/>
        <v>8</v>
      </c>
      <c r="M728" t="str">
        <f t="shared" si="112"/>
        <v>2</v>
      </c>
      <c r="N728" t="str">
        <f t="shared" si="112"/>
        <v>7</v>
      </c>
      <c r="O728" t="str">
        <f t="shared" si="112"/>
        <v>5</v>
      </c>
      <c r="P728">
        <f t="shared" si="106"/>
        <v>6</v>
      </c>
      <c r="Q728">
        <f t="shared" si="107"/>
        <v>19</v>
      </c>
      <c r="R728" s="3">
        <f t="shared" si="108"/>
        <v>10</v>
      </c>
      <c r="S728" s="3">
        <f>IF(Q728=19,P728,P728-20)</f>
        <v>6</v>
      </c>
      <c r="T728" s="3">
        <f t="shared" si="109"/>
        <v>1926</v>
      </c>
      <c r="U728" t="str">
        <f t="shared" si="110"/>
        <v>10.6.1926</v>
      </c>
      <c r="V728" s="7">
        <f t="shared" si="111"/>
        <v>9658</v>
      </c>
    </row>
    <row r="729" spans="1:22" x14ac:dyDescent="0.25">
      <c r="A729" s="1" t="s">
        <v>735</v>
      </c>
      <c r="B729" t="s">
        <v>5</v>
      </c>
      <c r="C729" s="2">
        <v>0.61197916666666663</v>
      </c>
      <c r="D729">
        <v>2</v>
      </c>
      <c r="E729" t="str">
        <f t="shared" si="104"/>
        <v>8</v>
      </c>
      <c r="F729" t="str">
        <f t="shared" si="112"/>
        <v>8</v>
      </c>
      <c r="G729" t="str">
        <f t="shared" si="112"/>
        <v>0</v>
      </c>
      <c r="H729" t="str">
        <f t="shared" si="112"/>
        <v>3</v>
      </c>
      <c r="I729" t="str">
        <f t="shared" si="112"/>
        <v>1</v>
      </c>
      <c r="J729" t="str">
        <f t="shared" si="112"/>
        <v>1</v>
      </c>
      <c r="K729" t="str">
        <f t="shared" si="112"/>
        <v>5</v>
      </c>
      <c r="L729" t="str">
        <f t="shared" si="112"/>
        <v>2</v>
      </c>
      <c r="M729" t="str">
        <f t="shared" si="112"/>
        <v>5</v>
      </c>
      <c r="N729" t="str">
        <f t="shared" si="112"/>
        <v>1</v>
      </c>
      <c r="O729" t="str">
        <f t="shared" si="112"/>
        <v>6</v>
      </c>
      <c r="P729">
        <f t="shared" si="106"/>
        <v>3</v>
      </c>
      <c r="Q729">
        <f t="shared" si="107"/>
        <v>19</v>
      </c>
      <c r="R729" s="3">
        <f t="shared" si="108"/>
        <v>11</v>
      </c>
      <c r="S729" s="3">
        <f>IF(Q729=19,P729,P729-20)</f>
        <v>3</v>
      </c>
      <c r="T729" s="3">
        <f t="shared" si="109"/>
        <v>1988</v>
      </c>
      <c r="U729" t="str">
        <f t="shared" si="110"/>
        <v>11.3.1988</v>
      </c>
      <c r="V729" s="7">
        <f t="shared" si="111"/>
        <v>32213</v>
      </c>
    </row>
    <row r="730" spans="1:22" x14ac:dyDescent="0.25">
      <c r="A730" s="1" t="s">
        <v>736</v>
      </c>
      <c r="B730" t="s">
        <v>27</v>
      </c>
      <c r="C730" s="2">
        <v>0.61255787037037035</v>
      </c>
      <c r="D730">
        <v>2</v>
      </c>
      <c r="E730" t="str">
        <f t="shared" si="104"/>
        <v>2</v>
      </c>
      <c r="F730" t="str">
        <f t="shared" si="112"/>
        <v>6</v>
      </c>
      <c r="G730" t="str">
        <f t="shared" si="112"/>
        <v>0</v>
      </c>
      <c r="H730" t="str">
        <f t="shared" si="112"/>
        <v>3</v>
      </c>
      <c r="I730" t="str">
        <f t="shared" si="112"/>
        <v>0</v>
      </c>
      <c r="J730" t="str">
        <f t="shared" si="112"/>
        <v>7</v>
      </c>
      <c r="K730" t="str">
        <f t="shared" si="112"/>
        <v>7</v>
      </c>
      <c r="L730" t="str">
        <f t="shared" si="112"/>
        <v>6</v>
      </c>
      <c r="M730" t="str">
        <f t="shared" si="112"/>
        <v>3</v>
      </c>
      <c r="N730" t="str">
        <f t="shared" si="112"/>
        <v>3</v>
      </c>
      <c r="O730" t="str">
        <f t="shared" si="112"/>
        <v>7</v>
      </c>
      <c r="P730">
        <f t="shared" si="106"/>
        <v>3</v>
      </c>
      <c r="Q730">
        <f t="shared" si="107"/>
        <v>19</v>
      </c>
      <c r="R730" s="3">
        <f t="shared" si="108"/>
        <v>7</v>
      </c>
      <c r="S730" s="3">
        <f>IF(Q730=19,P730,P730-20)</f>
        <v>3</v>
      </c>
      <c r="T730" s="3">
        <f t="shared" si="109"/>
        <v>1926</v>
      </c>
      <c r="U730" t="str">
        <f t="shared" si="110"/>
        <v>7.3.1926</v>
      </c>
      <c r="V730" s="7">
        <f t="shared" si="111"/>
        <v>9563</v>
      </c>
    </row>
    <row r="731" spans="1:22" x14ac:dyDescent="0.25">
      <c r="A731" s="1" t="s">
        <v>737</v>
      </c>
      <c r="B731" t="s">
        <v>27</v>
      </c>
      <c r="C731" s="2">
        <v>0.61313657407407407</v>
      </c>
      <c r="D731">
        <v>2</v>
      </c>
      <c r="E731" t="str">
        <f t="shared" si="104"/>
        <v>0</v>
      </c>
      <c r="F731" t="str">
        <f t="shared" si="112"/>
        <v>6</v>
      </c>
      <c r="G731" t="str">
        <f t="shared" si="112"/>
        <v>3</v>
      </c>
      <c r="H731" t="str">
        <f t="shared" si="112"/>
        <v>1</v>
      </c>
      <c r="I731" t="str">
        <f t="shared" si="112"/>
        <v>0</v>
      </c>
      <c r="J731" t="str">
        <f t="shared" si="112"/>
        <v>9</v>
      </c>
      <c r="K731" t="str">
        <f t="shared" si="112"/>
        <v>1</v>
      </c>
      <c r="L731" t="str">
        <f t="shared" si="112"/>
        <v>3</v>
      </c>
      <c r="M731" t="str">
        <f t="shared" si="112"/>
        <v>1</v>
      </c>
      <c r="N731" t="str">
        <f t="shared" si="112"/>
        <v>2</v>
      </c>
      <c r="O731" t="str">
        <f t="shared" si="112"/>
        <v>4</v>
      </c>
      <c r="P731">
        <f t="shared" si="106"/>
        <v>31</v>
      </c>
      <c r="Q731">
        <f t="shared" si="107"/>
        <v>20</v>
      </c>
      <c r="R731" s="3">
        <f t="shared" si="108"/>
        <v>9</v>
      </c>
      <c r="S731" s="3">
        <f>IF(Q731=19,P731,P731-20)</f>
        <v>11</v>
      </c>
      <c r="T731" s="3">
        <f t="shared" si="109"/>
        <v>2006</v>
      </c>
      <c r="U731" t="str">
        <f t="shared" si="110"/>
        <v>9.11.2006</v>
      </c>
      <c r="V731" s="7">
        <f t="shared" si="111"/>
        <v>39030</v>
      </c>
    </row>
    <row r="732" spans="1:22" x14ac:dyDescent="0.25">
      <c r="A732" s="1" t="s">
        <v>738</v>
      </c>
      <c r="B732" t="s">
        <v>27</v>
      </c>
      <c r="C732" s="2">
        <v>0.61342592592592593</v>
      </c>
      <c r="D732">
        <v>1</v>
      </c>
      <c r="E732" t="str">
        <f t="shared" si="104"/>
        <v>2</v>
      </c>
      <c r="F732" t="str">
        <f t="shared" si="112"/>
        <v>7</v>
      </c>
      <c r="G732" t="str">
        <f t="shared" si="112"/>
        <v>0</v>
      </c>
      <c r="H732" t="str">
        <f t="shared" si="112"/>
        <v>2</v>
      </c>
      <c r="I732" t="str">
        <f t="shared" si="112"/>
        <v>0</v>
      </c>
      <c r="J732" t="str">
        <f t="shared" si="112"/>
        <v>6</v>
      </c>
      <c r="K732" t="str">
        <f t="shared" si="112"/>
        <v>4</v>
      </c>
      <c r="L732" t="str">
        <f t="shared" si="112"/>
        <v>9</v>
      </c>
      <c r="M732" t="str">
        <f t="shared" si="112"/>
        <v>3</v>
      </c>
      <c r="N732" t="str">
        <f t="shared" si="112"/>
        <v>1</v>
      </c>
      <c r="O732" t="str">
        <f t="shared" si="112"/>
        <v>6</v>
      </c>
      <c r="P732">
        <f t="shared" si="106"/>
        <v>2</v>
      </c>
      <c r="Q732">
        <f t="shared" si="107"/>
        <v>19</v>
      </c>
      <c r="R732" s="3">
        <f t="shared" si="108"/>
        <v>6</v>
      </c>
      <c r="S732" s="3">
        <f>IF(Q732=19,P732,P732-20)</f>
        <v>2</v>
      </c>
      <c r="T732" s="3">
        <f t="shared" si="109"/>
        <v>1927</v>
      </c>
      <c r="U732" t="str">
        <f t="shared" si="110"/>
        <v>6.2.1927</v>
      </c>
      <c r="V732" s="7">
        <f t="shared" si="111"/>
        <v>9899</v>
      </c>
    </row>
    <row r="733" spans="1:22" x14ac:dyDescent="0.25">
      <c r="A733" s="1" t="s">
        <v>739</v>
      </c>
      <c r="B733" t="s">
        <v>7</v>
      </c>
      <c r="C733" s="2">
        <v>0.61371527777777779</v>
      </c>
      <c r="D733">
        <v>1</v>
      </c>
      <c r="E733" t="str">
        <f t="shared" si="104"/>
        <v>4</v>
      </c>
      <c r="F733" t="str">
        <f t="shared" si="112"/>
        <v>5</v>
      </c>
      <c r="G733" t="str">
        <f t="shared" si="112"/>
        <v>0</v>
      </c>
      <c r="H733" t="str">
        <f t="shared" si="112"/>
        <v>3</v>
      </c>
      <c r="I733" t="str">
        <f t="shared" si="112"/>
        <v>1</v>
      </c>
      <c r="J733" t="str">
        <f t="shared" si="112"/>
        <v>4</v>
      </c>
      <c r="K733" t="str">
        <f t="shared" si="112"/>
        <v>9</v>
      </c>
      <c r="L733" t="str">
        <f t="shared" si="112"/>
        <v>4</v>
      </c>
      <c r="M733" t="str">
        <f t="shared" si="112"/>
        <v>4</v>
      </c>
      <c r="N733" t="str">
        <f t="shared" si="112"/>
        <v>4</v>
      </c>
      <c r="O733" t="str">
        <f t="shared" si="112"/>
        <v>6</v>
      </c>
      <c r="P733">
        <f t="shared" si="106"/>
        <v>3</v>
      </c>
      <c r="Q733">
        <f t="shared" si="107"/>
        <v>19</v>
      </c>
      <c r="R733" s="3">
        <f t="shared" si="108"/>
        <v>14</v>
      </c>
      <c r="S733" s="3">
        <f>IF(Q733=19,P733,P733-20)</f>
        <v>3</v>
      </c>
      <c r="T733" s="3">
        <f t="shared" si="109"/>
        <v>1945</v>
      </c>
      <c r="U733" t="str">
        <f t="shared" si="110"/>
        <v>14.3.1945</v>
      </c>
      <c r="V733" s="7">
        <f t="shared" si="111"/>
        <v>16510</v>
      </c>
    </row>
    <row r="734" spans="1:22" x14ac:dyDescent="0.25">
      <c r="A734" s="1" t="s">
        <v>740</v>
      </c>
      <c r="B734" t="s">
        <v>7</v>
      </c>
      <c r="C734" s="2">
        <v>0.61400462962962965</v>
      </c>
      <c r="D734">
        <v>1</v>
      </c>
      <c r="E734" t="str">
        <f t="shared" si="104"/>
        <v>7</v>
      </c>
      <c r="F734" t="str">
        <f t="shared" si="112"/>
        <v>6</v>
      </c>
      <c r="G734" t="str">
        <f t="shared" si="112"/>
        <v>1</v>
      </c>
      <c r="H734" t="str">
        <f t="shared" si="112"/>
        <v>1</v>
      </c>
      <c r="I734" t="str">
        <f t="shared" si="112"/>
        <v>2</v>
      </c>
      <c r="J734" t="str">
        <f t="shared" si="112"/>
        <v>8</v>
      </c>
      <c r="K734" t="str">
        <f t="shared" si="112"/>
        <v>6</v>
      </c>
      <c r="L734" t="str">
        <f t="shared" si="112"/>
        <v>9</v>
      </c>
      <c r="M734" t="str">
        <f t="shared" si="112"/>
        <v>8</v>
      </c>
      <c r="N734" t="str">
        <f t="shared" si="112"/>
        <v>1</v>
      </c>
      <c r="O734" t="str">
        <f t="shared" si="112"/>
        <v>9</v>
      </c>
      <c r="P734">
        <f t="shared" si="106"/>
        <v>11</v>
      </c>
      <c r="Q734">
        <f t="shared" si="107"/>
        <v>19</v>
      </c>
      <c r="R734" s="3">
        <f t="shared" si="108"/>
        <v>28</v>
      </c>
      <c r="S734" s="3">
        <f>IF(Q734=19,P734,P734-20)</f>
        <v>11</v>
      </c>
      <c r="T734" s="3">
        <f t="shared" si="109"/>
        <v>1976</v>
      </c>
      <c r="U734" t="str">
        <f t="shared" si="110"/>
        <v>28.11.1976</v>
      </c>
      <c r="V734" s="7">
        <f t="shared" si="111"/>
        <v>28092</v>
      </c>
    </row>
    <row r="735" spans="1:22" x14ac:dyDescent="0.25">
      <c r="A735" s="1" t="s">
        <v>741</v>
      </c>
      <c r="B735" t="s">
        <v>9</v>
      </c>
      <c r="C735" s="2">
        <v>0.61429398148148151</v>
      </c>
      <c r="D735">
        <v>1</v>
      </c>
      <c r="E735" t="str">
        <f t="shared" si="104"/>
        <v>6</v>
      </c>
      <c r="F735" t="str">
        <f t="shared" si="112"/>
        <v>0</v>
      </c>
      <c r="G735" t="str">
        <f t="shared" si="112"/>
        <v>0</v>
      </c>
      <c r="H735" t="str">
        <f t="shared" si="112"/>
        <v>8</v>
      </c>
      <c r="I735" t="str">
        <f t="shared" si="112"/>
        <v>2</v>
      </c>
      <c r="J735" t="str">
        <f t="shared" si="112"/>
        <v>0</v>
      </c>
      <c r="K735" t="str">
        <f t="shared" si="112"/>
        <v>2</v>
      </c>
      <c r="L735" t="str">
        <f t="shared" si="112"/>
        <v>9</v>
      </c>
      <c r="M735" t="str">
        <f t="shared" si="112"/>
        <v>8</v>
      </c>
      <c r="N735" t="str">
        <f t="shared" si="112"/>
        <v>8</v>
      </c>
      <c r="O735" t="str">
        <f t="shared" si="112"/>
        <v>3</v>
      </c>
      <c r="P735">
        <f t="shared" si="106"/>
        <v>8</v>
      </c>
      <c r="Q735">
        <f t="shared" si="107"/>
        <v>19</v>
      </c>
      <c r="R735" s="3">
        <f t="shared" si="108"/>
        <v>20</v>
      </c>
      <c r="S735" s="3">
        <f>IF(Q735=19,P735,P735-20)</f>
        <v>8</v>
      </c>
      <c r="T735" s="3">
        <f t="shared" si="109"/>
        <v>1960</v>
      </c>
      <c r="U735" t="str">
        <f t="shared" si="110"/>
        <v>20.8.1960</v>
      </c>
      <c r="V735" s="7">
        <f t="shared" si="111"/>
        <v>22148</v>
      </c>
    </row>
    <row r="736" spans="1:22" x14ac:dyDescent="0.25">
      <c r="A736" s="1" t="s">
        <v>742</v>
      </c>
      <c r="B736" t="s">
        <v>9</v>
      </c>
      <c r="C736" s="2">
        <v>0.61487268518518523</v>
      </c>
      <c r="D736">
        <v>2</v>
      </c>
      <c r="E736" t="str">
        <f t="shared" si="104"/>
        <v>5</v>
      </c>
      <c r="F736" t="str">
        <f t="shared" si="112"/>
        <v>1</v>
      </c>
      <c r="G736" t="str">
        <f t="shared" si="112"/>
        <v>0</v>
      </c>
      <c r="H736" t="str">
        <f t="shared" si="112"/>
        <v>6</v>
      </c>
      <c r="I736" t="str">
        <f t="shared" si="112"/>
        <v>2</v>
      </c>
      <c r="J736" t="str">
        <f t="shared" si="112"/>
        <v>4</v>
      </c>
      <c r="K736" t="str">
        <f t="shared" si="112"/>
        <v>9</v>
      </c>
      <c r="L736" t="str">
        <f t="shared" si="112"/>
        <v>1</v>
      </c>
      <c r="M736" t="str">
        <f t="shared" si="112"/>
        <v>8</v>
      </c>
      <c r="N736" t="str">
        <f t="shared" si="112"/>
        <v>1</v>
      </c>
      <c r="O736" t="str">
        <f t="shared" si="112"/>
        <v>1</v>
      </c>
      <c r="P736">
        <f t="shared" si="106"/>
        <v>6</v>
      </c>
      <c r="Q736">
        <f t="shared" si="107"/>
        <v>19</v>
      </c>
      <c r="R736" s="3">
        <f t="shared" si="108"/>
        <v>24</v>
      </c>
      <c r="S736" s="3">
        <f>IF(Q736=19,P736,P736-20)</f>
        <v>6</v>
      </c>
      <c r="T736" s="3">
        <f t="shared" si="109"/>
        <v>1951</v>
      </c>
      <c r="U736" t="str">
        <f t="shared" si="110"/>
        <v>24.6.1951</v>
      </c>
      <c r="V736" s="7">
        <f t="shared" si="111"/>
        <v>18803</v>
      </c>
    </row>
    <row r="737" spans="1:22" x14ac:dyDescent="0.25">
      <c r="A737" s="1" t="s">
        <v>743</v>
      </c>
      <c r="B737" t="s">
        <v>27</v>
      </c>
      <c r="C737" s="2">
        <v>0.61545138888888895</v>
      </c>
      <c r="D737">
        <v>2</v>
      </c>
      <c r="E737" t="str">
        <f t="shared" si="104"/>
        <v>4</v>
      </c>
      <c r="F737" t="str">
        <f t="shared" si="112"/>
        <v>0</v>
      </c>
      <c r="G737" t="str">
        <f t="shared" si="112"/>
        <v>1</v>
      </c>
      <c r="H737" t="str">
        <f t="shared" si="112"/>
        <v>1</v>
      </c>
      <c r="I737" t="str">
        <f t="shared" si="112"/>
        <v>1</v>
      </c>
      <c r="J737" t="str">
        <f t="shared" si="112"/>
        <v>4</v>
      </c>
      <c r="K737" t="str">
        <f t="shared" si="112"/>
        <v>9</v>
      </c>
      <c r="L737" t="str">
        <f t="shared" si="112"/>
        <v>3</v>
      </c>
      <c r="M737" t="str">
        <f t="shared" si="112"/>
        <v>8</v>
      </c>
      <c r="N737" t="str">
        <f t="shared" si="112"/>
        <v>9</v>
      </c>
      <c r="O737" t="str">
        <f t="shared" si="112"/>
        <v>2</v>
      </c>
      <c r="P737">
        <f t="shared" si="106"/>
        <v>11</v>
      </c>
      <c r="Q737">
        <f t="shared" si="107"/>
        <v>19</v>
      </c>
      <c r="R737" s="3">
        <f t="shared" si="108"/>
        <v>14</v>
      </c>
      <c r="S737" s="3">
        <f>IF(Q737=19,P737,P737-20)</f>
        <v>11</v>
      </c>
      <c r="T737" s="3">
        <f t="shared" si="109"/>
        <v>1940</v>
      </c>
      <c r="U737" t="str">
        <f t="shared" si="110"/>
        <v>14.11.1940</v>
      </c>
      <c r="V737" s="7">
        <f t="shared" si="111"/>
        <v>14929</v>
      </c>
    </row>
    <row r="738" spans="1:22" x14ac:dyDescent="0.25">
      <c r="A738" s="1" t="s">
        <v>744</v>
      </c>
      <c r="B738" t="s">
        <v>7</v>
      </c>
      <c r="C738" s="2">
        <v>0.61574074074074081</v>
      </c>
      <c r="D738">
        <v>1</v>
      </c>
      <c r="E738" t="str">
        <f t="shared" si="104"/>
        <v>9</v>
      </c>
      <c r="F738" t="str">
        <f t="shared" si="112"/>
        <v>9</v>
      </c>
      <c r="G738" t="str">
        <f t="shared" si="112"/>
        <v>1</v>
      </c>
      <c r="H738" t="str">
        <f t="shared" si="112"/>
        <v>2</v>
      </c>
      <c r="I738" t="str">
        <f t="shared" si="112"/>
        <v>2</v>
      </c>
      <c r="J738" t="str">
        <f t="shared" si="112"/>
        <v>0</v>
      </c>
      <c r="K738" t="str">
        <f t="shared" si="112"/>
        <v>4</v>
      </c>
      <c r="L738" t="str">
        <f t="shared" si="112"/>
        <v>6</v>
      </c>
      <c r="M738" t="str">
        <f t="shared" si="112"/>
        <v>7</v>
      </c>
      <c r="N738" t="str">
        <f t="shared" si="112"/>
        <v>8</v>
      </c>
      <c r="O738" t="str">
        <f t="shared" si="112"/>
        <v>4</v>
      </c>
      <c r="P738">
        <f t="shared" si="106"/>
        <v>12</v>
      </c>
      <c r="Q738">
        <f t="shared" si="107"/>
        <v>19</v>
      </c>
      <c r="R738" s="3">
        <f t="shared" si="108"/>
        <v>20</v>
      </c>
      <c r="S738" s="3">
        <f>IF(Q738=19,P738,P738-20)</f>
        <v>12</v>
      </c>
      <c r="T738" s="3">
        <f t="shared" si="109"/>
        <v>1999</v>
      </c>
      <c r="U738" t="str">
        <f t="shared" si="110"/>
        <v>20.12.1999</v>
      </c>
      <c r="V738" s="7">
        <f t="shared" si="111"/>
        <v>36514</v>
      </c>
    </row>
    <row r="739" spans="1:22" x14ac:dyDescent="0.25">
      <c r="A739" s="1" t="s">
        <v>745</v>
      </c>
      <c r="B739" t="s">
        <v>7</v>
      </c>
      <c r="C739" s="2">
        <v>0.61603009259259256</v>
      </c>
      <c r="D739">
        <v>1</v>
      </c>
      <c r="E739" t="str">
        <f t="shared" si="104"/>
        <v>3</v>
      </c>
      <c r="F739" t="str">
        <f t="shared" si="112"/>
        <v>3</v>
      </c>
      <c r="G739" t="str">
        <f t="shared" si="112"/>
        <v>0</v>
      </c>
      <c r="H739" t="str">
        <f t="shared" si="112"/>
        <v>2</v>
      </c>
      <c r="I739" t="str">
        <f t="shared" si="112"/>
        <v>2</v>
      </c>
      <c r="J739" t="str">
        <f t="shared" si="112"/>
        <v>7</v>
      </c>
      <c r="K739" t="str">
        <f t="shared" si="112"/>
        <v>6</v>
      </c>
      <c r="L739" t="str">
        <f t="shared" si="112"/>
        <v>3</v>
      </c>
      <c r="M739" t="str">
        <f t="shared" si="112"/>
        <v>4</v>
      </c>
      <c r="N739" t="str">
        <f t="shared" si="112"/>
        <v>6</v>
      </c>
      <c r="O739" t="str">
        <f t="shared" si="112"/>
        <v>6</v>
      </c>
      <c r="P739">
        <f t="shared" si="106"/>
        <v>2</v>
      </c>
      <c r="Q739">
        <f t="shared" si="107"/>
        <v>19</v>
      </c>
      <c r="R739" s="3">
        <f t="shared" si="108"/>
        <v>27</v>
      </c>
      <c r="S739" s="3">
        <f>IF(Q739=19,P739,P739-20)</f>
        <v>2</v>
      </c>
      <c r="T739" s="3">
        <f t="shared" si="109"/>
        <v>1933</v>
      </c>
      <c r="U739" t="str">
        <f t="shared" si="110"/>
        <v>27.2.1933</v>
      </c>
      <c r="V739" s="7">
        <f t="shared" si="111"/>
        <v>12112</v>
      </c>
    </row>
    <row r="740" spans="1:22" x14ac:dyDescent="0.25">
      <c r="A740" s="1" t="s">
        <v>746</v>
      </c>
      <c r="B740" t="s">
        <v>5</v>
      </c>
      <c r="C740" s="2">
        <v>0.61631944444444442</v>
      </c>
      <c r="D740">
        <v>1</v>
      </c>
      <c r="E740" t="str">
        <f t="shared" si="104"/>
        <v>5</v>
      </c>
      <c r="F740" t="str">
        <f t="shared" si="112"/>
        <v>3</v>
      </c>
      <c r="G740" t="str">
        <f t="shared" si="112"/>
        <v>0</v>
      </c>
      <c r="H740" t="str">
        <f t="shared" si="112"/>
        <v>6</v>
      </c>
      <c r="I740" t="str">
        <f t="shared" si="112"/>
        <v>0</v>
      </c>
      <c r="J740" t="str">
        <f t="shared" si="112"/>
        <v>2</v>
      </c>
      <c r="K740" t="str">
        <f t="shared" si="112"/>
        <v>5</v>
      </c>
      <c r="L740" t="str">
        <f t="shared" si="112"/>
        <v>4</v>
      </c>
      <c r="M740" t="str">
        <f t="shared" si="112"/>
        <v>2</v>
      </c>
      <c r="N740" t="str">
        <f t="shared" si="112"/>
        <v>2</v>
      </c>
      <c r="O740" t="str">
        <f t="shared" si="112"/>
        <v>7</v>
      </c>
      <c r="P740">
        <f t="shared" si="106"/>
        <v>6</v>
      </c>
      <c r="Q740">
        <f t="shared" si="107"/>
        <v>19</v>
      </c>
      <c r="R740" s="3">
        <f t="shared" si="108"/>
        <v>2</v>
      </c>
      <c r="S740" s="3">
        <f>IF(Q740=19,P740,P740-20)</f>
        <v>6</v>
      </c>
      <c r="T740" s="3">
        <f t="shared" si="109"/>
        <v>1953</v>
      </c>
      <c r="U740" t="str">
        <f t="shared" si="110"/>
        <v>2.6.1953</v>
      </c>
      <c r="V740" s="7">
        <f t="shared" si="111"/>
        <v>19512</v>
      </c>
    </row>
    <row r="741" spans="1:22" x14ac:dyDescent="0.25">
      <c r="A741" s="1" t="s">
        <v>747</v>
      </c>
      <c r="B741" t="s">
        <v>5</v>
      </c>
      <c r="C741" s="2">
        <v>0.61660879629629628</v>
      </c>
      <c r="D741">
        <v>1</v>
      </c>
      <c r="E741" t="str">
        <f t="shared" si="104"/>
        <v>0</v>
      </c>
      <c r="F741" t="str">
        <f t="shared" si="112"/>
        <v>1</v>
      </c>
      <c r="G741" t="str">
        <f t="shared" si="112"/>
        <v>2</v>
      </c>
      <c r="H741" t="str">
        <f t="shared" si="112"/>
        <v>3</v>
      </c>
      <c r="I741" t="str">
        <f t="shared" si="112"/>
        <v>1</v>
      </c>
      <c r="J741" t="str">
        <f t="shared" si="112"/>
        <v>5</v>
      </c>
      <c r="K741" t="str">
        <f t="shared" si="112"/>
        <v>3</v>
      </c>
      <c r="L741" t="str">
        <f t="shared" si="112"/>
        <v>1</v>
      </c>
      <c r="M741" t="str">
        <f t="shared" si="112"/>
        <v>9</v>
      </c>
      <c r="N741" t="str">
        <f t="shared" si="112"/>
        <v>2</v>
      </c>
      <c r="O741" t="str">
        <f t="shared" si="112"/>
        <v>5</v>
      </c>
      <c r="P741">
        <f t="shared" si="106"/>
        <v>23</v>
      </c>
      <c r="Q741">
        <f t="shared" si="107"/>
        <v>20</v>
      </c>
      <c r="R741" s="3">
        <f t="shared" si="108"/>
        <v>15</v>
      </c>
      <c r="S741" s="3">
        <f>IF(Q741=19,P741,P741-20)</f>
        <v>3</v>
      </c>
      <c r="T741" s="3">
        <f t="shared" si="109"/>
        <v>2001</v>
      </c>
      <c r="U741" t="str">
        <f t="shared" si="110"/>
        <v>15.3.2001</v>
      </c>
      <c r="V741" s="7">
        <f t="shared" si="111"/>
        <v>36965</v>
      </c>
    </row>
    <row r="742" spans="1:22" x14ac:dyDescent="0.25">
      <c r="A742" s="1" t="s">
        <v>748</v>
      </c>
      <c r="B742" t="s">
        <v>9</v>
      </c>
      <c r="C742" s="2">
        <v>0.61689814814814814</v>
      </c>
      <c r="D742">
        <v>1</v>
      </c>
      <c r="E742" t="str">
        <f t="shared" si="104"/>
        <v>4</v>
      </c>
      <c r="F742" t="str">
        <f t="shared" si="112"/>
        <v>0</v>
      </c>
      <c r="G742" t="str">
        <f t="shared" si="112"/>
        <v>0</v>
      </c>
      <c r="H742" t="str">
        <f t="shared" si="112"/>
        <v>9</v>
      </c>
      <c r="I742" t="str">
        <f t="shared" si="112"/>
        <v>3</v>
      </c>
      <c r="J742" t="str">
        <f t="shared" si="112"/>
        <v>0</v>
      </c>
      <c r="K742" t="str">
        <f t="shared" si="112"/>
        <v>2</v>
      </c>
      <c r="L742" t="str">
        <f t="shared" si="112"/>
        <v>6</v>
      </c>
      <c r="M742" t="str">
        <f t="shared" si="112"/>
        <v>1</v>
      </c>
      <c r="N742" t="str">
        <f t="shared" si="112"/>
        <v>6</v>
      </c>
      <c r="O742" t="str">
        <f t="shared" si="112"/>
        <v>5</v>
      </c>
      <c r="P742">
        <f t="shared" si="106"/>
        <v>9</v>
      </c>
      <c r="Q742">
        <f t="shared" si="107"/>
        <v>19</v>
      </c>
      <c r="R742" s="3">
        <f t="shared" si="108"/>
        <v>30</v>
      </c>
      <c r="S742" s="3">
        <f>IF(Q742=19,P742,P742-20)</f>
        <v>9</v>
      </c>
      <c r="T742" s="3">
        <f t="shared" si="109"/>
        <v>1940</v>
      </c>
      <c r="U742" t="str">
        <f t="shared" si="110"/>
        <v>30.9.1940</v>
      </c>
      <c r="V742" s="7">
        <f t="shared" si="111"/>
        <v>14884</v>
      </c>
    </row>
    <row r="743" spans="1:22" x14ac:dyDescent="0.25">
      <c r="A743" s="1" t="s">
        <v>749</v>
      </c>
      <c r="B743" t="s">
        <v>5</v>
      </c>
      <c r="C743" s="2">
        <v>0.61747685185185186</v>
      </c>
      <c r="D743">
        <v>2</v>
      </c>
      <c r="E743" t="str">
        <f t="shared" si="104"/>
        <v>7</v>
      </c>
      <c r="F743" t="str">
        <f t="shared" si="112"/>
        <v>3</v>
      </c>
      <c r="G743" t="str">
        <f t="shared" si="112"/>
        <v>0</v>
      </c>
      <c r="H743" t="str">
        <f t="shared" si="112"/>
        <v>4</v>
      </c>
      <c r="I743" t="str">
        <f t="shared" si="112"/>
        <v>2</v>
      </c>
      <c r="J743" t="str">
        <f t="shared" si="112"/>
        <v>3</v>
      </c>
      <c r="K743" t="str">
        <f t="shared" si="112"/>
        <v>6</v>
      </c>
      <c r="L743" t="str">
        <f t="shared" si="112"/>
        <v>5</v>
      </c>
      <c r="M743" t="str">
        <f t="shared" si="112"/>
        <v>3</v>
      </c>
      <c r="N743" t="str">
        <f t="shared" si="112"/>
        <v>7</v>
      </c>
      <c r="O743" t="str">
        <f t="shared" si="112"/>
        <v>6</v>
      </c>
      <c r="P743">
        <f t="shared" si="106"/>
        <v>4</v>
      </c>
      <c r="Q743">
        <f t="shared" si="107"/>
        <v>19</v>
      </c>
      <c r="R743" s="3">
        <f t="shared" si="108"/>
        <v>23</v>
      </c>
      <c r="S743" s="3">
        <f>IF(Q743=19,P743,P743-20)</f>
        <v>4</v>
      </c>
      <c r="T743" s="3">
        <f t="shared" si="109"/>
        <v>1973</v>
      </c>
      <c r="U743" t="str">
        <f t="shared" si="110"/>
        <v>23.4.1973</v>
      </c>
      <c r="V743" s="7">
        <f t="shared" si="111"/>
        <v>26777</v>
      </c>
    </row>
    <row r="744" spans="1:22" x14ac:dyDescent="0.25">
      <c r="A744" s="1" t="s">
        <v>750</v>
      </c>
      <c r="B744" t="s">
        <v>27</v>
      </c>
      <c r="C744" s="2">
        <v>0.61805555555555558</v>
      </c>
      <c r="D744">
        <v>2</v>
      </c>
      <c r="E744" t="str">
        <f t="shared" ref="E744:E807" si="113">MID($A744,E$1,1)</f>
        <v>6</v>
      </c>
      <c r="F744" t="str">
        <f t="shared" si="112"/>
        <v>3</v>
      </c>
      <c r="G744" t="str">
        <f t="shared" si="112"/>
        <v>0</v>
      </c>
      <c r="H744" t="str">
        <f t="shared" si="112"/>
        <v>8</v>
      </c>
      <c r="I744" t="str">
        <f t="shared" si="112"/>
        <v>2</v>
      </c>
      <c r="J744" t="str">
        <f t="shared" si="112"/>
        <v>1</v>
      </c>
      <c r="K744" t="str">
        <f t="shared" si="112"/>
        <v>2</v>
      </c>
      <c r="L744" t="str">
        <f t="shared" si="112"/>
        <v>2</v>
      </c>
      <c r="M744" t="str">
        <f t="shared" si="112"/>
        <v>7</v>
      </c>
      <c r="N744" t="str">
        <f t="shared" si="112"/>
        <v>8</v>
      </c>
      <c r="O744" t="str">
        <f t="shared" si="112"/>
        <v>5</v>
      </c>
      <c r="P744">
        <f t="shared" si="106"/>
        <v>8</v>
      </c>
      <c r="Q744">
        <f t="shared" si="107"/>
        <v>19</v>
      </c>
      <c r="R744" s="3">
        <f t="shared" si="108"/>
        <v>21</v>
      </c>
      <c r="S744" s="3">
        <f>IF(Q744=19,P744,P744-20)</f>
        <v>8</v>
      </c>
      <c r="T744" s="3">
        <f t="shared" si="109"/>
        <v>1963</v>
      </c>
      <c r="U744" t="str">
        <f t="shared" si="110"/>
        <v>21.8.1963</v>
      </c>
      <c r="V744" s="7">
        <f t="shared" si="111"/>
        <v>23244</v>
      </c>
    </row>
    <row r="745" spans="1:22" x14ac:dyDescent="0.25">
      <c r="A745" s="1" t="s">
        <v>751</v>
      </c>
      <c r="B745" t="s">
        <v>7</v>
      </c>
      <c r="C745" s="2">
        <v>0.61834490740740744</v>
      </c>
      <c r="D745">
        <v>1</v>
      </c>
      <c r="E745" t="str">
        <f t="shared" si="113"/>
        <v>5</v>
      </c>
      <c r="F745" t="str">
        <f t="shared" si="112"/>
        <v>0</v>
      </c>
      <c r="G745" t="str">
        <f t="shared" si="112"/>
        <v>0</v>
      </c>
      <c r="H745" t="str">
        <f t="shared" si="112"/>
        <v>7</v>
      </c>
      <c r="I745" t="str">
        <f t="shared" si="112"/>
        <v>0</v>
      </c>
      <c r="J745" t="str">
        <f t="shared" si="112"/>
        <v>1</v>
      </c>
      <c r="K745" t="str">
        <f t="shared" si="112"/>
        <v>1</v>
      </c>
      <c r="L745" t="str">
        <f t="shared" si="112"/>
        <v>1</v>
      </c>
      <c r="M745" t="str">
        <f t="shared" si="112"/>
        <v>6</v>
      </c>
      <c r="N745" t="str">
        <f t="shared" si="112"/>
        <v>3</v>
      </c>
      <c r="O745" t="str">
        <f t="shared" si="112"/>
        <v>8</v>
      </c>
      <c r="P745">
        <f t="shared" si="106"/>
        <v>7</v>
      </c>
      <c r="Q745">
        <f t="shared" si="107"/>
        <v>19</v>
      </c>
      <c r="R745" s="3">
        <f t="shared" si="108"/>
        <v>1</v>
      </c>
      <c r="S745" s="3">
        <f>IF(Q745=19,P745,P745-20)</f>
        <v>7</v>
      </c>
      <c r="T745" s="3">
        <f t="shared" si="109"/>
        <v>1950</v>
      </c>
      <c r="U745" t="str">
        <f t="shared" si="110"/>
        <v>1.7.1950</v>
      </c>
      <c r="V745" s="7">
        <f t="shared" si="111"/>
        <v>18445</v>
      </c>
    </row>
    <row r="746" spans="1:22" x14ac:dyDescent="0.25">
      <c r="A746" s="1" t="s">
        <v>752</v>
      </c>
      <c r="B746" t="s">
        <v>9</v>
      </c>
      <c r="C746" s="2">
        <v>0.61892361111111105</v>
      </c>
      <c r="D746">
        <v>2</v>
      </c>
      <c r="E746" t="str">
        <f t="shared" si="113"/>
        <v>2</v>
      </c>
      <c r="F746" t="str">
        <f t="shared" si="112"/>
        <v>2</v>
      </c>
      <c r="G746" t="str">
        <f t="shared" si="112"/>
        <v>0</v>
      </c>
      <c r="H746" t="str">
        <f t="shared" si="112"/>
        <v>4</v>
      </c>
      <c r="I746" t="str">
        <f t="shared" si="112"/>
        <v>1</v>
      </c>
      <c r="J746" t="str">
        <f t="shared" si="112"/>
        <v>4</v>
      </c>
      <c r="K746" t="str">
        <f t="shared" si="112"/>
        <v>4</v>
      </c>
      <c r="L746" t="str">
        <f t="shared" si="112"/>
        <v>2</v>
      </c>
      <c r="M746" t="str">
        <f t="shared" si="112"/>
        <v>3</v>
      </c>
      <c r="N746" t="str">
        <f t="shared" si="112"/>
        <v>6</v>
      </c>
      <c r="O746" t="str">
        <f t="shared" si="112"/>
        <v>6</v>
      </c>
      <c r="P746">
        <f t="shared" si="106"/>
        <v>4</v>
      </c>
      <c r="Q746">
        <f t="shared" si="107"/>
        <v>19</v>
      </c>
      <c r="R746" s="3">
        <f t="shared" si="108"/>
        <v>14</v>
      </c>
      <c r="S746" s="3">
        <f>IF(Q746=19,P746,P746-20)</f>
        <v>4</v>
      </c>
      <c r="T746" s="3">
        <f t="shared" si="109"/>
        <v>1922</v>
      </c>
      <c r="U746" t="str">
        <f t="shared" si="110"/>
        <v>14.4.1922</v>
      </c>
      <c r="V746" s="7">
        <f t="shared" si="111"/>
        <v>8140</v>
      </c>
    </row>
    <row r="747" spans="1:22" x14ac:dyDescent="0.25">
      <c r="A747" s="1" t="s">
        <v>753</v>
      </c>
      <c r="B747" t="s">
        <v>7</v>
      </c>
      <c r="C747" s="2">
        <v>0.61921296296296291</v>
      </c>
      <c r="D747">
        <v>1</v>
      </c>
      <c r="E747" t="str">
        <f t="shared" si="113"/>
        <v>3</v>
      </c>
      <c r="F747" t="str">
        <f t="shared" si="112"/>
        <v>5</v>
      </c>
      <c r="G747" t="str">
        <f t="shared" si="112"/>
        <v>1</v>
      </c>
      <c r="H747" t="str">
        <f t="shared" si="112"/>
        <v>2</v>
      </c>
      <c r="I747" t="str">
        <f t="shared" si="112"/>
        <v>2</v>
      </c>
      <c r="J747" t="str">
        <f t="shared" si="112"/>
        <v>6</v>
      </c>
      <c r="K747" t="str">
        <f t="shared" si="112"/>
        <v>9</v>
      </c>
      <c r="L747" t="str">
        <f t="shared" si="112"/>
        <v>6</v>
      </c>
      <c r="M747" t="str">
        <f t="shared" si="112"/>
        <v>6</v>
      </c>
      <c r="N747" t="str">
        <f t="shared" si="112"/>
        <v>7</v>
      </c>
      <c r="O747" t="str">
        <f t="shared" si="112"/>
        <v>3</v>
      </c>
      <c r="P747">
        <f t="shared" si="106"/>
        <v>12</v>
      </c>
      <c r="Q747">
        <f t="shared" si="107"/>
        <v>19</v>
      </c>
      <c r="R747" s="3">
        <f t="shared" si="108"/>
        <v>26</v>
      </c>
      <c r="S747" s="3">
        <f>IF(Q747=19,P747,P747-20)</f>
        <v>12</v>
      </c>
      <c r="T747" s="3">
        <f t="shared" si="109"/>
        <v>1935</v>
      </c>
      <c r="U747" t="str">
        <f t="shared" si="110"/>
        <v>26.12.1935</v>
      </c>
      <c r="V747" s="7">
        <f t="shared" si="111"/>
        <v>13144</v>
      </c>
    </row>
    <row r="748" spans="1:22" x14ac:dyDescent="0.25">
      <c r="A748" s="1" t="s">
        <v>754</v>
      </c>
      <c r="B748" t="s">
        <v>7</v>
      </c>
      <c r="C748" s="2">
        <v>0.61950231481481477</v>
      </c>
      <c r="D748">
        <v>1</v>
      </c>
      <c r="E748" t="str">
        <f t="shared" si="113"/>
        <v>6</v>
      </c>
      <c r="F748" t="str">
        <f t="shared" si="112"/>
        <v>8</v>
      </c>
      <c r="G748" t="str">
        <f t="shared" si="112"/>
        <v>0</v>
      </c>
      <c r="H748" t="str">
        <f t="shared" si="112"/>
        <v>8</v>
      </c>
      <c r="I748" t="str">
        <f t="shared" si="112"/>
        <v>0</v>
      </c>
      <c r="J748" t="str">
        <f t="shared" si="112"/>
        <v>5</v>
      </c>
      <c r="K748" t="str">
        <f t="shared" si="112"/>
        <v>1</v>
      </c>
      <c r="L748" t="str">
        <f t="shared" si="112"/>
        <v>7</v>
      </c>
      <c r="M748" t="str">
        <f t="shared" si="112"/>
        <v>4</v>
      </c>
      <c r="N748" t="str">
        <f t="shared" si="112"/>
        <v>8</v>
      </c>
      <c r="O748" t="str">
        <f t="shared" si="112"/>
        <v>5</v>
      </c>
      <c r="P748">
        <f t="shared" si="106"/>
        <v>8</v>
      </c>
      <c r="Q748">
        <f t="shared" si="107"/>
        <v>19</v>
      </c>
      <c r="R748" s="3">
        <f t="shared" si="108"/>
        <v>5</v>
      </c>
      <c r="S748" s="3">
        <f>IF(Q748=19,P748,P748-20)</f>
        <v>8</v>
      </c>
      <c r="T748" s="3">
        <f t="shared" si="109"/>
        <v>1968</v>
      </c>
      <c r="U748" t="str">
        <f t="shared" si="110"/>
        <v>5.8.1968</v>
      </c>
      <c r="V748" s="7">
        <f t="shared" si="111"/>
        <v>25055</v>
      </c>
    </row>
    <row r="749" spans="1:22" x14ac:dyDescent="0.25">
      <c r="A749" s="1" t="s">
        <v>755</v>
      </c>
      <c r="B749" t="s">
        <v>7</v>
      </c>
      <c r="C749" s="2">
        <v>0.61979166666666663</v>
      </c>
      <c r="D749">
        <v>1</v>
      </c>
      <c r="E749" t="str">
        <f t="shared" si="113"/>
        <v>0</v>
      </c>
      <c r="F749" t="str">
        <f t="shared" si="112"/>
        <v>0</v>
      </c>
      <c r="G749" t="str">
        <f t="shared" si="112"/>
        <v>2</v>
      </c>
      <c r="H749" t="str">
        <f t="shared" si="112"/>
        <v>4</v>
      </c>
      <c r="I749" t="str">
        <f t="shared" si="112"/>
        <v>2</v>
      </c>
      <c r="J749" t="str">
        <f t="shared" si="112"/>
        <v>2</v>
      </c>
      <c r="K749" t="str">
        <f t="shared" si="112"/>
        <v>2</v>
      </c>
      <c r="L749" t="str">
        <f t="shared" si="112"/>
        <v>5</v>
      </c>
      <c r="M749" t="str">
        <f t="shared" si="112"/>
        <v>2</v>
      </c>
      <c r="N749" t="str">
        <f t="shared" si="112"/>
        <v>5</v>
      </c>
      <c r="O749" t="str">
        <f t="shared" si="112"/>
        <v>6</v>
      </c>
      <c r="P749">
        <f t="shared" si="106"/>
        <v>24</v>
      </c>
      <c r="Q749">
        <f t="shared" si="107"/>
        <v>20</v>
      </c>
      <c r="R749" s="3">
        <f t="shared" si="108"/>
        <v>22</v>
      </c>
      <c r="S749" s="3">
        <f>IF(Q749=19,P749,P749-20)</f>
        <v>4</v>
      </c>
      <c r="T749" s="3">
        <f t="shared" si="109"/>
        <v>2000</v>
      </c>
      <c r="U749" t="str">
        <f t="shared" si="110"/>
        <v>22.4.2000</v>
      </c>
      <c r="V749" s="7">
        <f t="shared" si="111"/>
        <v>36638</v>
      </c>
    </row>
    <row r="750" spans="1:22" x14ac:dyDescent="0.25">
      <c r="A750" s="1" t="s">
        <v>756</v>
      </c>
      <c r="B750" t="s">
        <v>7</v>
      </c>
      <c r="C750" s="2">
        <v>0.62008101851851849</v>
      </c>
      <c r="D750">
        <v>1</v>
      </c>
      <c r="E750" t="str">
        <f t="shared" si="113"/>
        <v>5</v>
      </c>
      <c r="F750" t="str">
        <f t="shared" si="112"/>
        <v>0</v>
      </c>
      <c r="G750" t="str">
        <f t="shared" si="112"/>
        <v>0</v>
      </c>
      <c r="H750" t="str">
        <f t="shared" si="112"/>
        <v>6</v>
      </c>
      <c r="I750" t="str">
        <f t="shared" si="112"/>
        <v>1</v>
      </c>
      <c r="J750" t="str">
        <f t="shared" si="112"/>
        <v>3</v>
      </c>
      <c r="K750" t="str">
        <f t="shared" si="112"/>
        <v>5</v>
      </c>
      <c r="L750" t="str">
        <f t="shared" si="112"/>
        <v>6</v>
      </c>
      <c r="M750" t="str">
        <f t="shared" si="112"/>
        <v>1</v>
      </c>
      <c r="N750" t="str">
        <f t="shared" si="112"/>
        <v>5</v>
      </c>
      <c r="O750" t="str">
        <f t="shared" si="112"/>
        <v>6</v>
      </c>
      <c r="P750">
        <f t="shared" si="106"/>
        <v>6</v>
      </c>
      <c r="Q750">
        <f t="shared" si="107"/>
        <v>19</v>
      </c>
      <c r="R750" s="3">
        <f t="shared" si="108"/>
        <v>13</v>
      </c>
      <c r="S750" s="3">
        <f>IF(Q750=19,P750,P750-20)</f>
        <v>6</v>
      </c>
      <c r="T750" s="3">
        <f t="shared" si="109"/>
        <v>1950</v>
      </c>
      <c r="U750" t="str">
        <f t="shared" si="110"/>
        <v>13.6.1950</v>
      </c>
      <c r="V750" s="7">
        <f t="shared" si="111"/>
        <v>18427</v>
      </c>
    </row>
    <row r="751" spans="1:22" x14ac:dyDescent="0.25">
      <c r="A751" s="1" t="s">
        <v>757</v>
      </c>
      <c r="B751" t="s">
        <v>5</v>
      </c>
      <c r="C751" s="2">
        <v>0.62037037037037035</v>
      </c>
      <c r="D751">
        <v>1</v>
      </c>
      <c r="E751" t="str">
        <f t="shared" si="113"/>
        <v>9</v>
      </c>
      <c r="F751" t="str">
        <f t="shared" si="112"/>
        <v>1</v>
      </c>
      <c r="G751" t="str">
        <f t="shared" si="112"/>
        <v>0</v>
      </c>
      <c r="H751" t="str">
        <f t="shared" si="112"/>
        <v>2</v>
      </c>
      <c r="I751" t="str">
        <f t="shared" si="112"/>
        <v>2</v>
      </c>
      <c r="J751" t="str">
        <f t="shared" si="112"/>
        <v>1</v>
      </c>
      <c r="K751" t="str">
        <f t="shared" si="112"/>
        <v>7</v>
      </c>
      <c r="L751" t="str">
        <f t="shared" si="112"/>
        <v>5</v>
      </c>
      <c r="M751" t="str">
        <f t="shared" si="112"/>
        <v>9</v>
      </c>
      <c r="N751" t="str">
        <f t="shared" si="112"/>
        <v>5</v>
      </c>
      <c r="O751" t="str">
        <f t="shared" si="112"/>
        <v>7</v>
      </c>
      <c r="P751">
        <f t="shared" si="106"/>
        <v>2</v>
      </c>
      <c r="Q751">
        <f t="shared" si="107"/>
        <v>19</v>
      </c>
      <c r="R751" s="3">
        <f t="shared" si="108"/>
        <v>21</v>
      </c>
      <c r="S751" s="3">
        <f>IF(Q751=19,P751,P751-20)</f>
        <v>2</v>
      </c>
      <c r="T751" s="3">
        <f t="shared" si="109"/>
        <v>1991</v>
      </c>
      <c r="U751" t="str">
        <f t="shared" si="110"/>
        <v>21.2.1991</v>
      </c>
      <c r="V751" s="7">
        <f t="shared" si="111"/>
        <v>33290</v>
      </c>
    </row>
    <row r="752" spans="1:22" x14ac:dyDescent="0.25">
      <c r="A752" s="1" t="s">
        <v>758</v>
      </c>
      <c r="B752" t="s">
        <v>5</v>
      </c>
      <c r="C752" s="2">
        <v>0.62065972222222221</v>
      </c>
      <c r="D752">
        <v>1</v>
      </c>
      <c r="E752" t="str">
        <f t="shared" si="113"/>
        <v>4</v>
      </c>
      <c r="F752" t="str">
        <f t="shared" si="112"/>
        <v>3</v>
      </c>
      <c r="G752" t="str">
        <f t="shared" si="112"/>
        <v>1</v>
      </c>
      <c r="H752" t="str">
        <f t="shared" si="112"/>
        <v>0</v>
      </c>
      <c r="I752" t="str">
        <f t="shared" si="112"/>
        <v>0</v>
      </c>
      <c r="J752" t="str">
        <f t="shared" si="112"/>
        <v>2</v>
      </c>
      <c r="K752" t="str">
        <f t="shared" si="112"/>
        <v>8</v>
      </c>
      <c r="L752" t="str">
        <f t="shared" si="112"/>
        <v>1</v>
      </c>
      <c r="M752" t="str">
        <f t="shared" si="112"/>
        <v>7</v>
      </c>
      <c r="N752" t="str">
        <f t="shared" si="112"/>
        <v>2</v>
      </c>
      <c r="O752" t="str">
        <f t="shared" si="112"/>
        <v>6</v>
      </c>
      <c r="P752">
        <f t="shared" si="106"/>
        <v>10</v>
      </c>
      <c r="Q752">
        <f t="shared" si="107"/>
        <v>19</v>
      </c>
      <c r="R752" s="3">
        <f t="shared" si="108"/>
        <v>2</v>
      </c>
      <c r="S752" s="3">
        <f>IF(Q752=19,P752,P752-20)</f>
        <v>10</v>
      </c>
      <c r="T752" s="3">
        <f t="shared" si="109"/>
        <v>1943</v>
      </c>
      <c r="U752" t="str">
        <f t="shared" si="110"/>
        <v>2.10.1943</v>
      </c>
      <c r="V752" s="7">
        <f t="shared" si="111"/>
        <v>15981</v>
      </c>
    </row>
    <row r="753" spans="1:22" x14ac:dyDescent="0.25">
      <c r="A753" s="1" t="s">
        <v>759</v>
      </c>
      <c r="B753" t="s">
        <v>7</v>
      </c>
      <c r="C753" s="2">
        <v>0.62094907407407407</v>
      </c>
      <c r="D753">
        <v>1</v>
      </c>
      <c r="E753" t="str">
        <f t="shared" si="113"/>
        <v>6</v>
      </c>
      <c r="F753" t="str">
        <f t="shared" si="112"/>
        <v>6</v>
      </c>
      <c r="G753" t="str">
        <f t="shared" si="112"/>
        <v>0</v>
      </c>
      <c r="H753" t="str">
        <f t="shared" si="112"/>
        <v>2</v>
      </c>
      <c r="I753" t="str">
        <f t="shared" si="112"/>
        <v>0</v>
      </c>
      <c r="J753" t="str">
        <f t="shared" si="112"/>
        <v>5</v>
      </c>
      <c r="K753" t="str">
        <f t="shared" si="112"/>
        <v>5</v>
      </c>
      <c r="L753" t="str">
        <f t="shared" si="112"/>
        <v>2</v>
      </c>
      <c r="M753" t="str">
        <f t="shared" si="112"/>
        <v>1</v>
      </c>
      <c r="N753" t="str">
        <f t="shared" ref="F753:O816" si="114">MID($A753,N$1,1)</f>
        <v>8</v>
      </c>
      <c r="O753" t="str">
        <f t="shared" si="114"/>
        <v>5</v>
      </c>
      <c r="P753">
        <f t="shared" si="106"/>
        <v>2</v>
      </c>
      <c r="Q753">
        <f t="shared" si="107"/>
        <v>19</v>
      </c>
      <c r="R753" s="3">
        <f t="shared" si="108"/>
        <v>5</v>
      </c>
      <c r="S753" s="3">
        <f>IF(Q753=19,P753,P753-20)</f>
        <v>2</v>
      </c>
      <c r="T753" s="3">
        <f t="shared" si="109"/>
        <v>1966</v>
      </c>
      <c r="U753" t="str">
        <f t="shared" si="110"/>
        <v>5.2.1966</v>
      </c>
      <c r="V753" s="7">
        <f t="shared" si="111"/>
        <v>24143</v>
      </c>
    </row>
    <row r="754" spans="1:22" x14ac:dyDescent="0.25">
      <c r="A754" s="1" t="s">
        <v>760</v>
      </c>
      <c r="B754" t="s">
        <v>7</v>
      </c>
      <c r="C754" s="2">
        <v>0.62123842592592593</v>
      </c>
      <c r="D754">
        <v>1</v>
      </c>
      <c r="E754" t="str">
        <f t="shared" si="113"/>
        <v>4</v>
      </c>
      <c r="F754" t="str">
        <f t="shared" si="114"/>
        <v>2</v>
      </c>
      <c r="G754" t="str">
        <f t="shared" si="114"/>
        <v>0</v>
      </c>
      <c r="H754" t="str">
        <f t="shared" si="114"/>
        <v>6</v>
      </c>
      <c r="I754" t="str">
        <f t="shared" si="114"/>
        <v>2</v>
      </c>
      <c r="J754" t="str">
        <f t="shared" si="114"/>
        <v>9</v>
      </c>
      <c r="K754" t="str">
        <f t="shared" si="114"/>
        <v>7</v>
      </c>
      <c r="L754" t="str">
        <f t="shared" si="114"/>
        <v>8</v>
      </c>
      <c r="M754" t="str">
        <f t="shared" si="114"/>
        <v>9</v>
      </c>
      <c r="N754" t="str">
        <f t="shared" si="114"/>
        <v>6</v>
      </c>
      <c r="O754" t="str">
        <f t="shared" si="114"/>
        <v>9</v>
      </c>
      <c r="P754">
        <f t="shared" si="106"/>
        <v>6</v>
      </c>
      <c r="Q754">
        <f t="shared" si="107"/>
        <v>19</v>
      </c>
      <c r="R754" s="3">
        <f t="shared" si="108"/>
        <v>29</v>
      </c>
      <c r="S754" s="3">
        <f>IF(Q754=19,P754,P754-20)</f>
        <v>6</v>
      </c>
      <c r="T754" s="3">
        <f t="shared" si="109"/>
        <v>1942</v>
      </c>
      <c r="U754" t="str">
        <f t="shared" si="110"/>
        <v>29.6.1942</v>
      </c>
      <c r="V754" s="7">
        <f t="shared" si="111"/>
        <v>15521</v>
      </c>
    </row>
    <row r="755" spans="1:22" x14ac:dyDescent="0.25">
      <c r="A755" s="1" t="s">
        <v>761</v>
      </c>
      <c r="B755" t="s">
        <v>7</v>
      </c>
      <c r="C755" s="2">
        <v>0.62152777777777779</v>
      </c>
      <c r="D755">
        <v>1</v>
      </c>
      <c r="E755" t="str">
        <f t="shared" si="113"/>
        <v>5</v>
      </c>
      <c r="F755" t="str">
        <f t="shared" si="114"/>
        <v>4</v>
      </c>
      <c r="G755" t="str">
        <f t="shared" si="114"/>
        <v>0</v>
      </c>
      <c r="H755" t="str">
        <f t="shared" si="114"/>
        <v>4</v>
      </c>
      <c r="I755" t="str">
        <f t="shared" si="114"/>
        <v>1</v>
      </c>
      <c r="J755" t="str">
        <f t="shared" si="114"/>
        <v>0</v>
      </c>
      <c r="K755" t="str">
        <f t="shared" si="114"/>
        <v>4</v>
      </c>
      <c r="L755" t="str">
        <f t="shared" si="114"/>
        <v>2</v>
      </c>
      <c r="M755" t="str">
        <f t="shared" si="114"/>
        <v>3</v>
      </c>
      <c r="N755" t="str">
        <f t="shared" si="114"/>
        <v>7</v>
      </c>
      <c r="O755" t="str">
        <f t="shared" si="114"/>
        <v>6</v>
      </c>
      <c r="P755">
        <f t="shared" si="106"/>
        <v>4</v>
      </c>
      <c r="Q755">
        <f t="shared" si="107"/>
        <v>19</v>
      </c>
      <c r="R755" s="3">
        <f t="shared" si="108"/>
        <v>10</v>
      </c>
      <c r="S755" s="3">
        <f>IF(Q755=19,P755,P755-20)</f>
        <v>4</v>
      </c>
      <c r="T755" s="3">
        <f t="shared" si="109"/>
        <v>1954</v>
      </c>
      <c r="U755" t="str">
        <f t="shared" si="110"/>
        <v>10.4.1954</v>
      </c>
      <c r="V755" s="7">
        <f t="shared" si="111"/>
        <v>19824</v>
      </c>
    </row>
    <row r="756" spans="1:22" x14ac:dyDescent="0.25">
      <c r="A756" s="1" t="s">
        <v>762</v>
      </c>
      <c r="B756" t="s">
        <v>7</v>
      </c>
      <c r="C756" s="2">
        <v>0.62181712962962965</v>
      </c>
      <c r="D756">
        <v>1</v>
      </c>
      <c r="E756" t="str">
        <f t="shared" si="113"/>
        <v>2</v>
      </c>
      <c r="F756" t="str">
        <f t="shared" si="114"/>
        <v>1</v>
      </c>
      <c r="G756" t="str">
        <f t="shared" si="114"/>
        <v>0</v>
      </c>
      <c r="H756" t="str">
        <f t="shared" si="114"/>
        <v>1</v>
      </c>
      <c r="I756" t="str">
        <f t="shared" si="114"/>
        <v>3</v>
      </c>
      <c r="J756" t="str">
        <f t="shared" si="114"/>
        <v>1</v>
      </c>
      <c r="K756" t="str">
        <f t="shared" si="114"/>
        <v>1</v>
      </c>
      <c r="L756" t="str">
        <f t="shared" si="114"/>
        <v>9</v>
      </c>
      <c r="M756" t="str">
        <f t="shared" si="114"/>
        <v>1</v>
      </c>
      <c r="N756" t="str">
        <f t="shared" si="114"/>
        <v>4</v>
      </c>
      <c r="O756" t="str">
        <f t="shared" si="114"/>
        <v>9</v>
      </c>
      <c r="P756">
        <f t="shared" si="106"/>
        <v>1</v>
      </c>
      <c r="Q756">
        <f t="shared" si="107"/>
        <v>19</v>
      </c>
      <c r="R756" s="3">
        <f t="shared" si="108"/>
        <v>31</v>
      </c>
      <c r="S756" s="3">
        <f>IF(Q756=19,P756,P756-20)</f>
        <v>1</v>
      </c>
      <c r="T756" s="3">
        <f t="shared" si="109"/>
        <v>1921</v>
      </c>
      <c r="U756" t="str">
        <f t="shared" si="110"/>
        <v>31.1.1921</v>
      </c>
      <c r="V756" s="7">
        <f t="shared" si="111"/>
        <v>7702</v>
      </c>
    </row>
    <row r="757" spans="1:22" x14ac:dyDescent="0.25">
      <c r="A757" s="1" t="s">
        <v>763</v>
      </c>
      <c r="B757" t="s">
        <v>27</v>
      </c>
      <c r="C757" s="2">
        <v>0.62239583333333337</v>
      </c>
      <c r="D757">
        <v>2</v>
      </c>
      <c r="E757" t="str">
        <f t="shared" si="113"/>
        <v>6</v>
      </c>
      <c r="F757" t="str">
        <f t="shared" si="114"/>
        <v>9</v>
      </c>
      <c r="G757" t="str">
        <f t="shared" si="114"/>
        <v>1</v>
      </c>
      <c r="H757" t="str">
        <f t="shared" si="114"/>
        <v>2</v>
      </c>
      <c r="I757" t="str">
        <f t="shared" si="114"/>
        <v>2</v>
      </c>
      <c r="J757" t="str">
        <f t="shared" si="114"/>
        <v>0</v>
      </c>
      <c r="K757" t="str">
        <f t="shared" si="114"/>
        <v>3</v>
      </c>
      <c r="L757" t="str">
        <f t="shared" si="114"/>
        <v>3</v>
      </c>
      <c r="M757" t="str">
        <f t="shared" si="114"/>
        <v>3</v>
      </c>
      <c r="N757" t="str">
        <f t="shared" si="114"/>
        <v>5</v>
      </c>
      <c r="O757" t="str">
        <f t="shared" si="114"/>
        <v>4</v>
      </c>
      <c r="P757">
        <f t="shared" si="106"/>
        <v>12</v>
      </c>
      <c r="Q757">
        <f t="shared" si="107"/>
        <v>19</v>
      </c>
      <c r="R757" s="3">
        <f t="shared" si="108"/>
        <v>20</v>
      </c>
      <c r="S757" s="3">
        <f>IF(Q757=19,P757,P757-20)</f>
        <v>12</v>
      </c>
      <c r="T757" s="3">
        <f t="shared" si="109"/>
        <v>1969</v>
      </c>
      <c r="U757" t="str">
        <f t="shared" si="110"/>
        <v>20.12.1969</v>
      </c>
      <c r="V757" s="7">
        <f t="shared" si="111"/>
        <v>25557</v>
      </c>
    </row>
    <row r="758" spans="1:22" x14ac:dyDescent="0.25">
      <c r="A758" s="1" t="s">
        <v>764</v>
      </c>
      <c r="B758" t="s">
        <v>7</v>
      </c>
      <c r="C758" s="2">
        <v>0.62268518518518523</v>
      </c>
      <c r="D758">
        <v>1</v>
      </c>
      <c r="E758" t="str">
        <f t="shared" si="113"/>
        <v>6</v>
      </c>
      <c r="F758" t="str">
        <f t="shared" si="114"/>
        <v>6</v>
      </c>
      <c r="G758" t="str">
        <f t="shared" si="114"/>
        <v>0</v>
      </c>
      <c r="H758" t="str">
        <f t="shared" si="114"/>
        <v>6</v>
      </c>
      <c r="I758" t="str">
        <f t="shared" si="114"/>
        <v>3</v>
      </c>
      <c r="J758" t="str">
        <f t="shared" si="114"/>
        <v>0</v>
      </c>
      <c r="K758" t="str">
        <f t="shared" si="114"/>
        <v>6</v>
      </c>
      <c r="L758" t="str">
        <f t="shared" si="114"/>
        <v>7</v>
      </c>
      <c r="M758" t="str">
        <f t="shared" si="114"/>
        <v>1</v>
      </c>
      <c r="N758" t="str">
        <f t="shared" si="114"/>
        <v>2</v>
      </c>
      <c r="O758" t="str">
        <f t="shared" si="114"/>
        <v>7</v>
      </c>
      <c r="P758">
        <f t="shared" si="106"/>
        <v>6</v>
      </c>
      <c r="Q758">
        <f t="shared" si="107"/>
        <v>19</v>
      </c>
      <c r="R758" s="3">
        <f t="shared" si="108"/>
        <v>30</v>
      </c>
      <c r="S758" s="3">
        <f>IF(Q758=19,P758,P758-20)</f>
        <v>6</v>
      </c>
      <c r="T758" s="3">
        <f t="shared" si="109"/>
        <v>1966</v>
      </c>
      <c r="U758" t="str">
        <f t="shared" si="110"/>
        <v>30.6.1966</v>
      </c>
      <c r="V758" s="7">
        <f t="shared" si="111"/>
        <v>24288</v>
      </c>
    </row>
    <row r="759" spans="1:22" x14ac:dyDescent="0.25">
      <c r="A759" s="1" t="s">
        <v>765</v>
      </c>
      <c r="B759" t="s">
        <v>9</v>
      </c>
      <c r="C759" s="2">
        <v>0.62297453703703709</v>
      </c>
      <c r="D759">
        <v>1</v>
      </c>
      <c r="E759" t="str">
        <f t="shared" si="113"/>
        <v>2</v>
      </c>
      <c r="F759" t="str">
        <f t="shared" si="114"/>
        <v>0</v>
      </c>
      <c r="G759" t="str">
        <f t="shared" si="114"/>
        <v>0</v>
      </c>
      <c r="H759" t="str">
        <f t="shared" si="114"/>
        <v>9</v>
      </c>
      <c r="I759" t="str">
        <f t="shared" si="114"/>
        <v>2</v>
      </c>
      <c r="J759" t="str">
        <f t="shared" si="114"/>
        <v>9</v>
      </c>
      <c r="K759" t="str">
        <f t="shared" si="114"/>
        <v>4</v>
      </c>
      <c r="L759" t="str">
        <f t="shared" si="114"/>
        <v>8</v>
      </c>
      <c r="M759" t="str">
        <f t="shared" si="114"/>
        <v>7</v>
      </c>
      <c r="N759" t="str">
        <f t="shared" si="114"/>
        <v>1</v>
      </c>
      <c r="O759" t="str">
        <f t="shared" si="114"/>
        <v>8</v>
      </c>
      <c r="P759">
        <f t="shared" si="106"/>
        <v>9</v>
      </c>
      <c r="Q759">
        <f t="shared" si="107"/>
        <v>19</v>
      </c>
      <c r="R759" s="3">
        <f t="shared" si="108"/>
        <v>29</v>
      </c>
      <c r="S759" s="3">
        <f>IF(Q759=19,P759,P759-20)</f>
        <v>9</v>
      </c>
      <c r="T759" s="3">
        <f t="shared" si="109"/>
        <v>1920</v>
      </c>
      <c r="U759" t="str">
        <f t="shared" si="110"/>
        <v>29.9.1920</v>
      </c>
      <c r="V759" s="7">
        <f t="shared" si="111"/>
        <v>7578</v>
      </c>
    </row>
    <row r="760" spans="1:22" x14ac:dyDescent="0.25">
      <c r="A760" s="1" t="s">
        <v>766</v>
      </c>
      <c r="B760" t="s">
        <v>9</v>
      </c>
      <c r="C760" s="2">
        <v>0.62326388888888895</v>
      </c>
      <c r="D760">
        <v>1</v>
      </c>
      <c r="E760" t="str">
        <f t="shared" si="113"/>
        <v>5</v>
      </c>
      <c r="F760" t="str">
        <f t="shared" si="114"/>
        <v>9</v>
      </c>
      <c r="G760" t="str">
        <f t="shared" si="114"/>
        <v>0</v>
      </c>
      <c r="H760" t="str">
        <f t="shared" si="114"/>
        <v>7</v>
      </c>
      <c r="I760" t="str">
        <f t="shared" si="114"/>
        <v>2</v>
      </c>
      <c r="J760" t="str">
        <f t="shared" si="114"/>
        <v>3</v>
      </c>
      <c r="K760" t="str">
        <f t="shared" si="114"/>
        <v>2</v>
      </c>
      <c r="L760" t="str">
        <f t="shared" si="114"/>
        <v>2</v>
      </c>
      <c r="M760" t="str">
        <f t="shared" si="114"/>
        <v>7</v>
      </c>
      <c r="N760" t="str">
        <f t="shared" si="114"/>
        <v>6</v>
      </c>
      <c r="O760" t="str">
        <f t="shared" si="114"/>
        <v>7</v>
      </c>
      <c r="P760">
        <f t="shared" si="106"/>
        <v>7</v>
      </c>
      <c r="Q760">
        <f t="shared" si="107"/>
        <v>19</v>
      </c>
      <c r="R760" s="3">
        <f t="shared" si="108"/>
        <v>23</v>
      </c>
      <c r="S760" s="3">
        <f>IF(Q760=19,P760,P760-20)</f>
        <v>7</v>
      </c>
      <c r="T760" s="3">
        <f t="shared" si="109"/>
        <v>1959</v>
      </c>
      <c r="U760" t="str">
        <f t="shared" si="110"/>
        <v>23.7.1959</v>
      </c>
      <c r="V760" s="7">
        <f t="shared" si="111"/>
        <v>21754</v>
      </c>
    </row>
    <row r="761" spans="1:22" x14ac:dyDescent="0.25">
      <c r="A761" s="1" t="s">
        <v>767</v>
      </c>
      <c r="B761" t="s">
        <v>5</v>
      </c>
      <c r="C761" s="2">
        <v>0.62355324074074081</v>
      </c>
      <c r="D761">
        <v>1</v>
      </c>
      <c r="E761" t="str">
        <f t="shared" si="113"/>
        <v>0</v>
      </c>
      <c r="F761" t="str">
        <f t="shared" si="114"/>
        <v>5</v>
      </c>
      <c r="G761" t="str">
        <f t="shared" si="114"/>
        <v>3</v>
      </c>
      <c r="H761" t="str">
        <f t="shared" si="114"/>
        <v>0</v>
      </c>
      <c r="I761" t="str">
        <f t="shared" si="114"/>
        <v>0</v>
      </c>
      <c r="J761" t="str">
        <f t="shared" si="114"/>
        <v>7</v>
      </c>
      <c r="K761" t="str">
        <f t="shared" si="114"/>
        <v>2</v>
      </c>
      <c r="L761" t="str">
        <f t="shared" si="114"/>
        <v>7</v>
      </c>
      <c r="M761" t="str">
        <f t="shared" si="114"/>
        <v>5</v>
      </c>
      <c r="N761" t="str">
        <f t="shared" si="114"/>
        <v>2</v>
      </c>
      <c r="O761" t="str">
        <f t="shared" si="114"/>
        <v>5</v>
      </c>
      <c r="P761">
        <f t="shared" si="106"/>
        <v>30</v>
      </c>
      <c r="Q761">
        <f t="shared" si="107"/>
        <v>20</v>
      </c>
      <c r="R761" s="3">
        <f t="shared" si="108"/>
        <v>7</v>
      </c>
      <c r="S761" s="3">
        <f>IF(Q761=19,P761,P761-20)</f>
        <v>10</v>
      </c>
      <c r="T761" s="3">
        <f t="shared" si="109"/>
        <v>2005</v>
      </c>
      <c r="U761" t="str">
        <f t="shared" si="110"/>
        <v>7.10.2005</v>
      </c>
      <c r="V761" s="7">
        <f t="shared" si="111"/>
        <v>38632</v>
      </c>
    </row>
    <row r="762" spans="1:22" x14ac:dyDescent="0.25">
      <c r="A762" s="1" t="s">
        <v>768</v>
      </c>
      <c r="B762" t="s">
        <v>5</v>
      </c>
      <c r="C762" s="2">
        <v>0.62384259259259256</v>
      </c>
      <c r="D762">
        <v>1</v>
      </c>
      <c r="E762" t="str">
        <f t="shared" si="113"/>
        <v>9</v>
      </c>
      <c r="F762" t="str">
        <f t="shared" si="114"/>
        <v>2</v>
      </c>
      <c r="G762" t="str">
        <f t="shared" si="114"/>
        <v>0</v>
      </c>
      <c r="H762" t="str">
        <f t="shared" si="114"/>
        <v>2</v>
      </c>
      <c r="I762" t="str">
        <f t="shared" si="114"/>
        <v>0</v>
      </c>
      <c r="J762" t="str">
        <f t="shared" si="114"/>
        <v>1</v>
      </c>
      <c r="K762" t="str">
        <f t="shared" si="114"/>
        <v>3</v>
      </c>
      <c r="L762" t="str">
        <f t="shared" si="114"/>
        <v>7</v>
      </c>
      <c r="M762" t="str">
        <f t="shared" si="114"/>
        <v>8</v>
      </c>
      <c r="N762" t="str">
        <f t="shared" si="114"/>
        <v>9</v>
      </c>
      <c r="O762" t="str">
        <f t="shared" si="114"/>
        <v>5</v>
      </c>
      <c r="P762">
        <f t="shared" si="106"/>
        <v>2</v>
      </c>
      <c r="Q762">
        <f t="shared" si="107"/>
        <v>19</v>
      </c>
      <c r="R762" s="3">
        <f t="shared" si="108"/>
        <v>1</v>
      </c>
      <c r="S762" s="3">
        <f>IF(Q762=19,P762,P762-20)</f>
        <v>2</v>
      </c>
      <c r="T762" s="3">
        <f t="shared" si="109"/>
        <v>1992</v>
      </c>
      <c r="U762" t="str">
        <f t="shared" si="110"/>
        <v>1.2.1992</v>
      </c>
      <c r="V762" s="7">
        <f t="shared" si="111"/>
        <v>33635</v>
      </c>
    </row>
    <row r="763" spans="1:22" x14ac:dyDescent="0.25">
      <c r="A763" s="1" t="s">
        <v>769</v>
      </c>
      <c r="B763" t="s">
        <v>7</v>
      </c>
      <c r="C763" s="2">
        <v>0.62413194444444442</v>
      </c>
      <c r="D763">
        <v>1</v>
      </c>
      <c r="E763" t="str">
        <f t="shared" si="113"/>
        <v>8</v>
      </c>
      <c r="F763" t="str">
        <f t="shared" si="114"/>
        <v>5</v>
      </c>
      <c r="G763" t="str">
        <f t="shared" si="114"/>
        <v>0</v>
      </c>
      <c r="H763" t="str">
        <f t="shared" si="114"/>
        <v>9</v>
      </c>
      <c r="I763" t="str">
        <f t="shared" si="114"/>
        <v>0</v>
      </c>
      <c r="J763" t="str">
        <f t="shared" si="114"/>
        <v>7</v>
      </c>
      <c r="K763" t="str">
        <f t="shared" si="114"/>
        <v>3</v>
      </c>
      <c r="L763" t="str">
        <f t="shared" si="114"/>
        <v>8</v>
      </c>
      <c r="M763" t="str">
        <f t="shared" si="114"/>
        <v>3</v>
      </c>
      <c r="N763" t="str">
        <f t="shared" si="114"/>
        <v>7</v>
      </c>
      <c r="O763" t="str">
        <f t="shared" si="114"/>
        <v>8</v>
      </c>
      <c r="P763">
        <f t="shared" si="106"/>
        <v>9</v>
      </c>
      <c r="Q763">
        <f t="shared" si="107"/>
        <v>19</v>
      </c>
      <c r="R763" s="3">
        <f t="shared" si="108"/>
        <v>7</v>
      </c>
      <c r="S763" s="3">
        <f>IF(Q763=19,P763,P763-20)</f>
        <v>9</v>
      </c>
      <c r="T763" s="3">
        <f t="shared" si="109"/>
        <v>1985</v>
      </c>
      <c r="U763" t="str">
        <f t="shared" si="110"/>
        <v>7.9.1985</v>
      </c>
      <c r="V763" s="7">
        <f t="shared" si="111"/>
        <v>31297</v>
      </c>
    </row>
    <row r="764" spans="1:22" x14ac:dyDescent="0.25">
      <c r="A764" s="1" t="s">
        <v>770</v>
      </c>
      <c r="B764" t="s">
        <v>7</v>
      </c>
      <c r="C764" s="2">
        <v>0.62442129629629628</v>
      </c>
      <c r="D764">
        <v>1</v>
      </c>
      <c r="E764" t="str">
        <f t="shared" si="113"/>
        <v>4</v>
      </c>
      <c r="F764" t="str">
        <f t="shared" si="114"/>
        <v>1</v>
      </c>
      <c r="G764" t="str">
        <f t="shared" si="114"/>
        <v>0</v>
      </c>
      <c r="H764" t="str">
        <f t="shared" si="114"/>
        <v>6</v>
      </c>
      <c r="I764" t="str">
        <f t="shared" si="114"/>
        <v>0</v>
      </c>
      <c r="J764" t="str">
        <f t="shared" si="114"/>
        <v>7</v>
      </c>
      <c r="K764" t="str">
        <f t="shared" si="114"/>
        <v>4</v>
      </c>
      <c r="L764" t="str">
        <f t="shared" si="114"/>
        <v>5</v>
      </c>
      <c r="M764" t="str">
        <f t="shared" si="114"/>
        <v>5</v>
      </c>
      <c r="N764" t="str">
        <f t="shared" si="114"/>
        <v>5</v>
      </c>
      <c r="O764" t="str">
        <f t="shared" si="114"/>
        <v>5</v>
      </c>
      <c r="P764">
        <f t="shared" si="106"/>
        <v>6</v>
      </c>
      <c r="Q764">
        <f t="shared" si="107"/>
        <v>19</v>
      </c>
      <c r="R764" s="3">
        <f t="shared" si="108"/>
        <v>7</v>
      </c>
      <c r="S764" s="3">
        <f>IF(Q764=19,P764,P764-20)</f>
        <v>6</v>
      </c>
      <c r="T764" s="3">
        <f t="shared" si="109"/>
        <v>1941</v>
      </c>
      <c r="U764" t="str">
        <f t="shared" si="110"/>
        <v>7.6.1941</v>
      </c>
      <c r="V764" s="7">
        <f t="shared" si="111"/>
        <v>15134</v>
      </c>
    </row>
    <row r="765" spans="1:22" x14ac:dyDescent="0.25">
      <c r="A765" s="1" t="s">
        <v>771</v>
      </c>
      <c r="B765" t="s">
        <v>7</v>
      </c>
      <c r="C765" s="2">
        <v>0.62471064814814814</v>
      </c>
      <c r="D765">
        <v>1</v>
      </c>
      <c r="E765" t="str">
        <f t="shared" si="113"/>
        <v>9</v>
      </c>
      <c r="F765" t="str">
        <f t="shared" si="114"/>
        <v>4</v>
      </c>
      <c r="G765" t="str">
        <f t="shared" si="114"/>
        <v>0</v>
      </c>
      <c r="H765" t="str">
        <f t="shared" si="114"/>
        <v>6</v>
      </c>
      <c r="I765" t="str">
        <f t="shared" si="114"/>
        <v>1</v>
      </c>
      <c r="J765" t="str">
        <f t="shared" si="114"/>
        <v>3</v>
      </c>
      <c r="K765" t="str">
        <f t="shared" si="114"/>
        <v>8</v>
      </c>
      <c r="L765" t="str">
        <f t="shared" si="114"/>
        <v>7</v>
      </c>
      <c r="M765" t="str">
        <f t="shared" si="114"/>
        <v>4</v>
      </c>
      <c r="N765" t="str">
        <f t="shared" si="114"/>
        <v>9</v>
      </c>
      <c r="O765" t="str">
        <f t="shared" si="114"/>
        <v>5</v>
      </c>
      <c r="P765">
        <f t="shared" si="106"/>
        <v>6</v>
      </c>
      <c r="Q765">
        <f t="shared" si="107"/>
        <v>19</v>
      </c>
      <c r="R765" s="3">
        <f t="shared" si="108"/>
        <v>13</v>
      </c>
      <c r="S765" s="3">
        <f>IF(Q765=19,P765,P765-20)</f>
        <v>6</v>
      </c>
      <c r="T765" s="3">
        <f t="shared" si="109"/>
        <v>1994</v>
      </c>
      <c r="U765" t="str">
        <f t="shared" si="110"/>
        <v>13.6.1994</v>
      </c>
      <c r="V765" s="7">
        <f t="shared" si="111"/>
        <v>34498</v>
      </c>
    </row>
    <row r="766" spans="1:22" x14ac:dyDescent="0.25">
      <c r="A766" s="1" t="s">
        <v>772</v>
      </c>
      <c r="B766" t="s">
        <v>5</v>
      </c>
      <c r="C766" s="2">
        <v>0.62528935185185186</v>
      </c>
      <c r="D766">
        <v>2</v>
      </c>
      <c r="E766" t="str">
        <f t="shared" si="113"/>
        <v>7</v>
      </c>
      <c r="F766" t="str">
        <f t="shared" si="114"/>
        <v>4</v>
      </c>
      <c r="G766" t="str">
        <f t="shared" si="114"/>
        <v>0</v>
      </c>
      <c r="H766" t="str">
        <f t="shared" si="114"/>
        <v>4</v>
      </c>
      <c r="I766" t="str">
        <f t="shared" si="114"/>
        <v>3</v>
      </c>
      <c r="J766" t="str">
        <f t="shared" si="114"/>
        <v>0</v>
      </c>
      <c r="K766" t="str">
        <f t="shared" si="114"/>
        <v>5</v>
      </c>
      <c r="L766" t="str">
        <f t="shared" si="114"/>
        <v>4</v>
      </c>
      <c r="M766" t="str">
        <f t="shared" si="114"/>
        <v>9</v>
      </c>
      <c r="N766" t="str">
        <f t="shared" si="114"/>
        <v>3</v>
      </c>
      <c r="O766" t="str">
        <f t="shared" si="114"/>
        <v>3</v>
      </c>
      <c r="P766">
        <f t="shared" si="106"/>
        <v>4</v>
      </c>
      <c r="Q766">
        <f t="shared" si="107"/>
        <v>19</v>
      </c>
      <c r="R766" s="3">
        <f t="shared" si="108"/>
        <v>30</v>
      </c>
      <c r="S766" s="3">
        <f>IF(Q766=19,P766,P766-20)</f>
        <v>4</v>
      </c>
      <c r="T766" s="3">
        <f t="shared" si="109"/>
        <v>1974</v>
      </c>
      <c r="U766" t="str">
        <f t="shared" si="110"/>
        <v>30.4.1974</v>
      </c>
      <c r="V766" s="7">
        <f t="shared" si="111"/>
        <v>27149</v>
      </c>
    </row>
    <row r="767" spans="1:22" x14ac:dyDescent="0.25">
      <c r="A767" s="1" t="s">
        <v>773</v>
      </c>
      <c r="B767" t="s">
        <v>27</v>
      </c>
      <c r="C767" s="2">
        <v>0.62557870370370372</v>
      </c>
      <c r="D767">
        <v>1</v>
      </c>
      <c r="E767" t="str">
        <f t="shared" si="113"/>
        <v>0</v>
      </c>
      <c r="F767" t="str">
        <f t="shared" si="114"/>
        <v>4</v>
      </c>
      <c r="G767" t="str">
        <f t="shared" si="114"/>
        <v>2</v>
      </c>
      <c r="H767" t="str">
        <f t="shared" si="114"/>
        <v>4</v>
      </c>
      <c r="I767" t="str">
        <f t="shared" si="114"/>
        <v>0</v>
      </c>
      <c r="J767" t="str">
        <f t="shared" si="114"/>
        <v>9</v>
      </c>
      <c r="K767" t="str">
        <f t="shared" si="114"/>
        <v>2</v>
      </c>
      <c r="L767" t="str">
        <f t="shared" si="114"/>
        <v>3</v>
      </c>
      <c r="M767" t="str">
        <f t="shared" si="114"/>
        <v>3</v>
      </c>
      <c r="N767" t="str">
        <f t="shared" si="114"/>
        <v>8</v>
      </c>
      <c r="O767" t="str">
        <f t="shared" si="114"/>
        <v>3</v>
      </c>
      <c r="P767">
        <f t="shared" si="106"/>
        <v>24</v>
      </c>
      <c r="Q767">
        <f t="shared" si="107"/>
        <v>20</v>
      </c>
      <c r="R767" s="3">
        <f t="shared" si="108"/>
        <v>9</v>
      </c>
      <c r="S767" s="3">
        <f>IF(Q767=19,P767,P767-20)</f>
        <v>4</v>
      </c>
      <c r="T767" s="3">
        <f t="shared" si="109"/>
        <v>2004</v>
      </c>
      <c r="U767" t="str">
        <f t="shared" si="110"/>
        <v>9.4.2004</v>
      </c>
      <c r="V767" s="7">
        <f t="shared" si="111"/>
        <v>38086</v>
      </c>
    </row>
    <row r="768" spans="1:22" x14ac:dyDescent="0.25">
      <c r="A768" s="1" t="s">
        <v>774</v>
      </c>
      <c r="B768" t="s">
        <v>7</v>
      </c>
      <c r="C768" s="2">
        <v>0.62586805555555558</v>
      </c>
      <c r="D768">
        <v>1</v>
      </c>
      <c r="E768" t="str">
        <f t="shared" si="113"/>
        <v>2</v>
      </c>
      <c r="F768" t="str">
        <f t="shared" si="114"/>
        <v>8</v>
      </c>
      <c r="G768" t="str">
        <f t="shared" si="114"/>
        <v>1</v>
      </c>
      <c r="H768" t="str">
        <f t="shared" si="114"/>
        <v>0</v>
      </c>
      <c r="I768" t="str">
        <f t="shared" si="114"/>
        <v>0</v>
      </c>
      <c r="J768" t="str">
        <f t="shared" si="114"/>
        <v>4</v>
      </c>
      <c r="K768" t="str">
        <f t="shared" si="114"/>
        <v>5</v>
      </c>
      <c r="L768" t="str">
        <f t="shared" si="114"/>
        <v>1</v>
      </c>
      <c r="M768" t="str">
        <f t="shared" si="114"/>
        <v>6</v>
      </c>
      <c r="N768" t="str">
        <f t="shared" si="114"/>
        <v>7</v>
      </c>
      <c r="O768" t="str">
        <f t="shared" si="114"/>
        <v>4</v>
      </c>
      <c r="P768">
        <f t="shared" si="106"/>
        <v>10</v>
      </c>
      <c r="Q768">
        <f t="shared" si="107"/>
        <v>19</v>
      </c>
      <c r="R768" s="3">
        <f t="shared" si="108"/>
        <v>4</v>
      </c>
      <c r="S768" s="3">
        <f>IF(Q768=19,P768,P768-20)</f>
        <v>10</v>
      </c>
      <c r="T768" s="3">
        <f t="shared" si="109"/>
        <v>1928</v>
      </c>
      <c r="U768" t="str">
        <f t="shared" si="110"/>
        <v>4.10.1928</v>
      </c>
      <c r="V768" s="7">
        <f t="shared" si="111"/>
        <v>10505</v>
      </c>
    </row>
    <row r="769" spans="1:22" x14ac:dyDescent="0.25">
      <c r="A769" s="1" t="s">
        <v>775</v>
      </c>
      <c r="B769" t="s">
        <v>9</v>
      </c>
      <c r="C769" s="2">
        <v>0.62644675925925919</v>
      </c>
      <c r="D769">
        <v>2</v>
      </c>
      <c r="E769" t="str">
        <f t="shared" si="113"/>
        <v>3</v>
      </c>
      <c r="F769" t="str">
        <f t="shared" si="114"/>
        <v>0</v>
      </c>
      <c r="G769" t="str">
        <f t="shared" si="114"/>
        <v>0</v>
      </c>
      <c r="H769" t="str">
        <f t="shared" si="114"/>
        <v>4</v>
      </c>
      <c r="I769" t="str">
        <f t="shared" si="114"/>
        <v>1</v>
      </c>
      <c r="J769" t="str">
        <f t="shared" si="114"/>
        <v>5</v>
      </c>
      <c r="K769" t="str">
        <f t="shared" si="114"/>
        <v>8</v>
      </c>
      <c r="L769" t="str">
        <f t="shared" si="114"/>
        <v>6</v>
      </c>
      <c r="M769" t="str">
        <f t="shared" si="114"/>
        <v>8</v>
      </c>
      <c r="N769" t="str">
        <f t="shared" si="114"/>
        <v>7</v>
      </c>
      <c r="O769" t="str">
        <f t="shared" si="114"/>
        <v>6</v>
      </c>
      <c r="P769">
        <f t="shared" si="106"/>
        <v>4</v>
      </c>
      <c r="Q769">
        <f t="shared" si="107"/>
        <v>19</v>
      </c>
      <c r="R769" s="3">
        <f t="shared" si="108"/>
        <v>15</v>
      </c>
      <c r="S769" s="3">
        <f>IF(Q769=19,P769,P769-20)</f>
        <v>4</v>
      </c>
      <c r="T769" s="3">
        <f t="shared" si="109"/>
        <v>1930</v>
      </c>
      <c r="U769" t="str">
        <f t="shared" si="110"/>
        <v>15.4.1930</v>
      </c>
      <c r="V769" s="7">
        <f t="shared" si="111"/>
        <v>11063</v>
      </c>
    </row>
    <row r="770" spans="1:22" x14ac:dyDescent="0.25">
      <c r="A770" s="1" t="s">
        <v>776</v>
      </c>
      <c r="B770" t="s">
        <v>7</v>
      </c>
      <c r="C770" s="2">
        <v>0.62673611111111105</v>
      </c>
      <c r="D770">
        <v>1</v>
      </c>
      <c r="E770" t="str">
        <f t="shared" si="113"/>
        <v>3</v>
      </c>
      <c r="F770" t="str">
        <f t="shared" si="114"/>
        <v>7</v>
      </c>
      <c r="G770" t="str">
        <f t="shared" si="114"/>
        <v>0</v>
      </c>
      <c r="H770" t="str">
        <f t="shared" si="114"/>
        <v>5</v>
      </c>
      <c r="I770" t="str">
        <f t="shared" si="114"/>
        <v>0</v>
      </c>
      <c r="J770" t="str">
        <f t="shared" si="114"/>
        <v>9</v>
      </c>
      <c r="K770" t="str">
        <f t="shared" si="114"/>
        <v>2</v>
      </c>
      <c r="L770" t="str">
        <f t="shared" si="114"/>
        <v>7</v>
      </c>
      <c r="M770" t="str">
        <f t="shared" si="114"/>
        <v>4</v>
      </c>
      <c r="N770" t="str">
        <f t="shared" si="114"/>
        <v>3</v>
      </c>
      <c r="O770" t="str">
        <f t="shared" si="114"/>
        <v>4</v>
      </c>
      <c r="P770">
        <f t="shared" si="106"/>
        <v>5</v>
      </c>
      <c r="Q770">
        <f t="shared" si="107"/>
        <v>19</v>
      </c>
      <c r="R770" s="3">
        <f t="shared" si="108"/>
        <v>9</v>
      </c>
      <c r="S770" s="3">
        <f>IF(Q770=19,P770,P770-20)</f>
        <v>5</v>
      </c>
      <c r="T770" s="3">
        <f t="shared" si="109"/>
        <v>1937</v>
      </c>
      <c r="U770" t="str">
        <f t="shared" si="110"/>
        <v>9.5.1937</v>
      </c>
      <c r="V770" s="7">
        <f t="shared" si="111"/>
        <v>13644</v>
      </c>
    </row>
    <row r="771" spans="1:22" x14ac:dyDescent="0.25">
      <c r="A771" s="1" t="s">
        <v>777</v>
      </c>
      <c r="B771" t="s">
        <v>9</v>
      </c>
      <c r="C771" s="2">
        <v>0.62702546296296291</v>
      </c>
      <c r="D771">
        <v>1</v>
      </c>
      <c r="E771" t="str">
        <f t="shared" si="113"/>
        <v>2</v>
      </c>
      <c r="F771" t="str">
        <f t="shared" si="114"/>
        <v>1</v>
      </c>
      <c r="G771" t="str">
        <f t="shared" si="114"/>
        <v>0</v>
      </c>
      <c r="H771" t="str">
        <f t="shared" si="114"/>
        <v>4</v>
      </c>
      <c r="I771" t="str">
        <f t="shared" si="114"/>
        <v>0</v>
      </c>
      <c r="J771" t="str">
        <f t="shared" si="114"/>
        <v>3</v>
      </c>
      <c r="K771" t="str">
        <f t="shared" si="114"/>
        <v>5</v>
      </c>
      <c r="L771" t="str">
        <f t="shared" si="114"/>
        <v>8</v>
      </c>
      <c r="M771" t="str">
        <f t="shared" si="114"/>
        <v>2</v>
      </c>
      <c r="N771" t="str">
        <f t="shared" si="114"/>
        <v>4</v>
      </c>
      <c r="O771" t="str">
        <f t="shared" si="114"/>
        <v>9</v>
      </c>
      <c r="P771">
        <f t="shared" ref="P771:P834" si="115">_xlfn.CONCAT(G771:H771)*1</f>
        <v>4</v>
      </c>
      <c r="Q771">
        <f t="shared" ref="Q771:Q834" si="116">IF(P771&lt;=12,19,20)</f>
        <v>19</v>
      </c>
      <c r="R771" s="3">
        <f t="shared" ref="R771:R834" si="117">_xlfn.CONCAT(I771:J771)*1</f>
        <v>3</v>
      </c>
      <c r="S771" s="3">
        <f>IF(Q771=19,P771,P771-20)</f>
        <v>4</v>
      </c>
      <c r="T771" s="3">
        <f t="shared" ref="T771:T834" si="118">_xlfn.CONCAT(Q771,E771,F771)*1</f>
        <v>1921</v>
      </c>
      <c r="U771" t="str">
        <f t="shared" ref="U771:U834" si="119">_xlfn.CONCAT(R771,".",S771,".",T771)</f>
        <v>3.4.1921</v>
      </c>
      <c r="V771" s="7">
        <f t="shared" ref="V771:V834" si="120">DATEVALUE(U771)</f>
        <v>7764</v>
      </c>
    </row>
    <row r="772" spans="1:22" x14ac:dyDescent="0.25">
      <c r="A772" s="1" t="s">
        <v>778</v>
      </c>
      <c r="B772" t="s">
        <v>5</v>
      </c>
      <c r="C772" s="2">
        <v>0.62731481481481477</v>
      </c>
      <c r="D772">
        <v>1</v>
      </c>
      <c r="E772" t="str">
        <f t="shared" si="113"/>
        <v>8</v>
      </c>
      <c r="F772" t="str">
        <f t="shared" si="114"/>
        <v>1</v>
      </c>
      <c r="G772" t="str">
        <f t="shared" si="114"/>
        <v>1</v>
      </c>
      <c r="H772" t="str">
        <f t="shared" si="114"/>
        <v>2</v>
      </c>
      <c r="I772" t="str">
        <f t="shared" si="114"/>
        <v>0</v>
      </c>
      <c r="J772" t="str">
        <f t="shared" si="114"/>
        <v>9</v>
      </c>
      <c r="K772" t="str">
        <f t="shared" si="114"/>
        <v>9</v>
      </c>
      <c r="L772" t="str">
        <f t="shared" si="114"/>
        <v>1</v>
      </c>
      <c r="M772" t="str">
        <f t="shared" si="114"/>
        <v>8</v>
      </c>
      <c r="N772" t="str">
        <f t="shared" si="114"/>
        <v>8</v>
      </c>
      <c r="O772" t="str">
        <f t="shared" si="114"/>
        <v>3</v>
      </c>
      <c r="P772">
        <f t="shared" si="115"/>
        <v>12</v>
      </c>
      <c r="Q772">
        <f t="shared" si="116"/>
        <v>19</v>
      </c>
      <c r="R772" s="3">
        <f t="shared" si="117"/>
        <v>9</v>
      </c>
      <c r="S772" s="3">
        <f>IF(Q772=19,P772,P772-20)</f>
        <v>12</v>
      </c>
      <c r="T772" s="3">
        <f t="shared" si="118"/>
        <v>1981</v>
      </c>
      <c r="U772" t="str">
        <f t="shared" si="119"/>
        <v>9.12.1981</v>
      </c>
      <c r="V772" s="7">
        <f t="shared" si="120"/>
        <v>29929</v>
      </c>
    </row>
    <row r="773" spans="1:22" x14ac:dyDescent="0.25">
      <c r="A773" s="1" t="s">
        <v>779</v>
      </c>
      <c r="B773" t="s">
        <v>27</v>
      </c>
      <c r="C773" s="2">
        <v>0.62789351851851849</v>
      </c>
      <c r="D773">
        <v>2</v>
      </c>
      <c r="E773" t="str">
        <f t="shared" si="113"/>
        <v>0</v>
      </c>
      <c r="F773" t="str">
        <f t="shared" si="114"/>
        <v>3</v>
      </c>
      <c r="G773" t="str">
        <f t="shared" si="114"/>
        <v>2</v>
      </c>
      <c r="H773" t="str">
        <f t="shared" si="114"/>
        <v>2</v>
      </c>
      <c r="I773" t="str">
        <f t="shared" si="114"/>
        <v>0</v>
      </c>
      <c r="J773" t="str">
        <f t="shared" si="114"/>
        <v>2</v>
      </c>
      <c r="K773" t="str">
        <f t="shared" si="114"/>
        <v>8</v>
      </c>
      <c r="L773" t="str">
        <f t="shared" si="114"/>
        <v>1</v>
      </c>
      <c r="M773" t="str">
        <f t="shared" si="114"/>
        <v>7</v>
      </c>
      <c r="N773" t="str">
        <f t="shared" si="114"/>
        <v>9</v>
      </c>
      <c r="O773" t="str">
        <f t="shared" si="114"/>
        <v>4</v>
      </c>
      <c r="P773">
        <f t="shared" si="115"/>
        <v>22</v>
      </c>
      <c r="Q773">
        <f t="shared" si="116"/>
        <v>20</v>
      </c>
      <c r="R773" s="3">
        <f t="shared" si="117"/>
        <v>2</v>
      </c>
      <c r="S773" s="3">
        <f>IF(Q773=19,P773,P773-20)</f>
        <v>2</v>
      </c>
      <c r="T773" s="3">
        <f t="shared" si="118"/>
        <v>2003</v>
      </c>
      <c r="U773" t="str">
        <f t="shared" si="119"/>
        <v>2.2.2003</v>
      </c>
      <c r="V773" s="7">
        <f t="shared" si="120"/>
        <v>37654</v>
      </c>
    </row>
    <row r="774" spans="1:22" x14ac:dyDescent="0.25">
      <c r="A774" s="1" t="s">
        <v>780</v>
      </c>
      <c r="B774" t="s">
        <v>7</v>
      </c>
      <c r="C774" s="2">
        <v>0.62818287037037035</v>
      </c>
      <c r="D774">
        <v>1</v>
      </c>
      <c r="E774" t="str">
        <f t="shared" si="113"/>
        <v>5</v>
      </c>
      <c r="F774" t="str">
        <f t="shared" si="114"/>
        <v>0</v>
      </c>
      <c r="G774" t="str">
        <f t="shared" si="114"/>
        <v>0</v>
      </c>
      <c r="H774" t="str">
        <f t="shared" si="114"/>
        <v>2</v>
      </c>
      <c r="I774" t="str">
        <f t="shared" si="114"/>
        <v>1</v>
      </c>
      <c r="J774" t="str">
        <f t="shared" si="114"/>
        <v>5</v>
      </c>
      <c r="K774" t="str">
        <f t="shared" si="114"/>
        <v>1</v>
      </c>
      <c r="L774" t="str">
        <f t="shared" si="114"/>
        <v>9</v>
      </c>
      <c r="M774" t="str">
        <f t="shared" si="114"/>
        <v>1</v>
      </c>
      <c r="N774" t="str">
        <f t="shared" si="114"/>
        <v>9</v>
      </c>
      <c r="O774" t="str">
        <f t="shared" si="114"/>
        <v>5</v>
      </c>
      <c r="P774">
        <f t="shared" si="115"/>
        <v>2</v>
      </c>
      <c r="Q774">
        <f t="shared" si="116"/>
        <v>19</v>
      </c>
      <c r="R774" s="3">
        <f t="shared" si="117"/>
        <v>15</v>
      </c>
      <c r="S774" s="3">
        <f>IF(Q774=19,P774,P774-20)</f>
        <v>2</v>
      </c>
      <c r="T774" s="3">
        <f t="shared" si="118"/>
        <v>1950</v>
      </c>
      <c r="U774" t="str">
        <f t="shared" si="119"/>
        <v>15.2.1950</v>
      </c>
      <c r="V774" s="7">
        <f t="shared" si="120"/>
        <v>18309</v>
      </c>
    </row>
    <row r="775" spans="1:22" x14ac:dyDescent="0.25">
      <c r="A775" s="1" t="s">
        <v>781</v>
      </c>
      <c r="B775" t="s">
        <v>5</v>
      </c>
      <c r="C775" s="2">
        <v>0.62847222222222221</v>
      </c>
      <c r="D775">
        <v>1</v>
      </c>
      <c r="E775" t="str">
        <f t="shared" si="113"/>
        <v>7</v>
      </c>
      <c r="F775" t="str">
        <f t="shared" si="114"/>
        <v>2</v>
      </c>
      <c r="G775" t="str">
        <f t="shared" si="114"/>
        <v>0</v>
      </c>
      <c r="H775" t="str">
        <f t="shared" si="114"/>
        <v>4</v>
      </c>
      <c r="I775" t="str">
        <f t="shared" si="114"/>
        <v>1</v>
      </c>
      <c r="J775" t="str">
        <f t="shared" si="114"/>
        <v>8</v>
      </c>
      <c r="K775" t="str">
        <f t="shared" si="114"/>
        <v>9</v>
      </c>
      <c r="L775" t="str">
        <f t="shared" si="114"/>
        <v>9</v>
      </c>
      <c r="M775" t="str">
        <f t="shared" si="114"/>
        <v>8</v>
      </c>
      <c r="N775" t="str">
        <f t="shared" si="114"/>
        <v>6</v>
      </c>
      <c r="O775" t="str">
        <f t="shared" si="114"/>
        <v>6</v>
      </c>
      <c r="P775">
        <f t="shared" si="115"/>
        <v>4</v>
      </c>
      <c r="Q775">
        <f t="shared" si="116"/>
        <v>19</v>
      </c>
      <c r="R775" s="3">
        <f t="shared" si="117"/>
        <v>18</v>
      </c>
      <c r="S775" s="3">
        <f>IF(Q775=19,P775,P775-20)</f>
        <v>4</v>
      </c>
      <c r="T775" s="3">
        <f t="shared" si="118"/>
        <v>1972</v>
      </c>
      <c r="U775" t="str">
        <f t="shared" si="119"/>
        <v>18.4.1972</v>
      </c>
      <c r="V775" s="7">
        <f t="shared" si="120"/>
        <v>26407</v>
      </c>
    </row>
    <row r="776" spans="1:22" x14ac:dyDescent="0.25">
      <c r="A776" s="1" t="s">
        <v>782</v>
      </c>
      <c r="B776" t="s">
        <v>9</v>
      </c>
      <c r="C776" s="2">
        <v>0.62876157407407407</v>
      </c>
      <c r="D776">
        <v>1</v>
      </c>
      <c r="E776" t="str">
        <f t="shared" si="113"/>
        <v>6</v>
      </c>
      <c r="F776" t="str">
        <f t="shared" si="114"/>
        <v>7</v>
      </c>
      <c r="G776" t="str">
        <f t="shared" si="114"/>
        <v>1</v>
      </c>
      <c r="H776" t="str">
        <f t="shared" si="114"/>
        <v>1</v>
      </c>
      <c r="I776" t="str">
        <f t="shared" si="114"/>
        <v>0</v>
      </c>
      <c r="J776" t="str">
        <f t="shared" si="114"/>
        <v>6</v>
      </c>
      <c r="K776" t="str">
        <f t="shared" si="114"/>
        <v>6</v>
      </c>
      <c r="L776" t="str">
        <f t="shared" si="114"/>
        <v>3</v>
      </c>
      <c r="M776" t="str">
        <f t="shared" si="114"/>
        <v>5</v>
      </c>
      <c r="N776" t="str">
        <f t="shared" si="114"/>
        <v>3</v>
      </c>
      <c r="O776" t="str">
        <f t="shared" si="114"/>
        <v>6</v>
      </c>
      <c r="P776">
        <f t="shared" si="115"/>
        <v>11</v>
      </c>
      <c r="Q776">
        <f t="shared" si="116"/>
        <v>19</v>
      </c>
      <c r="R776" s="3">
        <f t="shared" si="117"/>
        <v>6</v>
      </c>
      <c r="S776" s="3">
        <f>IF(Q776=19,P776,P776-20)</f>
        <v>11</v>
      </c>
      <c r="T776" s="3">
        <f t="shared" si="118"/>
        <v>1967</v>
      </c>
      <c r="U776" t="str">
        <f t="shared" si="119"/>
        <v>6.11.1967</v>
      </c>
      <c r="V776" s="7">
        <f t="shared" si="120"/>
        <v>24782</v>
      </c>
    </row>
    <row r="777" spans="1:22" x14ac:dyDescent="0.25">
      <c r="A777" s="1" t="s">
        <v>783</v>
      </c>
      <c r="B777" t="s">
        <v>7</v>
      </c>
      <c r="C777" s="2">
        <v>0.62905092592592593</v>
      </c>
      <c r="D777">
        <v>1</v>
      </c>
      <c r="E777" t="str">
        <f t="shared" si="113"/>
        <v>5</v>
      </c>
      <c r="F777" t="str">
        <f t="shared" si="114"/>
        <v>1</v>
      </c>
      <c r="G777" t="str">
        <f t="shared" si="114"/>
        <v>1</v>
      </c>
      <c r="H777" t="str">
        <f t="shared" si="114"/>
        <v>1</v>
      </c>
      <c r="I777" t="str">
        <f t="shared" si="114"/>
        <v>1</v>
      </c>
      <c r="J777" t="str">
        <f t="shared" si="114"/>
        <v>9</v>
      </c>
      <c r="K777" t="str">
        <f t="shared" si="114"/>
        <v>6</v>
      </c>
      <c r="L777" t="str">
        <f t="shared" si="114"/>
        <v>3</v>
      </c>
      <c r="M777" t="str">
        <f t="shared" si="114"/>
        <v>5</v>
      </c>
      <c r="N777" t="str">
        <f t="shared" si="114"/>
        <v>3</v>
      </c>
      <c r="O777" t="str">
        <f t="shared" si="114"/>
        <v>5</v>
      </c>
      <c r="P777">
        <f t="shared" si="115"/>
        <v>11</v>
      </c>
      <c r="Q777">
        <f t="shared" si="116"/>
        <v>19</v>
      </c>
      <c r="R777" s="3">
        <f t="shared" si="117"/>
        <v>19</v>
      </c>
      <c r="S777" s="3">
        <f>IF(Q777=19,P777,P777-20)</f>
        <v>11</v>
      </c>
      <c r="T777" s="3">
        <f t="shared" si="118"/>
        <v>1951</v>
      </c>
      <c r="U777" t="str">
        <f t="shared" si="119"/>
        <v>19.11.1951</v>
      </c>
      <c r="V777" s="7">
        <f t="shared" si="120"/>
        <v>18951</v>
      </c>
    </row>
    <row r="778" spans="1:22" x14ac:dyDescent="0.25">
      <c r="A778" s="1" t="s">
        <v>784</v>
      </c>
      <c r="B778" t="s">
        <v>7</v>
      </c>
      <c r="C778" s="2">
        <v>0.62934027777777779</v>
      </c>
      <c r="D778">
        <v>1</v>
      </c>
      <c r="E778" t="str">
        <f t="shared" si="113"/>
        <v>7</v>
      </c>
      <c r="F778" t="str">
        <f t="shared" si="114"/>
        <v>3</v>
      </c>
      <c r="G778" t="str">
        <f t="shared" si="114"/>
        <v>0</v>
      </c>
      <c r="H778" t="str">
        <f t="shared" si="114"/>
        <v>5</v>
      </c>
      <c r="I778" t="str">
        <f t="shared" si="114"/>
        <v>1</v>
      </c>
      <c r="J778" t="str">
        <f t="shared" si="114"/>
        <v>7</v>
      </c>
      <c r="K778" t="str">
        <f t="shared" si="114"/>
        <v>9</v>
      </c>
      <c r="L778" t="str">
        <f t="shared" si="114"/>
        <v>7</v>
      </c>
      <c r="M778" t="str">
        <f t="shared" si="114"/>
        <v>5</v>
      </c>
      <c r="N778" t="str">
        <f t="shared" si="114"/>
        <v>5</v>
      </c>
      <c r="O778" t="str">
        <f t="shared" si="114"/>
        <v>1</v>
      </c>
      <c r="P778">
        <f t="shared" si="115"/>
        <v>5</v>
      </c>
      <c r="Q778">
        <f t="shared" si="116"/>
        <v>19</v>
      </c>
      <c r="R778" s="3">
        <f t="shared" si="117"/>
        <v>17</v>
      </c>
      <c r="S778" s="3">
        <f>IF(Q778=19,P778,P778-20)</f>
        <v>5</v>
      </c>
      <c r="T778" s="3">
        <f t="shared" si="118"/>
        <v>1973</v>
      </c>
      <c r="U778" t="str">
        <f t="shared" si="119"/>
        <v>17.5.1973</v>
      </c>
      <c r="V778" s="7">
        <f t="shared" si="120"/>
        <v>26801</v>
      </c>
    </row>
    <row r="779" spans="1:22" x14ac:dyDescent="0.25">
      <c r="A779" s="1" t="s">
        <v>785</v>
      </c>
      <c r="B779" t="s">
        <v>9</v>
      </c>
      <c r="C779" s="2">
        <v>0.62991898148148151</v>
      </c>
      <c r="D779">
        <v>2</v>
      </c>
      <c r="E779" t="str">
        <f t="shared" si="113"/>
        <v>0</v>
      </c>
      <c r="F779" t="str">
        <f t="shared" si="114"/>
        <v>7</v>
      </c>
      <c r="G779" t="str">
        <f t="shared" si="114"/>
        <v>3</v>
      </c>
      <c r="H779" t="str">
        <f t="shared" si="114"/>
        <v>0</v>
      </c>
      <c r="I779" t="str">
        <f t="shared" ref="F779:O842" si="121">MID($A779,I$1,1)</f>
        <v>2</v>
      </c>
      <c r="J779" t="str">
        <f t="shared" si="121"/>
        <v>3</v>
      </c>
      <c r="K779" t="str">
        <f t="shared" si="121"/>
        <v>2</v>
      </c>
      <c r="L779" t="str">
        <f t="shared" si="121"/>
        <v>4</v>
      </c>
      <c r="M779" t="str">
        <f t="shared" si="121"/>
        <v>2</v>
      </c>
      <c r="N779" t="str">
        <f t="shared" si="121"/>
        <v>9</v>
      </c>
      <c r="O779" t="str">
        <f t="shared" si="121"/>
        <v>8</v>
      </c>
      <c r="P779">
        <f t="shared" si="115"/>
        <v>30</v>
      </c>
      <c r="Q779">
        <f t="shared" si="116"/>
        <v>20</v>
      </c>
      <c r="R779" s="3">
        <f t="shared" si="117"/>
        <v>23</v>
      </c>
      <c r="S779" s="3">
        <f>IF(Q779=19,P779,P779-20)</f>
        <v>10</v>
      </c>
      <c r="T779" s="3">
        <f t="shared" si="118"/>
        <v>2007</v>
      </c>
      <c r="U779" t="str">
        <f t="shared" si="119"/>
        <v>23.10.2007</v>
      </c>
      <c r="V779" s="7">
        <f t="shared" si="120"/>
        <v>39378</v>
      </c>
    </row>
    <row r="780" spans="1:22" x14ac:dyDescent="0.25">
      <c r="A780" s="1" t="s">
        <v>786</v>
      </c>
      <c r="B780" t="s">
        <v>9</v>
      </c>
      <c r="C780" s="2">
        <v>0.63020833333333337</v>
      </c>
      <c r="D780">
        <v>1</v>
      </c>
      <c r="E780" t="str">
        <f t="shared" si="113"/>
        <v>8</v>
      </c>
      <c r="F780" t="str">
        <f t="shared" si="121"/>
        <v>5</v>
      </c>
      <c r="G780" t="str">
        <f t="shared" si="121"/>
        <v>0</v>
      </c>
      <c r="H780" t="str">
        <f t="shared" si="121"/>
        <v>8</v>
      </c>
      <c r="I780" t="str">
        <f t="shared" si="121"/>
        <v>2</v>
      </c>
      <c r="J780" t="str">
        <f t="shared" si="121"/>
        <v>8</v>
      </c>
      <c r="K780" t="str">
        <f t="shared" si="121"/>
        <v>5</v>
      </c>
      <c r="L780" t="str">
        <f t="shared" si="121"/>
        <v>3</v>
      </c>
      <c r="M780" t="str">
        <f t="shared" si="121"/>
        <v>2</v>
      </c>
      <c r="N780" t="str">
        <f t="shared" si="121"/>
        <v>2</v>
      </c>
      <c r="O780" t="str">
        <f t="shared" si="121"/>
        <v>9</v>
      </c>
      <c r="P780">
        <f t="shared" si="115"/>
        <v>8</v>
      </c>
      <c r="Q780">
        <f t="shared" si="116"/>
        <v>19</v>
      </c>
      <c r="R780" s="3">
        <f t="shared" si="117"/>
        <v>28</v>
      </c>
      <c r="S780" s="3">
        <f>IF(Q780=19,P780,P780-20)</f>
        <v>8</v>
      </c>
      <c r="T780" s="3">
        <f t="shared" si="118"/>
        <v>1985</v>
      </c>
      <c r="U780" t="str">
        <f t="shared" si="119"/>
        <v>28.8.1985</v>
      </c>
      <c r="V780" s="7">
        <f t="shared" si="120"/>
        <v>31287</v>
      </c>
    </row>
    <row r="781" spans="1:22" x14ac:dyDescent="0.25">
      <c r="A781" s="1" t="s">
        <v>787</v>
      </c>
      <c r="B781" t="s">
        <v>7</v>
      </c>
      <c r="C781" s="2">
        <v>0.63049768518518523</v>
      </c>
      <c r="D781">
        <v>1</v>
      </c>
      <c r="E781" t="str">
        <f t="shared" si="113"/>
        <v>0</v>
      </c>
      <c r="F781" t="str">
        <f t="shared" si="121"/>
        <v>1</v>
      </c>
      <c r="G781" t="str">
        <f t="shared" si="121"/>
        <v>3</v>
      </c>
      <c r="H781" t="str">
        <f t="shared" si="121"/>
        <v>0</v>
      </c>
      <c r="I781" t="str">
        <f t="shared" si="121"/>
        <v>3</v>
      </c>
      <c r="J781" t="str">
        <f t="shared" si="121"/>
        <v>0</v>
      </c>
      <c r="K781" t="str">
        <f t="shared" si="121"/>
        <v>8</v>
      </c>
      <c r="L781" t="str">
        <f t="shared" si="121"/>
        <v>7</v>
      </c>
      <c r="M781" t="str">
        <f t="shared" si="121"/>
        <v>5</v>
      </c>
      <c r="N781" t="str">
        <f t="shared" si="121"/>
        <v>8</v>
      </c>
      <c r="O781" t="str">
        <f t="shared" si="121"/>
        <v>5</v>
      </c>
      <c r="P781">
        <f t="shared" si="115"/>
        <v>30</v>
      </c>
      <c r="Q781">
        <f t="shared" si="116"/>
        <v>20</v>
      </c>
      <c r="R781" s="3">
        <f t="shared" si="117"/>
        <v>30</v>
      </c>
      <c r="S781" s="3">
        <f>IF(Q781=19,P781,P781-20)</f>
        <v>10</v>
      </c>
      <c r="T781" s="3">
        <f t="shared" si="118"/>
        <v>2001</v>
      </c>
      <c r="U781" t="str">
        <f t="shared" si="119"/>
        <v>30.10.2001</v>
      </c>
      <c r="V781" s="7">
        <f t="shared" si="120"/>
        <v>37194</v>
      </c>
    </row>
    <row r="782" spans="1:22" x14ac:dyDescent="0.25">
      <c r="A782" s="1" t="s">
        <v>788</v>
      </c>
      <c r="B782" t="s">
        <v>9</v>
      </c>
      <c r="C782" s="2">
        <v>0.63107638888888895</v>
      </c>
      <c r="D782">
        <v>2</v>
      </c>
      <c r="E782" t="str">
        <f t="shared" si="113"/>
        <v>2</v>
      </c>
      <c r="F782" t="str">
        <f t="shared" si="121"/>
        <v>4</v>
      </c>
      <c r="G782" t="str">
        <f t="shared" si="121"/>
        <v>1</v>
      </c>
      <c r="H782" t="str">
        <f t="shared" si="121"/>
        <v>0</v>
      </c>
      <c r="I782" t="str">
        <f t="shared" si="121"/>
        <v>3</v>
      </c>
      <c r="J782" t="str">
        <f t="shared" si="121"/>
        <v>1</v>
      </c>
      <c r="K782" t="str">
        <f t="shared" si="121"/>
        <v>2</v>
      </c>
      <c r="L782" t="str">
        <f t="shared" si="121"/>
        <v>4</v>
      </c>
      <c r="M782" t="str">
        <f t="shared" si="121"/>
        <v>6</v>
      </c>
      <c r="N782" t="str">
        <f t="shared" si="121"/>
        <v>4</v>
      </c>
      <c r="O782" t="str">
        <f t="shared" si="121"/>
        <v>5</v>
      </c>
      <c r="P782">
        <f t="shared" si="115"/>
        <v>10</v>
      </c>
      <c r="Q782">
        <f t="shared" si="116"/>
        <v>19</v>
      </c>
      <c r="R782" s="3">
        <f t="shared" si="117"/>
        <v>31</v>
      </c>
      <c r="S782" s="3">
        <f>IF(Q782=19,P782,P782-20)</f>
        <v>10</v>
      </c>
      <c r="T782" s="3">
        <f t="shared" si="118"/>
        <v>1924</v>
      </c>
      <c r="U782" t="str">
        <f t="shared" si="119"/>
        <v>31.10.1924</v>
      </c>
      <c r="V782" s="7">
        <f t="shared" si="120"/>
        <v>9071</v>
      </c>
    </row>
    <row r="783" spans="1:22" x14ac:dyDescent="0.25">
      <c r="A783" s="1" t="s">
        <v>789</v>
      </c>
      <c r="B783" t="s">
        <v>9</v>
      </c>
      <c r="C783" s="2">
        <v>0.63165509259259256</v>
      </c>
      <c r="D783">
        <v>2</v>
      </c>
      <c r="E783" t="str">
        <f t="shared" si="113"/>
        <v>5</v>
      </c>
      <c r="F783" t="str">
        <f t="shared" si="121"/>
        <v>3</v>
      </c>
      <c r="G783" t="str">
        <f t="shared" si="121"/>
        <v>0</v>
      </c>
      <c r="H783" t="str">
        <f t="shared" si="121"/>
        <v>3</v>
      </c>
      <c r="I783" t="str">
        <f t="shared" si="121"/>
        <v>1</v>
      </c>
      <c r="J783" t="str">
        <f t="shared" si="121"/>
        <v>3</v>
      </c>
      <c r="K783" t="str">
        <f t="shared" si="121"/>
        <v>6</v>
      </c>
      <c r="L783" t="str">
        <f t="shared" si="121"/>
        <v>8</v>
      </c>
      <c r="M783" t="str">
        <f t="shared" si="121"/>
        <v>6</v>
      </c>
      <c r="N783" t="str">
        <f t="shared" si="121"/>
        <v>7</v>
      </c>
      <c r="O783" t="str">
        <f t="shared" si="121"/>
        <v>8</v>
      </c>
      <c r="P783">
        <f t="shared" si="115"/>
        <v>3</v>
      </c>
      <c r="Q783">
        <f t="shared" si="116"/>
        <v>19</v>
      </c>
      <c r="R783" s="3">
        <f t="shared" si="117"/>
        <v>13</v>
      </c>
      <c r="S783" s="3">
        <f>IF(Q783=19,P783,P783-20)</f>
        <v>3</v>
      </c>
      <c r="T783" s="3">
        <f t="shared" si="118"/>
        <v>1953</v>
      </c>
      <c r="U783" t="str">
        <f t="shared" si="119"/>
        <v>13.3.1953</v>
      </c>
      <c r="V783" s="7">
        <f t="shared" si="120"/>
        <v>19431</v>
      </c>
    </row>
    <row r="784" spans="1:22" x14ac:dyDescent="0.25">
      <c r="A784" s="1" t="s">
        <v>790</v>
      </c>
      <c r="B784" t="s">
        <v>5</v>
      </c>
      <c r="C784" s="2">
        <v>0.63194444444444442</v>
      </c>
      <c r="D784">
        <v>1</v>
      </c>
      <c r="E784" t="str">
        <f t="shared" si="113"/>
        <v>0</v>
      </c>
      <c r="F784" t="str">
        <f t="shared" si="121"/>
        <v>2</v>
      </c>
      <c r="G784" t="str">
        <f t="shared" si="121"/>
        <v>3</v>
      </c>
      <c r="H784" t="str">
        <f t="shared" si="121"/>
        <v>1</v>
      </c>
      <c r="I784" t="str">
        <f t="shared" si="121"/>
        <v>1</v>
      </c>
      <c r="J784" t="str">
        <f t="shared" si="121"/>
        <v>6</v>
      </c>
      <c r="K784" t="str">
        <f t="shared" si="121"/>
        <v>6</v>
      </c>
      <c r="L784" t="str">
        <f t="shared" si="121"/>
        <v>5</v>
      </c>
      <c r="M784" t="str">
        <f t="shared" si="121"/>
        <v>8</v>
      </c>
      <c r="N784" t="str">
        <f t="shared" si="121"/>
        <v>3</v>
      </c>
      <c r="O784" t="str">
        <f t="shared" si="121"/>
        <v>1</v>
      </c>
      <c r="P784">
        <f t="shared" si="115"/>
        <v>31</v>
      </c>
      <c r="Q784">
        <f t="shared" si="116"/>
        <v>20</v>
      </c>
      <c r="R784" s="3">
        <f t="shared" si="117"/>
        <v>16</v>
      </c>
      <c r="S784" s="3">
        <f>IF(Q784=19,P784,P784-20)</f>
        <v>11</v>
      </c>
      <c r="T784" s="3">
        <f t="shared" si="118"/>
        <v>2002</v>
      </c>
      <c r="U784" t="str">
        <f t="shared" si="119"/>
        <v>16.11.2002</v>
      </c>
      <c r="V784" s="7">
        <f t="shared" si="120"/>
        <v>37576</v>
      </c>
    </row>
    <row r="785" spans="1:22" x14ac:dyDescent="0.25">
      <c r="A785" s="1" t="s">
        <v>791</v>
      </c>
      <c r="B785" t="s">
        <v>5</v>
      </c>
      <c r="C785" s="2">
        <v>0.63223379629629628</v>
      </c>
      <c r="D785">
        <v>1</v>
      </c>
      <c r="E785" t="str">
        <f t="shared" si="113"/>
        <v>3</v>
      </c>
      <c r="F785" t="str">
        <f t="shared" si="121"/>
        <v>4</v>
      </c>
      <c r="G785" t="str">
        <f t="shared" si="121"/>
        <v>0</v>
      </c>
      <c r="H785" t="str">
        <f t="shared" si="121"/>
        <v>1</v>
      </c>
      <c r="I785" t="str">
        <f t="shared" si="121"/>
        <v>2</v>
      </c>
      <c r="J785" t="str">
        <f t="shared" si="121"/>
        <v>8</v>
      </c>
      <c r="K785" t="str">
        <f t="shared" si="121"/>
        <v>8</v>
      </c>
      <c r="L785" t="str">
        <f t="shared" si="121"/>
        <v>4</v>
      </c>
      <c r="M785" t="str">
        <f t="shared" si="121"/>
        <v>6</v>
      </c>
      <c r="N785" t="str">
        <f t="shared" si="121"/>
        <v>9</v>
      </c>
      <c r="O785" t="str">
        <f t="shared" si="121"/>
        <v>5</v>
      </c>
      <c r="P785">
        <f t="shared" si="115"/>
        <v>1</v>
      </c>
      <c r="Q785">
        <f t="shared" si="116"/>
        <v>19</v>
      </c>
      <c r="R785" s="3">
        <f t="shared" si="117"/>
        <v>28</v>
      </c>
      <c r="S785" s="3">
        <f>IF(Q785=19,P785,P785-20)</f>
        <v>1</v>
      </c>
      <c r="T785" s="3">
        <f t="shared" si="118"/>
        <v>1934</v>
      </c>
      <c r="U785" t="str">
        <f t="shared" si="119"/>
        <v>28.1.1934</v>
      </c>
      <c r="V785" s="7">
        <f t="shared" si="120"/>
        <v>12447</v>
      </c>
    </row>
    <row r="786" spans="1:22" x14ac:dyDescent="0.25">
      <c r="A786" s="1" t="s">
        <v>792</v>
      </c>
      <c r="B786" t="s">
        <v>7</v>
      </c>
      <c r="C786" s="2">
        <v>0.63252314814814814</v>
      </c>
      <c r="D786">
        <v>1</v>
      </c>
      <c r="E786" t="str">
        <f t="shared" si="113"/>
        <v>3</v>
      </c>
      <c r="F786" t="str">
        <f t="shared" si="121"/>
        <v>2</v>
      </c>
      <c r="G786" t="str">
        <f t="shared" si="121"/>
        <v>1</v>
      </c>
      <c r="H786" t="str">
        <f t="shared" si="121"/>
        <v>1</v>
      </c>
      <c r="I786" t="str">
        <f t="shared" si="121"/>
        <v>0</v>
      </c>
      <c r="J786" t="str">
        <f t="shared" si="121"/>
        <v>9</v>
      </c>
      <c r="K786" t="str">
        <f t="shared" si="121"/>
        <v>7</v>
      </c>
      <c r="L786" t="str">
        <f t="shared" si="121"/>
        <v>1</v>
      </c>
      <c r="M786" t="str">
        <f t="shared" si="121"/>
        <v>7</v>
      </c>
      <c r="N786" t="str">
        <f t="shared" si="121"/>
        <v>7</v>
      </c>
      <c r="O786" t="str">
        <f t="shared" si="121"/>
        <v>2</v>
      </c>
      <c r="P786">
        <f t="shared" si="115"/>
        <v>11</v>
      </c>
      <c r="Q786">
        <f t="shared" si="116"/>
        <v>19</v>
      </c>
      <c r="R786" s="3">
        <f t="shared" si="117"/>
        <v>9</v>
      </c>
      <c r="S786" s="3">
        <f>IF(Q786=19,P786,P786-20)</f>
        <v>11</v>
      </c>
      <c r="T786" s="3">
        <f t="shared" si="118"/>
        <v>1932</v>
      </c>
      <c r="U786" t="str">
        <f t="shared" si="119"/>
        <v>9.11.1932</v>
      </c>
      <c r="V786" s="7">
        <f t="shared" si="120"/>
        <v>12002</v>
      </c>
    </row>
    <row r="787" spans="1:22" x14ac:dyDescent="0.25">
      <c r="A787" s="1" t="s">
        <v>793</v>
      </c>
      <c r="B787" t="s">
        <v>9</v>
      </c>
      <c r="C787" s="2">
        <v>0.6328125</v>
      </c>
      <c r="D787">
        <v>1</v>
      </c>
      <c r="E787" t="str">
        <f t="shared" si="113"/>
        <v>6</v>
      </c>
      <c r="F787" t="str">
        <f t="shared" si="121"/>
        <v>1</v>
      </c>
      <c r="G787" t="str">
        <f t="shared" si="121"/>
        <v>0</v>
      </c>
      <c r="H787" t="str">
        <f t="shared" si="121"/>
        <v>1</v>
      </c>
      <c r="I787" t="str">
        <f t="shared" si="121"/>
        <v>0</v>
      </c>
      <c r="J787" t="str">
        <f t="shared" si="121"/>
        <v>5</v>
      </c>
      <c r="K787" t="str">
        <f t="shared" si="121"/>
        <v>5</v>
      </c>
      <c r="L787" t="str">
        <f t="shared" si="121"/>
        <v>4</v>
      </c>
      <c r="M787" t="str">
        <f t="shared" si="121"/>
        <v>8</v>
      </c>
      <c r="N787" t="str">
        <f t="shared" si="121"/>
        <v>7</v>
      </c>
      <c r="O787" t="str">
        <f t="shared" si="121"/>
        <v>7</v>
      </c>
      <c r="P787">
        <f t="shared" si="115"/>
        <v>1</v>
      </c>
      <c r="Q787">
        <f t="shared" si="116"/>
        <v>19</v>
      </c>
      <c r="R787" s="3">
        <f t="shared" si="117"/>
        <v>5</v>
      </c>
      <c r="S787" s="3">
        <f>IF(Q787=19,P787,P787-20)</f>
        <v>1</v>
      </c>
      <c r="T787" s="3">
        <f t="shared" si="118"/>
        <v>1961</v>
      </c>
      <c r="U787" t="str">
        <f t="shared" si="119"/>
        <v>5.1.1961</v>
      </c>
      <c r="V787" s="7">
        <f t="shared" si="120"/>
        <v>22286</v>
      </c>
    </row>
    <row r="788" spans="1:22" x14ac:dyDescent="0.25">
      <c r="A788" s="1" t="s">
        <v>794</v>
      </c>
      <c r="B788" t="s">
        <v>9</v>
      </c>
      <c r="C788" s="2">
        <v>0.63339120370370372</v>
      </c>
      <c r="D788">
        <v>2</v>
      </c>
      <c r="E788" t="str">
        <f t="shared" si="113"/>
        <v>7</v>
      </c>
      <c r="F788" t="str">
        <f t="shared" si="121"/>
        <v>8</v>
      </c>
      <c r="G788" t="str">
        <f t="shared" si="121"/>
        <v>0</v>
      </c>
      <c r="H788" t="str">
        <f t="shared" si="121"/>
        <v>6</v>
      </c>
      <c r="I788" t="str">
        <f t="shared" si="121"/>
        <v>2</v>
      </c>
      <c r="J788" t="str">
        <f t="shared" si="121"/>
        <v>5</v>
      </c>
      <c r="K788" t="str">
        <f t="shared" si="121"/>
        <v>4</v>
      </c>
      <c r="L788" t="str">
        <f t="shared" si="121"/>
        <v>9</v>
      </c>
      <c r="M788" t="str">
        <f t="shared" si="121"/>
        <v>6</v>
      </c>
      <c r="N788" t="str">
        <f t="shared" si="121"/>
        <v>6</v>
      </c>
      <c r="O788" t="str">
        <f t="shared" si="121"/>
        <v>5</v>
      </c>
      <c r="P788">
        <f t="shared" si="115"/>
        <v>6</v>
      </c>
      <c r="Q788">
        <f t="shared" si="116"/>
        <v>19</v>
      </c>
      <c r="R788" s="3">
        <f t="shared" si="117"/>
        <v>25</v>
      </c>
      <c r="S788" s="3">
        <f>IF(Q788=19,P788,P788-20)</f>
        <v>6</v>
      </c>
      <c r="T788" s="3">
        <f t="shared" si="118"/>
        <v>1978</v>
      </c>
      <c r="U788" t="str">
        <f t="shared" si="119"/>
        <v>25.6.1978</v>
      </c>
      <c r="V788" s="7">
        <f t="shared" si="120"/>
        <v>28666</v>
      </c>
    </row>
    <row r="789" spans="1:22" x14ac:dyDescent="0.25">
      <c r="A789" s="1" t="s">
        <v>795</v>
      </c>
      <c r="B789" t="s">
        <v>9</v>
      </c>
      <c r="C789" s="2">
        <v>0.63368055555555558</v>
      </c>
      <c r="D789">
        <v>1</v>
      </c>
      <c r="E789" t="str">
        <f t="shared" si="113"/>
        <v>2</v>
      </c>
      <c r="F789" t="str">
        <f t="shared" si="121"/>
        <v>0</v>
      </c>
      <c r="G789" t="str">
        <f t="shared" si="121"/>
        <v>0</v>
      </c>
      <c r="H789" t="str">
        <f t="shared" si="121"/>
        <v>4</v>
      </c>
      <c r="I789" t="str">
        <f t="shared" si="121"/>
        <v>1</v>
      </c>
      <c r="J789" t="str">
        <f t="shared" si="121"/>
        <v>9</v>
      </c>
      <c r="K789" t="str">
        <f t="shared" si="121"/>
        <v>1</v>
      </c>
      <c r="L789" t="str">
        <f t="shared" si="121"/>
        <v>2</v>
      </c>
      <c r="M789" t="str">
        <f t="shared" si="121"/>
        <v>6</v>
      </c>
      <c r="N789" t="str">
        <f t="shared" si="121"/>
        <v>8</v>
      </c>
      <c r="O789" t="str">
        <f t="shared" si="121"/>
        <v>9</v>
      </c>
      <c r="P789">
        <f t="shared" si="115"/>
        <v>4</v>
      </c>
      <c r="Q789">
        <f t="shared" si="116"/>
        <v>19</v>
      </c>
      <c r="R789" s="3">
        <f t="shared" si="117"/>
        <v>19</v>
      </c>
      <c r="S789" s="3">
        <f>IF(Q789=19,P789,P789-20)</f>
        <v>4</v>
      </c>
      <c r="T789" s="3">
        <f t="shared" si="118"/>
        <v>1920</v>
      </c>
      <c r="U789" t="str">
        <f t="shared" si="119"/>
        <v>19.4.1920</v>
      </c>
      <c r="V789" s="7">
        <f t="shared" si="120"/>
        <v>7415</v>
      </c>
    </row>
    <row r="790" spans="1:22" x14ac:dyDescent="0.25">
      <c r="A790" s="1" t="s">
        <v>796</v>
      </c>
      <c r="B790" t="s">
        <v>7</v>
      </c>
      <c r="C790" s="2">
        <v>0.63396990740740744</v>
      </c>
      <c r="D790">
        <v>1</v>
      </c>
      <c r="E790" t="str">
        <f t="shared" si="113"/>
        <v>7</v>
      </c>
      <c r="F790" t="str">
        <f t="shared" si="121"/>
        <v>8</v>
      </c>
      <c r="G790" t="str">
        <f t="shared" si="121"/>
        <v>1</v>
      </c>
      <c r="H790" t="str">
        <f t="shared" si="121"/>
        <v>2</v>
      </c>
      <c r="I790" t="str">
        <f t="shared" si="121"/>
        <v>0</v>
      </c>
      <c r="J790" t="str">
        <f t="shared" si="121"/>
        <v>8</v>
      </c>
      <c r="K790" t="str">
        <f t="shared" si="121"/>
        <v>5</v>
      </c>
      <c r="L790" t="str">
        <f t="shared" si="121"/>
        <v>3</v>
      </c>
      <c r="M790" t="str">
        <f t="shared" si="121"/>
        <v>3</v>
      </c>
      <c r="N790" t="str">
        <f t="shared" si="121"/>
        <v>2</v>
      </c>
      <c r="O790" t="str">
        <f t="shared" si="121"/>
        <v>9</v>
      </c>
      <c r="P790">
        <f t="shared" si="115"/>
        <v>12</v>
      </c>
      <c r="Q790">
        <f t="shared" si="116"/>
        <v>19</v>
      </c>
      <c r="R790" s="3">
        <f t="shared" si="117"/>
        <v>8</v>
      </c>
      <c r="S790" s="3">
        <f>IF(Q790=19,P790,P790-20)</f>
        <v>12</v>
      </c>
      <c r="T790" s="3">
        <f t="shared" si="118"/>
        <v>1978</v>
      </c>
      <c r="U790" t="str">
        <f t="shared" si="119"/>
        <v>8.12.1978</v>
      </c>
      <c r="V790" s="7">
        <f t="shared" si="120"/>
        <v>28832</v>
      </c>
    </row>
    <row r="791" spans="1:22" x14ac:dyDescent="0.25">
      <c r="A791" s="1" t="s">
        <v>797</v>
      </c>
      <c r="B791" t="s">
        <v>27</v>
      </c>
      <c r="C791" s="2">
        <v>0.63425925925925919</v>
      </c>
      <c r="D791">
        <v>1</v>
      </c>
      <c r="E791" t="str">
        <f t="shared" si="113"/>
        <v>5</v>
      </c>
      <c r="F791" t="str">
        <f t="shared" si="121"/>
        <v>3</v>
      </c>
      <c r="G791" t="str">
        <f t="shared" si="121"/>
        <v>0</v>
      </c>
      <c r="H791" t="str">
        <f t="shared" si="121"/>
        <v>5</v>
      </c>
      <c r="I791" t="str">
        <f t="shared" si="121"/>
        <v>2</v>
      </c>
      <c r="J791" t="str">
        <f t="shared" si="121"/>
        <v>5</v>
      </c>
      <c r="K791" t="str">
        <f t="shared" si="121"/>
        <v>4</v>
      </c>
      <c r="L791" t="str">
        <f t="shared" si="121"/>
        <v>3</v>
      </c>
      <c r="M791" t="str">
        <f t="shared" si="121"/>
        <v>4</v>
      </c>
      <c r="N791" t="str">
        <f t="shared" si="121"/>
        <v>4</v>
      </c>
      <c r="O791" t="str">
        <f t="shared" si="121"/>
        <v>3</v>
      </c>
      <c r="P791">
        <f t="shared" si="115"/>
        <v>5</v>
      </c>
      <c r="Q791">
        <f t="shared" si="116"/>
        <v>19</v>
      </c>
      <c r="R791" s="3">
        <f t="shared" si="117"/>
        <v>25</v>
      </c>
      <c r="S791" s="3">
        <f>IF(Q791=19,P791,P791-20)</f>
        <v>5</v>
      </c>
      <c r="T791" s="3">
        <f t="shared" si="118"/>
        <v>1953</v>
      </c>
      <c r="U791" t="str">
        <f t="shared" si="119"/>
        <v>25.5.1953</v>
      </c>
      <c r="V791" s="7">
        <f t="shared" si="120"/>
        <v>19504</v>
      </c>
    </row>
    <row r="792" spans="1:22" x14ac:dyDescent="0.25">
      <c r="A792" s="1" t="s">
        <v>798</v>
      </c>
      <c r="B792" t="s">
        <v>7</v>
      </c>
      <c r="C792" s="2">
        <v>0.63454861111111105</v>
      </c>
      <c r="D792">
        <v>1</v>
      </c>
      <c r="E792" t="str">
        <f t="shared" si="113"/>
        <v>7</v>
      </c>
      <c r="F792" t="str">
        <f t="shared" si="121"/>
        <v>5</v>
      </c>
      <c r="G792" t="str">
        <f t="shared" si="121"/>
        <v>0</v>
      </c>
      <c r="H792" t="str">
        <f t="shared" si="121"/>
        <v>8</v>
      </c>
      <c r="I792" t="str">
        <f t="shared" si="121"/>
        <v>2</v>
      </c>
      <c r="J792" t="str">
        <f t="shared" si="121"/>
        <v>8</v>
      </c>
      <c r="K792" t="str">
        <f t="shared" si="121"/>
        <v>5</v>
      </c>
      <c r="L792" t="str">
        <f t="shared" si="121"/>
        <v>2</v>
      </c>
      <c r="M792" t="str">
        <f t="shared" si="121"/>
        <v>6</v>
      </c>
      <c r="N792" t="str">
        <f t="shared" si="121"/>
        <v>1</v>
      </c>
      <c r="O792" t="str">
        <f t="shared" si="121"/>
        <v>8</v>
      </c>
      <c r="P792">
        <f t="shared" si="115"/>
        <v>8</v>
      </c>
      <c r="Q792">
        <f t="shared" si="116"/>
        <v>19</v>
      </c>
      <c r="R792" s="3">
        <f t="shared" si="117"/>
        <v>28</v>
      </c>
      <c r="S792" s="3">
        <f>IF(Q792=19,P792,P792-20)</f>
        <v>8</v>
      </c>
      <c r="T792" s="3">
        <f t="shared" si="118"/>
        <v>1975</v>
      </c>
      <c r="U792" t="str">
        <f t="shared" si="119"/>
        <v>28.8.1975</v>
      </c>
      <c r="V792" s="7">
        <f t="shared" si="120"/>
        <v>27634</v>
      </c>
    </row>
    <row r="793" spans="1:22" x14ac:dyDescent="0.25">
      <c r="A793" s="1" t="s">
        <v>799</v>
      </c>
      <c r="B793" t="s">
        <v>5</v>
      </c>
      <c r="C793" s="2">
        <v>0.63483796296296291</v>
      </c>
      <c r="D793">
        <v>1</v>
      </c>
      <c r="E793" t="str">
        <f t="shared" si="113"/>
        <v>2</v>
      </c>
      <c r="F793" t="str">
        <f t="shared" si="121"/>
        <v>8</v>
      </c>
      <c r="G793" t="str">
        <f t="shared" si="121"/>
        <v>0</v>
      </c>
      <c r="H793" t="str">
        <f t="shared" si="121"/>
        <v>5</v>
      </c>
      <c r="I793" t="str">
        <f t="shared" si="121"/>
        <v>0</v>
      </c>
      <c r="J793" t="str">
        <f t="shared" si="121"/>
        <v>4</v>
      </c>
      <c r="K793" t="str">
        <f t="shared" si="121"/>
        <v>5</v>
      </c>
      <c r="L793" t="str">
        <f t="shared" si="121"/>
        <v>2</v>
      </c>
      <c r="M793" t="str">
        <f t="shared" si="121"/>
        <v>8</v>
      </c>
      <c r="N793" t="str">
        <f t="shared" si="121"/>
        <v>5</v>
      </c>
      <c r="O793" t="str">
        <f t="shared" si="121"/>
        <v>1</v>
      </c>
      <c r="P793">
        <f t="shared" si="115"/>
        <v>5</v>
      </c>
      <c r="Q793">
        <f t="shared" si="116"/>
        <v>19</v>
      </c>
      <c r="R793" s="3">
        <f t="shared" si="117"/>
        <v>4</v>
      </c>
      <c r="S793" s="3">
        <f>IF(Q793=19,P793,P793-20)</f>
        <v>5</v>
      </c>
      <c r="T793" s="3">
        <f t="shared" si="118"/>
        <v>1928</v>
      </c>
      <c r="U793" t="str">
        <f t="shared" si="119"/>
        <v>4.5.1928</v>
      </c>
      <c r="V793" s="7">
        <f t="shared" si="120"/>
        <v>10352</v>
      </c>
    </row>
    <row r="794" spans="1:22" x14ac:dyDescent="0.25">
      <c r="A794" s="1" t="s">
        <v>800</v>
      </c>
      <c r="B794" t="s">
        <v>7</v>
      </c>
      <c r="C794" s="2">
        <v>0.63512731481481477</v>
      </c>
      <c r="D794">
        <v>1</v>
      </c>
      <c r="E794" t="str">
        <f t="shared" si="113"/>
        <v>0</v>
      </c>
      <c r="F794" t="str">
        <f t="shared" si="121"/>
        <v>1</v>
      </c>
      <c r="G794" t="str">
        <f t="shared" si="121"/>
        <v>2</v>
      </c>
      <c r="H794" t="str">
        <f t="shared" si="121"/>
        <v>4</v>
      </c>
      <c r="I794" t="str">
        <f t="shared" si="121"/>
        <v>1</v>
      </c>
      <c r="J794" t="str">
        <f t="shared" si="121"/>
        <v>6</v>
      </c>
      <c r="K794" t="str">
        <f t="shared" si="121"/>
        <v>9</v>
      </c>
      <c r="L794" t="str">
        <f t="shared" si="121"/>
        <v>4</v>
      </c>
      <c r="M794" t="str">
        <f t="shared" si="121"/>
        <v>4</v>
      </c>
      <c r="N794" t="str">
        <f t="shared" si="121"/>
        <v>7</v>
      </c>
      <c r="O794" t="str">
        <f t="shared" si="121"/>
        <v>4</v>
      </c>
      <c r="P794">
        <f t="shared" si="115"/>
        <v>24</v>
      </c>
      <c r="Q794">
        <f t="shared" si="116"/>
        <v>20</v>
      </c>
      <c r="R794" s="3">
        <f t="shared" si="117"/>
        <v>16</v>
      </c>
      <c r="S794" s="3">
        <f>IF(Q794=19,P794,P794-20)</f>
        <v>4</v>
      </c>
      <c r="T794" s="3">
        <f t="shared" si="118"/>
        <v>2001</v>
      </c>
      <c r="U794" t="str">
        <f t="shared" si="119"/>
        <v>16.4.2001</v>
      </c>
      <c r="V794" s="7">
        <f t="shared" si="120"/>
        <v>36997</v>
      </c>
    </row>
    <row r="795" spans="1:22" x14ac:dyDescent="0.25">
      <c r="A795" s="1" t="s">
        <v>801</v>
      </c>
      <c r="B795" t="s">
        <v>5</v>
      </c>
      <c r="C795" s="2">
        <v>0.63570601851851849</v>
      </c>
      <c r="D795">
        <v>2</v>
      </c>
      <c r="E795" t="str">
        <f t="shared" si="113"/>
        <v>7</v>
      </c>
      <c r="F795" t="str">
        <f t="shared" si="121"/>
        <v>0</v>
      </c>
      <c r="G795" t="str">
        <f t="shared" si="121"/>
        <v>0</v>
      </c>
      <c r="H795" t="str">
        <f t="shared" si="121"/>
        <v>7</v>
      </c>
      <c r="I795" t="str">
        <f t="shared" si="121"/>
        <v>2</v>
      </c>
      <c r="J795" t="str">
        <f t="shared" si="121"/>
        <v>7</v>
      </c>
      <c r="K795" t="str">
        <f t="shared" si="121"/>
        <v>1</v>
      </c>
      <c r="L795" t="str">
        <f t="shared" si="121"/>
        <v>1</v>
      </c>
      <c r="M795" t="str">
        <f t="shared" si="121"/>
        <v>2</v>
      </c>
      <c r="N795" t="str">
        <f t="shared" si="121"/>
        <v>1</v>
      </c>
      <c r="O795" t="str">
        <f t="shared" si="121"/>
        <v>6</v>
      </c>
      <c r="P795">
        <f t="shared" si="115"/>
        <v>7</v>
      </c>
      <c r="Q795">
        <f t="shared" si="116"/>
        <v>19</v>
      </c>
      <c r="R795" s="3">
        <f t="shared" si="117"/>
        <v>27</v>
      </c>
      <c r="S795" s="3">
        <f>IF(Q795=19,P795,P795-20)</f>
        <v>7</v>
      </c>
      <c r="T795" s="3">
        <f t="shared" si="118"/>
        <v>1970</v>
      </c>
      <c r="U795" t="str">
        <f t="shared" si="119"/>
        <v>27.7.1970</v>
      </c>
      <c r="V795" s="7">
        <f t="shared" si="120"/>
        <v>25776</v>
      </c>
    </row>
    <row r="796" spans="1:22" x14ac:dyDescent="0.25">
      <c r="A796" s="1" t="s">
        <v>802</v>
      </c>
      <c r="B796" t="s">
        <v>7</v>
      </c>
      <c r="C796" s="2">
        <v>0.63599537037037035</v>
      </c>
      <c r="D796">
        <v>1</v>
      </c>
      <c r="E796" t="str">
        <f t="shared" si="113"/>
        <v>9</v>
      </c>
      <c r="F796" t="str">
        <f t="shared" si="121"/>
        <v>1</v>
      </c>
      <c r="G796" t="str">
        <f t="shared" si="121"/>
        <v>0</v>
      </c>
      <c r="H796" t="str">
        <f t="shared" si="121"/>
        <v>3</v>
      </c>
      <c r="I796" t="str">
        <f t="shared" si="121"/>
        <v>0</v>
      </c>
      <c r="J796" t="str">
        <f t="shared" si="121"/>
        <v>3</v>
      </c>
      <c r="K796" t="str">
        <f t="shared" si="121"/>
        <v>1</v>
      </c>
      <c r="L796" t="str">
        <f t="shared" si="121"/>
        <v>4</v>
      </c>
      <c r="M796" t="str">
        <f t="shared" si="121"/>
        <v>9</v>
      </c>
      <c r="N796" t="str">
        <f t="shared" si="121"/>
        <v>3</v>
      </c>
      <c r="O796" t="str">
        <f t="shared" si="121"/>
        <v>1</v>
      </c>
      <c r="P796">
        <f t="shared" si="115"/>
        <v>3</v>
      </c>
      <c r="Q796">
        <f t="shared" si="116"/>
        <v>19</v>
      </c>
      <c r="R796" s="3">
        <f t="shared" si="117"/>
        <v>3</v>
      </c>
      <c r="S796" s="3">
        <f>IF(Q796=19,P796,P796-20)</f>
        <v>3</v>
      </c>
      <c r="T796" s="3">
        <f t="shared" si="118"/>
        <v>1991</v>
      </c>
      <c r="U796" t="str">
        <f t="shared" si="119"/>
        <v>3.3.1991</v>
      </c>
      <c r="V796" s="7">
        <f t="shared" si="120"/>
        <v>33300</v>
      </c>
    </row>
    <row r="797" spans="1:22" x14ac:dyDescent="0.25">
      <c r="A797" s="1" t="s">
        <v>803</v>
      </c>
      <c r="B797" t="s">
        <v>9</v>
      </c>
      <c r="C797" s="2">
        <v>0.63657407407407407</v>
      </c>
      <c r="D797">
        <v>2</v>
      </c>
      <c r="E797" t="str">
        <f t="shared" si="113"/>
        <v>0</v>
      </c>
      <c r="F797" t="str">
        <f t="shared" si="121"/>
        <v>5</v>
      </c>
      <c r="G797" t="str">
        <f t="shared" si="121"/>
        <v>2</v>
      </c>
      <c r="H797" t="str">
        <f t="shared" si="121"/>
        <v>6</v>
      </c>
      <c r="I797" t="str">
        <f t="shared" si="121"/>
        <v>0</v>
      </c>
      <c r="J797" t="str">
        <f t="shared" si="121"/>
        <v>6</v>
      </c>
      <c r="K797" t="str">
        <f t="shared" si="121"/>
        <v>5</v>
      </c>
      <c r="L797" t="str">
        <f t="shared" si="121"/>
        <v>8</v>
      </c>
      <c r="M797" t="str">
        <f t="shared" si="121"/>
        <v>8</v>
      </c>
      <c r="N797" t="str">
        <f t="shared" si="121"/>
        <v>9</v>
      </c>
      <c r="O797" t="str">
        <f t="shared" si="121"/>
        <v>7</v>
      </c>
      <c r="P797">
        <f t="shared" si="115"/>
        <v>26</v>
      </c>
      <c r="Q797">
        <f t="shared" si="116"/>
        <v>20</v>
      </c>
      <c r="R797" s="3">
        <f t="shared" si="117"/>
        <v>6</v>
      </c>
      <c r="S797" s="3">
        <f>IF(Q797=19,P797,P797-20)</f>
        <v>6</v>
      </c>
      <c r="T797" s="3">
        <f t="shared" si="118"/>
        <v>2005</v>
      </c>
      <c r="U797" t="str">
        <f t="shared" si="119"/>
        <v>6.6.2005</v>
      </c>
      <c r="V797" s="7">
        <f t="shared" si="120"/>
        <v>38509</v>
      </c>
    </row>
    <row r="798" spans="1:22" x14ac:dyDescent="0.25">
      <c r="A798" s="1" t="s">
        <v>804</v>
      </c>
      <c r="B798" t="s">
        <v>7</v>
      </c>
      <c r="C798" s="2">
        <v>0.63686342592592593</v>
      </c>
      <c r="D798">
        <v>1</v>
      </c>
      <c r="E798" t="str">
        <f t="shared" si="113"/>
        <v>4</v>
      </c>
      <c r="F798" t="str">
        <f t="shared" si="121"/>
        <v>6</v>
      </c>
      <c r="G798" t="str">
        <f t="shared" si="121"/>
        <v>1</v>
      </c>
      <c r="H798" t="str">
        <f t="shared" si="121"/>
        <v>2</v>
      </c>
      <c r="I798" t="str">
        <f t="shared" si="121"/>
        <v>2</v>
      </c>
      <c r="J798" t="str">
        <f t="shared" si="121"/>
        <v>7</v>
      </c>
      <c r="K798" t="str">
        <f t="shared" si="121"/>
        <v>9</v>
      </c>
      <c r="L798" t="str">
        <f t="shared" si="121"/>
        <v>3</v>
      </c>
      <c r="M798" t="str">
        <f t="shared" si="121"/>
        <v>4</v>
      </c>
      <c r="N798" t="str">
        <f t="shared" si="121"/>
        <v>1</v>
      </c>
      <c r="O798" t="str">
        <f t="shared" si="121"/>
        <v>3</v>
      </c>
      <c r="P798">
        <f t="shared" si="115"/>
        <v>12</v>
      </c>
      <c r="Q798">
        <f t="shared" si="116"/>
        <v>19</v>
      </c>
      <c r="R798" s="3">
        <f t="shared" si="117"/>
        <v>27</v>
      </c>
      <c r="S798" s="3">
        <f>IF(Q798=19,P798,P798-20)</f>
        <v>12</v>
      </c>
      <c r="T798" s="3">
        <f t="shared" si="118"/>
        <v>1946</v>
      </c>
      <c r="U798" t="str">
        <f t="shared" si="119"/>
        <v>27.12.1946</v>
      </c>
      <c r="V798" s="7">
        <f t="shared" si="120"/>
        <v>17163</v>
      </c>
    </row>
    <row r="799" spans="1:22" x14ac:dyDescent="0.25">
      <c r="A799" s="1" t="s">
        <v>805</v>
      </c>
      <c r="B799" t="s">
        <v>5</v>
      </c>
      <c r="C799" s="2">
        <v>0.63744212962962965</v>
      </c>
      <c r="D799">
        <v>2</v>
      </c>
      <c r="E799" t="str">
        <f t="shared" si="113"/>
        <v>0</v>
      </c>
      <c r="F799" t="str">
        <f t="shared" si="121"/>
        <v>3</v>
      </c>
      <c r="G799" t="str">
        <f t="shared" si="121"/>
        <v>2</v>
      </c>
      <c r="H799" t="str">
        <f t="shared" si="121"/>
        <v>5</v>
      </c>
      <c r="I799" t="str">
        <f t="shared" si="121"/>
        <v>1</v>
      </c>
      <c r="J799" t="str">
        <f t="shared" si="121"/>
        <v>0</v>
      </c>
      <c r="K799" t="str">
        <f t="shared" si="121"/>
        <v>1</v>
      </c>
      <c r="L799" t="str">
        <f t="shared" si="121"/>
        <v>4</v>
      </c>
      <c r="M799" t="str">
        <f t="shared" si="121"/>
        <v>3</v>
      </c>
      <c r="N799" t="str">
        <f t="shared" si="121"/>
        <v>3</v>
      </c>
      <c r="O799" t="str">
        <f t="shared" si="121"/>
        <v>6</v>
      </c>
      <c r="P799">
        <f t="shared" si="115"/>
        <v>25</v>
      </c>
      <c r="Q799">
        <f t="shared" si="116"/>
        <v>20</v>
      </c>
      <c r="R799" s="3">
        <f t="shared" si="117"/>
        <v>10</v>
      </c>
      <c r="S799" s="3">
        <f>IF(Q799=19,P799,P799-20)</f>
        <v>5</v>
      </c>
      <c r="T799" s="3">
        <f t="shared" si="118"/>
        <v>2003</v>
      </c>
      <c r="U799" t="str">
        <f t="shared" si="119"/>
        <v>10.5.2003</v>
      </c>
      <c r="V799" s="7">
        <f t="shared" si="120"/>
        <v>37751</v>
      </c>
    </row>
    <row r="800" spans="1:22" x14ac:dyDescent="0.25">
      <c r="A800" s="1" t="s">
        <v>806</v>
      </c>
      <c r="B800" t="s">
        <v>27</v>
      </c>
      <c r="C800" s="2">
        <v>0.63773148148148151</v>
      </c>
      <c r="D800">
        <v>1</v>
      </c>
      <c r="E800" t="str">
        <f t="shared" si="113"/>
        <v>2</v>
      </c>
      <c r="F800" t="str">
        <f t="shared" si="121"/>
        <v>5</v>
      </c>
      <c r="G800" t="str">
        <f t="shared" si="121"/>
        <v>1</v>
      </c>
      <c r="H800" t="str">
        <f t="shared" si="121"/>
        <v>0</v>
      </c>
      <c r="I800" t="str">
        <f t="shared" si="121"/>
        <v>0</v>
      </c>
      <c r="J800" t="str">
        <f t="shared" si="121"/>
        <v>8</v>
      </c>
      <c r="K800" t="str">
        <f t="shared" si="121"/>
        <v>8</v>
      </c>
      <c r="L800" t="str">
        <f t="shared" si="121"/>
        <v>1</v>
      </c>
      <c r="M800" t="str">
        <f t="shared" si="121"/>
        <v>5</v>
      </c>
      <c r="N800" t="str">
        <f t="shared" si="121"/>
        <v>3</v>
      </c>
      <c r="O800" t="str">
        <f t="shared" si="121"/>
        <v>3</v>
      </c>
      <c r="P800">
        <f t="shared" si="115"/>
        <v>10</v>
      </c>
      <c r="Q800">
        <f t="shared" si="116"/>
        <v>19</v>
      </c>
      <c r="R800" s="3">
        <f t="shared" si="117"/>
        <v>8</v>
      </c>
      <c r="S800" s="3">
        <f>IF(Q800=19,P800,P800-20)</f>
        <v>10</v>
      </c>
      <c r="T800" s="3">
        <f t="shared" si="118"/>
        <v>1925</v>
      </c>
      <c r="U800" t="str">
        <f t="shared" si="119"/>
        <v>8.10.1925</v>
      </c>
      <c r="V800" s="7">
        <f t="shared" si="120"/>
        <v>9413</v>
      </c>
    </row>
    <row r="801" spans="1:22" x14ac:dyDescent="0.25">
      <c r="A801" s="1" t="s">
        <v>807</v>
      </c>
      <c r="B801" t="s">
        <v>7</v>
      </c>
      <c r="C801" s="2">
        <v>0.63802083333333337</v>
      </c>
      <c r="D801">
        <v>1</v>
      </c>
      <c r="E801" t="str">
        <f t="shared" si="113"/>
        <v>0</v>
      </c>
      <c r="F801" t="str">
        <f t="shared" si="121"/>
        <v>2</v>
      </c>
      <c r="G801" t="str">
        <f t="shared" si="121"/>
        <v>2</v>
      </c>
      <c r="H801" t="str">
        <f t="shared" si="121"/>
        <v>7</v>
      </c>
      <c r="I801" t="str">
        <f t="shared" si="121"/>
        <v>1</v>
      </c>
      <c r="J801" t="str">
        <f t="shared" si="121"/>
        <v>4</v>
      </c>
      <c r="K801" t="str">
        <f t="shared" si="121"/>
        <v>9</v>
      </c>
      <c r="L801" t="str">
        <f t="shared" si="121"/>
        <v>3</v>
      </c>
      <c r="M801" t="str">
        <f t="shared" si="121"/>
        <v>7</v>
      </c>
      <c r="N801" t="str">
        <f t="shared" si="121"/>
        <v>4</v>
      </c>
      <c r="O801" t="str">
        <f t="shared" si="121"/>
        <v>5</v>
      </c>
      <c r="P801">
        <f t="shared" si="115"/>
        <v>27</v>
      </c>
      <c r="Q801">
        <f t="shared" si="116"/>
        <v>20</v>
      </c>
      <c r="R801" s="3">
        <f t="shared" si="117"/>
        <v>14</v>
      </c>
      <c r="S801" s="3">
        <f>IF(Q801=19,P801,P801-20)</f>
        <v>7</v>
      </c>
      <c r="T801" s="3">
        <f t="shared" si="118"/>
        <v>2002</v>
      </c>
      <c r="U801" t="str">
        <f t="shared" si="119"/>
        <v>14.7.2002</v>
      </c>
      <c r="V801" s="7">
        <f t="shared" si="120"/>
        <v>37451</v>
      </c>
    </row>
    <row r="802" spans="1:22" x14ac:dyDescent="0.25">
      <c r="A802" s="1" t="s">
        <v>808</v>
      </c>
      <c r="B802" t="s">
        <v>5</v>
      </c>
      <c r="C802" s="2">
        <v>0.63831018518518523</v>
      </c>
      <c r="D802">
        <v>1</v>
      </c>
      <c r="E802" t="str">
        <f t="shared" si="113"/>
        <v>5</v>
      </c>
      <c r="F802" t="str">
        <f t="shared" si="121"/>
        <v>4</v>
      </c>
      <c r="G802" t="str">
        <f t="shared" si="121"/>
        <v>1</v>
      </c>
      <c r="H802" t="str">
        <f t="shared" si="121"/>
        <v>0</v>
      </c>
      <c r="I802" t="str">
        <f t="shared" si="121"/>
        <v>2</v>
      </c>
      <c r="J802" t="str">
        <f t="shared" si="121"/>
        <v>1</v>
      </c>
      <c r="K802" t="str">
        <f t="shared" si="121"/>
        <v>6</v>
      </c>
      <c r="L802" t="str">
        <f t="shared" si="121"/>
        <v>4</v>
      </c>
      <c r="M802" t="str">
        <f t="shared" si="121"/>
        <v>1</v>
      </c>
      <c r="N802" t="str">
        <f t="shared" si="121"/>
        <v>1</v>
      </c>
      <c r="O802" t="str">
        <f t="shared" si="121"/>
        <v>9</v>
      </c>
      <c r="P802">
        <f t="shared" si="115"/>
        <v>10</v>
      </c>
      <c r="Q802">
        <f t="shared" si="116"/>
        <v>19</v>
      </c>
      <c r="R802" s="3">
        <f t="shared" si="117"/>
        <v>21</v>
      </c>
      <c r="S802" s="3">
        <f>IF(Q802=19,P802,P802-20)</f>
        <v>10</v>
      </c>
      <c r="T802" s="3">
        <f t="shared" si="118"/>
        <v>1954</v>
      </c>
      <c r="U802" t="str">
        <f t="shared" si="119"/>
        <v>21.10.1954</v>
      </c>
      <c r="V802" s="7">
        <f t="shared" si="120"/>
        <v>20018</v>
      </c>
    </row>
    <row r="803" spans="1:22" x14ac:dyDescent="0.25">
      <c r="A803" s="1" t="s">
        <v>809</v>
      </c>
      <c r="B803" t="s">
        <v>9</v>
      </c>
      <c r="C803" s="2">
        <v>0.63888888888888895</v>
      </c>
      <c r="D803">
        <v>2</v>
      </c>
      <c r="E803" t="str">
        <f t="shared" si="113"/>
        <v>0</v>
      </c>
      <c r="F803" t="str">
        <f t="shared" si="121"/>
        <v>4</v>
      </c>
      <c r="G803" t="str">
        <f t="shared" si="121"/>
        <v>2</v>
      </c>
      <c r="H803" t="str">
        <f t="shared" si="121"/>
        <v>8</v>
      </c>
      <c r="I803" t="str">
        <f t="shared" si="121"/>
        <v>2</v>
      </c>
      <c r="J803" t="str">
        <f t="shared" si="121"/>
        <v>5</v>
      </c>
      <c r="K803" t="str">
        <f t="shared" si="121"/>
        <v>6</v>
      </c>
      <c r="L803" t="str">
        <f t="shared" si="121"/>
        <v>2</v>
      </c>
      <c r="M803" t="str">
        <f t="shared" si="121"/>
        <v>6</v>
      </c>
      <c r="N803" t="str">
        <f t="shared" si="121"/>
        <v>4</v>
      </c>
      <c r="O803" t="str">
        <f t="shared" si="121"/>
        <v>7</v>
      </c>
      <c r="P803">
        <f t="shared" si="115"/>
        <v>28</v>
      </c>
      <c r="Q803">
        <f t="shared" si="116"/>
        <v>20</v>
      </c>
      <c r="R803" s="3">
        <f t="shared" si="117"/>
        <v>25</v>
      </c>
      <c r="S803" s="3">
        <f>IF(Q803=19,P803,P803-20)</f>
        <v>8</v>
      </c>
      <c r="T803" s="3">
        <f t="shared" si="118"/>
        <v>2004</v>
      </c>
      <c r="U803" t="str">
        <f t="shared" si="119"/>
        <v>25.8.2004</v>
      </c>
      <c r="V803" s="7">
        <f t="shared" si="120"/>
        <v>38224</v>
      </c>
    </row>
    <row r="804" spans="1:22" x14ac:dyDescent="0.25">
      <c r="A804" s="1" t="s">
        <v>810</v>
      </c>
      <c r="B804" t="s">
        <v>27</v>
      </c>
      <c r="C804" s="2">
        <v>0.63917824074074081</v>
      </c>
      <c r="D804">
        <v>1</v>
      </c>
      <c r="E804" t="str">
        <f t="shared" si="113"/>
        <v>0</v>
      </c>
      <c r="F804" t="str">
        <f t="shared" si="121"/>
        <v>2</v>
      </c>
      <c r="G804" t="str">
        <f t="shared" si="121"/>
        <v>2</v>
      </c>
      <c r="H804" t="str">
        <f t="shared" si="121"/>
        <v>9</v>
      </c>
      <c r="I804" t="str">
        <f t="shared" si="121"/>
        <v>0</v>
      </c>
      <c r="J804" t="str">
        <f t="shared" si="121"/>
        <v>5</v>
      </c>
      <c r="K804" t="str">
        <f t="shared" si="121"/>
        <v>3</v>
      </c>
      <c r="L804" t="str">
        <f t="shared" si="121"/>
        <v>5</v>
      </c>
      <c r="M804" t="str">
        <f t="shared" si="121"/>
        <v>5</v>
      </c>
      <c r="N804" t="str">
        <f t="shared" ref="F804:O867" si="122">MID($A804,N$1,1)</f>
        <v>7</v>
      </c>
      <c r="O804" t="str">
        <f t="shared" si="122"/>
        <v>2</v>
      </c>
      <c r="P804">
        <f t="shared" si="115"/>
        <v>29</v>
      </c>
      <c r="Q804">
        <f t="shared" si="116"/>
        <v>20</v>
      </c>
      <c r="R804" s="3">
        <f t="shared" si="117"/>
        <v>5</v>
      </c>
      <c r="S804" s="3">
        <f>IF(Q804=19,P804,P804-20)</f>
        <v>9</v>
      </c>
      <c r="T804" s="3">
        <f t="shared" si="118"/>
        <v>2002</v>
      </c>
      <c r="U804" t="str">
        <f t="shared" si="119"/>
        <v>5.9.2002</v>
      </c>
      <c r="V804" s="7">
        <f t="shared" si="120"/>
        <v>37504</v>
      </c>
    </row>
    <row r="805" spans="1:22" x14ac:dyDescent="0.25">
      <c r="A805" s="1" t="s">
        <v>811</v>
      </c>
      <c r="B805" t="s">
        <v>7</v>
      </c>
      <c r="C805" s="2">
        <v>0.63946759259259256</v>
      </c>
      <c r="D805">
        <v>1</v>
      </c>
      <c r="E805" t="str">
        <f t="shared" si="113"/>
        <v>6</v>
      </c>
      <c r="F805" t="str">
        <f t="shared" si="122"/>
        <v>8</v>
      </c>
      <c r="G805" t="str">
        <f t="shared" si="122"/>
        <v>0</v>
      </c>
      <c r="H805" t="str">
        <f t="shared" si="122"/>
        <v>7</v>
      </c>
      <c r="I805" t="str">
        <f t="shared" si="122"/>
        <v>2</v>
      </c>
      <c r="J805" t="str">
        <f t="shared" si="122"/>
        <v>7</v>
      </c>
      <c r="K805" t="str">
        <f t="shared" si="122"/>
        <v>6</v>
      </c>
      <c r="L805" t="str">
        <f t="shared" si="122"/>
        <v>6</v>
      </c>
      <c r="M805" t="str">
        <f t="shared" si="122"/>
        <v>4</v>
      </c>
      <c r="N805" t="str">
        <f t="shared" si="122"/>
        <v>7</v>
      </c>
      <c r="O805" t="str">
        <f t="shared" si="122"/>
        <v>3</v>
      </c>
      <c r="P805">
        <f t="shared" si="115"/>
        <v>7</v>
      </c>
      <c r="Q805">
        <f t="shared" si="116"/>
        <v>19</v>
      </c>
      <c r="R805" s="3">
        <f t="shared" si="117"/>
        <v>27</v>
      </c>
      <c r="S805" s="3">
        <f>IF(Q805=19,P805,P805-20)</f>
        <v>7</v>
      </c>
      <c r="T805" s="3">
        <f t="shared" si="118"/>
        <v>1968</v>
      </c>
      <c r="U805" t="str">
        <f t="shared" si="119"/>
        <v>27.7.1968</v>
      </c>
      <c r="V805" s="7">
        <f t="shared" si="120"/>
        <v>25046</v>
      </c>
    </row>
    <row r="806" spans="1:22" x14ac:dyDescent="0.25">
      <c r="A806" s="1" t="s">
        <v>812</v>
      </c>
      <c r="B806" t="s">
        <v>9</v>
      </c>
      <c r="C806" s="2">
        <v>0.63975694444444442</v>
      </c>
      <c r="D806">
        <v>1</v>
      </c>
      <c r="E806" t="str">
        <f t="shared" si="113"/>
        <v>5</v>
      </c>
      <c r="F806" t="str">
        <f t="shared" si="122"/>
        <v>9</v>
      </c>
      <c r="G806" t="str">
        <f t="shared" si="122"/>
        <v>0</v>
      </c>
      <c r="H806" t="str">
        <f t="shared" si="122"/>
        <v>7</v>
      </c>
      <c r="I806" t="str">
        <f t="shared" si="122"/>
        <v>1</v>
      </c>
      <c r="J806" t="str">
        <f t="shared" si="122"/>
        <v>7</v>
      </c>
      <c r="K806" t="str">
        <f t="shared" si="122"/>
        <v>6</v>
      </c>
      <c r="L806" t="str">
        <f t="shared" si="122"/>
        <v>7</v>
      </c>
      <c r="M806" t="str">
        <f t="shared" si="122"/>
        <v>9</v>
      </c>
      <c r="N806" t="str">
        <f t="shared" si="122"/>
        <v>1</v>
      </c>
      <c r="O806" t="str">
        <f t="shared" si="122"/>
        <v>6</v>
      </c>
      <c r="P806">
        <f t="shared" si="115"/>
        <v>7</v>
      </c>
      <c r="Q806">
        <f t="shared" si="116"/>
        <v>19</v>
      </c>
      <c r="R806" s="3">
        <f t="shared" si="117"/>
        <v>17</v>
      </c>
      <c r="S806" s="3">
        <f>IF(Q806=19,P806,P806-20)</f>
        <v>7</v>
      </c>
      <c r="T806" s="3">
        <f t="shared" si="118"/>
        <v>1959</v>
      </c>
      <c r="U806" t="str">
        <f t="shared" si="119"/>
        <v>17.7.1959</v>
      </c>
      <c r="V806" s="7">
        <f t="shared" si="120"/>
        <v>21748</v>
      </c>
    </row>
    <row r="807" spans="1:22" x14ac:dyDescent="0.25">
      <c r="A807" s="1" t="s">
        <v>813</v>
      </c>
      <c r="B807" t="s">
        <v>5</v>
      </c>
      <c r="C807" s="2">
        <v>0.64033564814814814</v>
      </c>
      <c r="D807">
        <v>2</v>
      </c>
      <c r="E807" t="str">
        <f t="shared" si="113"/>
        <v>3</v>
      </c>
      <c r="F807" t="str">
        <f t="shared" si="122"/>
        <v>2</v>
      </c>
      <c r="G807" t="str">
        <f t="shared" si="122"/>
        <v>1</v>
      </c>
      <c r="H807" t="str">
        <f t="shared" si="122"/>
        <v>1</v>
      </c>
      <c r="I807" t="str">
        <f t="shared" si="122"/>
        <v>2</v>
      </c>
      <c r="J807" t="str">
        <f t="shared" si="122"/>
        <v>7</v>
      </c>
      <c r="K807" t="str">
        <f t="shared" si="122"/>
        <v>3</v>
      </c>
      <c r="L807" t="str">
        <f t="shared" si="122"/>
        <v>5</v>
      </c>
      <c r="M807" t="str">
        <f t="shared" si="122"/>
        <v>2</v>
      </c>
      <c r="N807" t="str">
        <f t="shared" si="122"/>
        <v>7</v>
      </c>
      <c r="O807" t="str">
        <f t="shared" si="122"/>
        <v>3</v>
      </c>
      <c r="P807">
        <f t="shared" si="115"/>
        <v>11</v>
      </c>
      <c r="Q807">
        <f t="shared" si="116"/>
        <v>19</v>
      </c>
      <c r="R807" s="3">
        <f t="shared" si="117"/>
        <v>27</v>
      </c>
      <c r="S807" s="3">
        <f>IF(Q807=19,P807,P807-20)</f>
        <v>11</v>
      </c>
      <c r="T807" s="3">
        <f t="shared" si="118"/>
        <v>1932</v>
      </c>
      <c r="U807" t="str">
        <f t="shared" si="119"/>
        <v>27.11.1932</v>
      </c>
      <c r="V807" s="7">
        <f t="shared" si="120"/>
        <v>12020</v>
      </c>
    </row>
    <row r="808" spans="1:22" x14ac:dyDescent="0.25">
      <c r="A808" s="1" t="s">
        <v>814</v>
      </c>
      <c r="B808" t="s">
        <v>5</v>
      </c>
      <c r="C808" s="2">
        <v>0.640625</v>
      </c>
      <c r="D808">
        <v>1</v>
      </c>
      <c r="E808" t="str">
        <f t="shared" ref="E808:E871" si="123">MID($A808,E$1,1)</f>
        <v>7</v>
      </c>
      <c r="F808" t="str">
        <f t="shared" si="122"/>
        <v>0</v>
      </c>
      <c r="G808" t="str">
        <f t="shared" si="122"/>
        <v>0</v>
      </c>
      <c r="H808" t="str">
        <f t="shared" si="122"/>
        <v>4</v>
      </c>
      <c r="I808" t="str">
        <f t="shared" si="122"/>
        <v>1</v>
      </c>
      <c r="J808" t="str">
        <f t="shared" si="122"/>
        <v>9</v>
      </c>
      <c r="K808" t="str">
        <f t="shared" si="122"/>
        <v>6</v>
      </c>
      <c r="L808" t="str">
        <f t="shared" si="122"/>
        <v>6</v>
      </c>
      <c r="M808" t="str">
        <f t="shared" si="122"/>
        <v>1</v>
      </c>
      <c r="N808" t="str">
        <f t="shared" si="122"/>
        <v>3</v>
      </c>
      <c r="O808" t="str">
        <f t="shared" si="122"/>
        <v>3</v>
      </c>
      <c r="P808">
        <f t="shared" si="115"/>
        <v>4</v>
      </c>
      <c r="Q808">
        <f t="shared" si="116"/>
        <v>19</v>
      </c>
      <c r="R808" s="3">
        <f t="shared" si="117"/>
        <v>19</v>
      </c>
      <c r="S808" s="3">
        <f>IF(Q808=19,P808,P808-20)</f>
        <v>4</v>
      </c>
      <c r="T808" s="3">
        <f t="shared" si="118"/>
        <v>1970</v>
      </c>
      <c r="U808" t="str">
        <f t="shared" si="119"/>
        <v>19.4.1970</v>
      </c>
      <c r="V808" s="7">
        <f t="shared" si="120"/>
        <v>25677</v>
      </c>
    </row>
    <row r="809" spans="1:22" x14ac:dyDescent="0.25">
      <c r="A809" s="1" t="s">
        <v>815</v>
      </c>
      <c r="B809" t="s">
        <v>9</v>
      </c>
      <c r="C809" s="2">
        <v>0.64091435185185186</v>
      </c>
      <c r="D809">
        <v>1</v>
      </c>
      <c r="E809" t="str">
        <f t="shared" si="123"/>
        <v>0</v>
      </c>
      <c r="F809" t="str">
        <f t="shared" si="122"/>
        <v>0</v>
      </c>
      <c r="G809" t="str">
        <f t="shared" si="122"/>
        <v>2</v>
      </c>
      <c r="H809" t="str">
        <f t="shared" si="122"/>
        <v>8</v>
      </c>
      <c r="I809" t="str">
        <f t="shared" si="122"/>
        <v>2</v>
      </c>
      <c r="J809" t="str">
        <f t="shared" si="122"/>
        <v>2</v>
      </c>
      <c r="K809" t="str">
        <f t="shared" si="122"/>
        <v>2</v>
      </c>
      <c r="L809" t="str">
        <f t="shared" si="122"/>
        <v>3</v>
      </c>
      <c r="M809" t="str">
        <f t="shared" si="122"/>
        <v>6</v>
      </c>
      <c r="N809" t="str">
        <f t="shared" si="122"/>
        <v>2</v>
      </c>
      <c r="O809" t="str">
        <f t="shared" si="122"/>
        <v>3</v>
      </c>
      <c r="P809">
        <f t="shared" si="115"/>
        <v>28</v>
      </c>
      <c r="Q809">
        <f t="shared" si="116"/>
        <v>20</v>
      </c>
      <c r="R809" s="3">
        <f t="shared" si="117"/>
        <v>22</v>
      </c>
      <c r="S809" s="3">
        <f>IF(Q809=19,P809,P809-20)</f>
        <v>8</v>
      </c>
      <c r="T809" s="3">
        <f t="shared" si="118"/>
        <v>2000</v>
      </c>
      <c r="U809" t="str">
        <f t="shared" si="119"/>
        <v>22.8.2000</v>
      </c>
      <c r="V809" s="7">
        <f t="shared" si="120"/>
        <v>36760</v>
      </c>
    </row>
    <row r="810" spans="1:22" x14ac:dyDescent="0.25">
      <c r="A810" s="1" t="s">
        <v>816</v>
      </c>
      <c r="B810" t="s">
        <v>9</v>
      </c>
      <c r="C810" s="2">
        <v>0.64120370370370372</v>
      </c>
      <c r="D810">
        <v>1</v>
      </c>
      <c r="E810" t="str">
        <f t="shared" si="123"/>
        <v>2</v>
      </c>
      <c r="F810" t="str">
        <f t="shared" si="122"/>
        <v>8</v>
      </c>
      <c r="G810" t="str">
        <f t="shared" si="122"/>
        <v>0</v>
      </c>
      <c r="H810" t="str">
        <f t="shared" si="122"/>
        <v>1</v>
      </c>
      <c r="I810" t="str">
        <f t="shared" si="122"/>
        <v>1</v>
      </c>
      <c r="J810" t="str">
        <f t="shared" si="122"/>
        <v>4</v>
      </c>
      <c r="K810" t="str">
        <f t="shared" si="122"/>
        <v>7</v>
      </c>
      <c r="L810" t="str">
        <f t="shared" si="122"/>
        <v>9</v>
      </c>
      <c r="M810" t="str">
        <f t="shared" si="122"/>
        <v>9</v>
      </c>
      <c r="N810" t="str">
        <f t="shared" si="122"/>
        <v>4</v>
      </c>
      <c r="O810" t="str">
        <f t="shared" si="122"/>
        <v>1</v>
      </c>
      <c r="P810">
        <f t="shared" si="115"/>
        <v>1</v>
      </c>
      <c r="Q810">
        <f t="shared" si="116"/>
        <v>19</v>
      </c>
      <c r="R810" s="3">
        <f t="shared" si="117"/>
        <v>14</v>
      </c>
      <c r="S810" s="3">
        <f>IF(Q810=19,P810,P810-20)</f>
        <v>1</v>
      </c>
      <c r="T810" s="3">
        <f t="shared" si="118"/>
        <v>1928</v>
      </c>
      <c r="U810" t="str">
        <f t="shared" si="119"/>
        <v>14.1.1928</v>
      </c>
      <c r="V810" s="7">
        <f t="shared" si="120"/>
        <v>10241</v>
      </c>
    </row>
    <row r="811" spans="1:22" x14ac:dyDescent="0.25">
      <c r="A811" s="1" t="s">
        <v>817</v>
      </c>
      <c r="B811" t="s">
        <v>5</v>
      </c>
      <c r="C811" s="2">
        <v>0.64178240740740744</v>
      </c>
      <c r="D811">
        <v>2</v>
      </c>
      <c r="E811" t="str">
        <f t="shared" si="123"/>
        <v>9</v>
      </c>
      <c r="F811" t="str">
        <f t="shared" si="122"/>
        <v>8</v>
      </c>
      <c r="G811" t="str">
        <f t="shared" si="122"/>
        <v>0</v>
      </c>
      <c r="H811" t="str">
        <f t="shared" si="122"/>
        <v>4</v>
      </c>
      <c r="I811" t="str">
        <f t="shared" si="122"/>
        <v>0</v>
      </c>
      <c r="J811" t="str">
        <f t="shared" si="122"/>
        <v>9</v>
      </c>
      <c r="K811" t="str">
        <f t="shared" si="122"/>
        <v>9</v>
      </c>
      <c r="L811" t="str">
        <f t="shared" si="122"/>
        <v>1</v>
      </c>
      <c r="M811" t="str">
        <f t="shared" si="122"/>
        <v>3</v>
      </c>
      <c r="N811" t="str">
        <f t="shared" si="122"/>
        <v>4</v>
      </c>
      <c r="O811" t="str">
        <f t="shared" si="122"/>
        <v>7</v>
      </c>
      <c r="P811">
        <f t="shared" si="115"/>
        <v>4</v>
      </c>
      <c r="Q811">
        <f t="shared" si="116"/>
        <v>19</v>
      </c>
      <c r="R811" s="3">
        <f t="shared" si="117"/>
        <v>9</v>
      </c>
      <c r="S811" s="3">
        <f>IF(Q811=19,P811,P811-20)</f>
        <v>4</v>
      </c>
      <c r="T811" s="3">
        <f t="shared" si="118"/>
        <v>1998</v>
      </c>
      <c r="U811" t="str">
        <f t="shared" si="119"/>
        <v>9.4.1998</v>
      </c>
      <c r="V811" s="7">
        <f t="shared" si="120"/>
        <v>35894</v>
      </c>
    </row>
    <row r="812" spans="1:22" x14ac:dyDescent="0.25">
      <c r="A812" s="1" t="s">
        <v>818</v>
      </c>
      <c r="B812" t="s">
        <v>27</v>
      </c>
      <c r="C812" s="2">
        <v>0.64207175925925919</v>
      </c>
      <c r="D812">
        <v>1</v>
      </c>
      <c r="E812" t="str">
        <f t="shared" si="123"/>
        <v>7</v>
      </c>
      <c r="F812" t="str">
        <f t="shared" si="122"/>
        <v>7</v>
      </c>
      <c r="G812" t="str">
        <f t="shared" si="122"/>
        <v>0</v>
      </c>
      <c r="H812" t="str">
        <f t="shared" si="122"/>
        <v>9</v>
      </c>
      <c r="I812" t="str">
        <f t="shared" si="122"/>
        <v>1</v>
      </c>
      <c r="J812" t="str">
        <f t="shared" si="122"/>
        <v>8</v>
      </c>
      <c r="K812" t="str">
        <f t="shared" si="122"/>
        <v>1</v>
      </c>
      <c r="L812" t="str">
        <f t="shared" si="122"/>
        <v>3</v>
      </c>
      <c r="M812" t="str">
        <f t="shared" si="122"/>
        <v>6</v>
      </c>
      <c r="N812" t="str">
        <f t="shared" si="122"/>
        <v>6</v>
      </c>
      <c r="O812" t="str">
        <f t="shared" si="122"/>
        <v>8</v>
      </c>
      <c r="P812">
        <f t="shared" si="115"/>
        <v>9</v>
      </c>
      <c r="Q812">
        <f t="shared" si="116"/>
        <v>19</v>
      </c>
      <c r="R812" s="3">
        <f t="shared" si="117"/>
        <v>18</v>
      </c>
      <c r="S812" s="3">
        <f>IF(Q812=19,P812,P812-20)</f>
        <v>9</v>
      </c>
      <c r="T812" s="3">
        <f t="shared" si="118"/>
        <v>1977</v>
      </c>
      <c r="U812" t="str">
        <f t="shared" si="119"/>
        <v>18.9.1977</v>
      </c>
      <c r="V812" s="7">
        <f t="shared" si="120"/>
        <v>28386</v>
      </c>
    </row>
    <row r="813" spans="1:22" x14ac:dyDescent="0.25">
      <c r="A813" s="1" t="s">
        <v>819</v>
      </c>
      <c r="B813" t="s">
        <v>7</v>
      </c>
      <c r="C813" s="2">
        <v>0.64236111111111105</v>
      </c>
      <c r="D813">
        <v>1</v>
      </c>
      <c r="E813" t="str">
        <f t="shared" si="123"/>
        <v>5</v>
      </c>
      <c r="F813" t="str">
        <f t="shared" si="122"/>
        <v>3</v>
      </c>
      <c r="G813" t="str">
        <f t="shared" si="122"/>
        <v>0</v>
      </c>
      <c r="H813" t="str">
        <f t="shared" si="122"/>
        <v>6</v>
      </c>
      <c r="I813" t="str">
        <f t="shared" si="122"/>
        <v>2</v>
      </c>
      <c r="J813" t="str">
        <f t="shared" si="122"/>
        <v>1</v>
      </c>
      <c r="K813" t="str">
        <f t="shared" si="122"/>
        <v>1</v>
      </c>
      <c r="L813" t="str">
        <f t="shared" si="122"/>
        <v>8</v>
      </c>
      <c r="M813" t="str">
        <f t="shared" si="122"/>
        <v>6</v>
      </c>
      <c r="N813" t="str">
        <f t="shared" si="122"/>
        <v>6</v>
      </c>
      <c r="O813" t="str">
        <f t="shared" si="122"/>
        <v>4</v>
      </c>
      <c r="P813">
        <f t="shared" si="115"/>
        <v>6</v>
      </c>
      <c r="Q813">
        <f t="shared" si="116"/>
        <v>19</v>
      </c>
      <c r="R813" s="3">
        <f t="shared" si="117"/>
        <v>21</v>
      </c>
      <c r="S813" s="3">
        <f>IF(Q813=19,P813,P813-20)</f>
        <v>6</v>
      </c>
      <c r="T813" s="3">
        <f t="shared" si="118"/>
        <v>1953</v>
      </c>
      <c r="U813" t="str">
        <f t="shared" si="119"/>
        <v>21.6.1953</v>
      </c>
      <c r="V813" s="7">
        <f t="shared" si="120"/>
        <v>19531</v>
      </c>
    </row>
    <row r="814" spans="1:22" x14ac:dyDescent="0.25">
      <c r="A814" s="1" t="s">
        <v>820</v>
      </c>
      <c r="B814" t="s">
        <v>9</v>
      </c>
      <c r="C814" s="2">
        <v>0.64293981481481477</v>
      </c>
      <c r="D814">
        <v>2</v>
      </c>
      <c r="E814" t="str">
        <f t="shared" si="123"/>
        <v>6</v>
      </c>
      <c r="F814" t="str">
        <f t="shared" si="122"/>
        <v>0</v>
      </c>
      <c r="G814" t="str">
        <f t="shared" si="122"/>
        <v>1</v>
      </c>
      <c r="H814" t="str">
        <f t="shared" si="122"/>
        <v>1</v>
      </c>
      <c r="I814" t="str">
        <f t="shared" si="122"/>
        <v>1</v>
      </c>
      <c r="J814" t="str">
        <f t="shared" si="122"/>
        <v>7</v>
      </c>
      <c r="K814" t="str">
        <f t="shared" si="122"/>
        <v>3</v>
      </c>
      <c r="L814" t="str">
        <f t="shared" si="122"/>
        <v>4</v>
      </c>
      <c r="M814" t="str">
        <f t="shared" si="122"/>
        <v>2</v>
      </c>
      <c r="N814" t="str">
        <f t="shared" si="122"/>
        <v>4</v>
      </c>
      <c r="O814" t="str">
        <f t="shared" si="122"/>
        <v>5</v>
      </c>
      <c r="P814">
        <f t="shared" si="115"/>
        <v>11</v>
      </c>
      <c r="Q814">
        <f t="shared" si="116"/>
        <v>19</v>
      </c>
      <c r="R814" s="3">
        <f t="shared" si="117"/>
        <v>17</v>
      </c>
      <c r="S814" s="3">
        <f>IF(Q814=19,P814,P814-20)</f>
        <v>11</v>
      </c>
      <c r="T814" s="3">
        <f t="shared" si="118"/>
        <v>1960</v>
      </c>
      <c r="U814" t="str">
        <f t="shared" si="119"/>
        <v>17.11.1960</v>
      </c>
      <c r="V814" s="7">
        <f t="shared" si="120"/>
        <v>22237</v>
      </c>
    </row>
    <row r="815" spans="1:22" x14ac:dyDescent="0.25">
      <c r="A815" s="1" t="s">
        <v>821</v>
      </c>
      <c r="B815" t="s">
        <v>7</v>
      </c>
      <c r="C815" s="2">
        <v>0.64322916666666663</v>
      </c>
      <c r="D815">
        <v>1</v>
      </c>
      <c r="E815" t="str">
        <f t="shared" si="123"/>
        <v>8</v>
      </c>
      <c r="F815" t="str">
        <f t="shared" si="122"/>
        <v>7</v>
      </c>
      <c r="G815" t="str">
        <f t="shared" si="122"/>
        <v>1</v>
      </c>
      <c r="H815" t="str">
        <f t="shared" si="122"/>
        <v>1</v>
      </c>
      <c r="I815" t="str">
        <f t="shared" si="122"/>
        <v>2</v>
      </c>
      <c r="J815" t="str">
        <f t="shared" si="122"/>
        <v>9</v>
      </c>
      <c r="K815" t="str">
        <f t="shared" si="122"/>
        <v>4</v>
      </c>
      <c r="L815" t="str">
        <f t="shared" si="122"/>
        <v>7</v>
      </c>
      <c r="M815" t="str">
        <f t="shared" si="122"/>
        <v>7</v>
      </c>
      <c r="N815" t="str">
        <f t="shared" si="122"/>
        <v>1</v>
      </c>
      <c r="O815" t="str">
        <f t="shared" si="122"/>
        <v>5</v>
      </c>
      <c r="P815">
        <f t="shared" si="115"/>
        <v>11</v>
      </c>
      <c r="Q815">
        <f t="shared" si="116"/>
        <v>19</v>
      </c>
      <c r="R815" s="3">
        <f t="shared" si="117"/>
        <v>29</v>
      </c>
      <c r="S815" s="3">
        <f>IF(Q815=19,P815,P815-20)</f>
        <v>11</v>
      </c>
      <c r="T815" s="3">
        <f t="shared" si="118"/>
        <v>1987</v>
      </c>
      <c r="U815" t="str">
        <f t="shared" si="119"/>
        <v>29.11.1987</v>
      </c>
      <c r="V815" s="7">
        <f t="shared" si="120"/>
        <v>32110</v>
      </c>
    </row>
    <row r="816" spans="1:22" x14ac:dyDescent="0.25">
      <c r="A816" s="1" t="s">
        <v>822</v>
      </c>
      <c r="B816" t="s">
        <v>9</v>
      </c>
      <c r="C816" s="2">
        <v>0.64351851851851849</v>
      </c>
      <c r="D816">
        <v>1</v>
      </c>
      <c r="E816" t="str">
        <f t="shared" si="123"/>
        <v>0</v>
      </c>
      <c r="F816" t="str">
        <f t="shared" si="122"/>
        <v>3</v>
      </c>
      <c r="G816" t="str">
        <f t="shared" si="122"/>
        <v>2</v>
      </c>
      <c r="H816" t="str">
        <f t="shared" si="122"/>
        <v>3</v>
      </c>
      <c r="I816" t="str">
        <f t="shared" si="122"/>
        <v>2</v>
      </c>
      <c r="J816" t="str">
        <f t="shared" si="122"/>
        <v>6</v>
      </c>
      <c r="K816" t="str">
        <f t="shared" si="122"/>
        <v>6</v>
      </c>
      <c r="L816" t="str">
        <f t="shared" si="122"/>
        <v>9</v>
      </c>
      <c r="M816" t="str">
        <f t="shared" si="122"/>
        <v>7</v>
      </c>
      <c r="N816" t="str">
        <f t="shared" si="122"/>
        <v>8</v>
      </c>
      <c r="O816" t="str">
        <f t="shared" si="122"/>
        <v>6</v>
      </c>
      <c r="P816">
        <f t="shared" si="115"/>
        <v>23</v>
      </c>
      <c r="Q816">
        <f t="shared" si="116"/>
        <v>20</v>
      </c>
      <c r="R816" s="3">
        <f t="shared" si="117"/>
        <v>26</v>
      </c>
      <c r="S816" s="3">
        <f>IF(Q816=19,P816,P816-20)</f>
        <v>3</v>
      </c>
      <c r="T816" s="3">
        <f t="shared" si="118"/>
        <v>2003</v>
      </c>
      <c r="U816" t="str">
        <f t="shared" si="119"/>
        <v>26.3.2003</v>
      </c>
      <c r="V816" s="7">
        <f t="shared" si="120"/>
        <v>37706</v>
      </c>
    </row>
    <row r="817" spans="1:22" x14ac:dyDescent="0.25">
      <c r="A817" s="1" t="s">
        <v>823</v>
      </c>
      <c r="B817" t="s">
        <v>7</v>
      </c>
      <c r="C817" s="2">
        <v>0.64380787037037035</v>
      </c>
      <c r="D817">
        <v>1</v>
      </c>
      <c r="E817" t="str">
        <f t="shared" si="123"/>
        <v>9</v>
      </c>
      <c r="F817" t="str">
        <f t="shared" si="122"/>
        <v>9</v>
      </c>
      <c r="G817" t="str">
        <f t="shared" si="122"/>
        <v>0</v>
      </c>
      <c r="H817" t="str">
        <f t="shared" si="122"/>
        <v>6</v>
      </c>
      <c r="I817" t="str">
        <f t="shared" si="122"/>
        <v>2</v>
      </c>
      <c r="J817" t="str">
        <f t="shared" si="122"/>
        <v>9</v>
      </c>
      <c r="K817" t="str">
        <f t="shared" si="122"/>
        <v>1</v>
      </c>
      <c r="L817" t="str">
        <f t="shared" si="122"/>
        <v>7</v>
      </c>
      <c r="M817" t="str">
        <f t="shared" si="122"/>
        <v>2</v>
      </c>
      <c r="N817" t="str">
        <f t="shared" si="122"/>
        <v>1</v>
      </c>
      <c r="O817" t="str">
        <f t="shared" si="122"/>
        <v>6</v>
      </c>
      <c r="P817">
        <f t="shared" si="115"/>
        <v>6</v>
      </c>
      <c r="Q817">
        <f t="shared" si="116"/>
        <v>19</v>
      </c>
      <c r="R817" s="3">
        <f t="shared" si="117"/>
        <v>29</v>
      </c>
      <c r="S817" s="3">
        <f>IF(Q817=19,P817,P817-20)</f>
        <v>6</v>
      </c>
      <c r="T817" s="3">
        <f t="shared" si="118"/>
        <v>1999</v>
      </c>
      <c r="U817" t="str">
        <f t="shared" si="119"/>
        <v>29.6.1999</v>
      </c>
      <c r="V817" s="7">
        <f t="shared" si="120"/>
        <v>36340</v>
      </c>
    </row>
    <row r="818" spans="1:22" x14ac:dyDescent="0.25">
      <c r="A818" s="1" t="s">
        <v>824</v>
      </c>
      <c r="B818" t="s">
        <v>27</v>
      </c>
      <c r="C818" s="2">
        <v>0.64409722222222221</v>
      </c>
      <c r="D818">
        <v>1</v>
      </c>
      <c r="E818" t="str">
        <f t="shared" si="123"/>
        <v>7</v>
      </c>
      <c r="F818" t="str">
        <f t="shared" si="122"/>
        <v>7</v>
      </c>
      <c r="G818" t="str">
        <f t="shared" si="122"/>
        <v>1</v>
      </c>
      <c r="H818" t="str">
        <f t="shared" si="122"/>
        <v>1</v>
      </c>
      <c r="I818" t="str">
        <f t="shared" si="122"/>
        <v>2</v>
      </c>
      <c r="J818" t="str">
        <f t="shared" si="122"/>
        <v>3</v>
      </c>
      <c r="K818" t="str">
        <f t="shared" si="122"/>
        <v>6</v>
      </c>
      <c r="L818" t="str">
        <f t="shared" si="122"/>
        <v>3</v>
      </c>
      <c r="M818" t="str">
        <f t="shared" si="122"/>
        <v>5</v>
      </c>
      <c r="N818" t="str">
        <f t="shared" si="122"/>
        <v>1</v>
      </c>
      <c r="O818" t="str">
        <f t="shared" si="122"/>
        <v>8</v>
      </c>
      <c r="P818">
        <f t="shared" si="115"/>
        <v>11</v>
      </c>
      <c r="Q818">
        <f t="shared" si="116"/>
        <v>19</v>
      </c>
      <c r="R818" s="3">
        <f t="shared" si="117"/>
        <v>23</v>
      </c>
      <c r="S818" s="3">
        <f>IF(Q818=19,P818,P818-20)</f>
        <v>11</v>
      </c>
      <c r="T818" s="3">
        <f t="shared" si="118"/>
        <v>1977</v>
      </c>
      <c r="U818" t="str">
        <f t="shared" si="119"/>
        <v>23.11.1977</v>
      </c>
      <c r="V818" s="7">
        <f t="shared" si="120"/>
        <v>28452</v>
      </c>
    </row>
    <row r="819" spans="1:22" x14ac:dyDescent="0.25">
      <c r="A819" s="1" t="s">
        <v>825</v>
      </c>
      <c r="B819" t="s">
        <v>7</v>
      </c>
      <c r="C819" s="2">
        <v>0.64438657407407407</v>
      </c>
      <c r="D819">
        <v>1</v>
      </c>
      <c r="E819" t="str">
        <f t="shared" si="123"/>
        <v>7</v>
      </c>
      <c r="F819" t="str">
        <f t="shared" si="122"/>
        <v>1</v>
      </c>
      <c r="G819" t="str">
        <f t="shared" si="122"/>
        <v>0</v>
      </c>
      <c r="H819" t="str">
        <f t="shared" si="122"/>
        <v>5</v>
      </c>
      <c r="I819" t="str">
        <f t="shared" si="122"/>
        <v>2</v>
      </c>
      <c r="J819" t="str">
        <f t="shared" si="122"/>
        <v>9</v>
      </c>
      <c r="K819" t="str">
        <f t="shared" si="122"/>
        <v>2</v>
      </c>
      <c r="L819" t="str">
        <f t="shared" si="122"/>
        <v>5</v>
      </c>
      <c r="M819" t="str">
        <f t="shared" si="122"/>
        <v>2</v>
      </c>
      <c r="N819" t="str">
        <f t="shared" si="122"/>
        <v>4</v>
      </c>
      <c r="O819" t="str">
        <f t="shared" si="122"/>
        <v>3</v>
      </c>
      <c r="P819">
        <f t="shared" si="115"/>
        <v>5</v>
      </c>
      <c r="Q819">
        <f t="shared" si="116"/>
        <v>19</v>
      </c>
      <c r="R819" s="3">
        <f t="shared" si="117"/>
        <v>29</v>
      </c>
      <c r="S819" s="3">
        <f>IF(Q819=19,P819,P819-20)</f>
        <v>5</v>
      </c>
      <c r="T819" s="3">
        <f t="shared" si="118"/>
        <v>1971</v>
      </c>
      <c r="U819" t="str">
        <f t="shared" si="119"/>
        <v>29.5.1971</v>
      </c>
      <c r="V819" s="7">
        <f t="shared" si="120"/>
        <v>26082</v>
      </c>
    </row>
    <row r="820" spans="1:22" x14ac:dyDescent="0.25">
      <c r="A820" s="1" t="s">
        <v>826</v>
      </c>
      <c r="B820" t="s">
        <v>9</v>
      </c>
      <c r="C820" s="2">
        <v>0.64496527777777779</v>
      </c>
      <c r="D820">
        <v>2</v>
      </c>
      <c r="E820" t="str">
        <f t="shared" si="123"/>
        <v>5</v>
      </c>
      <c r="F820" t="str">
        <f t="shared" si="122"/>
        <v>2</v>
      </c>
      <c r="G820" t="str">
        <f t="shared" si="122"/>
        <v>1</v>
      </c>
      <c r="H820" t="str">
        <f t="shared" si="122"/>
        <v>0</v>
      </c>
      <c r="I820" t="str">
        <f t="shared" si="122"/>
        <v>2</v>
      </c>
      <c r="J820" t="str">
        <f t="shared" si="122"/>
        <v>3</v>
      </c>
      <c r="K820" t="str">
        <f t="shared" si="122"/>
        <v>2</v>
      </c>
      <c r="L820" t="str">
        <f t="shared" si="122"/>
        <v>3</v>
      </c>
      <c r="M820" t="str">
        <f t="shared" si="122"/>
        <v>2</v>
      </c>
      <c r="N820" t="str">
        <f t="shared" si="122"/>
        <v>1</v>
      </c>
      <c r="O820" t="str">
        <f t="shared" si="122"/>
        <v>5</v>
      </c>
      <c r="P820">
        <f t="shared" si="115"/>
        <v>10</v>
      </c>
      <c r="Q820">
        <f t="shared" si="116"/>
        <v>19</v>
      </c>
      <c r="R820" s="3">
        <f t="shared" si="117"/>
        <v>23</v>
      </c>
      <c r="S820" s="3">
        <f>IF(Q820=19,P820,P820-20)</f>
        <v>10</v>
      </c>
      <c r="T820" s="3">
        <f t="shared" si="118"/>
        <v>1952</v>
      </c>
      <c r="U820" t="str">
        <f t="shared" si="119"/>
        <v>23.10.1952</v>
      </c>
      <c r="V820" s="7">
        <f t="shared" si="120"/>
        <v>19290</v>
      </c>
    </row>
    <row r="821" spans="1:22" x14ac:dyDescent="0.25">
      <c r="A821" s="1" t="s">
        <v>827</v>
      </c>
      <c r="B821" t="s">
        <v>7</v>
      </c>
      <c r="C821" s="2">
        <v>0.64525462962962965</v>
      </c>
      <c r="D821">
        <v>1</v>
      </c>
      <c r="E821" t="str">
        <f t="shared" si="123"/>
        <v>8</v>
      </c>
      <c r="F821" t="str">
        <f t="shared" si="122"/>
        <v>2</v>
      </c>
      <c r="G821" t="str">
        <f t="shared" si="122"/>
        <v>0</v>
      </c>
      <c r="H821" t="str">
        <f t="shared" si="122"/>
        <v>7</v>
      </c>
      <c r="I821" t="str">
        <f t="shared" si="122"/>
        <v>0</v>
      </c>
      <c r="J821" t="str">
        <f t="shared" si="122"/>
        <v>7</v>
      </c>
      <c r="K821" t="str">
        <f t="shared" si="122"/>
        <v>7</v>
      </c>
      <c r="L821" t="str">
        <f t="shared" si="122"/>
        <v>3</v>
      </c>
      <c r="M821" t="str">
        <f t="shared" si="122"/>
        <v>8</v>
      </c>
      <c r="N821" t="str">
        <f t="shared" si="122"/>
        <v>4</v>
      </c>
      <c r="O821" t="str">
        <f t="shared" si="122"/>
        <v>6</v>
      </c>
      <c r="P821">
        <f t="shared" si="115"/>
        <v>7</v>
      </c>
      <c r="Q821">
        <f t="shared" si="116"/>
        <v>19</v>
      </c>
      <c r="R821" s="3">
        <f t="shared" si="117"/>
        <v>7</v>
      </c>
      <c r="S821" s="3">
        <f>IF(Q821=19,P821,P821-20)</f>
        <v>7</v>
      </c>
      <c r="T821" s="3">
        <f t="shared" si="118"/>
        <v>1982</v>
      </c>
      <c r="U821" t="str">
        <f t="shared" si="119"/>
        <v>7.7.1982</v>
      </c>
      <c r="V821" s="7">
        <f t="shared" si="120"/>
        <v>30139</v>
      </c>
    </row>
    <row r="822" spans="1:22" x14ac:dyDescent="0.25">
      <c r="A822" s="1" t="s">
        <v>828</v>
      </c>
      <c r="B822" t="s">
        <v>9</v>
      </c>
      <c r="C822" s="2">
        <v>0.64554398148148151</v>
      </c>
      <c r="D822">
        <v>1</v>
      </c>
      <c r="E822" t="str">
        <f t="shared" si="123"/>
        <v>9</v>
      </c>
      <c r="F822" t="str">
        <f t="shared" si="122"/>
        <v>1</v>
      </c>
      <c r="G822" t="str">
        <f t="shared" si="122"/>
        <v>0</v>
      </c>
      <c r="H822" t="str">
        <f t="shared" si="122"/>
        <v>2</v>
      </c>
      <c r="I822" t="str">
        <f t="shared" si="122"/>
        <v>2</v>
      </c>
      <c r="J822" t="str">
        <f t="shared" si="122"/>
        <v>2</v>
      </c>
      <c r="K822" t="str">
        <f t="shared" si="122"/>
        <v>3</v>
      </c>
      <c r="L822" t="str">
        <f t="shared" si="122"/>
        <v>1</v>
      </c>
      <c r="M822" t="str">
        <f t="shared" si="122"/>
        <v>5</v>
      </c>
      <c r="N822" t="str">
        <f t="shared" si="122"/>
        <v>6</v>
      </c>
      <c r="O822" t="str">
        <f t="shared" si="122"/>
        <v>9</v>
      </c>
      <c r="P822">
        <f t="shared" si="115"/>
        <v>2</v>
      </c>
      <c r="Q822">
        <f t="shared" si="116"/>
        <v>19</v>
      </c>
      <c r="R822" s="3">
        <f t="shared" si="117"/>
        <v>22</v>
      </c>
      <c r="S822" s="3">
        <f>IF(Q822=19,P822,P822-20)</f>
        <v>2</v>
      </c>
      <c r="T822" s="3">
        <f t="shared" si="118"/>
        <v>1991</v>
      </c>
      <c r="U822" t="str">
        <f t="shared" si="119"/>
        <v>22.2.1991</v>
      </c>
      <c r="V822" s="7">
        <f t="shared" si="120"/>
        <v>33291</v>
      </c>
    </row>
    <row r="823" spans="1:22" x14ac:dyDescent="0.25">
      <c r="A823" s="1" t="s">
        <v>829</v>
      </c>
      <c r="B823" t="s">
        <v>7</v>
      </c>
      <c r="C823" s="2">
        <v>0.64583333333333337</v>
      </c>
      <c r="D823">
        <v>1</v>
      </c>
      <c r="E823" t="str">
        <f t="shared" si="123"/>
        <v>8</v>
      </c>
      <c r="F823" t="str">
        <f t="shared" si="122"/>
        <v>5</v>
      </c>
      <c r="G823" t="str">
        <f t="shared" si="122"/>
        <v>0</v>
      </c>
      <c r="H823" t="str">
        <f t="shared" si="122"/>
        <v>3</v>
      </c>
      <c r="I823" t="str">
        <f t="shared" si="122"/>
        <v>2</v>
      </c>
      <c r="J823" t="str">
        <f t="shared" si="122"/>
        <v>2</v>
      </c>
      <c r="K823" t="str">
        <f t="shared" si="122"/>
        <v>5</v>
      </c>
      <c r="L823" t="str">
        <f t="shared" si="122"/>
        <v>7</v>
      </c>
      <c r="M823" t="str">
        <f t="shared" si="122"/>
        <v>6</v>
      </c>
      <c r="N823" t="str">
        <f t="shared" si="122"/>
        <v>3</v>
      </c>
      <c r="O823" t="str">
        <f t="shared" si="122"/>
        <v>9</v>
      </c>
      <c r="P823">
        <f t="shared" si="115"/>
        <v>3</v>
      </c>
      <c r="Q823">
        <f t="shared" si="116"/>
        <v>19</v>
      </c>
      <c r="R823" s="3">
        <f t="shared" si="117"/>
        <v>22</v>
      </c>
      <c r="S823" s="3">
        <f>IF(Q823=19,P823,P823-20)</f>
        <v>3</v>
      </c>
      <c r="T823" s="3">
        <f t="shared" si="118"/>
        <v>1985</v>
      </c>
      <c r="U823" t="str">
        <f t="shared" si="119"/>
        <v>22.3.1985</v>
      </c>
      <c r="V823" s="7">
        <f t="shared" si="120"/>
        <v>31128</v>
      </c>
    </row>
    <row r="824" spans="1:22" x14ac:dyDescent="0.25">
      <c r="A824" s="1" t="s">
        <v>830</v>
      </c>
      <c r="B824" t="s">
        <v>5</v>
      </c>
      <c r="C824" s="2">
        <v>0.64612268518518523</v>
      </c>
      <c r="D824">
        <v>1</v>
      </c>
      <c r="E824" t="str">
        <f t="shared" si="123"/>
        <v>2</v>
      </c>
      <c r="F824" t="str">
        <f t="shared" si="122"/>
        <v>6</v>
      </c>
      <c r="G824" t="str">
        <f t="shared" si="122"/>
        <v>1</v>
      </c>
      <c r="H824" t="str">
        <f t="shared" si="122"/>
        <v>1</v>
      </c>
      <c r="I824" t="str">
        <f t="shared" si="122"/>
        <v>2</v>
      </c>
      <c r="J824" t="str">
        <f t="shared" si="122"/>
        <v>2</v>
      </c>
      <c r="K824" t="str">
        <f t="shared" si="122"/>
        <v>9</v>
      </c>
      <c r="L824" t="str">
        <f t="shared" si="122"/>
        <v>7</v>
      </c>
      <c r="M824" t="str">
        <f t="shared" si="122"/>
        <v>5</v>
      </c>
      <c r="N824" t="str">
        <f t="shared" si="122"/>
        <v>9</v>
      </c>
      <c r="O824" t="str">
        <f t="shared" si="122"/>
        <v>8</v>
      </c>
      <c r="P824">
        <f t="shared" si="115"/>
        <v>11</v>
      </c>
      <c r="Q824">
        <f t="shared" si="116"/>
        <v>19</v>
      </c>
      <c r="R824" s="3">
        <f t="shared" si="117"/>
        <v>22</v>
      </c>
      <c r="S824" s="3">
        <f>IF(Q824=19,P824,P824-20)</f>
        <v>11</v>
      </c>
      <c r="T824" s="3">
        <f t="shared" si="118"/>
        <v>1926</v>
      </c>
      <c r="U824" t="str">
        <f t="shared" si="119"/>
        <v>22.11.1926</v>
      </c>
      <c r="V824" s="7">
        <f t="shared" si="120"/>
        <v>9823</v>
      </c>
    </row>
    <row r="825" spans="1:22" x14ac:dyDescent="0.25">
      <c r="A825" s="1" t="s">
        <v>831</v>
      </c>
      <c r="B825" t="s">
        <v>7</v>
      </c>
      <c r="C825" s="2">
        <v>0.64641203703703709</v>
      </c>
      <c r="D825">
        <v>1</v>
      </c>
      <c r="E825" t="str">
        <f t="shared" si="123"/>
        <v>8</v>
      </c>
      <c r="F825" t="str">
        <f t="shared" si="122"/>
        <v>4</v>
      </c>
      <c r="G825" t="str">
        <f t="shared" si="122"/>
        <v>0</v>
      </c>
      <c r="H825" t="str">
        <f t="shared" si="122"/>
        <v>4</v>
      </c>
      <c r="I825" t="str">
        <f t="shared" si="122"/>
        <v>0</v>
      </c>
      <c r="J825" t="str">
        <f t="shared" si="122"/>
        <v>5</v>
      </c>
      <c r="K825" t="str">
        <f t="shared" si="122"/>
        <v>3</v>
      </c>
      <c r="L825" t="str">
        <f t="shared" si="122"/>
        <v>9</v>
      </c>
      <c r="M825" t="str">
        <f t="shared" si="122"/>
        <v>6</v>
      </c>
      <c r="N825" t="str">
        <f t="shared" si="122"/>
        <v>4</v>
      </c>
      <c r="O825" t="str">
        <f t="shared" si="122"/>
        <v>9</v>
      </c>
      <c r="P825">
        <f t="shared" si="115"/>
        <v>4</v>
      </c>
      <c r="Q825">
        <f t="shared" si="116"/>
        <v>19</v>
      </c>
      <c r="R825" s="3">
        <f t="shared" si="117"/>
        <v>5</v>
      </c>
      <c r="S825" s="3">
        <f>IF(Q825=19,P825,P825-20)</f>
        <v>4</v>
      </c>
      <c r="T825" s="3">
        <f t="shared" si="118"/>
        <v>1984</v>
      </c>
      <c r="U825" t="str">
        <f t="shared" si="119"/>
        <v>5.4.1984</v>
      </c>
      <c r="V825" s="7">
        <f t="shared" si="120"/>
        <v>30777</v>
      </c>
    </row>
    <row r="826" spans="1:22" x14ac:dyDescent="0.25">
      <c r="A826" s="1" t="s">
        <v>832</v>
      </c>
      <c r="B826" t="s">
        <v>5</v>
      </c>
      <c r="C826" s="2">
        <v>0.64670138888888895</v>
      </c>
      <c r="D826">
        <v>1</v>
      </c>
      <c r="E826" t="str">
        <f t="shared" si="123"/>
        <v>2</v>
      </c>
      <c r="F826" t="str">
        <f t="shared" si="122"/>
        <v>8</v>
      </c>
      <c r="G826" t="str">
        <f t="shared" si="122"/>
        <v>1</v>
      </c>
      <c r="H826" t="str">
        <f t="shared" si="122"/>
        <v>0</v>
      </c>
      <c r="I826" t="str">
        <f t="shared" si="122"/>
        <v>0</v>
      </c>
      <c r="J826" t="str">
        <f t="shared" si="122"/>
        <v>8</v>
      </c>
      <c r="K826" t="str">
        <f t="shared" si="122"/>
        <v>8</v>
      </c>
      <c r="L826" t="str">
        <f t="shared" si="122"/>
        <v>9</v>
      </c>
      <c r="M826" t="str">
        <f t="shared" si="122"/>
        <v>3</v>
      </c>
      <c r="N826" t="str">
        <f t="shared" si="122"/>
        <v>2</v>
      </c>
      <c r="O826" t="str">
        <f t="shared" si="122"/>
        <v>7</v>
      </c>
      <c r="P826">
        <f t="shared" si="115"/>
        <v>10</v>
      </c>
      <c r="Q826">
        <f t="shared" si="116"/>
        <v>19</v>
      </c>
      <c r="R826" s="3">
        <f t="shared" si="117"/>
        <v>8</v>
      </c>
      <c r="S826" s="3">
        <f>IF(Q826=19,P826,P826-20)</f>
        <v>10</v>
      </c>
      <c r="T826" s="3">
        <f t="shared" si="118"/>
        <v>1928</v>
      </c>
      <c r="U826" t="str">
        <f t="shared" si="119"/>
        <v>8.10.1928</v>
      </c>
      <c r="V826" s="7">
        <f t="shared" si="120"/>
        <v>10509</v>
      </c>
    </row>
    <row r="827" spans="1:22" x14ac:dyDescent="0.25">
      <c r="A827" s="1" t="s">
        <v>833</v>
      </c>
      <c r="B827" t="s">
        <v>5</v>
      </c>
      <c r="C827" s="2">
        <v>0.64699074074074081</v>
      </c>
      <c r="D827">
        <v>1</v>
      </c>
      <c r="E827" t="str">
        <f t="shared" si="123"/>
        <v>5</v>
      </c>
      <c r="F827" t="str">
        <f t="shared" si="122"/>
        <v>4</v>
      </c>
      <c r="G827" t="str">
        <f t="shared" si="122"/>
        <v>1</v>
      </c>
      <c r="H827" t="str">
        <f t="shared" si="122"/>
        <v>2</v>
      </c>
      <c r="I827" t="str">
        <f t="shared" si="122"/>
        <v>1</v>
      </c>
      <c r="J827" t="str">
        <f t="shared" si="122"/>
        <v>4</v>
      </c>
      <c r="K827" t="str">
        <f t="shared" si="122"/>
        <v>8</v>
      </c>
      <c r="L827" t="str">
        <f t="shared" si="122"/>
        <v>7</v>
      </c>
      <c r="M827" t="str">
        <f t="shared" si="122"/>
        <v>5</v>
      </c>
      <c r="N827" t="str">
        <f t="shared" si="122"/>
        <v>3</v>
      </c>
      <c r="O827" t="str">
        <f t="shared" si="122"/>
        <v>2</v>
      </c>
      <c r="P827">
        <f t="shared" si="115"/>
        <v>12</v>
      </c>
      <c r="Q827">
        <f t="shared" si="116"/>
        <v>19</v>
      </c>
      <c r="R827" s="3">
        <f t="shared" si="117"/>
        <v>14</v>
      </c>
      <c r="S827" s="3">
        <f>IF(Q827=19,P827,P827-20)</f>
        <v>12</v>
      </c>
      <c r="T827" s="3">
        <f t="shared" si="118"/>
        <v>1954</v>
      </c>
      <c r="U827" t="str">
        <f t="shared" si="119"/>
        <v>14.12.1954</v>
      </c>
      <c r="V827" s="7">
        <f t="shared" si="120"/>
        <v>20072</v>
      </c>
    </row>
    <row r="828" spans="1:22" x14ac:dyDescent="0.25">
      <c r="A828" s="1" t="s">
        <v>834</v>
      </c>
      <c r="B828" t="s">
        <v>7</v>
      </c>
      <c r="C828" s="2">
        <v>0.64728009259259256</v>
      </c>
      <c r="D828">
        <v>1</v>
      </c>
      <c r="E828" t="str">
        <f t="shared" si="123"/>
        <v>5</v>
      </c>
      <c r="F828" t="str">
        <f t="shared" si="122"/>
        <v>8</v>
      </c>
      <c r="G828" t="str">
        <f t="shared" si="122"/>
        <v>0</v>
      </c>
      <c r="H828" t="str">
        <f t="shared" si="122"/>
        <v>2</v>
      </c>
      <c r="I828" t="str">
        <f t="shared" si="122"/>
        <v>1</v>
      </c>
      <c r="J828" t="str">
        <f t="shared" si="122"/>
        <v>3</v>
      </c>
      <c r="K828" t="str">
        <f t="shared" si="122"/>
        <v>9</v>
      </c>
      <c r="L828" t="str">
        <f t="shared" si="122"/>
        <v>9</v>
      </c>
      <c r="M828" t="str">
        <f t="shared" si="122"/>
        <v>7</v>
      </c>
      <c r="N828" t="str">
        <f t="shared" si="122"/>
        <v>6</v>
      </c>
      <c r="O828" t="str">
        <f t="shared" si="122"/>
        <v>4</v>
      </c>
      <c r="P828">
        <f t="shared" si="115"/>
        <v>2</v>
      </c>
      <c r="Q828">
        <f t="shared" si="116"/>
        <v>19</v>
      </c>
      <c r="R828" s="3">
        <f t="shared" si="117"/>
        <v>13</v>
      </c>
      <c r="S828" s="3">
        <f>IF(Q828=19,P828,P828-20)</f>
        <v>2</v>
      </c>
      <c r="T828" s="3">
        <f t="shared" si="118"/>
        <v>1958</v>
      </c>
      <c r="U828" t="str">
        <f t="shared" si="119"/>
        <v>13.2.1958</v>
      </c>
      <c r="V828" s="7">
        <f t="shared" si="120"/>
        <v>21229</v>
      </c>
    </row>
    <row r="829" spans="1:22" x14ac:dyDescent="0.25">
      <c r="A829" s="1" t="s">
        <v>835</v>
      </c>
      <c r="B829" t="s">
        <v>9</v>
      </c>
      <c r="C829" s="2">
        <v>0.64785879629629628</v>
      </c>
      <c r="D829">
        <v>2</v>
      </c>
      <c r="E829" t="str">
        <f t="shared" si="123"/>
        <v>0</v>
      </c>
      <c r="F829" t="str">
        <f t="shared" si="122"/>
        <v>3</v>
      </c>
      <c r="G829" t="str">
        <f t="shared" si="122"/>
        <v>2</v>
      </c>
      <c r="H829" t="str">
        <f t="shared" si="122"/>
        <v>8</v>
      </c>
      <c r="I829" t="str">
        <f t="shared" si="122"/>
        <v>2</v>
      </c>
      <c r="J829" t="str">
        <f t="shared" si="122"/>
        <v>1</v>
      </c>
      <c r="K829" t="str">
        <f t="shared" si="122"/>
        <v>1</v>
      </c>
      <c r="L829" t="str">
        <f t="shared" si="122"/>
        <v>4</v>
      </c>
      <c r="M829" t="str">
        <f t="shared" si="122"/>
        <v>5</v>
      </c>
      <c r="N829" t="str">
        <f t="shared" si="122"/>
        <v>3</v>
      </c>
      <c r="O829" t="str">
        <f t="shared" si="122"/>
        <v>3</v>
      </c>
      <c r="P829">
        <f t="shared" si="115"/>
        <v>28</v>
      </c>
      <c r="Q829">
        <f t="shared" si="116"/>
        <v>20</v>
      </c>
      <c r="R829" s="3">
        <f t="shared" si="117"/>
        <v>21</v>
      </c>
      <c r="S829" s="3">
        <f>IF(Q829=19,P829,P829-20)</f>
        <v>8</v>
      </c>
      <c r="T829" s="3">
        <f t="shared" si="118"/>
        <v>2003</v>
      </c>
      <c r="U829" t="str">
        <f t="shared" si="119"/>
        <v>21.8.2003</v>
      </c>
      <c r="V829" s="7">
        <f t="shared" si="120"/>
        <v>37854</v>
      </c>
    </row>
    <row r="830" spans="1:22" x14ac:dyDescent="0.25">
      <c r="A830" s="1" t="s">
        <v>836</v>
      </c>
      <c r="B830" t="s">
        <v>5</v>
      </c>
      <c r="C830" s="2">
        <v>0.6484375</v>
      </c>
      <c r="D830">
        <v>2</v>
      </c>
      <c r="E830" t="str">
        <f t="shared" si="123"/>
        <v>3</v>
      </c>
      <c r="F830" t="str">
        <f t="shared" si="122"/>
        <v>1</v>
      </c>
      <c r="G830" t="str">
        <f t="shared" si="122"/>
        <v>0</v>
      </c>
      <c r="H830" t="str">
        <f t="shared" si="122"/>
        <v>9</v>
      </c>
      <c r="I830" t="str">
        <f t="shared" ref="F830:O893" si="124">MID($A830,I$1,1)</f>
        <v>1</v>
      </c>
      <c r="J830" t="str">
        <f t="shared" si="124"/>
        <v>0</v>
      </c>
      <c r="K830" t="str">
        <f t="shared" si="124"/>
        <v>7</v>
      </c>
      <c r="L830" t="str">
        <f t="shared" si="124"/>
        <v>3</v>
      </c>
      <c r="M830" t="str">
        <f t="shared" si="124"/>
        <v>6</v>
      </c>
      <c r="N830" t="str">
        <f t="shared" si="124"/>
        <v>1</v>
      </c>
      <c r="O830" t="str">
        <f t="shared" si="124"/>
        <v>7</v>
      </c>
      <c r="P830">
        <f t="shared" si="115"/>
        <v>9</v>
      </c>
      <c r="Q830">
        <f t="shared" si="116"/>
        <v>19</v>
      </c>
      <c r="R830" s="3">
        <f t="shared" si="117"/>
        <v>10</v>
      </c>
      <c r="S830" s="3">
        <f>IF(Q830=19,P830,P830-20)</f>
        <v>9</v>
      </c>
      <c r="T830" s="3">
        <f t="shared" si="118"/>
        <v>1931</v>
      </c>
      <c r="U830" t="str">
        <f t="shared" si="119"/>
        <v>10.9.1931</v>
      </c>
      <c r="V830" s="7">
        <f t="shared" si="120"/>
        <v>11576</v>
      </c>
    </row>
    <row r="831" spans="1:22" x14ac:dyDescent="0.25">
      <c r="A831" s="1" t="s">
        <v>837</v>
      </c>
      <c r="B831" t="s">
        <v>7</v>
      </c>
      <c r="C831" s="2">
        <v>0.64872685185185186</v>
      </c>
      <c r="D831">
        <v>1</v>
      </c>
      <c r="E831" t="str">
        <f t="shared" si="123"/>
        <v>3</v>
      </c>
      <c r="F831" t="str">
        <f t="shared" si="124"/>
        <v>1</v>
      </c>
      <c r="G831" t="str">
        <f t="shared" si="124"/>
        <v>0</v>
      </c>
      <c r="H831" t="str">
        <f t="shared" si="124"/>
        <v>5</v>
      </c>
      <c r="I831" t="str">
        <f t="shared" si="124"/>
        <v>0</v>
      </c>
      <c r="J831" t="str">
        <f t="shared" si="124"/>
        <v>6</v>
      </c>
      <c r="K831" t="str">
        <f t="shared" si="124"/>
        <v>7</v>
      </c>
      <c r="L831" t="str">
        <f t="shared" si="124"/>
        <v>9</v>
      </c>
      <c r="M831" t="str">
        <f t="shared" si="124"/>
        <v>6</v>
      </c>
      <c r="N831" t="str">
        <f t="shared" si="124"/>
        <v>1</v>
      </c>
      <c r="O831" t="str">
        <f t="shared" si="124"/>
        <v>2</v>
      </c>
      <c r="P831">
        <f t="shared" si="115"/>
        <v>5</v>
      </c>
      <c r="Q831">
        <f t="shared" si="116"/>
        <v>19</v>
      </c>
      <c r="R831" s="3">
        <f t="shared" si="117"/>
        <v>6</v>
      </c>
      <c r="S831" s="3">
        <f>IF(Q831=19,P831,P831-20)</f>
        <v>5</v>
      </c>
      <c r="T831" s="3">
        <f t="shared" si="118"/>
        <v>1931</v>
      </c>
      <c r="U831" t="str">
        <f t="shared" si="119"/>
        <v>6.5.1931</v>
      </c>
      <c r="V831" s="7">
        <f t="shared" si="120"/>
        <v>11449</v>
      </c>
    </row>
    <row r="832" spans="1:22" x14ac:dyDescent="0.25">
      <c r="A832" s="1" t="s">
        <v>838</v>
      </c>
      <c r="B832" t="s">
        <v>5</v>
      </c>
      <c r="C832" s="2">
        <v>0.64901620370370372</v>
      </c>
      <c r="D832">
        <v>1</v>
      </c>
      <c r="E832" t="str">
        <f t="shared" si="123"/>
        <v>0</v>
      </c>
      <c r="F832" t="str">
        <f t="shared" si="124"/>
        <v>3</v>
      </c>
      <c r="G832" t="str">
        <f t="shared" si="124"/>
        <v>2</v>
      </c>
      <c r="H832" t="str">
        <f t="shared" si="124"/>
        <v>7</v>
      </c>
      <c r="I832" t="str">
        <f t="shared" si="124"/>
        <v>1</v>
      </c>
      <c r="J832" t="str">
        <f t="shared" si="124"/>
        <v>2</v>
      </c>
      <c r="K832" t="str">
        <f t="shared" si="124"/>
        <v>1</v>
      </c>
      <c r="L832" t="str">
        <f t="shared" si="124"/>
        <v>4</v>
      </c>
      <c r="M832" t="str">
        <f t="shared" si="124"/>
        <v>2</v>
      </c>
      <c r="N832" t="str">
        <f t="shared" si="124"/>
        <v>1</v>
      </c>
      <c r="O832" t="str">
        <f t="shared" si="124"/>
        <v>9</v>
      </c>
      <c r="P832">
        <f t="shared" si="115"/>
        <v>27</v>
      </c>
      <c r="Q832">
        <f t="shared" si="116"/>
        <v>20</v>
      </c>
      <c r="R832" s="3">
        <f t="shared" si="117"/>
        <v>12</v>
      </c>
      <c r="S832" s="3">
        <f>IF(Q832=19,P832,P832-20)</f>
        <v>7</v>
      </c>
      <c r="T832" s="3">
        <f t="shared" si="118"/>
        <v>2003</v>
      </c>
      <c r="U832" t="str">
        <f t="shared" si="119"/>
        <v>12.7.2003</v>
      </c>
      <c r="V832" s="7">
        <f t="shared" si="120"/>
        <v>37814</v>
      </c>
    </row>
    <row r="833" spans="1:22" x14ac:dyDescent="0.25">
      <c r="A833" s="1" t="s">
        <v>839</v>
      </c>
      <c r="B833" t="s">
        <v>7</v>
      </c>
      <c r="C833" s="2">
        <v>0.64930555555555558</v>
      </c>
      <c r="D833">
        <v>1</v>
      </c>
      <c r="E833" t="str">
        <f t="shared" si="123"/>
        <v>7</v>
      </c>
      <c r="F833" t="str">
        <f t="shared" si="124"/>
        <v>2</v>
      </c>
      <c r="G833" t="str">
        <f t="shared" si="124"/>
        <v>0</v>
      </c>
      <c r="H833" t="str">
        <f t="shared" si="124"/>
        <v>5</v>
      </c>
      <c r="I833" t="str">
        <f t="shared" si="124"/>
        <v>1</v>
      </c>
      <c r="J833" t="str">
        <f t="shared" si="124"/>
        <v>3</v>
      </c>
      <c r="K833" t="str">
        <f t="shared" si="124"/>
        <v>3</v>
      </c>
      <c r="L833" t="str">
        <f t="shared" si="124"/>
        <v>6</v>
      </c>
      <c r="M833" t="str">
        <f t="shared" si="124"/>
        <v>7</v>
      </c>
      <c r="N833" t="str">
        <f t="shared" si="124"/>
        <v>1</v>
      </c>
      <c r="O833" t="str">
        <f t="shared" si="124"/>
        <v>7</v>
      </c>
      <c r="P833">
        <f t="shared" si="115"/>
        <v>5</v>
      </c>
      <c r="Q833">
        <f t="shared" si="116"/>
        <v>19</v>
      </c>
      <c r="R833" s="3">
        <f t="shared" si="117"/>
        <v>13</v>
      </c>
      <c r="S833" s="3">
        <f>IF(Q833=19,P833,P833-20)</f>
        <v>5</v>
      </c>
      <c r="T833" s="3">
        <f t="shared" si="118"/>
        <v>1972</v>
      </c>
      <c r="U833" t="str">
        <f t="shared" si="119"/>
        <v>13.5.1972</v>
      </c>
      <c r="V833" s="7">
        <f t="shared" si="120"/>
        <v>26432</v>
      </c>
    </row>
    <row r="834" spans="1:22" x14ac:dyDescent="0.25">
      <c r="A834" s="1" t="s">
        <v>840</v>
      </c>
      <c r="B834" t="s">
        <v>9</v>
      </c>
      <c r="C834" s="2">
        <v>0.64988425925925919</v>
      </c>
      <c r="D834">
        <v>2</v>
      </c>
      <c r="E834" t="str">
        <f t="shared" si="123"/>
        <v>5</v>
      </c>
      <c r="F834" t="str">
        <f t="shared" si="124"/>
        <v>6</v>
      </c>
      <c r="G834" t="str">
        <f t="shared" si="124"/>
        <v>1</v>
      </c>
      <c r="H834" t="str">
        <f t="shared" si="124"/>
        <v>0</v>
      </c>
      <c r="I834" t="str">
        <f t="shared" si="124"/>
        <v>2</v>
      </c>
      <c r="J834" t="str">
        <f t="shared" si="124"/>
        <v>6</v>
      </c>
      <c r="K834" t="str">
        <f t="shared" si="124"/>
        <v>5</v>
      </c>
      <c r="L834" t="str">
        <f t="shared" si="124"/>
        <v>9</v>
      </c>
      <c r="M834" t="str">
        <f t="shared" si="124"/>
        <v>9</v>
      </c>
      <c r="N834" t="str">
        <f t="shared" si="124"/>
        <v>3</v>
      </c>
      <c r="O834" t="str">
        <f t="shared" si="124"/>
        <v>6</v>
      </c>
      <c r="P834">
        <f t="shared" si="115"/>
        <v>10</v>
      </c>
      <c r="Q834">
        <f t="shared" si="116"/>
        <v>19</v>
      </c>
      <c r="R834" s="3">
        <f t="shared" si="117"/>
        <v>26</v>
      </c>
      <c r="S834" s="3">
        <f>IF(Q834=19,P834,P834-20)</f>
        <v>10</v>
      </c>
      <c r="T834" s="3">
        <f t="shared" si="118"/>
        <v>1956</v>
      </c>
      <c r="U834" t="str">
        <f t="shared" si="119"/>
        <v>26.10.1956</v>
      </c>
      <c r="V834" s="7">
        <f t="shared" si="120"/>
        <v>20754</v>
      </c>
    </row>
    <row r="835" spans="1:22" x14ac:dyDescent="0.25">
      <c r="A835" s="1" t="s">
        <v>841</v>
      </c>
      <c r="B835" t="s">
        <v>7</v>
      </c>
      <c r="C835" s="2">
        <v>0.65017361111111105</v>
      </c>
      <c r="D835">
        <v>1</v>
      </c>
      <c r="E835" t="str">
        <f t="shared" si="123"/>
        <v>4</v>
      </c>
      <c r="F835" t="str">
        <f t="shared" si="124"/>
        <v>2</v>
      </c>
      <c r="G835" t="str">
        <f t="shared" si="124"/>
        <v>0</v>
      </c>
      <c r="H835" t="str">
        <f t="shared" si="124"/>
        <v>9</v>
      </c>
      <c r="I835" t="str">
        <f t="shared" si="124"/>
        <v>2</v>
      </c>
      <c r="J835" t="str">
        <f t="shared" si="124"/>
        <v>9</v>
      </c>
      <c r="K835" t="str">
        <f t="shared" si="124"/>
        <v>6</v>
      </c>
      <c r="L835" t="str">
        <f t="shared" si="124"/>
        <v>6</v>
      </c>
      <c r="M835" t="str">
        <f t="shared" si="124"/>
        <v>4</v>
      </c>
      <c r="N835" t="str">
        <f t="shared" si="124"/>
        <v>3</v>
      </c>
      <c r="O835" t="str">
        <f t="shared" si="124"/>
        <v>1</v>
      </c>
      <c r="P835">
        <f t="shared" ref="P835:P898" si="125">_xlfn.CONCAT(G835:H835)*1</f>
        <v>9</v>
      </c>
      <c r="Q835">
        <f t="shared" ref="Q835:Q898" si="126">IF(P835&lt;=12,19,20)</f>
        <v>19</v>
      </c>
      <c r="R835" s="3">
        <f t="shared" ref="R835:R898" si="127">_xlfn.CONCAT(I835:J835)*1</f>
        <v>29</v>
      </c>
      <c r="S835" s="3">
        <f>IF(Q835=19,P835,P835-20)</f>
        <v>9</v>
      </c>
      <c r="T835" s="3">
        <f t="shared" ref="T835:T898" si="128">_xlfn.CONCAT(Q835,E835,F835)*1</f>
        <v>1942</v>
      </c>
      <c r="U835" t="str">
        <f t="shared" ref="U835:U898" si="129">_xlfn.CONCAT(R835,".",S835,".",T835)</f>
        <v>29.9.1942</v>
      </c>
      <c r="V835" s="7">
        <f t="shared" ref="V835:V898" si="130">DATEVALUE(U835)</f>
        <v>15613</v>
      </c>
    </row>
    <row r="836" spans="1:22" x14ac:dyDescent="0.25">
      <c r="A836" s="1" t="s">
        <v>842</v>
      </c>
      <c r="B836" t="s">
        <v>9</v>
      </c>
      <c r="C836" s="2">
        <v>0.65046296296296291</v>
      </c>
      <c r="D836">
        <v>1</v>
      </c>
      <c r="E836" t="str">
        <f t="shared" si="123"/>
        <v>6</v>
      </c>
      <c r="F836" t="str">
        <f t="shared" si="124"/>
        <v>9</v>
      </c>
      <c r="G836" t="str">
        <f t="shared" si="124"/>
        <v>0</v>
      </c>
      <c r="H836" t="str">
        <f t="shared" si="124"/>
        <v>7</v>
      </c>
      <c r="I836" t="str">
        <f t="shared" si="124"/>
        <v>0</v>
      </c>
      <c r="J836" t="str">
        <f t="shared" si="124"/>
        <v>7</v>
      </c>
      <c r="K836" t="str">
        <f t="shared" si="124"/>
        <v>6</v>
      </c>
      <c r="L836" t="str">
        <f t="shared" si="124"/>
        <v>2</v>
      </c>
      <c r="M836" t="str">
        <f t="shared" si="124"/>
        <v>2</v>
      </c>
      <c r="N836" t="str">
        <f t="shared" si="124"/>
        <v>1</v>
      </c>
      <c r="O836" t="str">
        <f t="shared" si="124"/>
        <v>8</v>
      </c>
      <c r="P836">
        <f t="shared" si="125"/>
        <v>7</v>
      </c>
      <c r="Q836">
        <f t="shared" si="126"/>
        <v>19</v>
      </c>
      <c r="R836" s="3">
        <f t="shared" si="127"/>
        <v>7</v>
      </c>
      <c r="S836" s="3">
        <f>IF(Q836=19,P836,P836-20)</f>
        <v>7</v>
      </c>
      <c r="T836" s="3">
        <f t="shared" si="128"/>
        <v>1969</v>
      </c>
      <c r="U836" t="str">
        <f t="shared" si="129"/>
        <v>7.7.1969</v>
      </c>
      <c r="V836" s="7">
        <f t="shared" si="130"/>
        <v>25391</v>
      </c>
    </row>
    <row r="837" spans="1:22" x14ac:dyDescent="0.25">
      <c r="A837" s="1" t="s">
        <v>843</v>
      </c>
      <c r="B837" t="s">
        <v>9</v>
      </c>
      <c r="C837" s="2">
        <v>0.65104166666666663</v>
      </c>
      <c r="D837">
        <v>2</v>
      </c>
      <c r="E837" t="str">
        <f t="shared" si="123"/>
        <v>8</v>
      </c>
      <c r="F837" t="str">
        <f t="shared" si="124"/>
        <v>8</v>
      </c>
      <c r="G837" t="str">
        <f t="shared" si="124"/>
        <v>1</v>
      </c>
      <c r="H837" t="str">
        <f t="shared" si="124"/>
        <v>0</v>
      </c>
      <c r="I837" t="str">
        <f t="shared" si="124"/>
        <v>0</v>
      </c>
      <c r="J837" t="str">
        <f t="shared" si="124"/>
        <v>2</v>
      </c>
      <c r="K837" t="str">
        <f t="shared" si="124"/>
        <v>1</v>
      </c>
      <c r="L837" t="str">
        <f t="shared" si="124"/>
        <v>9</v>
      </c>
      <c r="M837" t="str">
        <f t="shared" si="124"/>
        <v>3</v>
      </c>
      <c r="N837" t="str">
        <f t="shared" si="124"/>
        <v>2</v>
      </c>
      <c r="O837" t="str">
        <f t="shared" si="124"/>
        <v>8</v>
      </c>
      <c r="P837">
        <f t="shared" si="125"/>
        <v>10</v>
      </c>
      <c r="Q837">
        <f t="shared" si="126"/>
        <v>19</v>
      </c>
      <c r="R837" s="3">
        <f t="shared" si="127"/>
        <v>2</v>
      </c>
      <c r="S837" s="3">
        <f>IF(Q837=19,P837,P837-20)</f>
        <v>10</v>
      </c>
      <c r="T837" s="3">
        <f t="shared" si="128"/>
        <v>1988</v>
      </c>
      <c r="U837" t="str">
        <f t="shared" si="129"/>
        <v>2.10.1988</v>
      </c>
      <c r="V837" s="7">
        <f t="shared" si="130"/>
        <v>32418</v>
      </c>
    </row>
    <row r="838" spans="1:22" x14ac:dyDescent="0.25">
      <c r="A838" s="1" t="s">
        <v>844</v>
      </c>
      <c r="B838" t="s">
        <v>7</v>
      </c>
      <c r="C838" s="2">
        <v>0.65133101851851849</v>
      </c>
      <c r="D838">
        <v>1</v>
      </c>
      <c r="E838" t="str">
        <f t="shared" si="123"/>
        <v>6</v>
      </c>
      <c r="F838" t="str">
        <f t="shared" si="124"/>
        <v>2</v>
      </c>
      <c r="G838" t="str">
        <f t="shared" si="124"/>
        <v>0</v>
      </c>
      <c r="H838" t="str">
        <f t="shared" si="124"/>
        <v>9</v>
      </c>
      <c r="I838" t="str">
        <f t="shared" si="124"/>
        <v>1</v>
      </c>
      <c r="J838" t="str">
        <f t="shared" si="124"/>
        <v>8</v>
      </c>
      <c r="K838" t="str">
        <f t="shared" si="124"/>
        <v>8</v>
      </c>
      <c r="L838" t="str">
        <f t="shared" si="124"/>
        <v>1</v>
      </c>
      <c r="M838" t="str">
        <f t="shared" si="124"/>
        <v>2</v>
      </c>
      <c r="N838" t="str">
        <f t="shared" si="124"/>
        <v>8</v>
      </c>
      <c r="O838" t="str">
        <f t="shared" si="124"/>
        <v>1</v>
      </c>
      <c r="P838">
        <f t="shared" si="125"/>
        <v>9</v>
      </c>
      <c r="Q838">
        <f t="shared" si="126"/>
        <v>19</v>
      </c>
      <c r="R838" s="3">
        <f t="shared" si="127"/>
        <v>18</v>
      </c>
      <c r="S838" s="3">
        <f>IF(Q838=19,P838,P838-20)</f>
        <v>9</v>
      </c>
      <c r="T838" s="3">
        <f t="shared" si="128"/>
        <v>1962</v>
      </c>
      <c r="U838" t="str">
        <f t="shared" si="129"/>
        <v>18.9.1962</v>
      </c>
      <c r="V838" s="7">
        <f t="shared" si="130"/>
        <v>22907</v>
      </c>
    </row>
    <row r="839" spans="1:22" x14ac:dyDescent="0.25">
      <c r="A839" s="1" t="s">
        <v>845</v>
      </c>
      <c r="B839" t="s">
        <v>9</v>
      </c>
      <c r="C839" s="2">
        <v>0.65162037037037035</v>
      </c>
      <c r="D839">
        <v>1</v>
      </c>
      <c r="E839" t="str">
        <f t="shared" si="123"/>
        <v>8</v>
      </c>
      <c r="F839" t="str">
        <f t="shared" si="124"/>
        <v>9</v>
      </c>
      <c r="G839" t="str">
        <f t="shared" si="124"/>
        <v>0</v>
      </c>
      <c r="H839" t="str">
        <f t="shared" si="124"/>
        <v>4</v>
      </c>
      <c r="I839" t="str">
        <f t="shared" si="124"/>
        <v>1</v>
      </c>
      <c r="J839" t="str">
        <f t="shared" si="124"/>
        <v>3</v>
      </c>
      <c r="K839" t="str">
        <f t="shared" si="124"/>
        <v>6</v>
      </c>
      <c r="L839" t="str">
        <f t="shared" si="124"/>
        <v>3</v>
      </c>
      <c r="M839" t="str">
        <f t="shared" si="124"/>
        <v>8</v>
      </c>
      <c r="N839" t="str">
        <f t="shared" si="124"/>
        <v>3</v>
      </c>
      <c r="O839" t="str">
        <f t="shared" si="124"/>
        <v>3</v>
      </c>
      <c r="P839">
        <f t="shared" si="125"/>
        <v>4</v>
      </c>
      <c r="Q839">
        <f t="shared" si="126"/>
        <v>19</v>
      </c>
      <c r="R839" s="3">
        <f t="shared" si="127"/>
        <v>13</v>
      </c>
      <c r="S839" s="3">
        <f>IF(Q839=19,P839,P839-20)</f>
        <v>4</v>
      </c>
      <c r="T839" s="3">
        <f t="shared" si="128"/>
        <v>1989</v>
      </c>
      <c r="U839" t="str">
        <f t="shared" si="129"/>
        <v>13.4.1989</v>
      </c>
      <c r="V839" s="7">
        <f t="shared" si="130"/>
        <v>32611</v>
      </c>
    </row>
    <row r="840" spans="1:22" x14ac:dyDescent="0.25">
      <c r="A840" s="1" t="s">
        <v>846</v>
      </c>
      <c r="B840" t="s">
        <v>7</v>
      </c>
      <c r="C840" s="2">
        <v>0.65190972222222221</v>
      </c>
      <c r="D840">
        <v>1</v>
      </c>
      <c r="E840" t="str">
        <f t="shared" si="123"/>
        <v>6</v>
      </c>
      <c r="F840" t="str">
        <f t="shared" si="124"/>
        <v>0</v>
      </c>
      <c r="G840" t="str">
        <f t="shared" si="124"/>
        <v>0</v>
      </c>
      <c r="H840" t="str">
        <f t="shared" si="124"/>
        <v>6</v>
      </c>
      <c r="I840" t="str">
        <f t="shared" si="124"/>
        <v>0</v>
      </c>
      <c r="J840" t="str">
        <f t="shared" si="124"/>
        <v>3</v>
      </c>
      <c r="K840" t="str">
        <f t="shared" si="124"/>
        <v>2</v>
      </c>
      <c r="L840" t="str">
        <f t="shared" si="124"/>
        <v>2</v>
      </c>
      <c r="M840" t="str">
        <f t="shared" si="124"/>
        <v>4</v>
      </c>
      <c r="N840" t="str">
        <f t="shared" si="124"/>
        <v>7</v>
      </c>
      <c r="O840" t="str">
        <f t="shared" si="124"/>
        <v>4</v>
      </c>
      <c r="P840">
        <f t="shared" si="125"/>
        <v>6</v>
      </c>
      <c r="Q840">
        <f t="shared" si="126"/>
        <v>19</v>
      </c>
      <c r="R840" s="3">
        <f t="shared" si="127"/>
        <v>3</v>
      </c>
      <c r="S840" s="3">
        <f>IF(Q840=19,P840,P840-20)</f>
        <v>6</v>
      </c>
      <c r="T840" s="3">
        <f t="shared" si="128"/>
        <v>1960</v>
      </c>
      <c r="U840" t="str">
        <f t="shared" si="129"/>
        <v>3.6.1960</v>
      </c>
      <c r="V840" s="7">
        <f t="shared" si="130"/>
        <v>22070</v>
      </c>
    </row>
    <row r="841" spans="1:22" x14ac:dyDescent="0.25">
      <c r="A841" s="1" t="s">
        <v>847</v>
      </c>
      <c r="B841" t="s">
        <v>9</v>
      </c>
      <c r="C841" s="2">
        <v>0.65248842592592593</v>
      </c>
      <c r="D841">
        <v>2</v>
      </c>
      <c r="E841" t="str">
        <f t="shared" si="123"/>
        <v>5</v>
      </c>
      <c r="F841" t="str">
        <f t="shared" si="124"/>
        <v>7</v>
      </c>
      <c r="G841" t="str">
        <f t="shared" si="124"/>
        <v>1</v>
      </c>
      <c r="H841" t="str">
        <f t="shared" si="124"/>
        <v>1</v>
      </c>
      <c r="I841" t="str">
        <f t="shared" si="124"/>
        <v>0</v>
      </c>
      <c r="J841" t="str">
        <f t="shared" si="124"/>
        <v>1</v>
      </c>
      <c r="K841" t="str">
        <f t="shared" si="124"/>
        <v>2</v>
      </c>
      <c r="L841" t="str">
        <f t="shared" si="124"/>
        <v>5</v>
      </c>
      <c r="M841" t="str">
        <f t="shared" si="124"/>
        <v>5</v>
      </c>
      <c r="N841" t="str">
        <f t="shared" si="124"/>
        <v>6</v>
      </c>
      <c r="O841" t="str">
        <f t="shared" si="124"/>
        <v>3</v>
      </c>
      <c r="P841">
        <f t="shared" si="125"/>
        <v>11</v>
      </c>
      <c r="Q841">
        <f t="shared" si="126"/>
        <v>19</v>
      </c>
      <c r="R841" s="3">
        <f t="shared" si="127"/>
        <v>1</v>
      </c>
      <c r="S841" s="3">
        <f>IF(Q841=19,P841,P841-20)</f>
        <v>11</v>
      </c>
      <c r="T841" s="3">
        <f t="shared" si="128"/>
        <v>1957</v>
      </c>
      <c r="U841" t="str">
        <f t="shared" si="129"/>
        <v>1.11.1957</v>
      </c>
      <c r="V841" s="7">
        <f t="shared" si="130"/>
        <v>21125</v>
      </c>
    </row>
    <row r="842" spans="1:22" x14ac:dyDescent="0.25">
      <c r="A842" s="1" t="s">
        <v>848</v>
      </c>
      <c r="B842" t="s">
        <v>27</v>
      </c>
      <c r="C842" s="2">
        <v>0.65277777777777779</v>
      </c>
      <c r="D842">
        <v>1</v>
      </c>
      <c r="E842" t="str">
        <f t="shared" si="123"/>
        <v>6</v>
      </c>
      <c r="F842" t="str">
        <f t="shared" si="124"/>
        <v>0</v>
      </c>
      <c r="G842" t="str">
        <f t="shared" si="124"/>
        <v>0</v>
      </c>
      <c r="H842" t="str">
        <f t="shared" si="124"/>
        <v>3</v>
      </c>
      <c r="I842" t="str">
        <f t="shared" si="124"/>
        <v>2</v>
      </c>
      <c r="J842" t="str">
        <f t="shared" si="124"/>
        <v>3</v>
      </c>
      <c r="K842" t="str">
        <f t="shared" si="124"/>
        <v>5</v>
      </c>
      <c r="L842" t="str">
        <f t="shared" si="124"/>
        <v>7</v>
      </c>
      <c r="M842" t="str">
        <f t="shared" si="124"/>
        <v>1</v>
      </c>
      <c r="N842" t="str">
        <f t="shared" si="124"/>
        <v>6</v>
      </c>
      <c r="O842" t="str">
        <f t="shared" si="124"/>
        <v>9</v>
      </c>
      <c r="P842">
        <f t="shared" si="125"/>
        <v>3</v>
      </c>
      <c r="Q842">
        <f t="shared" si="126"/>
        <v>19</v>
      </c>
      <c r="R842" s="3">
        <f t="shared" si="127"/>
        <v>23</v>
      </c>
      <c r="S842" s="3">
        <f>IF(Q842=19,P842,P842-20)</f>
        <v>3</v>
      </c>
      <c r="T842" s="3">
        <f t="shared" si="128"/>
        <v>1960</v>
      </c>
      <c r="U842" t="str">
        <f t="shared" si="129"/>
        <v>23.3.1960</v>
      </c>
      <c r="V842" s="7">
        <f t="shared" si="130"/>
        <v>21998</v>
      </c>
    </row>
    <row r="843" spans="1:22" x14ac:dyDescent="0.25">
      <c r="A843" s="1" t="s">
        <v>849</v>
      </c>
      <c r="B843" t="s">
        <v>7</v>
      </c>
      <c r="C843" s="2">
        <v>0.65306712962962965</v>
      </c>
      <c r="D843">
        <v>1</v>
      </c>
      <c r="E843" t="str">
        <f t="shared" si="123"/>
        <v>8</v>
      </c>
      <c r="F843" t="str">
        <f t="shared" si="124"/>
        <v>0</v>
      </c>
      <c r="G843" t="str">
        <f t="shared" si="124"/>
        <v>0</v>
      </c>
      <c r="H843" t="str">
        <f t="shared" si="124"/>
        <v>9</v>
      </c>
      <c r="I843" t="str">
        <f t="shared" si="124"/>
        <v>0</v>
      </c>
      <c r="J843" t="str">
        <f t="shared" si="124"/>
        <v>8</v>
      </c>
      <c r="K843" t="str">
        <f t="shared" si="124"/>
        <v>7</v>
      </c>
      <c r="L843" t="str">
        <f t="shared" si="124"/>
        <v>2</v>
      </c>
      <c r="M843" t="str">
        <f t="shared" si="124"/>
        <v>3</v>
      </c>
      <c r="N843" t="str">
        <f t="shared" si="124"/>
        <v>4</v>
      </c>
      <c r="O843" t="str">
        <f t="shared" si="124"/>
        <v>5</v>
      </c>
      <c r="P843">
        <f t="shared" si="125"/>
        <v>9</v>
      </c>
      <c r="Q843">
        <f t="shared" si="126"/>
        <v>19</v>
      </c>
      <c r="R843" s="3">
        <f t="shared" si="127"/>
        <v>8</v>
      </c>
      <c r="S843" s="3">
        <f>IF(Q843=19,P843,P843-20)</f>
        <v>9</v>
      </c>
      <c r="T843" s="3">
        <f t="shared" si="128"/>
        <v>1980</v>
      </c>
      <c r="U843" t="str">
        <f t="shared" si="129"/>
        <v>8.9.1980</v>
      </c>
      <c r="V843" s="7">
        <f t="shared" si="130"/>
        <v>29472</v>
      </c>
    </row>
    <row r="844" spans="1:22" x14ac:dyDescent="0.25">
      <c r="A844" s="1" t="s">
        <v>850</v>
      </c>
      <c r="B844" t="s">
        <v>5</v>
      </c>
      <c r="C844" s="2">
        <v>0.65364583333333337</v>
      </c>
      <c r="D844">
        <v>2</v>
      </c>
      <c r="E844" t="str">
        <f t="shared" si="123"/>
        <v>8</v>
      </c>
      <c r="F844" t="str">
        <f t="shared" si="124"/>
        <v>9</v>
      </c>
      <c r="G844" t="str">
        <f t="shared" si="124"/>
        <v>0</v>
      </c>
      <c r="H844" t="str">
        <f t="shared" si="124"/>
        <v>4</v>
      </c>
      <c r="I844" t="str">
        <f t="shared" si="124"/>
        <v>1</v>
      </c>
      <c r="J844" t="str">
        <f t="shared" si="124"/>
        <v>5</v>
      </c>
      <c r="K844" t="str">
        <f t="shared" si="124"/>
        <v>5</v>
      </c>
      <c r="L844" t="str">
        <f t="shared" si="124"/>
        <v>5</v>
      </c>
      <c r="M844" t="str">
        <f t="shared" si="124"/>
        <v>8</v>
      </c>
      <c r="N844" t="str">
        <f t="shared" si="124"/>
        <v>7</v>
      </c>
      <c r="O844" t="str">
        <f t="shared" si="124"/>
        <v>4</v>
      </c>
      <c r="P844">
        <f t="shared" si="125"/>
        <v>4</v>
      </c>
      <c r="Q844">
        <f t="shared" si="126"/>
        <v>19</v>
      </c>
      <c r="R844" s="3">
        <f t="shared" si="127"/>
        <v>15</v>
      </c>
      <c r="S844" s="3">
        <f>IF(Q844=19,P844,P844-20)</f>
        <v>4</v>
      </c>
      <c r="T844" s="3">
        <f t="shared" si="128"/>
        <v>1989</v>
      </c>
      <c r="U844" t="str">
        <f t="shared" si="129"/>
        <v>15.4.1989</v>
      </c>
      <c r="V844" s="7">
        <f t="shared" si="130"/>
        <v>32613</v>
      </c>
    </row>
    <row r="845" spans="1:22" x14ac:dyDescent="0.25">
      <c r="A845" s="1" t="s">
        <v>851</v>
      </c>
      <c r="B845" t="s">
        <v>5</v>
      </c>
      <c r="C845" s="2">
        <v>0.65422453703703709</v>
      </c>
      <c r="D845">
        <v>2</v>
      </c>
      <c r="E845" t="str">
        <f t="shared" si="123"/>
        <v>4</v>
      </c>
      <c r="F845" t="str">
        <f t="shared" si="124"/>
        <v>9</v>
      </c>
      <c r="G845" t="str">
        <f t="shared" si="124"/>
        <v>0</v>
      </c>
      <c r="H845" t="str">
        <f t="shared" si="124"/>
        <v>2</v>
      </c>
      <c r="I845" t="str">
        <f t="shared" si="124"/>
        <v>0</v>
      </c>
      <c r="J845" t="str">
        <f t="shared" si="124"/>
        <v>9</v>
      </c>
      <c r="K845" t="str">
        <f t="shared" si="124"/>
        <v>3</v>
      </c>
      <c r="L845" t="str">
        <f t="shared" si="124"/>
        <v>4</v>
      </c>
      <c r="M845" t="str">
        <f t="shared" si="124"/>
        <v>8</v>
      </c>
      <c r="N845" t="str">
        <f t="shared" si="124"/>
        <v>1</v>
      </c>
      <c r="O845" t="str">
        <f t="shared" si="124"/>
        <v>6</v>
      </c>
      <c r="P845">
        <f t="shared" si="125"/>
        <v>2</v>
      </c>
      <c r="Q845">
        <f t="shared" si="126"/>
        <v>19</v>
      </c>
      <c r="R845" s="3">
        <f t="shared" si="127"/>
        <v>9</v>
      </c>
      <c r="S845" s="3">
        <f>IF(Q845=19,P845,P845-20)</f>
        <v>2</v>
      </c>
      <c r="T845" s="3">
        <f t="shared" si="128"/>
        <v>1949</v>
      </c>
      <c r="U845" t="str">
        <f t="shared" si="129"/>
        <v>9.2.1949</v>
      </c>
      <c r="V845" s="7">
        <f t="shared" si="130"/>
        <v>17938</v>
      </c>
    </row>
    <row r="846" spans="1:22" x14ac:dyDescent="0.25">
      <c r="A846" s="1" t="s">
        <v>852</v>
      </c>
      <c r="B846" t="s">
        <v>5</v>
      </c>
      <c r="C846" s="2">
        <v>0.65451388888888895</v>
      </c>
      <c r="D846">
        <v>1</v>
      </c>
      <c r="E846" t="str">
        <f t="shared" si="123"/>
        <v>3</v>
      </c>
      <c r="F846" t="str">
        <f t="shared" si="124"/>
        <v>0</v>
      </c>
      <c r="G846" t="str">
        <f t="shared" si="124"/>
        <v>0</v>
      </c>
      <c r="H846" t="str">
        <f t="shared" si="124"/>
        <v>7</v>
      </c>
      <c r="I846" t="str">
        <f t="shared" si="124"/>
        <v>0</v>
      </c>
      <c r="J846" t="str">
        <f t="shared" si="124"/>
        <v>5</v>
      </c>
      <c r="K846" t="str">
        <f t="shared" si="124"/>
        <v>4</v>
      </c>
      <c r="L846" t="str">
        <f t="shared" si="124"/>
        <v>7</v>
      </c>
      <c r="M846" t="str">
        <f t="shared" si="124"/>
        <v>9</v>
      </c>
      <c r="N846" t="str">
        <f t="shared" si="124"/>
        <v>7</v>
      </c>
      <c r="O846" t="str">
        <f t="shared" si="124"/>
        <v>8</v>
      </c>
      <c r="P846">
        <f t="shared" si="125"/>
        <v>7</v>
      </c>
      <c r="Q846">
        <f t="shared" si="126"/>
        <v>19</v>
      </c>
      <c r="R846" s="3">
        <f t="shared" si="127"/>
        <v>5</v>
      </c>
      <c r="S846" s="3">
        <f>IF(Q846=19,P846,P846-20)</f>
        <v>7</v>
      </c>
      <c r="T846" s="3">
        <f t="shared" si="128"/>
        <v>1930</v>
      </c>
      <c r="U846" t="str">
        <f t="shared" si="129"/>
        <v>5.7.1930</v>
      </c>
      <c r="V846" s="7">
        <f t="shared" si="130"/>
        <v>11144</v>
      </c>
    </row>
    <row r="847" spans="1:22" x14ac:dyDescent="0.25">
      <c r="A847" s="1" t="s">
        <v>853</v>
      </c>
      <c r="B847" t="s">
        <v>7</v>
      </c>
      <c r="C847" s="2">
        <v>0.65480324074074081</v>
      </c>
      <c r="D847">
        <v>1</v>
      </c>
      <c r="E847" t="str">
        <f t="shared" si="123"/>
        <v>6</v>
      </c>
      <c r="F847" t="str">
        <f t="shared" si="124"/>
        <v>8</v>
      </c>
      <c r="G847" t="str">
        <f t="shared" si="124"/>
        <v>0</v>
      </c>
      <c r="H847" t="str">
        <f t="shared" si="124"/>
        <v>9</v>
      </c>
      <c r="I847" t="str">
        <f t="shared" si="124"/>
        <v>0</v>
      </c>
      <c r="J847" t="str">
        <f t="shared" si="124"/>
        <v>1</v>
      </c>
      <c r="K847" t="str">
        <f t="shared" si="124"/>
        <v>6</v>
      </c>
      <c r="L847" t="str">
        <f t="shared" si="124"/>
        <v>5</v>
      </c>
      <c r="M847" t="str">
        <f t="shared" si="124"/>
        <v>7</v>
      </c>
      <c r="N847" t="str">
        <f t="shared" si="124"/>
        <v>6</v>
      </c>
      <c r="O847" t="str">
        <f t="shared" si="124"/>
        <v>4</v>
      </c>
      <c r="P847">
        <f t="shared" si="125"/>
        <v>9</v>
      </c>
      <c r="Q847">
        <f t="shared" si="126"/>
        <v>19</v>
      </c>
      <c r="R847" s="3">
        <f t="shared" si="127"/>
        <v>1</v>
      </c>
      <c r="S847" s="3">
        <f>IF(Q847=19,P847,P847-20)</f>
        <v>9</v>
      </c>
      <c r="T847" s="3">
        <f t="shared" si="128"/>
        <v>1968</v>
      </c>
      <c r="U847" t="str">
        <f t="shared" si="129"/>
        <v>1.9.1968</v>
      </c>
      <c r="V847" s="7">
        <f t="shared" si="130"/>
        <v>25082</v>
      </c>
    </row>
    <row r="848" spans="1:22" x14ac:dyDescent="0.25">
      <c r="A848" s="1" t="s">
        <v>854</v>
      </c>
      <c r="B848" t="s">
        <v>5</v>
      </c>
      <c r="C848" s="2">
        <v>0.65538194444444442</v>
      </c>
      <c r="D848">
        <v>2</v>
      </c>
      <c r="E848" t="str">
        <f t="shared" si="123"/>
        <v>9</v>
      </c>
      <c r="F848" t="str">
        <f t="shared" si="124"/>
        <v>0</v>
      </c>
      <c r="G848" t="str">
        <f t="shared" si="124"/>
        <v>0</v>
      </c>
      <c r="H848" t="str">
        <f t="shared" si="124"/>
        <v>9</v>
      </c>
      <c r="I848" t="str">
        <f t="shared" si="124"/>
        <v>2</v>
      </c>
      <c r="J848" t="str">
        <f t="shared" si="124"/>
        <v>0</v>
      </c>
      <c r="K848" t="str">
        <f t="shared" si="124"/>
        <v>7</v>
      </c>
      <c r="L848" t="str">
        <f t="shared" si="124"/>
        <v>4</v>
      </c>
      <c r="M848" t="str">
        <f t="shared" si="124"/>
        <v>4</v>
      </c>
      <c r="N848" t="str">
        <f t="shared" si="124"/>
        <v>2</v>
      </c>
      <c r="O848" t="str">
        <f t="shared" si="124"/>
        <v>3</v>
      </c>
      <c r="P848">
        <f t="shared" si="125"/>
        <v>9</v>
      </c>
      <c r="Q848">
        <f t="shared" si="126"/>
        <v>19</v>
      </c>
      <c r="R848" s="3">
        <f t="shared" si="127"/>
        <v>20</v>
      </c>
      <c r="S848" s="3">
        <f>IF(Q848=19,P848,P848-20)</f>
        <v>9</v>
      </c>
      <c r="T848" s="3">
        <f t="shared" si="128"/>
        <v>1990</v>
      </c>
      <c r="U848" t="str">
        <f t="shared" si="129"/>
        <v>20.9.1990</v>
      </c>
      <c r="V848" s="7">
        <f t="shared" si="130"/>
        <v>33136</v>
      </c>
    </row>
    <row r="849" spans="1:22" x14ac:dyDescent="0.25">
      <c r="A849" s="1" t="s">
        <v>855</v>
      </c>
      <c r="B849" t="s">
        <v>9</v>
      </c>
      <c r="C849" s="2">
        <v>0.65596064814814814</v>
      </c>
      <c r="D849">
        <v>2</v>
      </c>
      <c r="E849" t="str">
        <f t="shared" si="123"/>
        <v>6</v>
      </c>
      <c r="F849" t="str">
        <f t="shared" si="124"/>
        <v>0</v>
      </c>
      <c r="G849" t="str">
        <f t="shared" si="124"/>
        <v>0</v>
      </c>
      <c r="H849" t="str">
        <f t="shared" si="124"/>
        <v>5</v>
      </c>
      <c r="I849" t="str">
        <f t="shared" si="124"/>
        <v>1</v>
      </c>
      <c r="J849" t="str">
        <f t="shared" si="124"/>
        <v>9</v>
      </c>
      <c r="K849" t="str">
        <f t="shared" si="124"/>
        <v>9</v>
      </c>
      <c r="L849" t="str">
        <f t="shared" si="124"/>
        <v>1</v>
      </c>
      <c r="M849" t="str">
        <f t="shared" si="124"/>
        <v>2</v>
      </c>
      <c r="N849" t="str">
        <f t="shared" si="124"/>
        <v>4</v>
      </c>
      <c r="O849" t="str">
        <f t="shared" si="124"/>
        <v>5</v>
      </c>
      <c r="P849">
        <f t="shared" si="125"/>
        <v>5</v>
      </c>
      <c r="Q849">
        <f t="shared" si="126"/>
        <v>19</v>
      </c>
      <c r="R849" s="3">
        <f t="shared" si="127"/>
        <v>19</v>
      </c>
      <c r="S849" s="3">
        <f>IF(Q849=19,P849,P849-20)</f>
        <v>5</v>
      </c>
      <c r="T849" s="3">
        <f t="shared" si="128"/>
        <v>1960</v>
      </c>
      <c r="U849" t="str">
        <f t="shared" si="129"/>
        <v>19.5.1960</v>
      </c>
      <c r="V849" s="7">
        <f t="shared" si="130"/>
        <v>22055</v>
      </c>
    </row>
    <row r="850" spans="1:22" x14ac:dyDescent="0.25">
      <c r="A850" s="1" t="s">
        <v>856</v>
      </c>
      <c r="B850" t="s">
        <v>5</v>
      </c>
      <c r="C850" s="2">
        <v>0.65625</v>
      </c>
      <c r="D850">
        <v>1</v>
      </c>
      <c r="E850" t="str">
        <f t="shared" si="123"/>
        <v>9</v>
      </c>
      <c r="F850" t="str">
        <f t="shared" si="124"/>
        <v>6</v>
      </c>
      <c r="G850" t="str">
        <f t="shared" si="124"/>
        <v>0</v>
      </c>
      <c r="H850" t="str">
        <f t="shared" si="124"/>
        <v>4</v>
      </c>
      <c r="I850" t="str">
        <f t="shared" si="124"/>
        <v>0</v>
      </c>
      <c r="J850" t="str">
        <f t="shared" si="124"/>
        <v>5</v>
      </c>
      <c r="K850" t="str">
        <f t="shared" si="124"/>
        <v>5</v>
      </c>
      <c r="L850" t="str">
        <f t="shared" si="124"/>
        <v>1</v>
      </c>
      <c r="M850" t="str">
        <f t="shared" si="124"/>
        <v>1</v>
      </c>
      <c r="N850" t="str">
        <f t="shared" si="124"/>
        <v>2</v>
      </c>
      <c r="O850" t="str">
        <f t="shared" si="124"/>
        <v>1</v>
      </c>
      <c r="P850">
        <f t="shared" si="125"/>
        <v>4</v>
      </c>
      <c r="Q850">
        <f t="shared" si="126"/>
        <v>19</v>
      </c>
      <c r="R850" s="3">
        <f t="shared" si="127"/>
        <v>5</v>
      </c>
      <c r="S850" s="3">
        <f>IF(Q850=19,P850,P850-20)</f>
        <v>4</v>
      </c>
      <c r="T850" s="3">
        <f t="shared" si="128"/>
        <v>1996</v>
      </c>
      <c r="U850" t="str">
        <f t="shared" si="129"/>
        <v>5.4.1996</v>
      </c>
      <c r="V850" s="7">
        <f t="shared" si="130"/>
        <v>35160</v>
      </c>
    </row>
    <row r="851" spans="1:22" x14ac:dyDescent="0.25">
      <c r="A851" s="1" t="s">
        <v>857</v>
      </c>
      <c r="B851" t="s">
        <v>9</v>
      </c>
      <c r="C851" s="2">
        <v>0.65682870370370372</v>
      </c>
      <c r="D851">
        <v>2</v>
      </c>
      <c r="E851" t="str">
        <f t="shared" si="123"/>
        <v>8</v>
      </c>
      <c r="F851" t="str">
        <f t="shared" si="124"/>
        <v>0</v>
      </c>
      <c r="G851" t="str">
        <f t="shared" si="124"/>
        <v>0</v>
      </c>
      <c r="H851" t="str">
        <f t="shared" si="124"/>
        <v>3</v>
      </c>
      <c r="I851" t="str">
        <f t="shared" si="124"/>
        <v>2</v>
      </c>
      <c r="J851" t="str">
        <f t="shared" si="124"/>
        <v>2</v>
      </c>
      <c r="K851" t="str">
        <f t="shared" si="124"/>
        <v>4</v>
      </c>
      <c r="L851" t="str">
        <f t="shared" si="124"/>
        <v>3</v>
      </c>
      <c r="M851" t="str">
        <f t="shared" si="124"/>
        <v>4</v>
      </c>
      <c r="N851" t="str">
        <f t="shared" si="124"/>
        <v>1</v>
      </c>
      <c r="O851" t="str">
        <f t="shared" si="124"/>
        <v>5</v>
      </c>
      <c r="P851">
        <f t="shared" si="125"/>
        <v>3</v>
      </c>
      <c r="Q851">
        <f t="shared" si="126"/>
        <v>19</v>
      </c>
      <c r="R851" s="3">
        <f t="shared" si="127"/>
        <v>22</v>
      </c>
      <c r="S851" s="3">
        <f>IF(Q851=19,P851,P851-20)</f>
        <v>3</v>
      </c>
      <c r="T851" s="3">
        <f t="shared" si="128"/>
        <v>1980</v>
      </c>
      <c r="U851" t="str">
        <f t="shared" si="129"/>
        <v>22.3.1980</v>
      </c>
      <c r="V851" s="7">
        <f t="shared" si="130"/>
        <v>29302</v>
      </c>
    </row>
    <row r="852" spans="1:22" x14ac:dyDescent="0.25">
      <c r="A852" s="1" t="s">
        <v>858</v>
      </c>
      <c r="B852" t="s">
        <v>7</v>
      </c>
      <c r="C852" s="2">
        <v>0.65711805555555558</v>
      </c>
      <c r="D852">
        <v>1</v>
      </c>
      <c r="E852" t="str">
        <f t="shared" si="123"/>
        <v>7</v>
      </c>
      <c r="F852" t="str">
        <f t="shared" si="124"/>
        <v>4</v>
      </c>
      <c r="G852" t="str">
        <f t="shared" si="124"/>
        <v>0</v>
      </c>
      <c r="H852" t="str">
        <f t="shared" si="124"/>
        <v>1</v>
      </c>
      <c r="I852" t="str">
        <f t="shared" si="124"/>
        <v>1</v>
      </c>
      <c r="J852" t="str">
        <f t="shared" si="124"/>
        <v>9</v>
      </c>
      <c r="K852" t="str">
        <f t="shared" si="124"/>
        <v>3</v>
      </c>
      <c r="L852" t="str">
        <f t="shared" si="124"/>
        <v>1</v>
      </c>
      <c r="M852" t="str">
        <f t="shared" si="124"/>
        <v>7</v>
      </c>
      <c r="N852" t="str">
        <f t="shared" si="124"/>
        <v>4</v>
      </c>
      <c r="O852" t="str">
        <f t="shared" si="124"/>
        <v>5</v>
      </c>
      <c r="P852">
        <f t="shared" si="125"/>
        <v>1</v>
      </c>
      <c r="Q852">
        <f t="shared" si="126"/>
        <v>19</v>
      </c>
      <c r="R852" s="3">
        <f t="shared" si="127"/>
        <v>19</v>
      </c>
      <c r="S852" s="3">
        <f>IF(Q852=19,P852,P852-20)</f>
        <v>1</v>
      </c>
      <c r="T852" s="3">
        <f t="shared" si="128"/>
        <v>1974</v>
      </c>
      <c r="U852" t="str">
        <f t="shared" si="129"/>
        <v>19.1.1974</v>
      </c>
      <c r="V852" s="7">
        <f t="shared" si="130"/>
        <v>27048</v>
      </c>
    </row>
    <row r="853" spans="1:22" x14ac:dyDescent="0.25">
      <c r="A853" s="1" t="s">
        <v>859</v>
      </c>
      <c r="B853" t="s">
        <v>5</v>
      </c>
      <c r="C853" s="2">
        <v>0.65769675925925919</v>
      </c>
      <c r="D853">
        <v>2</v>
      </c>
      <c r="E853" t="str">
        <f t="shared" si="123"/>
        <v>3</v>
      </c>
      <c r="F853" t="str">
        <f t="shared" si="124"/>
        <v>2</v>
      </c>
      <c r="G853" t="str">
        <f t="shared" si="124"/>
        <v>0</v>
      </c>
      <c r="H853" t="str">
        <f t="shared" si="124"/>
        <v>4</v>
      </c>
      <c r="I853" t="str">
        <f t="shared" si="124"/>
        <v>2</v>
      </c>
      <c r="J853" t="str">
        <f t="shared" si="124"/>
        <v>9</v>
      </c>
      <c r="K853" t="str">
        <f t="shared" si="124"/>
        <v>3</v>
      </c>
      <c r="L853" t="str">
        <f t="shared" si="124"/>
        <v>3</v>
      </c>
      <c r="M853" t="str">
        <f t="shared" si="124"/>
        <v>1</v>
      </c>
      <c r="N853" t="str">
        <f t="shared" si="124"/>
        <v>6</v>
      </c>
      <c r="O853" t="str">
        <f t="shared" si="124"/>
        <v>9</v>
      </c>
      <c r="P853">
        <f t="shared" si="125"/>
        <v>4</v>
      </c>
      <c r="Q853">
        <f t="shared" si="126"/>
        <v>19</v>
      </c>
      <c r="R853" s="3">
        <f t="shared" si="127"/>
        <v>29</v>
      </c>
      <c r="S853" s="3">
        <f>IF(Q853=19,P853,P853-20)</f>
        <v>4</v>
      </c>
      <c r="T853" s="3">
        <f t="shared" si="128"/>
        <v>1932</v>
      </c>
      <c r="U853" t="str">
        <f t="shared" si="129"/>
        <v>29.4.1932</v>
      </c>
      <c r="V853" s="7">
        <f t="shared" si="130"/>
        <v>11808</v>
      </c>
    </row>
    <row r="854" spans="1:22" x14ac:dyDescent="0.25">
      <c r="A854" s="1" t="s">
        <v>860</v>
      </c>
      <c r="B854" t="s">
        <v>5</v>
      </c>
      <c r="C854" s="2">
        <v>0.65798611111111105</v>
      </c>
      <c r="D854">
        <v>1</v>
      </c>
      <c r="E854" t="str">
        <f t="shared" si="123"/>
        <v>7</v>
      </c>
      <c r="F854" t="str">
        <f t="shared" si="124"/>
        <v>6</v>
      </c>
      <c r="G854" t="str">
        <f t="shared" si="124"/>
        <v>0</v>
      </c>
      <c r="H854" t="str">
        <f t="shared" si="124"/>
        <v>2</v>
      </c>
      <c r="I854" t="str">
        <f t="shared" si="124"/>
        <v>1</v>
      </c>
      <c r="J854" t="str">
        <f t="shared" si="124"/>
        <v>0</v>
      </c>
      <c r="K854" t="str">
        <f t="shared" si="124"/>
        <v>2</v>
      </c>
      <c r="L854" t="str">
        <f t="shared" si="124"/>
        <v>5</v>
      </c>
      <c r="M854" t="str">
        <f t="shared" si="124"/>
        <v>6</v>
      </c>
      <c r="N854" t="str">
        <f t="shared" si="124"/>
        <v>2</v>
      </c>
      <c r="O854" t="str">
        <f t="shared" si="124"/>
        <v>5</v>
      </c>
      <c r="P854">
        <f t="shared" si="125"/>
        <v>2</v>
      </c>
      <c r="Q854">
        <f t="shared" si="126"/>
        <v>19</v>
      </c>
      <c r="R854" s="3">
        <f t="shared" si="127"/>
        <v>10</v>
      </c>
      <c r="S854" s="3">
        <f>IF(Q854=19,P854,P854-20)</f>
        <v>2</v>
      </c>
      <c r="T854" s="3">
        <f t="shared" si="128"/>
        <v>1976</v>
      </c>
      <c r="U854" t="str">
        <f t="shared" si="129"/>
        <v>10.2.1976</v>
      </c>
      <c r="V854" s="7">
        <f t="shared" si="130"/>
        <v>27800</v>
      </c>
    </row>
    <row r="855" spans="1:22" x14ac:dyDescent="0.25">
      <c r="A855" s="1" t="s">
        <v>861</v>
      </c>
      <c r="B855" t="s">
        <v>5</v>
      </c>
      <c r="C855" s="2">
        <v>0.65856481481481477</v>
      </c>
      <c r="D855">
        <v>2</v>
      </c>
      <c r="E855" t="str">
        <f t="shared" si="123"/>
        <v>8</v>
      </c>
      <c r="F855" t="str">
        <f t="shared" si="124"/>
        <v>2</v>
      </c>
      <c r="G855" t="str">
        <f t="shared" si="124"/>
        <v>1</v>
      </c>
      <c r="H855" t="str">
        <f t="shared" si="124"/>
        <v>1</v>
      </c>
      <c r="I855" t="str">
        <f t="shared" si="124"/>
        <v>2</v>
      </c>
      <c r="J855" t="str">
        <f t="shared" si="124"/>
        <v>0</v>
      </c>
      <c r="K855" t="str">
        <f t="shared" si="124"/>
        <v>7</v>
      </c>
      <c r="L855" t="str">
        <f t="shared" si="124"/>
        <v>9</v>
      </c>
      <c r="M855" t="str">
        <f t="shared" si="124"/>
        <v>1</v>
      </c>
      <c r="N855" t="str">
        <f t="shared" ref="F855:O918" si="131">MID($A855,N$1,1)</f>
        <v>5</v>
      </c>
      <c r="O855" t="str">
        <f t="shared" si="131"/>
        <v>2</v>
      </c>
      <c r="P855">
        <f t="shared" si="125"/>
        <v>11</v>
      </c>
      <c r="Q855">
        <f t="shared" si="126"/>
        <v>19</v>
      </c>
      <c r="R855" s="3">
        <f t="shared" si="127"/>
        <v>20</v>
      </c>
      <c r="S855" s="3">
        <f>IF(Q855=19,P855,P855-20)</f>
        <v>11</v>
      </c>
      <c r="T855" s="3">
        <f t="shared" si="128"/>
        <v>1982</v>
      </c>
      <c r="U855" t="str">
        <f t="shared" si="129"/>
        <v>20.11.1982</v>
      </c>
      <c r="V855" s="7">
        <f t="shared" si="130"/>
        <v>30275</v>
      </c>
    </row>
    <row r="856" spans="1:22" x14ac:dyDescent="0.25">
      <c r="A856" s="1" t="s">
        <v>862</v>
      </c>
      <c r="B856" t="s">
        <v>7</v>
      </c>
      <c r="C856" s="2">
        <v>0.65885416666666663</v>
      </c>
      <c r="D856">
        <v>1</v>
      </c>
      <c r="E856" t="str">
        <f t="shared" si="123"/>
        <v>2</v>
      </c>
      <c r="F856" t="str">
        <f t="shared" si="131"/>
        <v>7</v>
      </c>
      <c r="G856" t="str">
        <f t="shared" si="131"/>
        <v>1</v>
      </c>
      <c r="H856" t="str">
        <f t="shared" si="131"/>
        <v>2</v>
      </c>
      <c r="I856" t="str">
        <f t="shared" si="131"/>
        <v>1</v>
      </c>
      <c r="J856" t="str">
        <f t="shared" si="131"/>
        <v>0</v>
      </c>
      <c r="K856" t="str">
        <f t="shared" si="131"/>
        <v>3</v>
      </c>
      <c r="L856" t="str">
        <f t="shared" si="131"/>
        <v>4</v>
      </c>
      <c r="M856" t="str">
        <f t="shared" si="131"/>
        <v>3</v>
      </c>
      <c r="N856" t="str">
        <f t="shared" si="131"/>
        <v>2</v>
      </c>
      <c r="O856" t="str">
        <f t="shared" si="131"/>
        <v>5</v>
      </c>
      <c r="P856">
        <f t="shared" si="125"/>
        <v>12</v>
      </c>
      <c r="Q856">
        <f t="shared" si="126"/>
        <v>19</v>
      </c>
      <c r="R856" s="3">
        <f t="shared" si="127"/>
        <v>10</v>
      </c>
      <c r="S856" s="3">
        <f>IF(Q856=19,P856,P856-20)</f>
        <v>12</v>
      </c>
      <c r="T856" s="3">
        <f t="shared" si="128"/>
        <v>1927</v>
      </c>
      <c r="U856" t="str">
        <f t="shared" si="129"/>
        <v>10.12.1927</v>
      </c>
      <c r="V856" s="7">
        <f t="shared" si="130"/>
        <v>10206</v>
      </c>
    </row>
    <row r="857" spans="1:22" x14ac:dyDescent="0.25">
      <c r="A857" s="1" t="s">
        <v>863</v>
      </c>
      <c r="B857" t="s">
        <v>5</v>
      </c>
      <c r="C857" s="2">
        <v>0.65943287037037035</v>
      </c>
      <c r="D857">
        <v>2</v>
      </c>
      <c r="E857" t="str">
        <f t="shared" si="123"/>
        <v>2</v>
      </c>
      <c r="F857" t="str">
        <f t="shared" si="131"/>
        <v>5</v>
      </c>
      <c r="G857" t="str">
        <f t="shared" si="131"/>
        <v>0</v>
      </c>
      <c r="H857" t="str">
        <f t="shared" si="131"/>
        <v>1</v>
      </c>
      <c r="I857" t="str">
        <f t="shared" si="131"/>
        <v>0</v>
      </c>
      <c r="J857" t="str">
        <f t="shared" si="131"/>
        <v>2</v>
      </c>
      <c r="K857" t="str">
        <f t="shared" si="131"/>
        <v>4</v>
      </c>
      <c r="L857" t="str">
        <f t="shared" si="131"/>
        <v>6</v>
      </c>
      <c r="M857" t="str">
        <f t="shared" si="131"/>
        <v>8</v>
      </c>
      <c r="N857" t="str">
        <f t="shared" si="131"/>
        <v>5</v>
      </c>
      <c r="O857" t="str">
        <f t="shared" si="131"/>
        <v>3</v>
      </c>
      <c r="P857">
        <f t="shared" si="125"/>
        <v>1</v>
      </c>
      <c r="Q857">
        <f t="shared" si="126"/>
        <v>19</v>
      </c>
      <c r="R857" s="3">
        <f t="shared" si="127"/>
        <v>2</v>
      </c>
      <c r="S857" s="3">
        <f>IF(Q857=19,P857,P857-20)</f>
        <v>1</v>
      </c>
      <c r="T857" s="3">
        <f t="shared" si="128"/>
        <v>1925</v>
      </c>
      <c r="U857" t="str">
        <f t="shared" si="129"/>
        <v>2.1.1925</v>
      </c>
      <c r="V857" s="7">
        <f t="shared" si="130"/>
        <v>9134</v>
      </c>
    </row>
    <row r="858" spans="1:22" x14ac:dyDescent="0.25">
      <c r="A858" s="1" t="s">
        <v>864</v>
      </c>
      <c r="B858" t="s">
        <v>7</v>
      </c>
      <c r="C858" s="2">
        <v>0.65972222222222221</v>
      </c>
      <c r="D858">
        <v>1</v>
      </c>
      <c r="E858" t="str">
        <f t="shared" si="123"/>
        <v>2</v>
      </c>
      <c r="F858" t="str">
        <f t="shared" si="131"/>
        <v>8</v>
      </c>
      <c r="G858" t="str">
        <f t="shared" si="131"/>
        <v>1</v>
      </c>
      <c r="H858" t="str">
        <f t="shared" si="131"/>
        <v>2</v>
      </c>
      <c r="I858" t="str">
        <f t="shared" si="131"/>
        <v>0</v>
      </c>
      <c r="J858" t="str">
        <f t="shared" si="131"/>
        <v>7</v>
      </c>
      <c r="K858" t="str">
        <f t="shared" si="131"/>
        <v>1</v>
      </c>
      <c r="L858" t="str">
        <f t="shared" si="131"/>
        <v>7</v>
      </c>
      <c r="M858" t="str">
        <f t="shared" si="131"/>
        <v>4</v>
      </c>
      <c r="N858" t="str">
        <f t="shared" si="131"/>
        <v>1</v>
      </c>
      <c r="O858" t="str">
        <f t="shared" si="131"/>
        <v>1</v>
      </c>
      <c r="P858">
        <f t="shared" si="125"/>
        <v>12</v>
      </c>
      <c r="Q858">
        <f t="shared" si="126"/>
        <v>19</v>
      </c>
      <c r="R858" s="3">
        <f t="shared" si="127"/>
        <v>7</v>
      </c>
      <c r="S858" s="3">
        <f>IF(Q858=19,P858,P858-20)</f>
        <v>12</v>
      </c>
      <c r="T858" s="3">
        <f t="shared" si="128"/>
        <v>1928</v>
      </c>
      <c r="U858" t="str">
        <f t="shared" si="129"/>
        <v>7.12.1928</v>
      </c>
      <c r="V858" s="7">
        <f t="shared" si="130"/>
        <v>10569</v>
      </c>
    </row>
    <row r="859" spans="1:22" x14ac:dyDescent="0.25">
      <c r="A859" s="1" t="s">
        <v>865</v>
      </c>
      <c r="B859" t="s">
        <v>9</v>
      </c>
      <c r="C859" s="2">
        <v>0.66030092592592593</v>
      </c>
      <c r="D859">
        <v>2</v>
      </c>
      <c r="E859" t="str">
        <f t="shared" si="123"/>
        <v>5</v>
      </c>
      <c r="F859" t="str">
        <f t="shared" si="131"/>
        <v>9</v>
      </c>
      <c r="G859" t="str">
        <f t="shared" si="131"/>
        <v>0</v>
      </c>
      <c r="H859" t="str">
        <f t="shared" si="131"/>
        <v>9</v>
      </c>
      <c r="I859" t="str">
        <f t="shared" si="131"/>
        <v>1</v>
      </c>
      <c r="J859" t="str">
        <f t="shared" si="131"/>
        <v>2</v>
      </c>
      <c r="K859" t="str">
        <f t="shared" si="131"/>
        <v>1</v>
      </c>
      <c r="L859" t="str">
        <f t="shared" si="131"/>
        <v>4</v>
      </c>
      <c r="M859" t="str">
        <f t="shared" si="131"/>
        <v>7</v>
      </c>
      <c r="N859" t="str">
        <f t="shared" si="131"/>
        <v>7</v>
      </c>
      <c r="O859" t="str">
        <f t="shared" si="131"/>
        <v>9</v>
      </c>
      <c r="P859">
        <f t="shared" si="125"/>
        <v>9</v>
      </c>
      <c r="Q859">
        <f t="shared" si="126"/>
        <v>19</v>
      </c>
      <c r="R859" s="3">
        <f t="shared" si="127"/>
        <v>12</v>
      </c>
      <c r="S859" s="3">
        <f>IF(Q859=19,P859,P859-20)</f>
        <v>9</v>
      </c>
      <c r="T859" s="3">
        <f t="shared" si="128"/>
        <v>1959</v>
      </c>
      <c r="U859" t="str">
        <f t="shared" si="129"/>
        <v>12.9.1959</v>
      </c>
      <c r="V859" s="7">
        <f t="shared" si="130"/>
        <v>21805</v>
      </c>
    </row>
    <row r="860" spans="1:22" x14ac:dyDescent="0.25">
      <c r="A860" s="1" t="s">
        <v>866</v>
      </c>
      <c r="B860" t="s">
        <v>27</v>
      </c>
      <c r="C860" s="2">
        <v>0.66059027777777779</v>
      </c>
      <c r="D860">
        <v>1</v>
      </c>
      <c r="E860" t="str">
        <f t="shared" si="123"/>
        <v>0</v>
      </c>
      <c r="F860" t="str">
        <f t="shared" si="131"/>
        <v>1</v>
      </c>
      <c r="G860" t="str">
        <f t="shared" si="131"/>
        <v>3</v>
      </c>
      <c r="H860" t="str">
        <f t="shared" si="131"/>
        <v>0</v>
      </c>
      <c r="I860" t="str">
        <f t="shared" si="131"/>
        <v>1</v>
      </c>
      <c r="J860" t="str">
        <f t="shared" si="131"/>
        <v>5</v>
      </c>
      <c r="K860" t="str">
        <f t="shared" si="131"/>
        <v>8</v>
      </c>
      <c r="L860" t="str">
        <f t="shared" si="131"/>
        <v>4</v>
      </c>
      <c r="M860" t="str">
        <f t="shared" si="131"/>
        <v>8</v>
      </c>
      <c r="N860" t="str">
        <f t="shared" si="131"/>
        <v>1</v>
      </c>
      <c r="O860" t="str">
        <f t="shared" si="131"/>
        <v>7</v>
      </c>
      <c r="P860">
        <f t="shared" si="125"/>
        <v>30</v>
      </c>
      <c r="Q860">
        <f t="shared" si="126"/>
        <v>20</v>
      </c>
      <c r="R860" s="3">
        <f t="shared" si="127"/>
        <v>15</v>
      </c>
      <c r="S860" s="3">
        <f>IF(Q860=19,P860,P860-20)</f>
        <v>10</v>
      </c>
      <c r="T860" s="3">
        <f t="shared" si="128"/>
        <v>2001</v>
      </c>
      <c r="U860" t="str">
        <f t="shared" si="129"/>
        <v>15.10.2001</v>
      </c>
      <c r="V860" s="7">
        <f t="shared" si="130"/>
        <v>37179</v>
      </c>
    </row>
    <row r="861" spans="1:22" x14ac:dyDescent="0.25">
      <c r="A861" s="1" t="s">
        <v>867</v>
      </c>
      <c r="B861" t="s">
        <v>7</v>
      </c>
      <c r="C861" s="2">
        <v>0.66087962962962965</v>
      </c>
      <c r="D861">
        <v>1</v>
      </c>
      <c r="E861" t="str">
        <f t="shared" si="123"/>
        <v>0</v>
      </c>
      <c r="F861" t="str">
        <f t="shared" si="131"/>
        <v>8</v>
      </c>
      <c r="G861" t="str">
        <f t="shared" si="131"/>
        <v>3</v>
      </c>
      <c r="H861" t="str">
        <f t="shared" si="131"/>
        <v>1</v>
      </c>
      <c r="I861" t="str">
        <f t="shared" si="131"/>
        <v>2</v>
      </c>
      <c r="J861" t="str">
        <f t="shared" si="131"/>
        <v>5</v>
      </c>
      <c r="K861" t="str">
        <f t="shared" si="131"/>
        <v>5</v>
      </c>
      <c r="L861" t="str">
        <f t="shared" si="131"/>
        <v>4</v>
      </c>
      <c r="M861" t="str">
        <f t="shared" si="131"/>
        <v>2</v>
      </c>
      <c r="N861" t="str">
        <f t="shared" si="131"/>
        <v>8</v>
      </c>
      <c r="O861" t="str">
        <f t="shared" si="131"/>
        <v>2</v>
      </c>
      <c r="P861">
        <f t="shared" si="125"/>
        <v>31</v>
      </c>
      <c r="Q861">
        <f t="shared" si="126"/>
        <v>20</v>
      </c>
      <c r="R861" s="3">
        <f t="shared" si="127"/>
        <v>25</v>
      </c>
      <c r="S861" s="3">
        <f>IF(Q861=19,P861,P861-20)</f>
        <v>11</v>
      </c>
      <c r="T861" s="3">
        <f t="shared" si="128"/>
        <v>2008</v>
      </c>
      <c r="U861" t="str">
        <f t="shared" si="129"/>
        <v>25.11.2008</v>
      </c>
      <c r="V861" s="7">
        <f t="shared" si="130"/>
        <v>39777</v>
      </c>
    </row>
    <row r="862" spans="1:22" x14ac:dyDescent="0.25">
      <c r="A862" s="1" t="s">
        <v>868</v>
      </c>
      <c r="B862" t="s">
        <v>7</v>
      </c>
      <c r="C862" s="2">
        <v>0.66116898148148151</v>
      </c>
      <c r="D862">
        <v>1</v>
      </c>
      <c r="E862" t="str">
        <f t="shared" si="123"/>
        <v>3</v>
      </c>
      <c r="F862" t="str">
        <f t="shared" si="131"/>
        <v>6</v>
      </c>
      <c r="G862" t="str">
        <f t="shared" si="131"/>
        <v>0</v>
      </c>
      <c r="H862" t="str">
        <f t="shared" si="131"/>
        <v>3</v>
      </c>
      <c r="I862" t="str">
        <f t="shared" si="131"/>
        <v>0</v>
      </c>
      <c r="J862" t="str">
        <f t="shared" si="131"/>
        <v>6</v>
      </c>
      <c r="K862" t="str">
        <f t="shared" si="131"/>
        <v>2</v>
      </c>
      <c r="L862" t="str">
        <f t="shared" si="131"/>
        <v>3</v>
      </c>
      <c r="M862" t="str">
        <f t="shared" si="131"/>
        <v>1</v>
      </c>
      <c r="N862" t="str">
        <f t="shared" si="131"/>
        <v>2</v>
      </c>
      <c r="O862" t="str">
        <f t="shared" si="131"/>
        <v>6</v>
      </c>
      <c r="P862">
        <f t="shared" si="125"/>
        <v>3</v>
      </c>
      <c r="Q862">
        <f t="shared" si="126"/>
        <v>19</v>
      </c>
      <c r="R862" s="3">
        <f t="shared" si="127"/>
        <v>6</v>
      </c>
      <c r="S862" s="3">
        <f>IF(Q862=19,P862,P862-20)</f>
        <v>3</v>
      </c>
      <c r="T862" s="3">
        <f t="shared" si="128"/>
        <v>1936</v>
      </c>
      <c r="U862" t="str">
        <f t="shared" si="129"/>
        <v>6.3.1936</v>
      </c>
      <c r="V862" s="7">
        <f t="shared" si="130"/>
        <v>13215</v>
      </c>
    </row>
    <row r="863" spans="1:22" x14ac:dyDescent="0.25">
      <c r="A863" s="1" t="s">
        <v>869</v>
      </c>
      <c r="B863" t="s">
        <v>5</v>
      </c>
      <c r="C863" s="2">
        <v>0.66174768518518523</v>
      </c>
      <c r="D863">
        <v>2</v>
      </c>
      <c r="E863" t="str">
        <f t="shared" si="123"/>
        <v>0</v>
      </c>
      <c r="F863" t="str">
        <f t="shared" si="131"/>
        <v>3</v>
      </c>
      <c r="G863" t="str">
        <f t="shared" si="131"/>
        <v>2</v>
      </c>
      <c r="H863" t="str">
        <f t="shared" si="131"/>
        <v>3</v>
      </c>
      <c r="I863" t="str">
        <f t="shared" si="131"/>
        <v>2</v>
      </c>
      <c r="J863" t="str">
        <f t="shared" si="131"/>
        <v>4</v>
      </c>
      <c r="K863" t="str">
        <f t="shared" si="131"/>
        <v>8</v>
      </c>
      <c r="L863" t="str">
        <f t="shared" si="131"/>
        <v>6</v>
      </c>
      <c r="M863" t="str">
        <f t="shared" si="131"/>
        <v>9</v>
      </c>
      <c r="N863" t="str">
        <f t="shared" si="131"/>
        <v>3</v>
      </c>
      <c r="O863" t="str">
        <f t="shared" si="131"/>
        <v>8</v>
      </c>
      <c r="P863">
        <f t="shared" si="125"/>
        <v>23</v>
      </c>
      <c r="Q863">
        <f t="shared" si="126"/>
        <v>20</v>
      </c>
      <c r="R863" s="3">
        <f t="shared" si="127"/>
        <v>24</v>
      </c>
      <c r="S863" s="3">
        <f>IF(Q863=19,P863,P863-20)</f>
        <v>3</v>
      </c>
      <c r="T863" s="3">
        <f t="shared" si="128"/>
        <v>2003</v>
      </c>
      <c r="U863" t="str">
        <f t="shared" si="129"/>
        <v>24.3.2003</v>
      </c>
      <c r="V863" s="7">
        <f t="shared" si="130"/>
        <v>37704</v>
      </c>
    </row>
    <row r="864" spans="1:22" x14ac:dyDescent="0.25">
      <c r="A864" s="1" t="s">
        <v>870</v>
      </c>
      <c r="B864" t="s">
        <v>9</v>
      </c>
      <c r="C864" s="2">
        <v>0.66203703703703709</v>
      </c>
      <c r="D864">
        <v>1</v>
      </c>
      <c r="E864" t="str">
        <f t="shared" si="123"/>
        <v>0</v>
      </c>
      <c r="F864" t="str">
        <f t="shared" si="131"/>
        <v>4</v>
      </c>
      <c r="G864" t="str">
        <f t="shared" si="131"/>
        <v>2</v>
      </c>
      <c r="H864" t="str">
        <f t="shared" si="131"/>
        <v>1</v>
      </c>
      <c r="I864" t="str">
        <f t="shared" si="131"/>
        <v>1</v>
      </c>
      <c r="J864" t="str">
        <f t="shared" si="131"/>
        <v>1</v>
      </c>
      <c r="K864" t="str">
        <f t="shared" si="131"/>
        <v>1</v>
      </c>
      <c r="L864" t="str">
        <f t="shared" si="131"/>
        <v>1</v>
      </c>
      <c r="M864" t="str">
        <f t="shared" si="131"/>
        <v>9</v>
      </c>
      <c r="N864" t="str">
        <f t="shared" si="131"/>
        <v>8</v>
      </c>
      <c r="O864" t="str">
        <f t="shared" si="131"/>
        <v>2</v>
      </c>
      <c r="P864">
        <f t="shared" si="125"/>
        <v>21</v>
      </c>
      <c r="Q864">
        <f t="shared" si="126"/>
        <v>20</v>
      </c>
      <c r="R864" s="3">
        <f t="shared" si="127"/>
        <v>11</v>
      </c>
      <c r="S864" s="3">
        <f>IF(Q864=19,P864,P864-20)</f>
        <v>1</v>
      </c>
      <c r="T864" s="3">
        <f t="shared" si="128"/>
        <v>2004</v>
      </c>
      <c r="U864" t="str">
        <f t="shared" si="129"/>
        <v>11.1.2004</v>
      </c>
      <c r="V864" s="7">
        <f t="shared" si="130"/>
        <v>37997</v>
      </c>
    </row>
    <row r="865" spans="1:22" x14ac:dyDescent="0.25">
      <c r="A865" s="1" t="s">
        <v>871</v>
      </c>
      <c r="B865" t="s">
        <v>7</v>
      </c>
      <c r="C865" s="2">
        <v>0.66232638888888895</v>
      </c>
      <c r="D865">
        <v>1</v>
      </c>
      <c r="E865" t="str">
        <f t="shared" si="123"/>
        <v>9</v>
      </c>
      <c r="F865" t="str">
        <f t="shared" si="131"/>
        <v>8</v>
      </c>
      <c r="G865" t="str">
        <f t="shared" si="131"/>
        <v>0</v>
      </c>
      <c r="H865" t="str">
        <f t="shared" si="131"/>
        <v>6</v>
      </c>
      <c r="I865" t="str">
        <f t="shared" si="131"/>
        <v>1</v>
      </c>
      <c r="J865" t="str">
        <f t="shared" si="131"/>
        <v>1</v>
      </c>
      <c r="K865" t="str">
        <f t="shared" si="131"/>
        <v>8</v>
      </c>
      <c r="L865" t="str">
        <f t="shared" si="131"/>
        <v>6</v>
      </c>
      <c r="M865" t="str">
        <f t="shared" si="131"/>
        <v>1</v>
      </c>
      <c r="N865" t="str">
        <f t="shared" si="131"/>
        <v>1</v>
      </c>
      <c r="O865" t="str">
        <f t="shared" si="131"/>
        <v>5</v>
      </c>
      <c r="P865">
        <f t="shared" si="125"/>
        <v>6</v>
      </c>
      <c r="Q865">
        <f t="shared" si="126"/>
        <v>19</v>
      </c>
      <c r="R865" s="3">
        <f t="shared" si="127"/>
        <v>11</v>
      </c>
      <c r="S865" s="3">
        <f>IF(Q865=19,P865,P865-20)</f>
        <v>6</v>
      </c>
      <c r="T865" s="3">
        <f t="shared" si="128"/>
        <v>1998</v>
      </c>
      <c r="U865" t="str">
        <f t="shared" si="129"/>
        <v>11.6.1998</v>
      </c>
      <c r="V865" s="7">
        <f t="shared" si="130"/>
        <v>35957</v>
      </c>
    </row>
    <row r="866" spans="1:22" x14ac:dyDescent="0.25">
      <c r="A866" s="1" t="s">
        <v>872</v>
      </c>
      <c r="B866" t="s">
        <v>9</v>
      </c>
      <c r="C866" s="2">
        <v>0.66290509259259256</v>
      </c>
      <c r="D866">
        <v>2</v>
      </c>
      <c r="E866" t="str">
        <f t="shared" si="123"/>
        <v>0</v>
      </c>
      <c r="F866" t="str">
        <f t="shared" si="131"/>
        <v>7</v>
      </c>
      <c r="G866" t="str">
        <f t="shared" si="131"/>
        <v>2</v>
      </c>
      <c r="H866" t="str">
        <f t="shared" si="131"/>
        <v>5</v>
      </c>
      <c r="I866" t="str">
        <f t="shared" si="131"/>
        <v>2</v>
      </c>
      <c r="J866" t="str">
        <f t="shared" si="131"/>
        <v>2</v>
      </c>
      <c r="K866" t="str">
        <f t="shared" si="131"/>
        <v>9</v>
      </c>
      <c r="L866" t="str">
        <f t="shared" si="131"/>
        <v>9</v>
      </c>
      <c r="M866" t="str">
        <f t="shared" si="131"/>
        <v>8</v>
      </c>
      <c r="N866" t="str">
        <f t="shared" si="131"/>
        <v>8</v>
      </c>
      <c r="O866" t="str">
        <f t="shared" si="131"/>
        <v>6</v>
      </c>
      <c r="P866">
        <f t="shared" si="125"/>
        <v>25</v>
      </c>
      <c r="Q866">
        <f t="shared" si="126"/>
        <v>20</v>
      </c>
      <c r="R866" s="3">
        <f t="shared" si="127"/>
        <v>22</v>
      </c>
      <c r="S866" s="3">
        <f>IF(Q866=19,P866,P866-20)</f>
        <v>5</v>
      </c>
      <c r="T866" s="3">
        <f t="shared" si="128"/>
        <v>2007</v>
      </c>
      <c r="U866" t="str">
        <f t="shared" si="129"/>
        <v>22.5.2007</v>
      </c>
      <c r="V866" s="7">
        <f t="shared" si="130"/>
        <v>39224</v>
      </c>
    </row>
    <row r="867" spans="1:22" x14ac:dyDescent="0.25">
      <c r="A867" s="1" t="s">
        <v>873</v>
      </c>
      <c r="B867" t="s">
        <v>9</v>
      </c>
      <c r="C867" s="2">
        <v>0.66319444444444442</v>
      </c>
      <c r="D867">
        <v>1</v>
      </c>
      <c r="E867" t="str">
        <f t="shared" si="123"/>
        <v>5</v>
      </c>
      <c r="F867" t="str">
        <f t="shared" si="131"/>
        <v>6</v>
      </c>
      <c r="G867" t="str">
        <f t="shared" si="131"/>
        <v>0</v>
      </c>
      <c r="H867" t="str">
        <f t="shared" si="131"/>
        <v>5</v>
      </c>
      <c r="I867" t="str">
        <f t="shared" si="131"/>
        <v>0</v>
      </c>
      <c r="J867" t="str">
        <f t="shared" si="131"/>
        <v>9</v>
      </c>
      <c r="K867" t="str">
        <f t="shared" si="131"/>
        <v>4</v>
      </c>
      <c r="L867" t="str">
        <f t="shared" si="131"/>
        <v>7</v>
      </c>
      <c r="M867" t="str">
        <f t="shared" si="131"/>
        <v>1</v>
      </c>
      <c r="N867" t="str">
        <f t="shared" si="131"/>
        <v>4</v>
      </c>
      <c r="O867" t="str">
        <f t="shared" si="131"/>
        <v>1</v>
      </c>
      <c r="P867">
        <f t="shared" si="125"/>
        <v>5</v>
      </c>
      <c r="Q867">
        <f t="shared" si="126"/>
        <v>19</v>
      </c>
      <c r="R867" s="3">
        <f t="shared" si="127"/>
        <v>9</v>
      </c>
      <c r="S867" s="3">
        <f>IF(Q867=19,P867,P867-20)</f>
        <v>5</v>
      </c>
      <c r="T867" s="3">
        <f t="shared" si="128"/>
        <v>1956</v>
      </c>
      <c r="U867" t="str">
        <f t="shared" si="129"/>
        <v>9.5.1956</v>
      </c>
      <c r="V867" s="7">
        <f t="shared" si="130"/>
        <v>20584</v>
      </c>
    </row>
    <row r="868" spans="1:22" x14ac:dyDescent="0.25">
      <c r="A868" s="1" t="s">
        <v>874</v>
      </c>
      <c r="B868" t="s">
        <v>9</v>
      </c>
      <c r="C868" s="2">
        <v>0.66348379629629628</v>
      </c>
      <c r="D868">
        <v>1</v>
      </c>
      <c r="E868" t="str">
        <f t="shared" si="123"/>
        <v>7</v>
      </c>
      <c r="F868" t="str">
        <f t="shared" si="131"/>
        <v>8</v>
      </c>
      <c r="G868" t="str">
        <f t="shared" si="131"/>
        <v>0</v>
      </c>
      <c r="H868" t="str">
        <f t="shared" si="131"/>
        <v>5</v>
      </c>
      <c r="I868" t="str">
        <f t="shared" si="131"/>
        <v>0</v>
      </c>
      <c r="J868" t="str">
        <f t="shared" si="131"/>
        <v>6</v>
      </c>
      <c r="K868" t="str">
        <f t="shared" si="131"/>
        <v>6</v>
      </c>
      <c r="L868" t="str">
        <f t="shared" si="131"/>
        <v>1</v>
      </c>
      <c r="M868" t="str">
        <f t="shared" si="131"/>
        <v>4</v>
      </c>
      <c r="N868" t="str">
        <f t="shared" si="131"/>
        <v>2</v>
      </c>
      <c r="O868" t="str">
        <f t="shared" si="131"/>
        <v>5</v>
      </c>
      <c r="P868">
        <f t="shared" si="125"/>
        <v>5</v>
      </c>
      <c r="Q868">
        <f t="shared" si="126"/>
        <v>19</v>
      </c>
      <c r="R868" s="3">
        <f t="shared" si="127"/>
        <v>6</v>
      </c>
      <c r="S868" s="3">
        <f>IF(Q868=19,P868,P868-20)</f>
        <v>5</v>
      </c>
      <c r="T868" s="3">
        <f t="shared" si="128"/>
        <v>1978</v>
      </c>
      <c r="U868" t="str">
        <f t="shared" si="129"/>
        <v>6.5.1978</v>
      </c>
      <c r="V868" s="7">
        <f t="shared" si="130"/>
        <v>28616</v>
      </c>
    </row>
    <row r="869" spans="1:22" x14ac:dyDescent="0.25">
      <c r="A869" s="1" t="s">
        <v>875</v>
      </c>
      <c r="B869" t="s">
        <v>7</v>
      </c>
      <c r="C869" s="2">
        <v>0.66377314814814814</v>
      </c>
      <c r="D869">
        <v>1</v>
      </c>
      <c r="E869" t="str">
        <f t="shared" si="123"/>
        <v>6</v>
      </c>
      <c r="F869" t="str">
        <f t="shared" si="131"/>
        <v>5</v>
      </c>
      <c r="G869" t="str">
        <f t="shared" si="131"/>
        <v>0</v>
      </c>
      <c r="H869" t="str">
        <f t="shared" si="131"/>
        <v>3</v>
      </c>
      <c r="I869" t="str">
        <f t="shared" si="131"/>
        <v>0</v>
      </c>
      <c r="J869" t="str">
        <f t="shared" si="131"/>
        <v>4</v>
      </c>
      <c r="K869" t="str">
        <f t="shared" si="131"/>
        <v>1</v>
      </c>
      <c r="L869" t="str">
        <f t="shared" si="131"/>
        <v>2</v>
      </c>
      <c r="M869" t="str">
        <f t="shared" si="131"/>
        <v>4</v>
      </c>
      <c r="N869" t="str">
        <f t="shared" si="131"/>
        <v>2</v>
      </c>
      <c r="O869" t="str">
        <f t="shared" si="131"/>
        <v>5</v>
      </c>
      <c r="P869">
        <f t="shared" si="125"/>
        <v>3</v>
      </c>
      <c r="Q869">
        <f t="shared" si="126"/>
        <v>19</v>
      </c>
      <c r="R869" s="3">
        <f t="shared" si="127"/>
        <v>4</v>
      </c>
      <c r="S869" s="3">
        <f>IF(Q869=19,P869,P869-20)</f>
        <v>3</v>
      </c>
      <c r="T869" s="3">
        <f t="shared" si="128"/>
        <v>1965</v>
      </c>
      <c r="U869" t="str">
        <f t="shared" si="129"/>
        <v>4.3.1965</v>
      </c>
      <c r="V869" s="7">
        <f t="shared" si="130"/>
        <v>23805</v>
      </c>
    </row>
    <row r="870" spans="1:22" x14ac:dyDescent="0.25">
      <c r="A870" s="1" t="s">
        <v>876</v>
      </c>
      <c r="B870" t="s">
        <v>5</v>
      </c>
      <c r="C870" s="2">
        <v>0.6640625</v>
      </c>
      <c r="D870">
        <v>1</v>
      </c>
      <c r="E870" t="str">
        <f t="shared" si="123"/>
        <v>5</v>
      </c>
      <c r="F870" t="str">
        <f t="shared" si="131"/>
        <v>0</v>
      </c>
      <c r="G870" t="str">
        <f t="shared" si="131"/>
        <v>1</v>
      </c>
      <c r="H870" t="str">
        <f t="shared" si="131"/>
        <v>0</v>
      </c>
      <c r="I870" t="str">
        <f t="shared" si="131"/>
        <v>0</v>
      </c>
      <c r="J870" t="str">
        <f t="shared" si="131"/>
        <v>9</v>
      </c>
      <c r="K870" t="str">
        <f t="shared" si="131"/>
        <v>2</v>
      </c>
      <c r="L870" t="str">
        <f t="shared" si="131"/>
        <v>4</v>
      </c>
      <c r="M870" t="str">
        <f t="shared" si="131"/>
        <v>8</v>
      </c>
      <c r="N870" t="str">
        <f t="shared" si="131"/>
        <v>5</v>
      </c>
      <c r="O870" t="str">
        <f t="shared" si="131"/>
        <v>8</v>
      </c>
      <c r="P870">
        <f t="shared" si="125"/>
        <v>10</v>
      </c>
      <c r="Q870">
        <f t="shared" si="126"/>
        <v>19</v>
      </c>
      <c r="R870" s="3">
        <f t="shared" si="127"/>
        <v>9</v>
      </c>
      <c r="S870" s="3">
        <f>IF(Q870=19,P870,P870-20)</f>
        <v>10</v>
      </c>
      <c r="T870" s="3">
        <f t="shared" si="128"/>
        <v>1950</v>
      </c>
      <c r="U870" t="str">
        <f t="shared" si="129"/>
        <v>9.10.1950</v>
      </c>
      <c r="V870" s="7">
        <f t="shared" si="130"/>
        <v>18545</v>
      </c>
    </row>
    <row r="871" spans="1:22" x14ac:dyDescent="0.25">
      <c r="A871" s="1" t="s">
        <v>877</v>
      </c>
      <c r="B871" t="s">
        <v>7</v>
      </c>
      <c r="C871" s="2">
        <v>0.66435185185185186</v>
      </c>
      <c r="D871">
        <v>1</v>
      </c>
      <c r="E871" t="str">
        <f t="shared" si="123"/>
        <v>8</v>
      </c>
      <c r="F871" t="str">
        <f t="shared" si="131"/>
        <v>4</v>
      </c>
      <c r="G871" t="str">
        <f t="shared" si="131"/>
        <v>0</v>
      </c>
      <c r="H871" t="str">
        <f t="shared" si="131"/>
        <v>6</v>
      </c>
      <c r="I871" t="str">
        <f t="shared" si="131"/>
        <v>3</v>
      </c>
      <c r="J871" t="str">
        <f t="shared" si="131"/>
        <v>0</v>
      </c>
      <c r="K871" t="str">
        <f t="shared" si="131"/>
        <v>3</v>
      </c>
      <c r="L871" t="str">
        <f t="shared" si="131"/>
        <v>1</v>
      </c>
      <c r="M871" t="str">
        <f t="shared" si="131"/>
        <v>5</v>
      </c>
      <c r="N871" t="str">
        <f t="shared" si="131"/>
        <v>7</v>
      </c>
      <c r="O871" t="str">
        <f t="shared" si="131"/>
        <v>7</v>
      </c>
      <c r="P871">
        <f t="shared" si="125"/>
        <v>6</v>
      </c>
      <c r="Q871">
        <f t="shared" si="126"/>
        <v>19</v>
      </c>
      <c r="R871" s="3">
        <f t="shared" si="127"/>
        <v>30</v>
      </c>
      <c r="S871" s="3">
        <f>IF(Q871=19,P871,P871-20)</f>
        <v>6</v>
      </c>
      <c r="T871" s="3">
        <f t="shared" si="128"/>
        <v>1984</v>
      </c>
      <c r="U871" t="str">
        <f t="shared" si="129"/>
        <v>30.6.1984</v>
      </c>
      <c r="V871" s="7">
        <f t="shared" si="130"/>
        <v>30863</v>
      </c>
    </row>
    <row r="872" spans="1:22" x14ac:dyDescent="0.25">
      <c r="A872" s="1" t="s">
        <v>878</v>
      </c>
      <c r="B872" t="s">
        <v>7</v>
      </c>
      <c r="C872" s="2">
        <v>0.66464120370370372</v>
      </c>
      <c r="D872">
        <v>1</v>
      </c>
      <c r="E872" t="str">
        <f t="shared" ref="E872:E935" si="132">MID($A872,E$1,1)</f>
        <v>8</v>
      </c>
      <c r="F872" t="str">
        <f t="shared" si="131"/>
        <v>3</v>
      </c>
      <c r="G872" t="str">
        <f t="shared" si="131"/>
        <v>0</v>
      </c>
      <c r="H872" t="str">
        <f t="shared" si="131"/>
        <v>4</v>
      </c>
      <c r="I872" t="str">
        <f t="shared" si="131"/>
        <v>0</v>
      </c>
      <c r="J872" t="str">
        <f t="shared" si="131"/>
        <v>6</v>
      </c>
      <c r="K872" t="str">
        <f t="shared" si="131"/>
        <v>6</v>
      </c>
      <c r="L872" t="str">
        <f t="shared" si="131"/>
        <v>7</v>
      </c>
      <c r="M872" t="str">
        <f t="shared" si="131"/>
        <v>4</v>
      </c>
      <c r="N872" t="str">
        <f t="shared" si="131"/>
        <v>4</v>
      </c>
      <c r="O872" t="str">
        <f t="shared" si="131"/>
        <v>8</v>
      </c>
      <c r="P872">
        <f t="shared" si="125"/>
        <v>4</v>
      </c>
      <c r="Q872">
        <f t="shared" si="126"/>
        <v>19</v>
      </c>
      <c r="R872" s="3">
        <f t="shared" si="127"/>
        <v>6</v>
      </c>
      <c r="S872" s="3">
        <f>IF(Q872=19,P872,P872-20)</f>
        <v>4</v>
      </c>
      <c r="T872" s="3">
        <f t="shared" si="128"/>
        <v>1983</v>
      </c>
      <c r="U872" t="str">
        <f t="shared" si="129"/>
        <v>6.4.1983</v>
      </c>
      <c r="V872" s="7">
        <f t="shared" si="130"/>
        <v>30412</v>
      </c>
    </row>
    <row r="873" spans="1:22" x14ac:dyDescent="0.25">
      <c r="A873" s="1" t="s">
        <v>879</v>
      </c>
      <c r="B873" t="s">
        <v>5</v>
      </c>
      <c r="C873" s="2">
        <v>0.66493055555555558</v>
      </c>
      <c r="D873">
        <v>1</v>
      </c>
      <c r="E873" t="str">
        <f t="shared" si="132"/>
        <v>6</v>
      </c>
      <c r="F873" t="str">
        <f t="shared" si="131"/>
        <v>2</v>
      </c>
      <c r="G873" t="str">
        <f t="shared" si="131"/>
        <v>0</v>
      </c>
      <c r="H873" t="str">
        <f t="shared" si="131"/>
        <v>9</v>
      </c>
      <c r="I873" t="str">
        <f t="shared" si="131"/>
        <v>1</v>
      </c>
      <c r="J873" t="str">
        <f t="shared" si="131"/>
        <v>3</v>
      </c>
      <c r="K873" t="str">
        <f t="shared" si="131"/>
        <v>4</v>
      </c>
      <c r="L873" t="str">
        <f t="shared" si="131"/>
        <v>3</v>
      </c>
      <c r="M873" t="str">
        <f t="shared" si="131"/>
        <v>3</v>
      </c>
      <c r="N873" t="str">
        <f t="shared" si="131"/>
        <v>7</v>
      </c>
      <c r="O873" t="str">
        <f t="shared" si="131"/>
        <v>8</v>
      </c>
      <c r="P873">
        <f t="shared" si="125"/>
        <v>9</v>
      </c>
      <c r="Q873">
        <f t="shared" si="126"/>
        <v>19</v>
      </c>
      <c r="R873" s="3">
        <f t="shared" si="127"/>
        <v>13</v>
      </c>
      <c r="S873" s="3">
        <f>IF(Q873=19,P873,P873-20)</f>
        <v>9</v>
      </c>
      <c r="T873" s="3">
        <f t="shared" si="128"/>
        <v>1962</v>
      </c>
      <c r="U873" t="str">
        <f t="shared" si="129"/>
        <v>13.9.1962</v>
      </c>
      <c r="V873" s="7">
        <f t="shared" si="130"/>
        <v>22902</v>
      </c>
    </row>
    <row r="874" spans="1:22" x14ac:dyDescent="0.25">
      <c r="A874" s="1" t="s">
        <v>880</v>
      </c>
      <c r="B874" t="s">
        <v>5</v>
      </c>
      <c r="C874" s="2">
        <v>0.66550925925925919</v>
      </c>
      <c r="D874">
        <v>2</v>
      </c>
      <c r="E874" t="str">
        <f t="shared" si="132"/>
        <v>6</v>
      </c>
      <c r="F874" t="str">
        <f t="shared" si="131"/>
        <v>7</v>
      </c>
      <c r="G874" t="str">
        <f t="shared" si="131"/>
        <v>1</v>
      </c>
      <c r="H874" t="str">
        <f t="shared" si="131"/>
        <v>2</v>
      </c>
      <c r="I874" t="str">
        <f t="shared" si="131"/>
        <v>0</v>
      </c>
      <c r="J874" t="str">
        <f t="shared" si="131"/>
        <v>3</v>
      </c>
      <c r="K874" t="str">
        <f t="shared" si="131"/>
        <v>6</v>
      </c>
      <c r="L874" t="str">
        <f t="shared" si="131"/>
        <v>8</v>
      </c>
      <c r="M874" t="str">
        <f t="shared" si="131"/>
        <v>6</v>
      </c>
      <c r="N874" t="str">
        <f t="shared" si="131"/>
        <v>1</v>
      </c>
      <c r="O874" t="str">
        <f t="shared" si="131"/>
        <v>6</v>
      </c>
      <c r="P874">
        <f t="shared" si="125"/>
        <v>12</v>
      </c>
      <c r="Q874">
        <f t="shared" si="126"/>
        <v>19</v>
      </c>
      <c r="R874" s="3">
        <f t="shared" si="127"/>
        <v>3</v>
      </c>
      <c r="S874" s="3">
        <f>IF(Q874=19,P874,P874-20)</f>
        <v>12</v>
      </c>
      <c r="T874" s="3">
        <f t="shared" si="128"/>
        <v>1967</v>
      </c>
      <c r="U874" t="str">
        <f t="shared" si="129"/>
        <v>3.12.1967</v>
      </c>
      <c r="V874" s="7">
        <f t="shared" si="130"/>
        <v>24809</v>
      </c>
    </row>
    <row r="875" spans="1:22" x14ac:dyDescent="0.25">
      <c r="A875" s="1" t="s">
        <v>881</v>
      </c>
      <c r="B875" t="s">
        <v>5</v>
      </c>
      <c r="C875" s="2">
        <v>0.66608796296296291</v>
      </c>
      <c r="D875">
        <v>2</v>
      </c>
      <c r="E875" t="str">
        <f t="shared" si="132"/>
        <v>4</v>
      </c>
      <c r="F875" t="str">
        <f t="shared" si="131"/>
        <v>9</v>
      </c>
      <c r="G875" t="str">
        <f t="shared" si="131"/>
        <v>0</v>
      </c>
      <c r="H875" t="str">
        <f t="shared" si="131"/>
        <v>9</v>
      </c>
      <c r="I875" t="str">
        <f t="shared" si="131"/>
        <v>0</v>
      </c>
      <c r="J875" t="str">
        <f t="shared" si="131"/>
        <v>9</v>
      </c>
      <c r="K875" t="str">
        <f t="shared" si="131"/>
        <v>6</v>
      </c>
      <c r="L875" t="str">
        <f t="shared" si="131"/>
        <v>6</v>
      </c>
      <c r="M875" t="str">
        <f t="shared" si="131"/>
        <v>2</v>
      </c>
      <c r="N875" t="str">
        <f t="shared" si="131"/>
        <v>9</v>
      </c>
      <c r="O875" t="str">
        <f t="shared" si="131"/>
        <v>6</v>
      </c>
      <c r="P875">
        <f t="shared" si="125"/>
        <v>9</v>
      </c>
      <c r="Q875">
        <f t="shared" si="126"/>
        <v>19</v>
      </c>
      <c r="R875" s="3">
        <f t="shared" si="127"/>
        <v>9</v>
      </c>
      <c r="S875" s="3">
        <f>IF(Q875=19,P875,P875-20)</f>
        <v>9</v>
      </c>
      <c r="T875" s="3">
        <f t="shared" si="128"/>
        <v>1949</v>
      </c>
      <c r="U875" t="str">
        <f t="shared" si="129"/>
        <v>9.9.1949</v>
      </c>
      <c r="V875" s="7">
        <f t="shared" si="130"/>
        <v>18150</v>
      </c>
    </row>
    <row r="876" spans="1:22" x14ac:dyDescent="0.25">
      <c r="A876" s="1" t="s">
        <v>882</v>
      </c>
      <c r="B876" t="s">
        <v>7</v>
      </c>
      <c r="C876" s="2">
        <v>0.66637731481481477</v>
      </c>
      <c r="D876">
        <v>1</v>
      </c>
      <c r="E876" t="str">
        <f t="shared" si="132"/>
        <v>5</v>
      </c>
      <c r="F876" t="str">
        <f t="shared" si="131"/>
        <v>1</v>
      </c>
      <c r="G876" t="str">
        <f t="shared" si="131"/>
        <v>1</v>
      </c>
      <c r="H876" t="str">
        <f t="shared" si="131"/>
        <v>0</v>
      </c>
      <c r="I876" t="str">
        <f t="shared" si="131"/>
        <v>1</v>
      </c>
      <c r="J876" t="str">
        <f t="shared" si="131"/>
        <v>4</v>
      </c>
      <c r="K876" t="str">
        <f t="shared" si="131"/>
        <v>5</v>
      </c>
      <c r="L876" t="str">
        <f t="shared" si="131"/>
        <v>1</v>
      </c>
      <c r="M876" t="str">
        <f t="shared" si="131"/>
        <v>6</v>
      </c>
      <c r="N876" t="str">
        <f t="shared" si="131"/>
        <v>8</v>
      </c>
      <c r="O876" t="str">
        <f t="shared" si="131"/>
        <v>8</v>
      </c>
      <c r="P876">
        <f t="shared" si="125"/>
        <v>10</v>
      </c>
      <c r="Q876">
        <f t="shared" si="126"/>
        <v>19</v>
      </c>
      <c r="R876" s="3">
        <f t="shared" si="127"/>
        <v>14</v>
      </c>
      <c r="S876" s="3">
        <f>IF(Q876=19,P876,P876-20)</f>
        <v>10</v>
      </c>
      <c r="T876" s="3">
        <f t="shared" si="128"/>
        <v>1951</v>
      </c>
      <c r="U876" t="str">
        <f t="shared" si="129"/>
        <v>14.10.1951</v>
      </c>
      <c r="V876" s="7">
        <f t="shared" si="130"/>
        <v>18915</v>
      </c>
    </row>
    <row r="877" spans="1:22" x14ac:dyDescent="0.25">
      <c r="A877" s="1" t="s">
        <v>883</v>
      </c>
      <c r="B877" t="s">
        <v>9</v>
      </c>
      <c r="C877" s="2">
        <v>0.66666666666666663</v>
      </c>
      <c r="D877">
        <v>1</v>
      </c>
      <c r="E877" t="str">
        <f t="shared" si="132"/>
        <v>8</v>
      </c>
      <c r="F877" t="str">
        <f t="shared" si="131"/>
        <v>3</v>
      </c>
      <c r="G877" t="str">
        <f t="shared" si="131"/>
        <v>1</v>
      </c>
      <c r="H877" t="str">
        <f t="shared" si="131"/>
        <v>2</v>
      </c>
      <c r="I877" t="str">
        <f t="shared" si="131"/>
        <v>0</v>
      </c>
      <c r="J877" t="str">
        <f t="shared" si="131"/>
        <v>8</v>
      </c>
      <c r="K877" t="str">
        <f t="shared" si="131"/>
        <v>7</v>
      </c>
      <c r="L877" t="str">
        <f t="shared" si="131"/>
        <v>2</v>
      </c>
      <c r="M877" t="str">
        <f t="shared" si="131"/>
        <v>8</v>
      </c>
      <c r="N877" t="str">
        <f t="shared" si="131"/>
        <v>4</v>
      </c>
      <c r="O877" t="str">
        <f t="shared" si="131"/>
        <v>7</v>
      </c>
      <c r="P877">
        <f t="shared" si="125"/>
        <v>12</v>
      </c>
      <c r="Q877">
        <f t="shared" si="126"/>
        <v>19</v>
      </c>
      <c r="R877" s="3">
        <f t="shared" si="127"/>
        <v>8</v>
      </c>
      <c r="S877" s="3">
        <f>IF(Q877=19,P877,P877-20)</f>
        <v>12</v>
      </c>
      <c r="T877" s="3">
        <f t="shared" si="128"/>
        <v>1983</v>
      </c>
      <c r="U877" t="str">
        <f t="shared" si="129"/>
        <v>8.12.1983</v>
      </c>
      <c r="V877" s="7">
        <f t="shared" si="130"/>
        <v>30658</v>
      </c>
    </row>
    <row r="878" spans="1:22" x14ac:dyDescent="0.25">
      <c r="A878" s="1" t="s">
        <v>884</v>
      </c>
      <c r="B878" t="s">
        <v>7</v>
      </c>
      <c r="C878" s="2">
        <v>0.66695601851851849</v>
      </c>
      <c r="D878">
        <v>1</v>
      </c>
      <c r="E878" t="str">
        <f t="shared" si="132"/>
        <v>7</v>
      </c>
      <c r="F878" t="str">
        <f t="shared" si="131"/>
        <v>7</v>
      </c>
      <c r="G878" t="str">
        <f t="shared" si="131"/>
        <v>1</v>
      </c>
      <c r="H878" t="str">
        <f t="shared" si="131"/>
        <v>0</v>
      </c>
      <c r="I878" t="str">
        <f t="shared" si="131"/>
        <v>0</v>
      </c>
      <c r="J878" t="str">
        <f t="shared" si="131"/>
        <v>3</v>
      </c>
      <c r="K878" t="str">
        <f t="shared" si="131"/>
        <v>4</v>
      </c>
      <c r="L878" t="str">
        <f t="shared" si="131"/>
        <v>4</v>
      </c>
      <c r="M878" t="str">
        <f t="shared" si="131"/>
        <v>9</v>
      </c>
      <c r="N878" t="str">
        <f t="shared" si="131"/>
        <v>9</v>
      </c>
      <c r="O878" t="str">
        <f t="shared" si="131"/>
        <v>6</v>
      </c>
      <c r="P878">
        <f t="shared" si="125"/>
        <v>10</v>
      </c>
      <c r="Q878">
        <f t="shared" si="126"/>
        <v>19</v>
      </c>
      <c r="R878" s="3">
        <f t="shared" si="127"/>
        <v>3</v>
      </c>
      <c r="S878" s="3">
        <f>IF(Q878=19,P878,P878-20)</f>
        <v>10</v>
      </c>
      <c r="T878" s="3">
        <f t="shared" si="128"/>
        <v>1977</v>
      </c>
      <c r="U878" t="str">
        <f t="shared" si="129"/>
        <v>3.10.1977</v>
      </c>
      <c r="V878" s="7">
        <f t="shared" si="130"/>
        <v>28401</v>
      </c>
    </row>
    <row r="879" spans="1:22" x14ac:dyDescent="0.25">
      <c r="A879" s="1" t="s">
        <v>885</v>
      </c>
      <c r="B879" t="s">
        <v>7</v>
      </c>
      <c r="C879" s="2">
        <v>0.66724537037037035</v>
      </c>
      <c r="D879">
        <v>1</v>
      </c>
      <c r="E879" t="str">
        <f t="shared" si="132"/>
        <v>7</v>
      </c>
      <c r="F879" t="str">
        <f t="shared" si="131"/>
        <v>1</v>
      </c>
      <c r="G879" t="str">
        <f t="shared" si="131"/>
        <v>0</v>
      </c>
      <c r="H879" t="str">
        <f t="shared" si="131"/>
        <v>5</v>
      </c>
      <c r="I879" t="str">
        <f t="shared" si="131"/>
        <v>1</v>
      </c>
      <c r="J879" t="str">
        <f t="shared" si="131"/>
        <v>0</v>
      </c>
      <c r="K879" t="str">
        <f t="shared" si="131"/>
        <v>7</v>
      </c>
      <c r="L879" t="str">
        <f t="shared" si="131"/>
        <v>2</v>
      </c>
      <c r="M879" t="str">
        <f t="shared" si="131"/>
        <v>5</v>
      </c>
      <c r="N879" t="str">
        <f t="shared" si="131"/>
        <v>8</v>
      </c>
      <c r="O879" t="str">
        <f t="shared" si="131"/>
        <v>8</v>
      </c>
      <c r="P879">
        <f t="shared" si="125"/>
        <v>5</v>
      </c>
      <c r="Q879">
        <f t="shared" si="126"/>
        <v>19</v>
      </c>
      <c r="R879" s="3">
        <f t="shared" si="127"/>
        <v>10</v>
      </c>
      <c r="S879" s="3">
        <f>IF(Q879=19,P879,P879-20)</f>
        <v>5</v>
      </c>
      <c r="T879" s="3">
        <f t="shared" si="128"/>
        <v>1971</v>
      </c>
      <c r="U879" t="str">
        <f t="shared" si="129"/>
        <v>10.5.1971</v>
      </c>
      <c r="V879" s="7">
        <f t="shared" si="130"/>
        <v>26063</v>
      </c>
    </row>
    <row r="880" spans="1:22" x14ac:dyDescent="0.25">
      <c r="A880" s="1" t="s">
        <v>886</v>
      </c>
      <c r="B880" t="s">
        <v>5</v>
      </c>
      <c r="C880" s="2">
        <v>0.66753472222222221</v>
      </c>
      <c r="D880">
        <v>1</v>
      </c>
      <c r="E880" t="str">
        <f t="shared" si="132"/>
        <v>3</v>
      </c>
      <c r="F880" t="str">
        <f t="shared" si="131"/>
        <v>5</v>
      </c>
      <c r="G880" t="str">
        <f t="shared" si="131"/>
        <v>0</v>
      </c>
      <c r="H880" t="str">
        <f t="shared" si="131"/>
        <v>9</v>
      </c>
      <c r="I880" t="str">
        <f t="shared" si="131"/>
        <v>1</v>
      </c>
      <c r="J880" t="str">
        <f t="shared" si="131"/>
        <v>9</v>
      </c>
      <c r="K880" t="str">
        <f t="shared" si="131"/>
        <v>7</v>
      </c>
      <c r="L880" t="str">
        <f t="shared" si="131"/>
        <v>6</v>
      </c>
      <c r="M880" t="str">
        <f t="shared" si="131"/>
        <v>2</v>
      </c>
      <c r="N880" t="str">
        <f t="shared" si="131"/>
        <v>4</v>
      </c>
      <c r="O880" t="str">
        <f t="shared" si="131"/>
        <v>6</v>
      </c>
      <c r="P880">
        <f t="shared" si="125"/>
        <v>9</v>
      </c>
      <c r="Q880">
        <f t="shared" si="126"/>
        <v>19</v>
      </c>
      <c r="R880" s="3">
        <f t="shared" si="127"/>
        <v>19</v>
      </c>
      <c r="S880" s="3">
        <f>IF(Q880=19,P880,P880-20)</f>
        <v>9</v>
      </c>
      <c r="T880" s="3">
        <f t="shared" si="128"/>
        <v>1935</v>
      </c>
      <c r="U880" t="str">
        <f t="shared" si="129"/>
        <v>19.9.1935</v>
      </c>
      <c r="V880" s="7">
        <f t="shared" si="130"/>
        <v>13046</v>
      </c>
    </row>
    <row r="881" spans="1:22" x14ac:dyDescent="0.25">
      <c r="A881" s="1" t="s">
        <v>887</v>
      </c>
      <c r="B881" t="s">
        <v>5</v>
      </c>
      <c r="C881" s="2">
        <v>0.66782407407407407</v>
      </c>
      <c r="D881">
        <v>1</v>
      </c>
      <c r="E881" t="str">
        <f t="shared" si="132"/>
        <v>6</v>
      </c>
      <c r="F881" t="str">
        <f t="shared" si="131"/>
        <v>8</v>
      </c>
      <c r="G881" t="str">
        <f t="shared" si="131"/>
        <v>1</v>
      </c>
      <c r="H881" t="str">
        <f t="shared" si="131"/>
        <v>0</v>
      </c>
      <c r="I881" t="str">
        <f t="shared" ref="F881:O944" si="133">MID($A881,I$1,1)</f>
        <v>2</v>
      </c>
      <c r="J881" t="str">
        <f t="shared" si="133"/>
        <v>4</v>
      </c>
      <c r="K881" t="str">
        <f t="shared" si="133"/>
        <v>4</v>
      </c>
      <c r="L881" t="str">
        <f t="shared" si="133"/>
        <v>6</v>
      </c>
      <c r="M881" t="str">
        <f t="shared" si="133"/>
        <v>2</v>
      </c>
      <c r="N881" t="str">
        <f t="shared" si="133"/>
        <v>9</v>
      </c>
      <c r="O881" t="str">
        <f t="shared" si="133"/>
        <v>8</v>
      </c>
      <c r="P881">
        <f t="shared" si="125"/>
        <v>10</v>
      </c>
      <c r="Q881">
        <f t="shared" si="126"/>
        <v>19</v>
      </c>
      <c r="R881" s="3">
        <f t="shared" si="127"/>
        <v>24</v>
      </c>
      <c r="S881" s="3">
        <f>IF(Q881=19,P881,P881-20)</f>
        <v>10</v>
      </c>
      <c r="T881" s="3">
        <f t="shared" si="128"/>
        <v>1968</v>
      </c>
      <c r="U881" t="str">
        <f t="shared" si="129"/>
        <v>24.10.1968</v>
      </c>
      <c r="V881" s="7">
        <f t="shared" si="130"/>
        <v>25135</v>
      </c>
    </row>
    <row r="882" spans="1:22" x14ac:dyDescent="0.25">
      <c r="A882" s="1" t="s">
        <v>888</v>
      </c>
      <c r="B882" t="s">
        <v>27</v>
      </c>
      <c r="C882" s="2">
        <v>0.66840277777777779</v>
      </c>
      <c r="D882">
        <v>2</v>
      </c>
      <c r="E882" t="str">
        <f t="shared" si="132"/>
        <v>4</v>
      </c>
      <c r="F882" t="str">
        <f t="shared" si="133"/>
        <v>2</v>
      </c>
      <c r="G882" t="str">
        <f t="shared" si="133"/>
        <v>1</v>
      </c>
      <c r="H882" t="str">
        <f t="shared" si="133"/>
        <v>2</v>
      </c>
      <c r="I882" t="str">
        <f t="shared" si="133"/>
        <v>2</v>
      </c>
      <c r="J882" t="str">
        <f t="shared" si="133"/>
        <v>3</v>
      </c>
      <c r="K882" t="str">
        <f t="shared" si="133"/>
        <v>4</v>
      </c>
      <c r="L882" t="str">
        <f t="shared" si="133"/>
        <v>1</v>
      </c>
      <c r="M882" t="str">
        <f t="shared" si="133"/>
        <v>4</v>
      </c>
      <c r="N882" t="str">
        <f t="shared" si="133"/>
        <v>6</v>
      </c>
      <c r="O882" t="str">
        <f t="shared" si="133"/>
        <v>5</v>
      </c>
      <c r="P882">
        <f t="shared" si="125"/>
        <v>12</v>
      </c>
      <c r="Q882">
        <f t="shared" si="126"/>
        <v>19</v>
      </c>
      <c r="R882" s="3">
        <f t="shared" si="127"/>
        <v>23</v>
      </c>
      <c r="S882" s="3">
        <f>IF(Q882=19,P882,P882-20)</f>
        <v>12</v>
      </c>
      <c r="T882" s="3">
        <f t="shared" si="128"/>
        <v>1942</v>
      </c>
      <c r="U882" t="str">
        <f t="shared" si="129"/>
        <v>23.12.1942</v>
      </c>
      <c r="V882" s="7">
        <f t="shared" si="130"/>
        <v>15698</v>
      </c>
    </row>
    <row r="883" spans="1:22" x14ac:dyDescent="0.25">
      <c r="A883" s="1" t="s">
        <v>889</v>
      </c>
      <c r="B883" t="s">
        <v>7</v>
      </c>
      <c r="C883" s="2">
        <v>0.66869212962962965</v>
      </c>
      <c r="D883">
        <v>1</v>
      </c>
      <c r="E883" t="str">
        <f t="shared" si="132"/>
        <v>3</v>
      </c>
      <c r="F883" t="str">
        <f t="shared" si="133"/>
        <v>6</v>
      </c>
      <c r="G883" t="str">
        <f t="shared" si="133"/>
        <v>1</v>
      </c>
      <c r="H883" t="str">
        <f t="shared" si="133"/>
        <v>2</v>
      </c>
      <c r="I883" t="str">
        <f t="shared" si="133"/>
        <v>1</v>
      </c>
      <c r="J883" t="str">
        <f t="shared" si="133"/>
        <v>2</v>
      </c>
      <c r="K883" t="str">
        <f t="shared" si="133"/>
        <v>6</v>
      </c>
      <c r="L883" t="str">
        <f t="shared" si="133"/>
        <v>2</v>
      </c>
      <c r="M883" t="str">
        <f t="shared" si="133"/>
        <v>1</v>
      </c>
      <c r="N883" t="str">
        <f t="shared" si="133"/>
        <v>6</v>
      </c>
      <c r="O883" t="str">
        <f t="shared" si="133"/>
        <v>8</v>
      </c>
      <c r="P883">
        <f t="shared" si="125"/>
        <v>12</v>
      </c>
      <c r="Q883">
        <f t="shared" si="126"/>
        <v>19</v>
      </c>
      <c r="R883" s="3">
        <f t="shared" si="127"/>
        <v>12</v>
      </c>
      <c r="S883" s="3">
        <f>IF(Q883=19,P883,P883-20)</f>
        <v>12</v>
      </c>
      <c r="T883" s="3">
        <f t="shared" si="128"/>
        <v>1936</v>
      </c>
      <c r="U883" t="str">
        <f t="shared" si="129"/>
        <v>12.12.1936</v>
      </c>
      <c r="V883" s="7">
        <f t="shared" si="130"/>
        <v>13496</v>
      </c>
    </row>
    <row r="884" spans="1:22" x14ac:dyDescent="0.25">
      <c r="A884" s="1" t="s">
        <v>890</v>
      </c>
      <c r="B884" t="s">
        <v>5</v>
      </c>
      <c r="C884" s="2">
        <v>0.66927083333333337</v>
      </c>
      <c r="D884">
        <v>2</v>
      </c>
      <c r="E884" t="str">
        <f t="shared" si="132"/>
        <v>6</v>
      </c>
      <c r="F884" t="str">
        <f t="shared" si="133"/>
        <v>6</v>
      </c>
      <c r="G884" t="str">
        <f t="shared" si="133"/>
        <v>0</v>
      </c>
      <c r="H884" t="str">
        <f t="shared" si="133"/>
        <v>1</v>
      </c>
      <c r="I884" t="str">
        <f t="shared" si="133"/>
        <v>0</v>
      </c>
      <c r="J884" t="str">
        <f t="shared" si="133"/>
        <v>1</v>
      </c>
      <c r="K884" t="str">
        <f t="shared" si="133"/>
        <v>9</v>
      </c>
      <c r="L884" t="str">
        <f t="shared" si="133"/>
        <v>8</v>
      </c>
      <c r="M884" t="str">
        <f t="shared" si="133"/>
        <v>3</v>
      </c>
      <c r="N884" t="str">
        <f t="shared" si="133"/>
        <v>1</v>
      </c>
      <c r="O884" t="str">
        <f t="shared" si="133"/>
        <v>3</v>
      </c>
      <c r="P884">
        <f t="shared" si="125"/>
        <v>1</v>
      </c>
      <c r="Q884">
        <f t="shared" si="126"/>
        <v>19</v>
      </c>
      <c r="R884" s="3">
        <f t="shared" si="127"/>
        <v>1</v>
      </c>
      <c r="S884" s="3">
        <f>IF(Q884=19,P884,P884-20)</f>
        <v>1</v>
      </c>
      <c r="T884" s="3">
        <f t="shared" si="128"/>
        <v>1966</v>
      </c>
      <c r="U884" t="str">
        <f t="shared" si="129"/>
        <v>1.1.1966</v>
      </c>
      <c r="V884" s="7">
        <f t="shared" si="130"/>
        <v>24108</v>
      </c>
    </row>
    <row r="885" spans="1:22" x14ac:dyDescent="0.25">
      <c r="A885" s="1" t="s">
        <v>891</v>
      </c>
      <c r="B885" t="s">
        <v>7</v>
      </c>
      <c r="C885" s="2">
        <v>0.66956018518518512</v>
      </c>
      <c r="D885">
        <v>1</v>
      </c>
      <c r="E885" t="str">
        <f t="shared" si="132"/>
        <v>8</v>
      </c>
      <c r="F885" t="str">
        <f t="shared" si="133"/>
        <v>9</v>
      </c>
      <c r="G885" t="str">
        <f t="shared" si="133"/>
        <v>1</v>
      </c>
      <c r="H885" t="str">
        <f t="shared" si="133"/>
        <v>0</v>
      </c>
      <c r="I885" t="str">
        <f t="shared" si="133"/>
        <v>1</v>
      </c>
      <c r="J885" t="str">
        <f t="shared" si="133"/>
        <v>6</v>
      </c>
      <c r="K885" t="str">
        <f t="shared" si="133"/>
        <v>3</v>
      </c>
      <c r="L885" t="str">
        <f t="shared" si="133"/>
        <v>2</v>
      </c>
      <c r="M885" t="str">
        <f t="shared" si="133"/>
        <v>8</v>
      </c>
      <c r="N885" t="str">
        <f t="shared" si="133"/>
        <v>5</v>
      </c>
      <c r="O885" t="str">
        <f t="shared" si="133"/>
        <v>7</v>
      </c>
      <c r="P885">
        <f t="shared" si="125"/>
        <v>10</v>
      </c>
      <c r="Q885">
        <f t="shared" si="126"/>
        <v>19</v>
      </c>
      <c r="R885" s="3">
        <f t="shared" si="127"/>
        <v>16</v>
      </c>
      <c r="S885" s="3">
        <f>IF(Q885=19,P885,P885-20)</f>
        <v>10</v>
      </c>
      <c r="T885" s="3">
        <f t="shared" si="128"/>
        <v>1989</v>
      </c>
      <c r="U885" t="str">
        <f t="shared" si="129"/>
        <v>16.10.1989</v>
      </c>
      <c r="V885" s="7">
        <f t="shared" si="130"/>
        <v>32797</v>
      </c>
    </row>
    <row r="886" spans="1:22" x14ac:dyDescent="0.25">
      <c r="A886" s="1" t="s">
        <v>892</v>
      </c>
      <c r="B886" t="s">
        <v>5</v>
      </c>
      <c r="C886" s="2">
        <v>0.66984953703703709</v>
      </c>
      <c r="D886">
        <v>1</v>
      </c>
      <c r="E886" t="str">
        <f t="shared" si="132"/>
        <v>8</v>
      </c>
      <c r="F886" t="str">
        <f t="shared" si="133"/>
        <v>8</v>
      </c>
      <c r="G886" t="str">
        <f t="shared" si="133"/>
        <v>1</v>
      </c>
      <c r="H886" t="str">
        <f t="shared" si="133"/>
        <v>2</v>
      </c>
      <c r="I886" t="str">
        <f t="shared" si="133"/>
        <v>2</v>
      </c>
      <c r="J886" t="str">
        <f t="shared" si="133"/>
        <v>5</v>
      </c>
      <c r="K886" t="str">
        <f t="shared" si="133"/>
        <v>5</v>
      </c>
      <c r="L886" t="str">
        <f t="shared" si="133"/>
        <v>1</v>
      </c>
      <c r="M886" t="str">
        <f t="shared" si="133"/>
        <v>8</v>
      </c>
      <c r="N886" t="str">
        <f t="shared" si="133"/>
        <v>1</v>
      </c>
      <c r="O886" t="str">
        <f t="shared" si="133"/>
        <v>1</v>
      </c>
      <c r="P886">
        <f t="shared" si="125"/>
        <v>12</v>
      </c>
      <c r="Q886">
        <f t="shared" si="126"/>
        <v>19</v>
      </c>
      <c r="R886" s="3">
        <f t="shared" si="127"/>
        <v>25</v>
      </c>
      <c r="S886" s="3">
        <f>IF(Q886=19,P886,P886-20)</f>
        <v>12</v>
      </c>
      <c r="T886" s="3">
        <f t="shared" si="128"/>
        <v>1988</v>
      </c>
      <c r="U886" t="str">
        <f t="shared" si="129"/>
        <v>25.12.1988</v>
      </c>
      <c r="V886" s="7">
        <f t="shared" si="130"/>
        <v>32502</v>
      </c>
    </row>
    <row r="887" spans="1:22" x14ac:dyDescent="0.25">
      <c r="A887" s="1" t="s">
        <v>893</v>
      </c>
      <c r="B887" t="s">
        <v>9</v>
      </c>
      <c r="C887" s="2">
        <v>0.67013888888888884</v>
      </c>
      <c r="D887">
        <v>1</v>
      </c>
      <c r="E887" t="str">
        <f t="shared" si="132"/>
        <v>5</v>
      </c>
      <c r="F887" t="str">
        <f t="shared" si="133"/>
        <v>8</v>
      </c>
      <c r="G887" t="str">
        <f t="shared" si="133"/>
        <v>0</v>
      </c>
      <c r="H887" t="str">
        <f t="shared" si="133"/>
        <v>7</v>
      </c>
      <c r="I887" t="str">
        <f t="shared" si="133"/>
        <v>2</v>
      </c>
      <c r="J887" t="str">
        <f t="shared" si="133"/>
        <v>3</v>
      </c>
      <c r="K887" t="str">
        <f t="shared" si="133"/>
        <v>6</v>
      </c>
      <c r="L887" t="str">
        <f t="shared" si="133"/>
        <v>4</v>
      </c>
      <c r="M887" t="str">
        <f t="shared" si="133"/>
        <v>1</v>
      </c>
      <c r="N887" t="str">
        <f t="shared" si="133"/>
        <v>7</v>
      </c>
      <c r="O887" t="str">
        <f t="shared" si="133"/>
        <v>7</v>
      </c>
      <c r="P887">
        <f t="shared" si="125"/>
        <v>7</v>
      </c>
      <c r="Q887">
        <f t="shared" si="126"/>
        <v>19</v>
      </c>
      <c r="R887" s="3">
        <f t="shared" si="127"/>
        <v>23</v>
      </c>
      <c r="S887" s="3">
        <f>IF(Q887=19,P887,P887-20)</f>
        <v>7</v>
      </c>
      <c r="T887" s="3">
        <f t="shared" si="128"/>
        <v>1958</v>
      </c>
      <c r="U887" t="str">
        <f t="shared" si="129"/>
        <v>23.7.1958</v>
      </c>
      <c r="V887" s="7">
        <f t="shared" si="130"/>
        <v>21389</v>
      </c>
    </row>
    <row r="888" spans="1:22" x14ac:dyDescent="0.25">
      <c r="A888" s="1" t="s">
        <v>894</v>
      </c>
      <c r="B888" t="s">
        <v>9</v>
      </c>
      <c r="C888" s="2">
        <v>0.67071759259259256</v>
      </c>
      <c r="D888">
        <v>2</v>
      </c>
      <c r="E888" t="str">
        <f t="shared" si="132"/>
        <v>0</v>
      </c>
      <c r="F888" t="str">
        <f t="shared" si="133"/>
        <v>9</v>
      </c>
      <c r="G888" t="str">
        <f t="shared" si="133"/>
        <v>2</v>
      </c>
      <c r="H888" t="str">
        <f t="shared" si="133"/>
        <v>2</v>
      </c>
      <c r="I888" t="str">
        <f t="shared" si="133"/>
        <v>2</v>
      </c>
      <c r="J888" t="str">
        <f t="shared" si="133"/>
        <v>6</v>
      </c>
      <c r="K888" t="str">
        <f t="shared" si="133"/>
        <v>8</v>
      </c>
      <c r="L888" t="str">
        <f t="shared" si="133"/>
        <v>7</v>
      </c>
      <c r="M888" t="str">
        <f t="shared" si="133"/>
        <v>1</v>
      </c>
      <c r="N888" t="str">
        <f t="shared" si="133"/>
        <v>5</v>
      </c>
      <c r="O888" t="str">
        <f t="shared" si="133"/>
        <v>6</v>
      </c>
      <c r="P888">
        <f t="shared" si="125"/>
        <v>22</v>
      </c>
      <c r="Q888">
        <f t="shared" si="126"/>
        <v>20</v>
      </c>
      <c r="R888" s="3">
        <f t="shared" si="127"/>
        <v>26</v>
      </c>
      <c r="S888" s="3">
        <f>IF(Q888=19,P888,P888-20)</f>
        <v>2</v>
      </c>
      <c r="T888" s="3">
        <f t="shared" si="128"/>
        <v>2009</v>
      </c>
      <c r="U888" t="str">
        <f t="shared" si="129"/>
        <v>26.2.2009</v>
      </c>
      <c r="V888" s="7">
        <f t="shared" si="130"/>
        <v>39870</v>
      </c>
    </row>
    <row r="889" spans="1:22" x14ac:dyDescent="0.25">
      <c r="A889" s="1" t="s">
        <v>895</v>
      </c>
      <c r="B889" t="s">
        <v>27</v>
      </c>
      <c r="C889" s="2">
        <v>0.67129629629629628</v>
      </c>
      <c r="D889">
        <v>2</v>
      </c>
      <c r="E889" t="str">
        <f t="shared" si="132"/>
        <v>9</v>
      </c>
      <c r="F889" t="str">
        <f t="shared" si="133"/>
        <v>7</v>
      </c>
      <c r="G889" t="str">
        <f t="shared" si="133"/>
        <v>0</v>
      </c>
      <c r="H889" t="str">
        <f t="shared" si="133"/>
        <v>1</v>
      </c>
      <c r="I889" t="str">
        <f t="shared" si="133"/>
        <v>2</v>
      </c>
      <c r="J889" t="str">
        <f t="shared" si="133"/>
        <v>7</v>
      </c>
      <c r="K889" t="str">
        <f t="shared" si="133"/>
        <v>8</v>
      </c>
      <c r="L889" t="str">
        <f t="shared" si="133"/>
        <v>9</v>
      </c>
      <c r="M889" t="str">
        <f t="shared" si="133"/>
        <v>2</v>
      </c>
      <c r="N889" t="str">
        <f t="shared" si="133"/>
        <v>5</v>
      </c>
      <c r="O889" t="str">
        <f t="shared" si="133"/>
        <v>4</v>
      </c>
      <c r="P889">
        <f t="shared" si="125"/>
        <v>1</v>
      </c>
      <c r="Q889">
        <f t="shared" si="126"/>
        <v>19</v>
      </c>
      <c r="R889" s="3">
        <f t="shared" si="127"/>
        <v>27</v>
      </c>
      <c r="S889" s="3">
        <f>IF(Q889=19,P889,P889-20)</f>
        <v>1</v>
      </c>
      <c r="T889" s="3">
        <f t="shared" si="128"/>
        <v>1997</v>
      </c>
      <c r="U889" t="str">
        <f t="shared" si="129"/>
        <v>27.1.1997</v>
      </c>
      <c r="V889" s="7">
        <f t="shared" si="130"/>
        <v>35457</v>
      </c>
    </row>
    <row r="890" spans="1:22" x14ac:dyDescent="0.25">
      <c r="A890" s="1" t="s">
        <v>896</v>
      </c>
      <c r="B890" t="s">
        <v>7</v>
      </c>
      <c r="C890" s="2">
        <v>0.67158564814814825</v>
      </c>
      <c r="D890">
        <v>1</v>
      </c>
      <c r="E890" t="str">
        <f t="shared" si="132"/>
        <v>0</v>
      </c>
      <c r="F890" t="str">
        <f t="shared" si="133"/>
        <v>5</v>
      </c>
      <c r="G890" t="str">
        <f t="shared" si="133"/>
        <v>3</v>
      </c>
      <c r="H890" t="str">
        <f t="shared" si="133"/>
        <v>2</v>
      </c>
      <c r="I890" t="str">
        <f t="shared" si="133"/>
        <v>3</v>
      </c>
      <c r="J890" t="str">
        <f t="shared" si="133"/>
        <v>0</v>
      </c>
      <c r="K890" t="str">
        <f t="shared" si="133"/>
        <v>4</v>
      </c>
      <c r="L890" t="str">
        <f t="shared" si="133"/>
        <v>4</v>
      </c>
      <c r="M890" t="str">
        <f t="shared" si="133"/>
        <v>3</v>
      </c>
      <c r="N890" t="str">
        <f t="shared" si="133"/>
        <v>4</v>
      </c>
      <c r="O890" t="str">
        <f t="shared" si="133"/>
        <v>4</v>
      </c>
      <c r="P890">
        <f t="shared" si="125"/>
        <v>32</v>
      </c>
      <c r="Q890">
        <f t="shared" si="126"/>
        <v>20</v>
      </c>
      <c r="R890" s="3">
        <f t="shared" si="127"/>
        <v>30</v>
      </c>
      <c r="S890" s="3">
        <f>IF(Q890=19,P890,P890-20)</f>
        <v>12</v>
      </c>
      <c r="T890" s="3">
        <f t="shared" si="128"/>
        <v>2005</v>
      </c>
      <c r="U890" t="str">
        <f t="shared" si="129"/>
        <v>30.12.2005</v>
      </c>
      <c r="V890" s="7">
        <f t="shared" si="130"/>
        <v>38716</v>
      </c>
    </row>
    <row r="891" spans="1:22" x14ac:dyDescent="0.25">
      <c r="A891" s="1" t="s">
        <v>897</v>
      </c>
      <c r="B891" t="s">
        <v>5</v>
      </c>
      <c r="C891" s="2">
        <v>0.67216435185185175</v>
      </c>
      <c r="D891">
        <v>2</v>
      </c>
      <c r="E891" t="str">
        <f t="shared" si="132"/>
        <v>3</v>
      </c>
      <c r="F891" t="str">
        <f t="shared" si="133"/>
        <v>1</v>
      </c>
      <c r="G891" t="str">
        <f t="shared" si="133"/>
        <v>0</v>
      </c>
      <c r="H891" t="str">
        <f t="shared" si="133"/>
        <v>8</v>
      </c>
      <c r="I891" t="str">
        <f t="shared" si="133"/>
        <v>3</v>
      </c>
      <c r="J891" t="str">
        <f t="shared" si="133"/>
        <v>0</v>
      </c>
      <c r="K891" t="str">
        <f t="shared" si="133"/>
        <v>5</v>
      </c>
      <c r="L891" t="str">
        <f t="shared" si="133"/>
        <v>7</v>
      </c>
      <c r="M891" t="str">
        <f t="shared" si="133"/>
        <v>2</v>
      </c>
      <c r="N891" t="str">
        <f t="shared" si="133"/>
        <v>1</v>
      </c>
      <c r="O891" t="str">
        <f t="shared" si="133"/>
        <v>6</v>
      </c>
      <c r="P891">
        <f t="shared" si="125"/>
        <v>8</v>
      </c>
      <c r="Q891">
        <f t="shared" si="126"/>
        <v>19</v>
      </c>
      <c r="R891" s="3">
        <f t="shared" si="127"/>
        <v>30</v>
      </c>
      <c r="S891" s="3">
        <f>IF(Q891=19,P891,P891-20)</f>
        <v>8</v>
      </c>
      <c r="T891" s="3">
        <f t="shared" si="128"/>
        <v>1931</v>
      </c>
      <c r="U891" t="str">
        <f t="shared" si="129"/>
        <v>30.8.1931</v>
      </c>
      <c r="V891" s="7">
        <f t="shared" si="130"/>
        <v>11565</v>
      </c>
    </row>
    <row r="892" spans="1:22" x14ac:dyDescent="0.25">
      <c r="A892" s="1" t="s">
        <v>898</v>
      </c>
      <c r="B892" t="s">
        <v>7</v>
      </c>
      <c r="C892" s="2">
        <v>0.67245370370370372</v>
      </c>
      <c r="D892">
        <v>1</v>
      </c>
      <c r="E892" t="str">
        <f t="shared" si="132"/>
        <v>9</v>
      </c>
      <c r="F892" t="str">
        <f t="shared" si="133"/>
        <v>1</v>
      </c>
      <c r="G892" t="str">
        <f t="shared" si="133"/>
        <v>0</v>
      </c>
      <c r="H892" t="str">
        <f t="shared" si="133"/>
        <v>5</v>
      </c>
      <c r="I892" t="str">
        <f t="shared" si="133"/>
        <v>2</v>
      </c>
      <c r="J892" t="str">
        <f t="shared" si="133"/>
        <v>2</v>
      </c>
      <c r="K892" t="str">
        <f t="shared" si="133"/>
        <v>8</v>
      </c>
      <c r="L892" t="str">
        <f t="shared" si="133"/>
        <v>7</v>
      </c>
      <c r="M892" t="str">
        <f t="shared" si="133"/>
        <v>1</v>
      </c>
      <c r="N892" t="str">
        <f t="shared" si="133"/>
        <v>3</v>
      </c>
      <c r="O892" t="str">
        <f t="shared" si="133"/>
        <v>6</v>
      </c>
      <c r="P892">
        <f t="shared" si="125"/>
        <v>5</v>
      </c>
      <c r="Q892">
        <f t="shared" si="126"/>
        <v>19</v>
      </c>
      <c r="R892" s="3">
        <f t="shared" si="127"/>
        <v>22</v>
      </c>
      <c r="S892" s="3">
        <f>IF(Q892=19,P892,P892-20)</f>
        <v>5</v>
      </c>
      <c r="T892" s="3">
        <f t="shared" si="128"/>
        <v>1991</v>
      </c>
      <c r="U892" t="str">
        <f t="shared" si="129"/>
        <v>22.5.1991</v>
      </c>
      <c r="V892" s="7">
        <f t="shared" si="130"/>
        <v>33380</v>
      </c>
    </row>
    <row r="893" spans="1:22" x14ac:dyDescent="0.25">
      <c r="A893" s="1" t="s">
        <v>899</v>
      </c>
      <c r="B893" t="s">
        <v>5</v>
      </c>
      <c r="C893" s="2">
        <v>0.67274305555555547</v>
      </c>
      <c r="D893">
        <v>1</v>
      </c>
      <c r="E893" t="str">
        <f t="shared" si="132"/>
        <v>3</v>
      </c>
      <c r="F893" t="str">
        <f t="shared" si="133"/>
        <v>5</v>
      </c>
      <c r="G893" t="str">
        <f t="shared" si="133"/>
        <v>0</v>
      </c>
      <c r="H893" t="str">
        <f t="shared" si="133"/>
        <v>7</v>
      </c>
      <c r="I893" t="str">
        <f t="shared" si="133"/>
        <v>2</v>
      </c>
      <c r="J893" t="str">
        <f t="shared" si="133"/>
        <v>4</v>
      </c>
      <c r="K893" t="str">
        <f t="shared" si="133"/>
        <v>5</v>
      </c>
      <c r="L893" t="str">
        <f t="shared" si="133"/>
        <v>7</v>
      </c>
      <c r="M893" t="str">
        <f t="shared" si="133"/>
        <v>6</v>
      </c>
      <c r="N893" t="str">
        <f t="shared" si="133"/>
        <v>6</v>
      </c>
      <c r="O893" t="str">
        <f t="shared" si="133"/>
        <v>3</v>
      </c>
      <c r="P893">
        <f t="shared" si="125"/>
        <v>7</v>
      </c>
      <c r="Q893">
        <f t="shared" si="126"/>
        <v>19</v>
      </c>
      <c r="R893" s="3">
        <f t="shared" si="127"/>
        <v>24</v>
      </c>
      <c r="S893" s="3">
        <f>IF(Q893=19,P893,P893-20)</f>
        <v>7</v>
      </c>
      <c r="T893" s="3">
        <f t="shared" si="128"/>
        <v>1935</v>
      </c>
      <c r="U893" t="str">
        <f t="shared" si="129"/>
        <v>24.7.1935</v>
      </c>
      <c r="V893" s="7">
        <f t="shared" si="130"/>
        <v>12989</v>
      </c>
    </row>
    <row r="894" spans="1:22" x14ac:dyDescent="0.25">
      <c r="A894" s="1" t="s">
        <v>900</v>
      </c>
      <c r="B894" t="s">
        <v>7</v>
      </c>
      <c r="C894" s="2">
        <v>0.67303240740740744</v>
      </c>
      <c r="D894">
        <v>1</v>
      </c>
      <c r="E894" t="str">
        <f t="shared" si="132"/>
        <v>0</v>
      </c>
      <c r="F894" t="str">
        <f t="shared" si="133"/>
        <v>0</v>
      </c>
      <c r="G894" t="str">
        <f t="shared" si="133"/>
        <v>3</v>
      </c>
      <c r="H894" t="str">
        <f t="shared" si="133"/>
        <v>0</v>
      </c>
      <c r="I894" t="str">
        <f t="shared" si="133"/>
        <v>2</v>
      </c>
      <c r="J894" t="str">
        <f t="shared" si="133"/>
        <v>4</v>
      </c>
      <c r="K894" t="str">
        <f t="shared" si="133"/>
        <v>6</v>
      </c>
      <c r="L894" t="str">
        <f t="shared" si="133"/>
        <v>1</v>
      </c>
      <c r="M894" t="str">
        <f t="shared" si="133"/>
        <v>7</v>
      </c>
      <c r="N894" t="str">
        <f t="shared" si="133"/>
        <v>4</v>
      </c>
      <c r="O894" t="str">
        <f t="shared" si="133"/>
        <v>5</v>
      </c>
      <c r="P894">
        <f t="shared" si="125"/>
        <v>30</v>
      </c>
      <c r="Q894">
        <f t="shared" si="126"/>
        <v>20</v>
      </c>
      <c r="R894" s="3">
        <f t="shared" si="127"/>
        <v>24</v>
      </c>
      <c r="S894" s="3">
        <f>IF(Q894=19,P894,P894-20)</f>
        <v>10</v>
      </c>
      <c r="T894" s="3">
        <f t="shared" si="128"/>
        <v>2000</v>
      </c>
      <c r="U894" t="str">
        <f t="shared" si="129"/>
        <v>24.10.2000</v>
      </c>
      <c r="V894" s="7">
        <f t="shared" si="130"/>
        <v>36823</v>
      </c>
    </row>
    <row r="895" spans="1:22" x14ac:dyDescent="0.25">
      <c r="A895" s="1" t="s">
        <v>901</v>
      </c>
      <c r="B895" t="s">
        <v>5</v>
      </c>
      <c r="C895" s="2">
        <v>0.67361111111111116</v>
      </c>
      <c r="D895">
        <v>2</v>
      </c>
      <c r="E895" t="str">
        <f t="shared" si="132"/>
        <v>7</v>
      </c>
      <c r="F895" t="str">
        <f t="shared" si="133"/>
        <v>2</v>
      </c>
      <c r="G895" t="str">
        <f t="shared" si="133"/>
        <v>0</v>
      </c>
      <c r="H895" t="str">
        <f t="shared" si="133"/>
        <v>7</v>
      </c>
      <c r="I895" t="str">
        <f t="shared" si="133"/>
        <v>0</v>
      </c>
      <c r="J895" t="str">
        <f t="shared" si="133"/>
        <v>6</v>
      </c>
      <c r="K895" t="str">
        <f t="shared" si="133"/>
        <v>3</v>
      </c>
      <c r="L895" t="str">
        <f t="shared" si="133"/>
        <v>1</v>
      </c>
      <c r="M895" t="str">
        <f t="shared" si="133"/>
        <v>1</v>
      </c>
      <c r="N895" t="str">
        <f t="shared" si="133"/>
        <v>6</v>
      </c>
      <c r="O895" t="str">
        <f t="shared" si="133"/>
        <v>7</v>
      </c>
      <c r="P895">
        <f t="shared" si="125"/>
        <v>7</v>
      </c>
      <c r="Q895">
        <f t="shared" si="126"/>
        <v>19</v>
      </c>
      <c r="R895" s="3">
        <f t="shared" si="127"/>
        <v>6</v>
      </c>
      <c r="S895" s="3">
        <f>IF(Q895=19,P895,P895-20)</f>
        <v>7</v>
      </c>
      <c r="T895" s="3">
        <f t="shared" si="128"/>
        <v>1972</v>
      </c>
      <c r="U895" t="str">
        <f t="shared" si="129"/>
        <v>6.7.1972</v>
      </c>
      <c r="V895" s="7">
        <f t="shared" si="130"/>
        <v>26486</v>
      </c>
    </row>
    <row r="896" spans="1:22" x14ac:dyDescent="0.25">
      <c r="A896" s="1" t="s">
        <v>902</v>
      </c>
      <c r="B896" t="s">
        <v>7</v>
      </c>
      <c r="C896" s="2">
        <v>0.67390046296296291</v>
      </c>
      <c r="D896">
        <v>1</v>
      </c>
      <c r="E896" t="str">
        <f t="shared" si="132"/>
        <v>7</v>
      </c>
      <c r="F896" t="str">
        <f t="shared" si="133"/>
        <v>6</v>
      </c>
      <c r="G896" t="str">
        <f t="shared" si="133"/>
        <v>1</v>
      </c>
      <c r="H896" t="str">
        <f t="shared" si="133"/>
        <v>1</v>
      </c>
      <c r="I896" t="str">
        <f t="shared" si="133"/>
        <v>0</v>
      </c>
      <c r="J896" t="str">
        <f t="shared" si="133"/>
        <v>6</v>
      </c>
      <c r="K896" t="str">
        <f t="shared" si="133"/>
        <v>4</v>
      </c>
      <c r="L896" t="str">
        <f t="shared" si="133"/>
        <v>7</v>
      </c>
      <c r="M896" t="str">
        <f t="shared" si="133"/>
        <v>2</v>
      </c>
      <c r="N896" t="str">
        <f t="shared" si="133"/>
        <v>4</v>
      </c>
      <c r="O896" t="str">
        <f t="shared" si="133"/>
        <v>6</v>
      </c>
      <c r="P896">
        <f t="shared" si="125"/>
        <v>11</v>
      </c>
      <c r="Q896">
        <f t="shared" si="126"/>
        <v>19</v>
      </c>
      <c r="R896" s="3">
        <f t="shared" si="127"/>
        <v>6</v>
      </c>
      <c r="S896" s="3">
        <f>IF(Q896=19,P896,P896-20)</f>
        <v>11</v>
      </c>
      <c r="T896" s="3">
        <f t="shared" si="128"/>
        <v>1976</v>
      </c>
      <c r="U896" t="str">
        <f t="shared" si="129"/>
        <v>6.11.1976</v>
      </c>
      <c r="V896" s="7">
        <f t="shared" si="130"/>
        <v>28070</v>
      </c>
    </row>
    <row r="897" spans="1:22" x14ac:dyDescent="0.25">
      <c r="A897" s="1" t="s">
        <v>903</v>
      </c>
      <c r="B897" t="s">
        <v>5</v>
      </c>
      <c r="C897" s="2">
        <v>0.67447916666666663</v>
      </c>
      <c r="D897">
        <v>2</v>
      </c>
      <c r="E897" t="str">
        <f t="shared" si="132"/>
        <v>2</v>
      </c>
      <c r="F897" t="str">
        <f t="shared" si="133"/>
        <v>4</v>
      </c>
      <c r="G897" t="str">
        <f t="shared" si="133"/>
        <v>0</v>
      </c>
      <c r="H897" t="str">
        <f t="shared" si="133"/>
        <v>4</v>
      </c>
      <c r="I897" t="str">
        <f t="shared" si="133"/>
        <v>0</v>
      </c>
      <c r="J897" t="str">
        <f t="shared" si="133"/>
        <v>1</v>
      </c>
      <c r="K897" t="str">
        <f t="shared" si="133"/>
        <v>7</v>
      </c>
      <c r="L897" t="str">
        <f t="shared" si="133"/>
        <v>7</v>
      </c>
      <c r="M897" t="str">
        <f t="shared" si="133"/>
        <v>2</v>
      </c>
      <c r="N897" t="str">
        <f t="shared" si="133"/>
        <v>4</v>
      </c>
      <c r="O897" t="str">
        <f t="shared" si="133"/>
        <v>1</v>
      </c>
      <c r="P897">
        <f t="shared" si="125"/>
        <v>4</v>
      </c>
      <c r="Q897">
        <f t="shared" si="126"/>
        <v>19</v>
      </c>
      <c r="R897" s="3">
        <f t="shared" si="127"/>
        <v>1</v>
      </c>
      <c r="S897" s="3">
        <f>IF(Q897=19,P897,P897-20)</f>
        <v>4</v>
      </c>
      <c r="T897" s="3">
        <f t="shared" si="128"/>
        <v>1924</v>
      </c>
      <c r="U897" t="str">
        <f t="shared" si="129"/>
        <v>1.4.1924</v>
      </c>
      <c r="V897" s="7">
        <f t="shared" si="130"/>
        <v>8858</v>
      </c>
    </row>
    <row r="898" spans="1:22" x14ac:dyDescent="0.25">
      <c r="A898" s="1" t="s">
        <v>904</v>
      </c>
      <c r="B898" t="s">
        <v>7</v>
      </c>
      <c r="C898" s="2">
        <v>0.67476851851851849</v>
      </c>
      <c r="D898">
        <v>1</v>
      </c>
      <c r="E898" t="str">
        <f t="shared" si="132"/>
        <v>8</v>
      </c>
      <c r="F898" t="str">
        <f t="shared" si="133"/>
        <v>6</v>
      </c>
      <c r="G898" t="str">
        <f t="shared" si="133"/>
        <v>0</v>
      </c>
      <c r="H898" t="str">
        <f t="shared" si="133"/>
        <v>1</v>
      </c>
      <c r="I898" t="str">
        <f t="shared" si="133"/>
        <v>3</v>
      </c>
      <c r="J898" t="str">
        <f t="shared" si="133"/>
        <v>0</v>
      </c>
      <c r="K898" t="str">
        <f t="shared" si="133"/>
        <v>8</v>
      </c>
      <c r="L898" t="str">
        <f t="shared" si="133"/>
        <v>2</v>
      </c>
      <c r="M898" t="str">
        <f t="shared" si="133"/>
        <v>2</v>
      </c>
      <c r="N898" t="str">
        <f t="shared" si="133"/>
        <v>7</v>
      </c>
      <c r="O898" t="str">
        <f t="shared" si="133"/>
        <v>5</v>
      </c>
      <c r="P898">
        <f t="shared" si="125"/>
        <v>1</v>
      </c>
      <c r="Q898">
        <f t="shared" si="126"/>
        <v>19</v>
      </c>
      <c r="R898" s="3">
        <f t="shared" si="127"/>
        <v>30</v>
      </c>
      <c r="S898" s="3">
        <f>IF(Q898=19,P898,P898-20)</f>
        <v>1</v>
      </c>
      <c r="T898" s="3">
        <f t="shared" si="128"/>
        <v>1986</v>
      </c>
      <c r="U898" t="str">
        <f t="shared" si="129"/>
        <v>30.1.1986</v>
      </c>
      <c r="V898" s="7">
        <f t="shared" si="130"/>
        <v>31442</v>
      </c>
    </row>
    <row r="899" spans="1:22" x14ac:dyDescent="0.25">
      <c r="A899" s="1" t="s">
        <v>905</v>
      </c>
      <c r="B899" t="s">
        <v>9</v>
      </c>
      <c r="C899" s="2">
        <v>0.67505787037037035</v>
      </c>
      <c r="D899">
        <v>1</v>
      </c>
      <c r="E899" t="str">
        <f t="shared" si="132"/>
        <v>6</v>
      </c>
      <c r="F899" t="str">
        <f t="shared" si="133"/>
        <v>9</v>
      </c>
      <c r="G899" t="str">
        <f t="shared" si="133"/>
        <v>0</v>
      </c>
      <c r="H899" t="str">
        <f t="shared" si="133"/>
        <v>7</v>
      </c>
      <c r="I899" t="str">
        <f t="shared" si="133"/>
        <v>1</v>
      </c>
      <c r="J899" t="str">
        <f t="shared" si="133"/>
        <v>5</v>
      </c>
      <c r="K899" t="str">
        <f t="shared" si="133"/>
        <v>5</v>
      </c>
      <c r="L899" t="str">
        <f t="shared" si="133"/>
        <v>4</v>
      </c>
      <c r="M899" t="str">
        <f t="shared" si="133"/>
        <v>2</v>
      </c>
      <c r="N899" t="str">
        <f t="shared" si="133"/>
        <v>6</v>
      </c>
      <c r="O899" t="str">
        <f t="shared" si="133"/>
        <v>7</v>
      </c>
      <c r="P899">
        <f t="shared" ref="P899:P962" si="134">_xlfn.CONCAT(G899:H899)*1</f>
        <v>7</v>
      </c>
      <c r="Q899">
        <f t="shared" ref="Q899:Q962" si="135">IF(P899&lt;=12,19,20)</f>
        <v>19</v>
      </c>
      <c r="R899" s="3">
        <f t="shared" ref="R899:R962" si="136">_xlfn.CONCAT(I899:J899)*1</f>
        <v>15</v>
      </c>
      <c r="S899" s="3">
        <f>IF(Q899=19,P899,P899-20)</f>
        <v>7</v>
      </c>
      <c r="T899" s="3">
        <f t="shared" ref="T899:T962" si="137">_xlfn.CONCAT(Q899,E899,F899)*1</f>
        <v>1969</v>
      </c>
      <c r="U899" t="str">
        <f t="shared" ref="U899:U962" si="138">_xlfn.CONCAT(R899,".",S899,".",T899)</f>
        <v>15.7.1969</v>
      </c>
      <c r="V899" s="7">
        <f t="shared" ref="V899:V962" si="139">DATEVALUE(U899)</f>
        <v>25399</v>
      </c>
    </row>
    <row r="900" spans="1:22" x14ac:dyDescent="0.25">
      <c r="A900" s="1" t="s">
        <v>906</v>
      </c>
      <c r="B900" t="s">
        <v>7</v>
      </c>
      <c r="C900" s="2">
        <v>0.67534722222222221</v>
      </c>
      <c r="D900">
        <v>1</v>
      </c>
      <c r="E900" t="str">
        <f t="shared" si="132"/>
        <v>6</v>
      </c>
      <c r="F900" t="str">
        <f t="shared" si="133"/>
        <v>6</v>
      </c>
      <c r="G900" t="str">
        <f t="shared" si="133"/>
        <v>0</v>
      </c>
      <c r="H900" t="str">
        <f t="shared" si="133"/>
        <v>9</v>
      </c>
      <c r="I900" t="str">
        <f t="shared" si="133"/>
        <v>2</v>
      </c>
      <c r="J900" t="str">
        <f t="shared" si="133"/>
        <v>8</v>
      </c>
      <c r="K900" t="str">
        <f t="shared" si="133"/>
        <v>8</v>
      </c>
      <c r="L900" t="str">
        <f t="shared" si="133"/>
        <v>1</v>
      </c>
      <c r="M900" t="str">
        <f t="shared" si="133"/>
        <v>5</v>
      </c>
      <c r="N900" t="str">
        <f t="shared" si="133"/>
        <v>6</v>
      </c>
      <c r="O900" t="str">
        <f t="shared" si="133"/>
        <v>1</v>
      </c>
      <c r="P900">
        <f t="shared" si="134"/>
        <v>9</v>
      </c>
      <c r="Q900">
        <f t="shared" si="135"/>
        <v>19</v>
      </c>
      <c r="R900" s="3">
        <f t="shared" si="136"/>
        <v>28</v>
      </c>
      <c r="S900" s="3">
        <f>IF(Q900=19,P900,P900-20)</f>
        <v>9</v>
      </c>
      <c r="T900" s="3">
        <f t="shared" si="137"/>
        <v>1966</v>
      </c>
      <c r="U900" t="str">
        <f t="shared" si="138"/>
        <v>28.9.1966</v>
      </c>
      <c r="V900" s="7">
        <f t="shared" si="139"/>
        <v>24378</v>
      </c>
    </row>
    <row r="901" spans="1:22" x14ac:dyDescent="0.25">
      <c r="A901" s="1" t="s">
        <v>907</v>
      </c>
      <c r="B901" t="s">
        <v>7</v>
      </c>
      <c r="C901" s="2">
        <v>0.67563657407407407</v>
      </c>
      <c r="D901">
        <v>1</v>
      </c>
      <c r="E901" t="str">
        <f t="shared" si="132"/>
        <v>8</v>
      </c>
      <c r="F901" t="str">
        <f t="shared" si="133"/>
        <v>3</v>
      </c>
      <c r="G901" t="str">
        <f t="shared" si="133"/>
        <v>1</v>
      </c>
      <c r="H901" t="str">
        <f t="shared" si="133"/>
        <v>1</v>
      </c>
      <c r="I901" t="str">
        <f t="shared" si="133"/>
        <v>1</v>
      </c>
      <c r="J901" t="str">
        <f t="shared" si="133"/>
        <v>3</v>
      </c>
      <c r="K901" t="str">
        <f t="shared" si="133"/>
        <v>9</v>
      </c>
      <c r="L901" t="str">
        <f t="shared" si="133"/>
        <v>6</v>
      </c>
      <c r="M901" t="str">
        <f t="shared" si="133"/>
        <v>1</v>
      </c>
      <c r="N901" t="str">
        <f t="shared" si="133"/>
        <v>7</v>
      </c>
      <c r="O901" t="str">
        <f t="shared" si="133"/>
        <v>8</v>
      </c>
      <c r="P901">
        <f t="shared" si="134"/>
        <v>11</v>
      </c>
      <c r="Q901">
        <f t="shared" si="135"/>
        <v>19</v>
      </c>
      <c r="R901" s="3">
        <f t="shared" si="136"/>
        <v>13</v>
      </c>
      <c r="S901" s="3">
        <f>IF(Q901=19,P901,P901-20)</f>
        <v>11</v>
      </c>
      <c r="T901" s="3">
        <f t="shared" si="137"/>
        <v>1983</v>
      </c>
      <c r="U901" t="str">
        <f t="shared" si="138"/>
        <v>13.11.1983</v>
      </c>
      <c r="V901" s="7">
        <f t="shared" si="139"/>
        <v>30633</v>
      </c>
    </row>
    <row r="902" spans="1:22" x14ac:dyDescent="0.25">
      <c r="A902" s="1" t="s">
        <v>908</v>
      </c>
      <c r="B902" t="s">
        <v>5</v>
      </c>
      <c r="C902" s="2">
        <v>0.67592592592592593</v>
      </c>
      <c r="D902">
        <v>1</v>
      </c>
      <c r="E902" t="str">
        <f t="shared" si="132"/>
        <v>6</v>
      </c>
      <c r="F902" t="str">
        <f t="shared" si="133"/>
        <v>6</v>
      </c>
      <c r="G902" t="str">
        <f t="shared" si="133"/>
        <v>0</v>
      </c>
      <c r="H902" t="str">
        <f t="shared" si="133"/>
        <v>8</v>
      </c>
      <c r="I902" t="str">
        <f t="shared" si="133"/>
        <v>0</v>
      </c>
      <c r="J902" t="str">
        <f t="shared" si="133"/>
        <v>1</v>
      </c>
      <c r="K902" t="str">
        <f t="shared" si="133"/>
        <v>9</v>
      </c>
      <c r="L902" t="str">
        <f t="shared" si="133"/>
        <v>1</v>
      </c>
      <c r="M902" t="str">
        <f t="shared" si="133"/>
        <v>1</v>
      </c>
      <c r="N902" t="str">
        <f t="shared" si="133"/>
        <v>7</v>
      </c>
      <c r="O902" t="str">
        <f t="shared" si="133"/>
        <v>7</v>
      </c>
      <c r="P902">
        <f t="shared" si="134"/>
        <v>8</v>
      </c>
      <c r="Q902">
        <f t="shared" si="135"/>
        <v>19</v>
      </c>
      <c r="R902" s="3">
        <f t="shared" si="136"/>
        <v>1</v>
      </c>
      <c r="S902" s="3">
        <f>IF(Q902=19,P902,P902-20)</f>
        <v>8</v>
      </c>
      <c r="T902" s="3">
        <f t="shared" si="137"/>
        <v>1966</v>
      </c>
      <c r="U902" t="str">
        <f t="shared" si="138"/>
        <v>1.8.1966</v>
      </c>
      <c r="V902" s="7">
        <f t="shared" si="139"/>
        <v>24320</v>
      </c>
    </row>
    <row r="903" spans="1:22" x14ac:dyDescent="0.25">
      <c r="A903" s="1" t="s">
        <v>909</v>
      </c>
      <c r="B903" t="s">
        <v>27</v>
      </c>
      <c r="C903" s="2">
        <v>0.67621527777777779</v>
      </c>
      <c r="D903">
        <v>1</v>
      </c>
      <c r="E903" t="str">
        <f t="shared" si="132"/>
        <v>7</v>
      </c>
      <c r="F903" t="str">
        <f t="shared" si="133"/>
        <v>7</v>
      </c>
      <c r="G903" t="str">
        <f t="shared" si="133"/>
        <v>0</v>
      </c>
      <c r="H903" t="str">
        <f t="shared" si="133"/>
        <v>2</v>
      </c>
      <c r="I903" t="str">
        <f t="shared" si="133"/>
        <v>0</v>
      </c>
      <c r="J903" t="str">
        <f t="shared" si="133"/>
        <v>7</v>
      </c>
      <c r="K903" t="str">
        <f t="shared" si="133"/>
        <v>9</v>
      </c>
      <c r="L903" t="str">
        <f t="shared" si="133"/>
        <v>5</v>
      </c>
      <c r="M903" t="str">
        <f t="shared" si="133"/>
        <v>2</v>
      </c>
      <c r="N903" t="str">
        <f t="shared" si="133"/>
        <v>7</v>
      </c>
      <c r="O903" t="str">
        <f t="shared" si="133"/>
        <v>2</v>
      </c>
      <c r="P903">
        <f t="shared" si="134"/>
        <v>2</v>
      </c>
      <c r="Q903">
        <f t="shared" si="135"/>
        <v>19</v>
      </c>
      <c r="R903" s="3">
        <f t="shared" si="136"/>
        <v>7</v>
      </c>
      <c r="S903" s="3">
        <f>IF(Q903=19,P903,P903-20)</f>
        <v>2</v>
      </c>
      <c r="T903" s="3">
        <f t="shared" si="137"/>
        <v>1977</v>
      </c>
      <c r="U903" t="str">
        <f t="shared" si="138"/>
        <v>7.2.1977</v>
      </c>
      <c r="V903" s="7">
        <f t="shared" si="139"/>
        <v>28163</v>
      </c>
    </row>
    <row r="904" spans="1:22" x14ac:dyDescent="0.25">
      <c r="A904" s="1" t="s">
        <v>910</v>
      </c>
      <c r="B904" t="s">
        <v>27</v>
      </c>
      <c r="C904" s="2">
        <v>0.67650462962962965</v>
      </c>
      <c r="D904">
        <v>1</v>
      </c>
      <c r="E904" t="str">
        <f t="shared" si="132"/>
        <v>7</v>
      </c>
      <c r="F904" t="str">
        <f t="shared" si="133"/>
        <v>5</v>
      </c>
      <c r="G904" t="str">
        <f t="shared" si="133"/>
        <v>0</v>
      </c>
      <c r="H904" t="str">
        <f t="shared" si="133"/>
        <v>2</v>
      </c>
      <c r="I904" t="str">
        <f t="shared" si="133"/>
        <v>1</v>
      </c>
      <c r="J904" t="str">
        <f t="shared" si="133"/>
        <v>5</v>
      </c>
      <c r="K904" t="str">
        <f t="shared" si="133"/>
        <v>6</v>
      </c>
      <c r="L904" t="str">
        <f t="shared" si="133"/>
        <v>5</v>
      </c>
      <c r="M904" t="str">
        <f t="shared" si="133"/>
        <v>5</v>
      </c>
      <c r="N904" t="str">
        <f t="shared" si="133"/>
        <v>9</v>
      </c>
      <c r="O904" t="str">
        <f t="shared" si="133"/>
        <v>5</v>
      </c>
      <c r="P904">
        <f t="shared" si="134"/>
        <v>2</v>
      </c>
      <c r="Q904">
        <f t="shared" si="135"/>
        <v>19</v>
      </c>
      <c r="R904" s="3">
        <f t="shared" si="136"/>
        <v>15</v>
      </c>
      <c r="S904" s="3">
        <f>IF(Q904=19,P904,P904-20)</f>
        <v>2</v>
      </c>
      <c r="T904" s="3">
        <f t="shared" si="137"/>
        <v>1975</v>
      </c>
      <c r="U904" t="str">
        <f t="shared" si="138"/>
        <v>15.2.1975</v>
      </c>
      <c r="V904" s="7">
        <f t="shared" si="139"/>
        <v>27440</v>
      </c>
    </row>
    <row r="905" spans="1:22" x14ac:dyDescent="0.25">
      <c r="A905" s="1" t="s">
        <v>911</v>
      </c>
      <c r="B905" t="s">
        <v>7</v>
      </c>
      <c r="C905" s="2">
        <v>0.67679398148148151</v>
      </c>
      <c r="D905">
        <v>1</v>
      </c>
      <c r="E905" t="str">
        <f t="shared" si="132"/>
        <v>2</v>
      </c>
      <c r="F905" t="str">
        <f t="shared" si="133"/>
        <v>9</v>
      </c>
      <c r="G905" t="str">
        <f t="shared" si="133"/>
        <v>0</v>
      </c>
      <c r="H905" t="str">
        <f t="shared" si="133"/>
        <v>9</v>
      </c>
      <c r="I905" t="str">
        <f t="shared" si="133"/>
        <v>2</v>
      </c>
      <c r="J905" t="str">
        <f t="shared" si="133"/>
        <v>0</v>
      </c>
      <c r="K905" t="str">
        <f t="shared" si="133"/>
        <v>8</v>
      </c>
      <c r="L905" t="str">
        <f t="shared" si="133"/>
        <v>4</v>
      </c>
      <c r="M905" t="str">
        <f t="shared" si="133"/>
        <v>9</v>
      </c>
      <c r="N905" t="str">
        <f t="shared" si="133"/>
        <v>4</v>
      </c>
      <c r="O905" t="str">
        <f t="shared" si="133"/>
        <v>5</v>
      </c>
      <c r="P905">
        <f t="shared" si="134"/>
        <v>9</v>
      </c>
      <c r="Q905">
        <f t="shared" si="135"/>
        <v>19</v>
      </c>
      <c r="R905" s="3">
        <f t="shared" si="136"/>
        <v>20</v>
      </c>
      <c r="S905" s="3">
        <f>IF(Q905=19,P905,P905-20)</f>
        <v>9</v>
      </c>
      <c r="T905" s="3">
        <f t="shared" si="137"/>
        <v>1929</v>
      </c>
      <c r="U905" t="str">
        <f t="shared" si="138"/>
        <v>20.9.1929</v>
      </c>
      <c r="V905" s="7">
        <f t="shared" si="139"/>
        <v>10856</v>
      </c>
    </row>
    <row r="906" spans="1:22" x14ac:dyDescent="0.25">
      <c r="A906" s="1" t="s">
        <v>912</v>
      </c>
      <c r="B906" t="s">
        <v>9</v>
      </c>
      <c r="C906" s="2">
        <v>0.67708333333333337</v>
      </c>
      <c r="D906">
        <v>1</v>
      </c>
      <c r="E906" t="str">
        <f t="shared" si="132"/>
        <v>0</v>
      </c>
      <c r="F906" t="str">
        <f t="shared" si="133"/>
        <v>5</v>
      </c>
      <c r="G906" t="str">
        <f t="shared" si="133"/>
        <v>3</v>
      </c>
      <c r="H906" t="str">
        <f t="shared" si="133"/>
        <v>0</v>
      </c>
      <c r="I906" t="str">
        <f t="shared" si="133"/>
        <v>1</v>
      </c>
      <c r="J906" t="str">
        <f t="shared" si="133"/>
        <v>3</v>
      </c>
      <c r="K906" t="str">
        <f t="shared" si="133"/>
        <v>8</v>
      </c>
      <c r="L906" t="str">
        <f t="shared" si="133"/>
        <v>9</v>
      </c>
      <c r="M906" t="str">
        <f t="shared" si="133"/>
        <v>4</v>
      </c>
      <c r="N906" t="str">
        <f t="shared" ref="F906:O969" si="140">MID($A906,N$1,1)</f>
        <v>2</v>
      </c>
      <c r="O906" t="str">
        <f t="shared" si="140"/>
        <v>7</v>
      </c>
      <c r="P906">
        <f t="shared" si="134"/>
        <v>30</v>
      </c>
      <c r="Q906">
        <f t="shared" si="135"/>
        <v>20</v>
      </c>
      <c r="R906" s="3">
        <f t="shared" si="136"/>
        <v>13</v>
      </c>
      <c r="S906" s="3">
        <f>IF(Q906=19,P906,P906-20)</f>
        <v>10</v>
      </c>
      <c r="T906" s="3">
        <f t="shared" si="137"/>
        <v>2005</v>
      </c>
      <c r="U906" t="str">
        <f t="shared" si="138"/>
        <v>13.10.2005</v>
      </c>
      <c r="V906" s="7">
        <f t="shared" si="139"/>
        <v>38638</v>
      </c>
    </row>
    <row r="907" spans="1:22" x14ac:dyDescent="0.25">
      <c r="A907" s="1" t="s">
        <v>913</v>
      </c>
      <c r="B907" t="s">
        <v>7</v>
      </c>
      <c r="C907" s="2">
        <v>0.67737268518518512</v>
      </c>
      <c r="D907">
        <v>1</v>
      </c>
      <c r="E907" t="str">
        <f t="shared" si="132"/>
        <v>0</v>
      </c>
      <c r="F907" t="str">
        <f t="shared" si="140"/>
        <v>8</v>
      </c>
      <c r="G907" t="str">
        <f t="shared" si="140"/>
        <v>2</v>
      </c>
      <c r="H907" t="str">
        <f t="shared" si="140"/>
        <v>3</v>
      </c>
      <c r="I907" t="str">
        <f t="shared" si="140"/>
        <v>0</v>
      </c>
      <c r="J907" t="str">
        <f t="shared" si="140"/>
        <v>4</v>
      </c>
      <c r="K907" t="str">
        <f t="shared" si="140"/>
        <v>6</v>
      </c>
      <c r="L907" t="str">
        <f t="shared" si="140"/>
        <v>5</v>
      </c>
      <c r="M907" t="str">
        <f t="shared" si="140"/>
        <v>1</v>
      </c>
      <c r="N907" t="str">
        <f t="shared" si="140"/>
        <v>4</v>
      </c>
      <c r="O907" t="str">
        <f t="shared" si="140"/>
        <v>3</v>
      </c>
      <c r="P907">
        <f t="shared" si="134"/>
        <v>23</v>
      </c>
      <c r="Q907">
        <f t="shared" si="135"/>
        <v>20</v>
      </c>
      <c r="R907" s="3">
        <f t="shared" si="136"/>
        <v>4</v>
      </c>
      <c r="S907" s="3">
        <f>IF(Q907=19,P907,P907-20)</f>
        <v>3</v>
      </c>
      <c r="T907" s="3">
        <f t="shared" si="137"/>
        <v>2008</v>
      </c>
      <c r="U907" t="str">
        <f t="shared" si="138"/>
        <v>4.3.2008</v>
      </c>
      <c r="V907" s="7">
        <f t="shared" si="139"/>
        <v>39511</v>
      </c>
    </row>
    <row r="908" spans="1:22" x14ac:dyDescent="0.25">
      <c r="A908" s="1" t="s">
        <v>914</v>
      </c>
      <c r="B908" t="s">
        <v>9</v>
      </c>
      <c r="C908" s="2">
        <v>0.67766203703703709</v>
      </c>
      <c r="D908">
        <v>1</v>
      </c>
      <c r="E908" t="str">
        <f t="shared" si="132"/>
        <v>3</v>
      </c>
      <c r="F908" t="str">
        <f t="shared" si="140"/>
        <v>2</v>
      </c>
      <c r="G908" t="str">
        <f t="shared" si="140"/>
        <v>0</v>
      </c>
      <c r="H908" t="str">
        <f t="shared" si="140"/>
        <v>4</v>
      </c>
      <c r="I908" t="str">
        <f t="shared" si="140"/>
        <v>2</v>
      </c>
      <c r="J908" t="str">
        <f t="shared" si="140"/>
        <v>6</v>
      </c>
      <c r="K908" t="str">
        <f t="shared" si="140"/>
        <v>5</v>
      </c>
      <c r="L908" t="str">
        <f t="shared" si="140"/>
        <v>6</v>
      </c>
      <c r="M908" t="str">
        <f t="shared" si="140"/>
        <v>4</v>
      </c>
      <c r="N908" t="str">
        <f t="shared" si="140"/>
        <v>9</v>
      </c>
      <c r="O908" t="str">
        <f t="shared" si="140"/>
        <v>5</v>
      </c>
      <c r="P908">
        <f t="shared" si="134"/>
        <v>4</v>
      </c>
      <c r="Q908">
        <f t="shared" si="135"/>
        <v>19</v>
      </c>
      <c r="R908" s="3">
        <f t="shared" si="136"/>
        <v>26</v>
      </c>
      <c r="S908" s="3">
        <f>IF(Q908=19,P908,P908-20)</f>
        <v>4</v>
      </c>
      <c r="T908" s="3">
        <f t="shared" si="137"/>
        <v>1932</v>
      </c>
      <c r="U908" t="str">
        <f t="shared" si="138"/>
        <v>26.4.1932</v>
      </c>
      <c r="V908" s="7">
        <f t="shared" si="139"/>
        <v>11805</v>
      </c>
    </row>
    <row r="909" spans="1:22" x14ac:dyDescent="0.25">
      <c r="A909" s="1" t="s">
        <v>915</v>
      </c>
      <c r="B909" t="s">
        <v>5</v>
      </c>
      <c r="C909" s="2">
        <v>0.67824074074074081</v>
      </c>
      <c r="D909">
        <v>2</v>
      </c>
      <c r="E909" t="str">
        <f t="shared" si="132"/>
        <v>6</v>
      </c>
      <c r="F909" t="str">
        <f t="shared" si="140"/>
        <v>6</v>
      </c>
      <c r="G909" t="str">
        <f t="shared" si="140"/>
        <v>0</v>
      </c>
      <c r="H909" t="str">
        <f t="shared" si="140"/>
        <v>8</v>
      </c>
      <c r="I909" t="str">
        <f t="shared" si="140"/>
        <v>0</v>
      </c>
      <c r="J909" t="str">
        <f t="shared" si="140"/>
        <v>6</v>
      </c>
      <c r="K909" t="str">
        <f t="shared" si="140"/>
        <v>6</v>
      </c>
      <c r="L909" t="str">
        <f t="shared" si="140"/>
        <v>5</v>
      </c>
      <c r="M909" t="str">
        <f t="shared" si="140"/>
        <v>9</v>
      </c>
      <c r="N909" t="str">
        <f t="shared" si="140"/>
        <v>2</v>
      </c>
      <c r="O909" t="str">
        <f t="shared" si="140"/>
        <v>4</v>
      </c>
      <c r="P909">
        <f t="shared" si="134"/>
        <v>8</v>
      </c>
      <c r="Q909">
        <f t="shared" si="135"/>
        <v>19</v>
      </c>
      <c r="R909" s="3">
        <f t="shared" si="136"/>
        <v>6</v>
      </c>
      <c r="S909" s="3">
        <f>IF(Q909=19,P909,P909-20)</f>
        <v>8</v>
      </c>
      <c r="T909" s="3">
        <f t="shared" si="137"/>
        <v>1966</v>
      </c>
      <c r="U909" t="str">
        <f t="shared" si="138"/>
        <v>6.8.1966</v>
      </c>
      <c r="V909" s="7">
        <f t="shared" si="139"/>
        <v>24325</v>
      </c>
    </row>
    <row r="910" spans="1:22" x14ac:dyDescent="0.25">
      <c r="A910" s="1" t="s">
        <v>916</v>
      </c>
      <c r="B910" t="s">
        <v>5</v>
      </c>
      <c r="C910" s="2">
        <v>0.67853009259259256</v>
      </c>
      <c r="D910">
        <v>1</v>
      </c>
      <c r="E910" t="str">
        <f t="shared" si="132"/>
        <v>0</v>
      </c>
      <c r="F910" t="str">
        <f t="shared" si="140"/>
        <v>1</v>
      </c>
      <c r="G910" t="str">
        <f t="shared" si="140"/>
        <v>2</v>
      </c>
      <c r="H910" t="str">
        <f t="shared" si="140"/>
        <v>7</v>
      </c>
      <c r="I910" t="str">
        <f t="shared" si="140"/>
        <v>0</v>
      </c>
      <c r="J910" t="str">
        <f t="shared" si="140"/>
        <v>6</v>
      </c>
      <c r="K910" t="str">
        <f t="shared" si="140"/>
        <v>4</v>
      </c>
      <c r="L910" t="str">
        <f t="shared" si="140"/>
        <v>5</v>
      </c>
      <c r="M910" t="str">
        <f t="shared" si="140"/>
        <v>3</v>
      </c>
      <c r="N910" t="str">
        <f t="shared" si="140"/>
        <v>1</v>
      </c>
      <c r="O910" t="str">
        <f t="shared" si="140"/>
        <v>3</v>
      </c>
      <c r="P910">
        <f t="shared" si="134"/>
        <v>27</v>
      </c>
      <c r="Q910">
        <f t="shared" si="135"/>
        <v>20</v>
      </c>
      <c r="R910" s="3">
        <f t="shared" si="136"/>
        <v>6</v>
      </c>
      <c r="S910" s="3">
        <f>IF(Q910=19,P910,P910-20)</f>
        <v>7</v>
      </c>
      <c r="T910" s="3">
        <f t="shared" si="137"/>
        <v>2001</v>
      </c>
      <c r="U910" t="str">
        <f t="shared" si="138"/>
        <v>6.7.2001</v>
      </c>
      <c r="V910" s="7">
        <f t="shared" si="139"/>
        <v>37078</v>
      </c>
    </row>
    <row r="911" spans="1:22" x14ac:dyDescent="0.25">
      <c r="A911" s="1" t="s">
        <v>917</v>
      </c>
      <c r="B911" t="s">
        <v>7</v>
      </c>
      <c r="C911" s="2">
        <v>0.67881944444444453</v>
      </c>
      <c r="D911">
        <v>1</v>
      </c>
      <c r="E911" t="str">
        <f t="shared" si="132"/>
        <v>7</v>
      </c>
      <c r="F911" t="str">
        <f t="shared" si="140"/>
        <v>8</v>
      </c>
      <c r="G911" t="str">
        <f t="shared" si="140"/>
        <v>0</v>
      </c>
      <c r="H911" t="str">
        <f t="shared" si="140"/>
        <v>7</v>
      </c>
      <c r="I911" t="str">
        <f t="shared" si="140"/>
        <v>3</v>
      </c>
      <c r="J911" t="str">
        <f t="shared" si="140"/>
        <v>1</v>
      </c>
      <c r="K911" t="str">
        <f t="shared" si="140"/>
        <v>8</v>
      </c>
      <c r="L911" t="str">
        <f t="shared" si="140"/>
        <v>5</v>
      </c>
      <c r="M911" t="str">
        <f t="shared" si="140"/>
        <v>2</v>
      </c>
      <c r="N911" t="str">
        <f t="shared" si="140"/>
        <v>3</v>
      </c>
      <c r="O911" t="str">
        <f t="shared" si="140"/>
        <v>8</v>
      </c>
      <c r="P911">
        <f t="shared" si="134"/>
        <v>7</v>
      </c>
      <c r="Q911">
        <f t="shared" si="135"/>
        <v>19</v>
      </c>
      <c r="R911" s="3">
        <f t="shared" si="136"/>
        <v>31</v>
      </c>
      <c r="S911" s="3">
        <f>IF(Q911=19,P911,P911-20)</f>
        <v>7</v>
      </c>
      <c r="T911" s="3">
        <f t="shared" si="137"/>
        <v>1978</v>
      </c>
      <c r="U911" t="str">
        <f t="shared" si="138"/>
        <v>31.7.1978</v>
      </c>
      <c r="V911" s="7">
        <f t="shared" si="139"/>
        <v>28702</v>
      </c>
    </row>
    <row r="912" spans="1:22" x14ac:dyDescent="0.25">
      <c r="A912" s="1" t="s">
        <v>918</v>
      </c>
      <c r="B912" t="s">
        <v>5</v>
      </c>
      <c r="C912" s="2">
        <v>0.67939814814814825</v>
      </c>
      <c r="D912">
        <v>2</v>
      </c>
      <c r="E912" t="str">
        <f t="shared" si="132"/>
        <v>2</v>
      </c>
      <c r="F912" t="str">
        <f t="shared" si="140"/>
        <v>0</v>
      </c>
      <c r="G912" t="str">
        <f t="shared" si="140"/>
        <v>0</v>
      </c>
      <c r="H912" t="str">
        <f t="shared" si="140"/>
        <v>2</v>
      </c>
      <c r="I912" t="str">
        <f t="shared" si="140"/>
        <v>1</v>
      </c>
      <c r="J912" t="str">
        <f t="shared" si="140"/>
        <v>5</v>
      </c>
      <c r="K912" t="str">
        <f t="shared" si="140"/>
        <v>3</v>
      </c>
      <c r="L912" t="str">
        <f t="shared" si="140"/>
        <v>6</v>
      </c>
      <c r="M912" t="str">
        <f t="shared" si="140"/>
        <v>6</v>
      </c>
      <c r="N912" t="str">
        <f t="shared" si="140"/>
        <v>8</v>
      </c>
      <c r="O912" t="str">
        <f t="shared" si="140"/>
        <v>9</v>
      </c>
      <c r="P912">
        <f t="shared" si="134"/>
        <v>2</v>
      </c>
      <c r="Q912">
        <f t="shared" si="135"/>
        <v>19</v>
      </c>
      <c r="R912" s="3">
        <f t="shared" si="136"/>
        <v>15</v>
      </c>
      <c r="S912" s="3">
        <f>IF(Q912=19,P912,P912-20)</f>
        <v>2</v>
      </c>
      <c r="T912" s="3">
        <f t="shared" si="137"/>
        <v>1920</v>
      </c>
      <c r="U912" t="str">
        <f t="shared" si="138"/>
        <v>15.2.1920</v>
      </c>
      <c r="V912" s="7">
        <f t="shared" si="139"/>
        <v>7351</v>
      </c>
    </row>
    <row r="913" spans="1:22" x14ac:dyDescent="0.25">
      <c r="A913" s="1" t="s">
        <v>919</v>
      </c>
      <c r="B913" t="s">
        <v>9</v>
      </c>
      <c r="C913" s="2">
        <v>0.6796875</v>
      </c>
      <c r="D913">
        <v>1</v>
      </c>
      <c r="E913" t="str">
        <f t="shared" si="132"/>
        <v>7</v>
      </c>
      <c r="F913" t="str">
        <f t="shared" si="140"/>
        <v>2</v>
      </c>
      <c r="G913" t="str">
        <f t="shared" si="140"/>
        <v>0</v>
      </c>
      <c r="H913" t="str">
        <f t="shared" si="140"/>
        <v>4</v>
      </c>
      <c r="I913" t="str">
        <f t="shared" si="140"/>
        <v>3</v>
      </c>
      <c r="J913" t="str">
        <f t="shared" si="140"/>
        <v>0</v>
      </c>
      <c r="K913" t="str">
        <f t="shared" si="140"/>
        <v>4</v>
      </c>
      <c r="L913" t="str">
        <f t="shared" si="140"/>
        <v>6</v>
      </c>
      <c r="M913" t="str">
        <f t="shared" si="140"/>
        <v>6</v>
      </c>
      <c r="N913" t="str">
        <f t="shared" si="140"/>
        <v>6</v>
      </c>
      <c r="O913" t="str">
        <f t="shared" si="140"/>
        <v>2</v>
      </c>
      <c r="P913">
        <f t="shared" si="134"/>
        <v>4</v>
      </c>
      <c r="Q913">
        <f t="shared" si="135"/>
        <v>19</v>
      </c>
      <c r="R913" s="3">
        <f t="shared" si="136"/>
        <v>30</v>
      </c>
      <c r="S913" s="3">
        <f>IF(Q913=19,P913,P913-20)</f>
        <v>4</v>
      </c>
      <c r="T913" s="3">
        <f t="shared" si="137"/>
        <v>1972</v>
      </c>
      <c r="U913" t="str">
        <f t="shared" si="138"/>
        <v>30.4.1972</v>
      </c>
      <c r="V913" s="7">
        <f t="shared" si="139"/>
        <v>26419</v>
      </c>
    </row>
    <row r="914" spans="1:22" x14ac:dyDescent="0.25">
      <c r="A914" s="1" t="s">
        <v>920</v>
      </c>
      <c r="B914" t="s">
        <v>7</v>
      </c>
      <c r="C914" s="2">
        <v>0.67997685185185175</v>
      </c>
      <c r="D914">
        <v>1</v>
      </c>
      <c r="E914" t="str">
        <f t="shared" si="132"/>
        <v>0</v>
      </c>
      <c r="F914" t="str">
        <f t="shared" si="140"/>
        <v>7</v>
      </c>
      <c r="G914" t="str">
        <f t="shared" si="140"/>
        <v>2</v>
      </c>
      <c r="H914" t="str">
        <f t="shared" si="140"/>
        <v>6</v>
      </c>
      <c r="I914" t="str">
        <f t="shared" si="140"/>
        <v>2</v>
      </c>
      <c r="J914" t="str">
        <f t="shared" si="140"/>
        <v>9</v>
      </c>
      <c r="K914" t="str">
        <f t="shared" si="140"/>
        <v>9</v>
      </c>
      <c r="L914" t="str">
        <f t="shared" si="140"/>
        <v>9</v>
      </c>
      <c r="M914" t="str">
        <f t="shared" si="140"/>
        <v>4</v>
      </c>
      <c r="N914" t="str">
        <f t="shared" si="140"/>
        <v>5</v>
      </c>
      <c r="O914" t="str">
        <f t="shared" si="140"/>
        <v>9</v>
      </c>
      <c r="P914">
        <f t="shared" si="134"/>
        <v>26</v>
      </c>
      <c r="Q914">
        <f t="shared" si="135"/>
        <v>20</v>
      </c>
      <c r="R914" s="3">
        <f t="shared" si="136"/>
        <v>29</v>
      </c>
      <c r="S914" s="3">
        <f>IF(Q914=19,P914,P914-20)</f>
        <v>6</v>
      </c>
      <c r="T914" s="3">
        <f t="shared" si="137"/>
        <v>2007</v>
      </c>
      <c r="U914" t="str">
        <f t="shared" si="138"/>
        <v>29.6.2007</v>
      </c>
      <c r="V914" s="7">
        <f t="shared" si="139"/>
        <v>39262</v>
      </c>
    </row>
    <row r="915" spans="1:22" x14ac:dyDescent="0.25">
      <c r="A915" s="1" t="s">
        <v>921</v>
      </c>
      <c r="B915" t="s">
        <v>7</v>
      </c>
      <c r="C915" s="2">
        <v>0.68026620370370372</v>
      </c>
      <c r="D915">
        <v>1</v>
      </c>
      <c r="E915" t="str">
        <f t="shared" si="132"/>
        <v>3</v>
      </c>
      <c r="F915" t="str">
        <f t="shared" si="140"/>
        <v>7</v>
      </c>
      <c r="G915" t="str">
        <f t="shared" si="140"/>
        <v>0</v>
      </c>
      <c r="H915" t="str">
        <f t="shared" si="140"/>
        <v>9</v>
      </c>
      <c r="I915" t="str">
        <f t="shared" si="140"/>
        <v>1</v>
      </c>
      <c r="J915" t="str">
        <f t="shared" si="140"/>
        <v>0</v>
      </c>
      <c r="K915" t="str">
        <f t="shared" si="140"/>
        <v>2</v>
      </c>
      <c r="L915" t="str">
        <f t="shared" si="140"/>
        <v>4</v>
      </c>
      <c r="M915" t="str">
        <f t="shared" si="140"/>
        <v>9</v>
      </c>
      <c r="N915" t="str">
        <f t="shared" si="140"/>
        <v>8</v>
      </c>
      <c r="O915" t="str">
        <f t="shared" si="140"/>
        <v>1</v>
      </c>
      <c r="P915">
        <f t="shared" si="134"/>
        <v>9</v>
      </c>
      <c r="Q915">
        <f t="shared" si="135"/>
        <v>19</v>
      </c>
      <c r="R915" s="3">
        <f t="shared" si="136"/>
        <v>10</v>
      </c>
      <c r="S915" s="3">
        <f>IF(Q915=19,P915,P915-20)</f>
        <v>9</v>
      </c>
      <c r="T915" s="3">
        <f t="shared" si="137"/>
        <v>1937</v>
      </c>
      <c r="U915" t="str">
        <f t="shared" si="138"/>
        <v>10.9.1937</v>
      </c>
      <c r="V915" s="7">
        <f t="shared" si="139"/>
        <v>13768</v>
      </c>
    </row>
    <row r="916" spans="1:22" x14ac:dyDescent="0.25">
      <c r="A916" s="1" t="s">
        <v>922</v>
      </c>
      <c r="B916" t="s">
        <v>7</v>
      </c>
      <c r="C916" s="2">
        <v>0.68055555555555547</v>
      </c>
      <c r="D916">
        <v>1</v>
      </c>
      <c r="E916" t="str">
        <f t="shared" si="132"/>
        <v>5</v>
      </c>
      <c r="F916" t="str">
        <f t="shared" si="140"/>
        <v>3</v>
      </c>
      <c r="G916" t="str">
        <f t="shared" si="140"/>
        <v>0</v>
      </c>
      <c r="H916" t="str">
        <f t="shared" si="140"/>
        <v>9</v>
      </c>
      <c r="I916" t="str">
        <f t="shared" si="140"/>
        <v>2</v>
      </c>
      <c r="J916" t="str">
        <f t="shared" si="140"/>
        <v>3</v>
      </c>
      <c r="K916" t="str">
        <f t="shared" si="140"/>
        <v>6</v>
      </c>
      <c r="L916" t="str">
        <f t="shared" si="140"/>
        <v>8</v>
      </c>
      <c r="M916" t="str">
        <f t="shared" si="140"/>
        <v>5</v>
      </c>
      <c r="N916" t="str">
        <f t="shared" si="140"/>
        <v>9</v>
      </c>
      <c r="O916" t="str">
        <f t="shared" si="140"/>
        <v>8</v>
      </c>
      <c r="P916">
        <f t="shared" si="134"/>
        <v>9</v>
      </c>
      <c r="Q916">
        <f t="shared" si="135"/>
        <v>19</v>
      </c>
      <c r="R916" s="3">
        <f t="shared" si="136"/>
        <v>23</v>
      </c>
      <c r="S916" s="3">
        <f>IF(Q916=19,P916,P916-20)</f>
        <v>9</v>
      </c>
      <c r="T916" s="3">
        <f t="shared" si="137"/>
        <v>1953</v>
      </c>
      <c r="U916" t="str">
        <f t="shared" si="138"/>
        <v>23.9.1953</v>
      </c>
      <c r="V916" s="7">
        <f t="shared" si="139"/>
        <v>19625</v>
      </c>
    </row>
    <row r="917" spans="1:22" x14ac:dyDescent="0.25">
      <c r="A917" s="1" t="s">
        <v>923</v>
      </c>
      <c r="B917" t="s">
        <v>27</v>
      </c>
      <c r="C917" s="2">
        <v>0.68084490740740744</v>
      </c>
      <c r="D917">
        <v>1</v>
      </c>
      <c r="E917" t="str">
        <f t="shared" si="132"/>
        <v>3</v>
      </c>
      <c r="F917" t="str">
        <f t="shared" si="140"/>
        <v>1</v>
      </c>
      <c r="G917" t="str">
        <f t="shared" si="140"/>
        <v>0</v>
      </c>
      <c r="H917" t="str">
        <f t="shared" si="140"/>
        <v>9</v>
      </c>
      <c r="I917" t="str">
        <f t="shared" si="140"/>
        <v>1</v>
      </c>
      <c r="J917" t="str">
        <f t="shared" si="140"/>
        <v>7</v>
      </c>
      <c r="K917" t="str">
        <f t="shared" si="140"/>
        <v>1</v>
      </c>
      <c r="L917" t="str">
        <f t="shared" si="140"/>
        <v>2</v>
      </c>
      <c r="M917" t="str">
        <f t="shared" si="140"/>
        <v>7</v>
      </c>
      <c r="N917" t="str">
        <f t="shared" si="140"/>
        <v>7</v>
      </c>
      <c r="O917" t="str">
        <f t="shared" si="140"/>
        <v>8</v>
      </c>
      <c r="P917">
        <f t="shared" si="134"/>
        <v>9</v>
      </c>
      <c r="Q917">
        <f t="shared" si="135"/>
        <v>19</v>
      </c>
      <c r="R917" s="3">
        <f t="shared" si="136"/>
        <v>17</v>
      </c>
      <c r="S917" s="3">
        <f>IF(Q917=19,P917,P917-20)</f>
        <v>9</v>
      </c>
      <c r="T917" s="3">
        <f t="shared" si="137"/>
        <v>1931</v>
      </c>
      <c r="U917" t="str">
        <f t="shared" si="138"/>
        <v>17.9.1931</v>
      </c>
      <c r="V917" s="7">
        <f t="shared" si="139"/>
        <v>11583</v>
      </c>
    </row>
    <row r="918" spans="1:22" x14ac:dyDescent="0.25">
      <c r="A918" s="1" t="s">
        <v>924</v>
      </c>
      <c r="B918" t="s">
        <v>7</v>
      </c>
      <c r="C918" s="2">
        <v>0.68113425925925919</v>
      </c>
      <c r="D918">
        <v>1</v>
      </c>
      <c r="E918" t="str">
        <f t="shared" si="132"/>
        <v>2</v>
      </c>
      <c r="F918" t="str">
        <f t="shared" si="140"/>
        <v>9</v>
      </c>
      <c r="G918" t="str">
        <f t="shared" si="140"/>
        <v>1</v>
      </c>
      <c r="H918" t="str">
        <f t="shared" si="140"/>
        <v>0</v>
      </c>
      <c r="I918" t="str">
        <f t="shared" si="140"/>
        <v>1</v>
      </c>
      <c r="J918" t="str">
        <f t="shared" si="140"/>
        <v>9</v>
      </c>
      <c r="K918" t="str">
        <f t="shared" si="140"/>
        <v>5</v>
      </c>
      <c r="L918" t="str">
        <f t="shared" si="140"/>
        <v>1</v>
      </c>
      <c r="M918" t="str">
        <f t="shared" si="140"/>
        <v>2</v>
      </c>
      <c r="N918" t="str">
        <f t="shared" si="140"/>
        <v>5</v>
      </c>
      <c r="O918" t="str">
        <f t="shared" si="140"/>
        <v>5</v>
      </c>
      <c r="P918">
        <f t="shared" si="134"/>
        <v>10</v>
      </c>
      <c r="Q918">
        <f t="shared" si="135"/>
        <v>19</v>
      </c>
      <c r="R918" s="3">
        <f t="shared" si="136"/>
        <v>19</v>
      </c>
      <c r="S918" s="3">
        <f>IF(Q918=19,P918,P918-20)</f>
        <v>10</v>
      </c>
      <c r="T918" s="3">
        <f t="shared" si="137"/>
        <v>1929</v>
      </c>
      <c r="U918" t="str">
        <f t="shared" si="138"/>
        <v>19.10.1929</v>
      </c>
      <c r="V918" s="7">
        <f t="shared" si="139"/>
        <v>10885</v>
      </c>
    </row>
    <row r="919" spans="1:22" x14ac:dyDescent="0.25">
      <c r="A919" s="1" t="s">
        <v>925</v>
      </c>
      <c r="B919" t="s">
        <v>7</v>
      </c>
      <c r="C919" s="2">
        <v>0.68142361111111116</v>
      </c>
      <c r="D919">
        <v>1</v>
      </c>
      <c r="E919" t="str">
        <f t="shared" si="132"/>
        <v>5</v>
      </c>
      <c r="F919" t="str">
        <f t="shared" si="140"/>
        <v>7</v>
      </c>
      <c r="G919" t="str">
        <f t="shared" si="140"/>
        <v>0</v>
      </c>
      <c r="H919" t="str">
        <f t="shared" si="140"/>
        <v>9</v>
      </c>
      <c r="I919" t="str">
        <f t="shared" si="140"/>
        <v>2</v>
      </c>
      <c r="J919" t="str">
        <f t="shared" si="140"/>
        <v>5</v>
      </c>
      <c r="K919" t="str">
        <f t="shared" si="140"/>
        <v>8</v>
      </c>
      <c r="L919" t="str">
        <f t="shared" si="140"/>
        <v>5</v>
      </c>
      <c r="M919" t="str">
        <f t="shared" si="140"/>
        <v>7</v>
      </c>
      <c r="N919" t="str">
        <f t="shared" si="140"/>
        <v>4</v>
      </c>
      <c r="O919" t="str">
        <f t="shared" si="140"/>
        <v>6</v>
      </c>
      <c r="P919">
        <f t="shared" si="134"/>
        <v>9</v>
      </c>
      <c r="Q919">
        <f t="shared" si="135"/>
        <v>19</v>
      </c>
      <c r="R919" s="3">
        <f t="shared" si="136"/>
        <v>25</v>
      </c>
      <c r="S919" s="3">
        <f>IF(Q919=19,P919,P919-20)</f>
        <v>9</v>
      </c>
      <c r="T919" s="3">
        <f t="shared" si="137"/>
        <v>1957</v>
      </c>
      <c r="U919" t="str">
        <f t="shared" si="138"/>
        <v>25.9.1957</v>
      </c>
      <c r="V919" s="7">
        <f t="shared" si="139"/>
        <v>21088</v>
      </c>
    </row>
    <row r="920" spans="1:22" x14ac:dyDescent="0.25">
      <c r="A920" s="1" t="s">
        <v>926</v>
      </c>
      <c r="B920" t="s">
        <v>9</v>
      </c>
      <c r="C920" s="2">
        <v>0.68171296296296291</v>
      </c>
      <c r="D920">
        <v>1</v>
      </c>
      <c r="E920" t="str">
        <f t="shared" si="132"/>
        <v>0</v>
      </c>
      <c r="F920" t="str">
        <f t="shared" si="140"/>
        <v>6</v>
      </c>
      <c r="G920" t="str">
        <f t="shared" si="140"/>
        <v>2</v>
      </c>
      <c r="H920" t="str">
        <f t="shared" si="140"/>
        <v>9</v>
      </c>
      <c r="I920" t="str">
        <f t="shared" si="140"/>
        <v>2</v>
      </c>
      <c r="J920" t="str">
        <f t="shared" si="140"/>
        <v>1</v>
      </c>
      <c r="K920" t="str">
        <f t="shared" si="140"/>
        <v>3</v>
      </c>
      <c r="L920" t="str">
        <f t="shared" si="140"/>
        <v>3</v>
      </c>
      <c r="M920" t="str">
        <f t="shared" si="140"/>
        <v>9</v>
      </c>
      <c r="N920" t="str">
        <f t="shared" si="140"/>
        <v>3</v>
      </c>
      <c r="O920" t="str">
        <f t="shared" si="140"/>
        <v>6</v>
      </c>
      <c r="P920">
        <f t="shared" si="134"/>
        <v>29</v>
      </c>
      <c r="Q920">
        <f t="shared" si="135"/>
        <v>20</v>
      </c>
      <c r="R920" s="3">
        <f t="shared" si="136"/>
        <v>21</v>
      </c>
      <c r="S920" s="3">
        <f>IF(Q920=19,P920,P920-20)</f>
        <v>9</v>
      </c>
      <c r="T920" s="3">
        <f t="shared" si="137"/>
        <v>2006</v>
      </c>
      <c r="U920" t="str">
        <f t="shared" si="138"/>
        <v>21.9.2006</v>
      </c>
      <c r="V920" s="7">
        <f t="shared" si="139"/>
        <v>38981</v>
      </c>
    </row>
    <row r="921" spans="1:22" x14ac:dyDescent="0.25">
      <c r="A921" s="1" t="s">
        <v>927</v>
      </c>
      <c r="B921" t="s">
        <v>9</v>
      </c>
      <c r="C921" s="2">
        <v>0.68200231481481488</v>
      </c>
      <c r="D921">
        <v>1</v>
      </c>
      <c r="E921" t="str">
        <f t="shared" si="132"/>
        <v>7</v>
      </c>
      <c r="F921" t="str">
        <f t="shared" si="140"/>
        <v>4</v>
      </c>
      <c r="G921" t="str">
        <f t="shared" si="140"/>
        <v>0</v>
      </c>
      <c r="H921" t="str">
        <f t="shared" si="140"/>
        <v>8</v>
      </c>
      <c r="I921" t="str">
        <f t="shared" si="140"/>
        <v>1</v>
      </c>
      <c r="J921" t="str">
        <f t="shared" si="140"/>
        <v>8</v>
      </c>
      <c r="K921" t="str">
        <f t="shared" si="140"/>
        <v>8</v>
      </c>
      <c r="L921" t="str">
        <f t="shared" si="140"/>
        <v>7</v>
      </c>
      <c r="M921" t="str">
        <f t="shared" si="140"/>
        <v>5</v>
      </c>
      <c r="N921" t="str">
        <f t="shared" si="140"/>
        <v>8</v>
      </c>
      <c r="O921" t="str">
        <f t="shared" si="140"/>
        <v>6</v>
      </c>
      <c r="P921">
        <f t="shared" si="134"/>
        <v>8</v>
      </c>
      <c r="Q921">
        <f t="shared" si="135"/>
        <v>19</v>
      </c>
      <c r="R921" s="3">
        <f t="shared" si="136"/>
        <v>18</v>
      </c>
      <c r="S921" s="3">
        <f>IF(Q921=19,P921,P921-20)</f>
        <v>8</v>
      </c>
      <c r="T921" s="3">
        <f t="shared" si="137"/>
        <v>1974</v>
      </c>
      <c r="U921" t="str">
        <f t="shared" si="138"/>
        <v>18.8.1974</v>
      </c>
      <c r="V921" s="7">
        <f t="shared" si="139"/>
        <v>27259</v>
      </c>
    </row>
    <row r="922" spans="1:22" x14ac:dyDescent="0.25">
      <c r="A922" s="1" t="s">
        <v>928</v>
      </c>
      <c r="B922" t="s">
        <v>7</v>
      </c>
      <c r="C922" s="2">
        <v>0.68229166666666663</v>
      </c>
      <c r="D922">
        <v>1</v>
      </c>
      <c r="E922" t="str">
        <f t="shared" si="132"/>
        <v>9</v>
      </c>
      <c r="F922" t="str">
        <f t="shared" si="140"/>
        <v>0</v>
      </c>
      <c r="G922" t="str">
        <f t="shared" si="140"/>
        <v>0</v>
      </c>
      <c r="H922" t="str">
        <f t="shared" si="140"/>
        <v>7</v>
      </c>
      <c r="I922" t="str">
        <f t="shared" si="140"/>
        <v>0</v>
      </c>
      <c r="J922" t="str">
        <f t="shared" si="140"/>
        <v>3</v>
      </c>
      <c r="K922" t="str">
        <f t="shared" si="140"/>
        <v>6</v>
      </c>
      <c r="L922" t="str">
        <f t="shared" si="140"/>
        <v>9</v>
      </c>
      <c r="M922" t="str">
        <f t="shared" si="140"/>
        <v>3</v>
      </c>
      <c r="N922" t="str">
        <f t="shared" si="140"/>
        <v>6</v>
      </c>
      <c r="O922" t="str">
        <f t="shared" si="140"/>
        <v>5</v>
      </c>
      <c r="P922">
        <f t="shared" si="134"/>
        <v>7</v>
      </c>
      <c r="Q922">
        <f t="shared" si="135"/>
        <v>19</v>
      </c>
      <c r="R922" s="3">
        <f t="shared" si="136"/>
        <v>3</v>
      </c>
      <c r="S922" s="3">
        <f>IF(Q922=19,P922,P922-20)</f>
        <v>7</v>
      </c>
      <c r="T922" s="3">
        <f t="shared" si="137"/>
        <v>1990</v>
      </c>
      <c r="U922" t="str">
        <f t="shared" si="138"/>
        <v>3.7.1990</v>
      </c>
      <c r="V922" s="7">
        <f t="shared" si="139"/>
        <v>33057</v>
      </c>
    </row>
    <row r="923" spans="1:22" x14ac:dyDescent="0.25">
      <c r="A923" s="1" t="s">
        <v>929</v>
      </c>
      <c r="B923" t="s">
        <v>27</v>
      </c>
      <c r="C923" s="2">
        <v>0.68287037037037035</v>
      </c>
      <c r="D923">
        <v>2</v>
      </c>
      <c r="E923" t="str">
        <f t="shared" si="132"/>
        <v>4</v>
      </c>
      <c r="F923" t="str">
        <f t="shared" si="140"/>
        <v>8</v>
      </c>
      <c r="G923" t="str">
        <f t="shared" si="140"/>
        <v>1</v>
      </c>
      <c r="H923" t="str">
        <f t="shared" si="140"/>
        <v>1</v>
      </c>
      <c r="I923" t="str">
        <f t="shared" si="140"/>
        <v>0</v>
      </c>
      <c r="J923" t="str">
        <f t="shared" si="140"/>
        <v>8</v>
      </c>
      <c r="K923" t="str">
        <f t="shared" si="140"/>
        <v>6</v>
      </c>
      <c r="L923" t="str">
        <f t="shared" si="140"/>
        <v>6</v>
      </c>
      <c r="M923" t="str">
        <f t="shared" si="140"/>
        <v>6</v>
      </c>
      <c r="N923" t="str">
        <f t="shared" si="140"/>
        <v>6</v>
      </c>
      <c r="O923" t="str">
        <f t="shared" si="140"/>
        <v>2</v>
      </c>
      <c r="P923">
        <f t="shared" si="134"/>
        <v>11</v>
      </c>
      <c r="Q923">
        <f t="shared" si="135"/>
        <v>19</v>
      </c>
      <c r="R923" s="3">
        <f t="shared" si="136"/>
        <v>8</v>
      </c>
      <c r="S923" s="3">
        <f>IF(Q923=19,P923,P923-20)</f>
        <v>11</v>
      </c>
      <c r="T923" s="3">
        <f t="shared" si="137"/>
        <v>1948</v>
      </c>
      <c r="U923" t="str">
        <f t="shared" si="138"/>
        <v>8.11.1948</v>
      </c>
      <c r="V923" s="7">
        <f t="shared" si="139"/>
        <v>17845</v>
      </c>
    </row>
    <row r="924" spans="1:22" x14ac:dyDescent="0.25">
      <c r="A924" s="1" t="s">
        <v>930</v>
      </c>
      <c r="B924" t="s">
        <v>7</v>
      </c>
      <c r="C924" s="2">
        <v>0.68315972222222221</v>
      </c>
      <c r="D924">
        <v>1</v>
      </c>
      <c r="E924" t="str">
        <f t="shared" si="132"/>
        <v>3</v>
      </c>
      <c r="F924" t="str">
        <f t="shared" si="140"/>
        <v>2</v>
      </c>
      <c r="G924" t="str">
        <f t="shared" si="140"/>
        <v>1</v>
      </c>
      <c r="H924" t="str">
        <f t="shared" si="140"/>
        <v>0</v>
      </c>
      <c r="I924" t="str">
        <f t="shared" si="140"/>
        <v>0</v>
      </c>
      <c r="J924" t="str">
        <f t="shared" si="140"/>
        <v>2</v>
      </c>
      <c r="K924" t="str">
        <f t="shared" si="140"/>
        <v>3</v>
      </c>
      <c r="L924" t="str">
        <f t="shared" si="140"/>
        <v>5</v>
      </c>
      <c r="M924" t="str">
        <f t="shared" si="140"/>
        <v>7</v>
      </c>
      <c r="N924" t="str">
        <f t="shared" si="140"/>
        <v>6</v>
      </c>
      <c r="O924" t="str">
        <f t="shared" si="140"/>
        <v>7</v>
      </c>
      <c r="P924">
        <f t="shared" si="134"/>
        <v>10</v>
      </c>
      <c r="Q924">
        <f t="shared" si="135"/>
        <v>19</v>
      </c>
      <c r="R924" s="3">
        <f t="shared" si="136"/>
        <v>2</v>
      </c>
      <c r="S924" s="3">
        <f>IF(Q924=19,P924,P924-20)</f>
        <v>10</v>
      </c>
      <c r="T924" s="3">
        <f t="shared" si="137"/>
        <v>1932</v>
      </c>
      <c r="U924" t="str">
        <f t="shared" si="138"/>
        <v>2.10.1932</v>
      </c>
      <c r="V924" s="7">
        <f t="shared" si="139"/>
        <v>11964</v>
      </c>
    </row>
    <row r="925" spans="1:22" x14ac:dyDescent="0.25">
      <c r="A925" s="1" t="s">
        <v>931</v>
      </c>
      <c r="B925" t="s">
        <v>27</v>
      </c>
      <c r="C925" s="2">
        <v>0.68344907407407407</v>
      </c>
      <c r="D925">
        <v>1</v>
      </c>
      <c r="E925" t="str">
        <f t="shared" si="132"/>
        <v>0</v>
      </c>
      <c r="F925" t="str">
        <f t="shared" si="140"/>
        <v>1</v>
      </c>
      <c r="G925" t="str">
        <f t="shared" si="140"/>
        <v>2</v>
      </c>
      <c r="H925" t="str">
        <f t="shared" si="140"/>
        <v>7</v>
      </c>
      <c r="I925" t="str">
        <f t="shared" si="140"/>
        <v>2</v>
      </c>
      <c r="J925" t="str">
        <f t="shared" si="140"/>
        <v>3</v>
      </c>
      <c r="K925" t="str">
        <f t="shared" si="140"/>
        <v>5</v>
      </c>
      <c r="L925" t="str">
        <f t="shared" si="140"/>
        <v>7</v>
      </c>
      <c r="M925" t="str">
        <f t="shared" si="140"/>
        <v>5</v>
      </c>
      <c r="N925" t="str">
        <f t="shared" si="140"/>
        <v>1</v>
      </c>
      <c r="O925" t="str">
        <f t="shared" si="140"/>
        <v>3</v>
      </c>
      <c r="P925">
        <f t="shared" si="134"/>
        <v>27</v>
      </c>
      <c r="Q925">
        <f t="shared" si="135"/>
        <v>20</v>
      </c>
      <c r="R925" s="3">
        <f t="shared" si="136"/>
        <v>23</v>
      </c>
      <c r="S925" s="3">
        <f>IF(Q925=19,P925,P925-20)</f>
        <v>7</v>
      </c>
      <c r="T925" s="3">
        <f t="shared" si="137"/>
        <v>2001</v>
      </c>
      <c r="U925" t="str">
        <f t="shared" si="138"/>
        <v>23.7.2001</v>
      </c>
      <c r="V925" s="7">
        <f t="shared" si="139"/>
        <v>37095</v>
      </c>
    </row>
    <row r="926" spans="1:22" x14ac:dyDescent="0.25">
      <c r="A926" s="1" t="s">
        <v>932</v>
      </c>
      <c r="B926" t="s">
        <v>27</v>
      </c>
      <c r="C926" s="2">
        <v>0.68402777777777779</v>
      </c>
      <c r="D926">
        <v>2</v>
      </c>
      <c r="E926" t="str">
        <f t="shared" si="132"/>
        <v>3</v>
      </c>
      <c r="F926" t="str">
        <f t="shared" si="140"/>
        <v>7</v>
      </c>
      <c r="G926" t="str">
        <f t="shared" si="140"/>
        <v>1</v>
      </c>
      <c r="H926" t="str">
        <f t="shared" si="140"/>
        <v>1</v>
      </c>
      <c r="I926" t="str">
        <f t="shared" si="140"/>
        <v>2</v>
      </c>
      <c r="J926" t="str">
        <f t="shared" si="140"/>
        <v>0</v>
      </c>
      <c r="K926" t="str">
        <f t="shared" si="140"/>
        <v>2</v>
      </c>
      <c r="L926" t="str">
        <f t="shared" si="140"/>
        <v>3</v>
      </c>
      <c r="M926" t="str">
        <f t="shared" si="140"/>
        <v>2</v>
      </c>
      <c r="N926" t="str">
        <f t="shared" si="140"/>
        <v>1</v>
      </c>
      <c r="O926" t="str">
        <f t="shared" si="140"/>
        <v>2</v>
      </c>
      <c r="P926">
        <f t="shared" si="134"/>
        <v>11</v>
      </c>
      <c r="Q926">
        <f t="shared" si="135"/>
        <v>19</v>
      </c>
      <c r="R926" s="3">
        <f t="shared" si="136"/>
        <v>20</v>
      </c>
      <c r="S926" s="3">
        <f>IF(Q926=19,P926,P926-20)</f>
        <v>11</v>
      </c>
      <c r="T926" s="3">
        <f t="shared" si="137"/>
        <v>1937</v>
      </c>
      <c r="U926" t="str">
        <f t="shared" si="138"/>
        <v>20.11.1937</v>
      </c>
      <c r="V926" s="7">
        <f t="shared" si="139"/>
        <v>13839</v>
      </c>
    </row>
    <row r="927" spans="1:22" x14ac:dyDescent="0.25">
      <c r="A927" s="1" t="s">
        <v>933</v>
      </c>
      <c r="B927" t="s">
        <v>7</v>
      </c>
      <c r="C927" s="2">
        <v>0.68431712962962965</v>
      </c>
      <c r="D927">
        <v>1</v>
      </c>
      <c r="E927" t="str">
        <f t="shared" si="132"/>
        <v>0</v>
      </c>
      <c r="F927" t="str">
        <f t="shared" si="140"/>
        <v>3</v>
      </c>
      <c r="G927" t="str">
        <f t="shared" si="140"/>
        <v>3</v>
      </c>
      <c r="H927" t="str">
        <f t="shared" si="140"/>
        <v>1</v>
      </c>
      <c r="I927" t="str">
        <f t="shared" si="140"/>
        <v>1</v>
      </c>
      <c r="J927" t="str">
        <f t="shared" si="140"/>
        <v>1</v>
      </c>
      <c r="K927" t="str">
        <f t="shared" si="140"/>
        <v>9</v>
      </c>
      <c r="L927" t="str">
        <f t="shared" si="140"/>
        <v>6</v>
      </c>
      <c r="M927" t="str">
        <f t="shared" si="140"/>
        <v>4</v>
      </c>
      <c r="N927" t="str">
        <f t="shared" si="140"/>
        <v>6</v>
      </c>
      <c r="O927" t="str">
        <f t="shared" si="140"/>
        <v>8</v>
      </c>
      <c r="P927">
        <f t="shared" si="134"/>
        <v>31</v>
      </c>
      <c r="Q927">
        <f t="shared" si="135"/>
        <v>20</v>
      </c>
      <c r="R927" s="3">
        <f t="shared" si="136"/>
        <v>11</v>
      </c>
      <c r="S927" s="3">
        <f>IF(Q927=19,P927,P927-20)</f>
        <v>11</v>
      </c>
      <c r="T927" s="3">
        <f t="shared" si="137"/>
        <v>2003</v>
      </c>
      <c r="U927" t="str">
        <f t="shared" si="138"/>
        <v>11.11.2003</v>
      </c>
      <c r="V927" s="7">
        <f t="shared" si="139"/>
        <v>37936</v>
      </c>
    </row>
    <row r="928" spans="1:22" x14ac:dyDescent="0.25">
      <c r="A928" s="1" t="s">
        <v>934</v>
      </c>
      <c r="B928" t="s">
        <v>9</v>
      </c>
      <c r="C928" s="2">
        <v>0.68489583333333337</v>
      </c>
      <c r="D928">
        <v>2</v>
      </c>
      <c r="E928" t="str">
        <f t="shared" si="132"/>
        <v>9</v>
      </c>
      <c r="F928" t="str">
        <f t="shared" si="140"/>
        <v>3</v>
      </c>
      <c r="G928" t="str">
        <f t="shared" si="140"/>
        <v>0</v>
      </c>
      <c r="H928" t="str">
        <f t="shared" si="140"/>
        <v>9</v>
      </c>
      <c r="I928" t="str">
        <f t="shared" si="140"/>
        <v>2</v>
      </c>
      <c r="J928" t="str">
        <f t="shared" si="140"/>
        <v>6</v>
      </c>
      <c r="K928" t="str">
        <f t="shared" si="140"/>
        <v>7</v>
      </c>
      <c r="L928" t="str">
        <f t="shared" si="140"/>
        <v>6</v>
      </c>
      <c r="M928" t="str">
        <f t="shared" si="140"/>
        <v>5</v>
      </c>
      <c r="N928" t="str">
        <f t="shared" si="140"/>
        <v>9</v>
      </c>
      <c r="O928" t="str">
        <f t="shared" si="140"/>
        <v>6</v>
      </c>
      <c r="P928">
        <f t="shared" si="134"/>
        <v>9</v>
      </c>
      <c r="Q928">
        <f t="shared" si="135"/>
        <v>19</v>
      </c>
      <c r="R928" s="3">
        <f t="shared" si="136"/>
        <v>26</v>
      </c>
      <c r="S928" s="3">
        <f>IF(Q928=19,P928,P928-20)</f>
        <v>9</v>
      </c>
      <c r="T928" s="3">
        <f t="shared" si="137"/>
        <v>1993</v>
      </c>
      <c r="U928" t="str">
        <f t="shared" si="138"/>
        <v>26.9.1993</v>
      </c>
      <c r="V928" s="7">
        <f t="shared" si="139"/>
        <v>34238</v>
      </c>
    </row>
    <row r="929" spans="1:22" x14ac:dyDescent="0.25">
      <c r="A929" s="1" t="s">
        <v>935</v>
      </c>
      <c r="B929" t="s">
        <v>7</v>
      </c>
      <c r="C929" s="2">
        <v>0.68518518518518512</v>
      </c>
      <c r="D929">
        <v>1</v>
      </c>
      <c r="E929" t="str">
        <f t="shared" si="132"/>
        <v>9</v>
      </c>
      <c r="F929" t="str">
        <f t="shared" si="140"/>
        <v>3</v>
      </c>
      <c r="G929" t="str">
        <f t="shared" si="140"/>
        <v>0</v>
      </c>
      <c r="H929" t="str">
        <f t="shared" si="140"/>
        <v>1</v>
      </c>
      <c r="I929" t="str">
        <f t="shared" si="140"/>
        <v>2</v>
      </c>
      <c r="J929" t="str">
        <f t="shared" si="140"/>
        <v>4</v>
      </c>
      <c r="K929" t="str">
        <f t="shared" si="140"/>
        <v>1</v>
      </c>
      <c r="L929" t="str">
        <f t="shared" si="140"/>
        <v>8</v>
      </c>
      <c r="M929" t="str">
        <f t="shared" si="140"/>
        <v>5</v>
      </c>
      <c r="N929" t="str">
        <f t="shared" si="140"/>
        <v>9</v>
      </c>
      <c r="O929" t="str">
        <f t="shared" si="140"/>
        <v>8</v>
      </c>
      <c r="P929">
        <f t="shared" si="134"/>
        <v>1</v>
      </c>
      <c r="Q929">
        <f t="shared" si="135"/>
        <v>19</v>
      </c>
      <c r="R929" s="3">
        <f t="shared" si="136"/>
        <v>24</v>
      </c>
      <c r="S929" s="3">
        <f>IF(Q929=19,P929,P929-20)</f>
        <v>1</v>
      </c>
      <c r="T929" s="3">
        <f t="shared" si="137"/>
        <v>1993</v>
      </c>
      <c r="U929" t="str">
        <f t="shared" si="138"/>
        <v>24.1.1993</v>
      </c>
      <c r="V929" s="7">
        <f t="shared" si="139"/>
        <v>33993</v>
      </c>
    </row>
    <row r="930" spans="1:22" x14ac:dyDescent="0.25">
      <c r="A930" s="1" t="s">
        <v>936</v>
      </c>
      <c r="B930" t="s">
        <v>7</v>
      </c>
      <c r="C930" s="2">
        <v>0.68547453703703709</v>
      </c>
      <c r="D930">
        <v>1</v>
      </c>
      <c r="E930" t="str">
        <f t="shared" si="132"/>
        <v>8</v>
      </c>
      <c r="F930" t="str">
        <f t="shared" si="140"/>
        <v>2</v>
      </c>
      <c r="G930" t="str">
        <f t="shared" si="140"/>
        <v>0</v>
      </c>
      <c r="H930" t="str">
        <f t="shared" si="140"/>
        <v>3</v>
      </c>
      <c r="I930" t="str">
        <f t="shared" si="140"/>
        <v>0</v>
      </c>
      <c r="J930" t="str">
        <f t="shared" si="140"/>
        <v>8</v>
      </c>
      <c r="K930" t="str">
        <f t="shared" si="140"/>
        <v>7</v>
      </c>
      <c r="L930" t="str">
        <f t="shared" si="140"/>
        <v>9</v>
      </c>
      <c r="M930" t="str">
        <f t="shared" si="140"/>
        <v>5</v>
      </c>
      <c r="N930" t="str">
        <f t="shared" si="140"/>
        <v>6</v>
      </c>
      <c r="O930" t="str">
        <f t="shared" si="140"/>
        <v>2</v>
      </c>
      <c r="P930">
        <f t="shared" si="134"/>
        <v>3</v>
      </c>
      <c r="Q930">
        <f t="shared" si="135"/>
        <v>19</v>
      </c>
      <c r="R930" s="3">
        <f t="shared" si="136"/>
        <v>8</v>
      </c>
      <c r="S930" s="3">
        <f>IF(Q930=19,P930,P930-20)</f>
        <v>3</v>
      </c>
      <c r="T930" s="3">
        <f t="shared" si="137"/>
        <v>1982</v>
      </c>
      <c r="U930" t="str">
        <f t="shared" si="138"/>
        <v>8.3.1982</v>
      </c>
      <c r="V930" s="7">
        <f t="shared" si="139"/>
        <v>30018</v>
      </c>
    </row>
    <row r="931" spans="1:22" x14ac:dyDescent="0.25">
      <c r="A931" s="1" t="s">
        <v>937</v>
      </c>
      <c r="B931" t="s">
        <v>5</v>
      </c>
      <c r="C931" s="2">
        <v>0.68576388888888884</v>
      </c>
      <c r="D931">
        <v>1</v>
      </c>
      <c r="E931" t="str">
        <f t="shared" si="132"/>
        <v>0</v>
      </c>
      <c r="F931" t="str">
        <f t="shared" si="140"/>
        <v>9</v>
      </c>
      <c r="G931" t="str">
        <f t="shared" si="140"/>
        <v>2</v>
      </c>
      <c r="H931" t="str">
        <f t="shared" si="140"/>
        <v>2</v>
      </c>
      <c r="I931" t="str">
        <f t="shared" si="140"/>
        <v>1</v>
      </c>
      <c r="J931" t="str">
        <f t="shared" si="140"/>
        <v>3</v>
      </c>
      <c r="K931" t="str">
        <f t="shared" si="140"/>
        <v>3</v>
      </c>
      <c r="L931" t="str">
        <f t="shared" si="140"/>
        <v>7</v>
      </c>
      <c r="M931" t="str">
        <f t="shared" si="140"/>
        <v>4</v>
      </c>
      <c r="N931" t="str">
        <f t="shared" si="140"/>
        <v>8</v>
      </c>
      <c r="O931" t="str">
        <f t="shared" si="140"/>
        <v>9</v>
      </c>
      <c r="P931">
        <f t="shared" si="134"/>
        <v>22</v>
      </c>
      <c r="Q931">
        <f t="shared" si="135"/>
        <v>20</v>
      </c>
      <c r="R931" s="3">
        <f t="shared" si="136"/>
        <v>13</v>
      </c>
      <c r="S931" s="3">
        <f>IF(Q931=19,P931,P931-20)</f>
        <v>2</v>
      </c>
      <c r="T931" s="3">
        <f t="shared" si="137"/>
        <v>2009</v>
      </c>
      <c r="U931" t="str">
        <f t="shared" si="138"/>
        <v>13.2.2009</v>
      </c>
      <c r="V931" s="7">
        <f t="shared" si="139"/>
        <v>39857</v>
      </c>
    </row>
    <row r="932" spans="1:22" x14ac:dyDescent="0.25">
      <c r="A932" s="1" t="s">
        <v>938</v>
      </c>
      <c r="B932" t="s">
        <v>7</v>
      </c>
      <c r="C932" s="2">
        <v>0.68605324074074081</v>
      </c>
      <c r="D932">
        <v>1</v>
      </c>
      <c r="E932" t="str">
        <f t="shared" si="132"/>
        <v>7</v>
      </c>
      <c r="F932" t="str">
        <f t="shared" si="140"/>
        <v>5</v>
      </c>
      <c r="G932" t="str">
        <f t="shared" si="140"/>
        <v>0</v>
      </c>
      <c r="H932" t="str">
        <f t="shared" si="140"/>
        <v>9</v>
      </c>
      <c r="I932" t="str">
        <f t="shared" ref="F932:O995" si="141">MID($A932,I$1,1)</f>
        <v>0</v>
      </c>
      <c r="J932" t="str">
        <f t="shared" si="141"/>
        <v>6</v>
      </c>
      <c r="K932" t="str">
        <f t="shared" si="141"/>
        <v>3</v>
      </c>
      <c r="L932" t="str">
        <f t="shared" si="141"/>
        <v>5</v>
      </c>
      <c r="M932" t="str">
        <f t="shared" si="141"/>
        <v>9</v>
      </c>
      <c r="N932" t="str">
        <f t="shared" si="141"/>
        <v>9</v>
      </c>
      <c r="O932" t="str">
        <f t="shared" si="141"/>
        <v>7</v>
      </c>
      <c r="P932">
        <f t="shared" si="134"/>
        <v>9</v>
      </c>
      <c r="Q932">
        <f t="shared" si="135"/>
        <v>19</v>
      </c>
      <c r="R932" s="3">
        <f t="shared" si="136"/>
        <v>6</v>
      </c>
      <c r="S932" s="3">
        <f>IF(Q932=19,P932,P932-20)</f>
        <v>9</v>
      </c>
      <c r="T932" s="3">
        <f t="shared" si="137"/>
        <v>1975</v>
      </c>
      <c r="U932" t="str">
        <f t="shared" si="138"/>
        <v>6.9.1975</v>
      </c>
      <c r="V932" s="7">
        <f t="shared" si="139"/>
        <v>27643</v>
      </c>
    </row>
    <row r="933" spans="1:22" x14ac:dyDescent="0.25">
      <c r="A933" s="1" t="s">
        <v>939</v>
      </c>
      <c r="B933" t="s">
        <v>5</v>
      </c>
      <c r="C933" s="2">
        <v>0.68634259259259256</v>
      </c>
      <c r="D933">
        <v>1</v>
      </c>
      <c r="E933" t="str">
        <f t="shared" si="132"/>
        <v>4</v>
      </c>
      <c r="F933" t="str">
        <f t="shared" si="141"/>
        <v>0</v>
      </c>
      <c r="G933" t="str">
        <f t="shared" si="141"/>
        <v>0</v>
      </c>
      <c r="H933" t="str">
        <f t="shared" si="141"/>
        <v>4</v>
      </c>
      <c r="I933" t="str">
        <f t="shared" si="141"/>
        <v>2</v>
      </c>
      <c r="J933" t="str">
        <f t="shared" si="141"/>
        <v>0</v>
      </c>
      <c r="K933" t="str">
        <f t="shared" si="141"/>
        <v>2</v>
      </c>
      <c r="L933" t="str">
        <f t="shared" si="141"/>
        <v>5</v>
      </c>
      <c r="M933" t="str">
        <f t="shared" si="141"/>
        <v>8</v>
      </c>
      <c r="N933" t="str">
        <f t="shared" si="141"/>
        <v>6</v>
      </c>
      <c r="O933" t="str">
        <f t="shared" si="141"/>
        <v>3</v>
      </c>
      <c r="P933">
        <f t="shared" si="134"/>
        <v>4</v>
      </c>
      <c r="Q933">
        <f t="shared" si="135"/>
        <v>19</v>
      </c>
      <c r="R933" s="3">
        <f t="shared" si="136"/>
        <v>20</v>
      </c>
      <c r="S933" s="3">
        <f>IF(Q933=19,P933,P933-20)</f>
        <v>4</v>
      </c>
      <c r="T933" s="3">
        <f t="shared" si="137"/>
        <v>1940</v>
      </c>
      <c r="U933" t="str">
        <f t="shared" si="138"/>
        <v>20.4.1940</v>
      </c>
      <c r="V933" s="7">
        <f t="shared" si="139"/>
        <v>14721</v>
      </c>
    </row>
    <row r="934" spans="1:22" x14ac:dyDescent="0.25">
      <c r="A934" s="1" t="s">
        <v>940</v>
      </c>
      <c r="B934" t="s">
        <v>7</v>
      </c>
      <c r="C934" s="2">
        <v>0.68663194444444453</v>
      </c>
      <c r="D934">
        <v>1</v>
      </c>
      <c r="E934" t="str">
        <f t="shared" si="132"/>
        <v>0</v>
      </c>
      <c r="F934" t="str">
        <f t="shared" si="141"/>
        <v>6</v>
      </c>
      <c r="G934" t="str">
        <f t="shared" si="141"/>
        <v>2</v>
      </c>
      <c r="H934" t="str">
        <f t="shared" si="141"/>
        <v>9</v>
      </c>
      <c r="I934" t="str">
        <f t="shared" si="141"/>
        <v>2</v>
      </c>
      <c r="J934" t="str">
        <f t="shared" si="141"/>
        <v>5</v>
      </c>
      <c r="K934" t="str">
        <f t="shared" si="141"/>
        <v>7</v>
      </c>
      <c r="L934" t="str">
        <f t="shared" si="141"/>
        <v>8</v>
      </c>
      <c r="M934" t="str">
        <f t="shared" si="141"/>
        <v>9</v>
      </c>
      <c r="N934" t="str">
        <f t="shared" si="141"/>
        <v>5</v>
      </c>
      <c r="O934" t="str">
        <f t="shared" si="141"/>
        <v>5</v>
      </c>
      <c r="P934">
        <f t="shared" si="134"/>
        <v>29</v>
      </c>
      <c r="Q934">
        <f t="shared" si="135"/>
        <v>20</v>
      </c>
      <c r="R934" s="3">
        <f t="shared" si="136"/>
        <v>25</v>
      </c>
      <c r="S934" s="3">
        <f>IF(Q934=19,P934,P934-20)</f>
        <v>9</v>
      </c>
      <c r="T934" s="3">
        <f t="shared" si="137"/>
        <v>2006</v>
      </c>
      <c r="U934" t="str">
        <f t="shared" si="138"/>
        <v>25.9.2006</v>
      </c>
      <c r="V934" s="7">
        <f t="shared" si="139"/>
        <v>38985</v>
      </c>
    </row>
    <row r="935" spans="1:22" x14ac:dyDescent="0.25">
      <c r="A935" s="1" t="s">
        <v>941</v>
      </c>
      <c r="B935" t="s">
        <v>7</v>
      </c>
      <c r="C935" s="2">
        <v>0.68692129629629628</v>
      </c>
      <c r="D935">
        <v>1</v>
      </c>
      <c r="E935" t="str">
        <f t="shared" si="132"/>
        <v>4</v>
      </c>
      <c r="F935" t="str">
        <f t="shared" si="141"/>
        <v>0</v>
      </c>
      <c r="G935" t="str">
        <f t="shared" si="141"/>
        <v>0</v>
      </c>
      <c r="H935" t="str">
        <f t="shared" si="141"/>
        <v>7</v>
      </c>
      <c r="I935" t="str">
        <f t="shared" si="141"/>
        <v>1</v>
      </c>
      <c r="J935" t="str">
        <f t="shared" si="141"/>
        <v>1</v>
      </c>
      <c r="K935" t="str">
        <f t="shared" si="141"/>
        <v>6</v>
      </c>
      <c r="L935" t="str">
        <f t="shared" si="141"/>
        <v>1</v>
      </c>
      <c r="M935" t="str">
        <f t="shared" si="141"/>
        <v>1</v>
      </c>
      <c r="N935" t="str">
        <f t="shared" si="141"/>
        <v>1</v>
      </c>
      <c r="O935" t="str">
        <f t="shared" si="141"/>
        <v>4</v>
      </c>
      <c r="P935">
        <f t="shared" si="134"/>
        <v>7</v>
      </c>
      <c r="Q935">
        <f t="shared" si="135"/>
        <v>19</v>
      </c>
      <c r="R935" s="3">
        <f t="shared" si="136"/>
        <v>11</v>
      </c>
      <c r="S935" s="3">
        <f>IF(Q935=19,P935,P935-20)</f>
        <v>7</v>
      </c>
      <c r="T935" s="3">
        <f t="shared" si="137"/>
        <v>1940</v>
      </c>
      <c r="U935" t="str">
        <f t="shared" si="138"/>
        <v>11.7.1940</v>
      </c>
      <c r="V935" s="7">
        <f t="shared" si="139"/>
        <v>14803</v>
      </c>
    </row>
    <row r="936" spans="1:22" x14ac:dyDescent="0.25">
      <c r="A936" s="1" t="s">
        <v>942</v>
      </c>
      <c r="B936" t="s">
        <v>7</v>
      </c>
      <c r="C936" s="2">
        <v>0.68721064814814825</v>
      </c>
      <c r="D936">
        <v>1</v>
      </c>
      <c r="E936" t="str">
        <f t="shared" ref="E936:E999" si="142">MID($A936,E$1,1)</f>
        <v>3</v>
      </c>
      <c r="F936" t="str">
        <f t="shared" si="141"/>
        <v>6</v>
      </c>
      <c r="G936" t="str">
        <f t="shared" si="141"/>
        <v>0</v>
      </c>
      <c r="H936" t="str">
        <f t="shared" si="141"/>
        <v>1</v>
      </c>
      <c r="I936" t="str">
        <f t="shared" si="141"/>
        <v>1</v>
      </c>
      <c r="J936" t="str">
        <f t="shared" si="141"/>
        <v>5</v>
      </c>
      <c r="K936" t="str">
        <f t="shared" si="141"/>
        <v>9</v>
      </c>
      <c r="L936" t="str">
        <f t="shared" si="141"/>
        <v>2</v>
      </c>
      <c r="M936" t="str">
        <f t="shared" si="141"/>
        <v>4</v>
      </c>
      <c r="N936" t="str">
        <f t="shared" si="141"/>
        <v>8</v>
      </c>
      <c r="O936" t="str">
        <f t="shared" si="141"/>
        <v>5</v>
      </c>
      <c r="P936">
        <f t="shared" si="134"/>
        <v>1</v>
      </c>
      <c r="Q936">
        <f t="shared" si="135"/>
        <v>19</v>
      </c>
      <c r="R936" s="3">
        <f t="shared" si="136"/>
        <v>15</v>
      </c>
      <c r="S936" s="3">
        <f>IF(Q936=19,P936,P936-20)</f>
        <v>1</v>
      </c>
      <c r="T936" s="3">
        <f t="shared" si="137"/>
        <v>1936</v>
      </c>
      <c r="U936" t="str">
        <f t="shared" si="138"/>
        <v>15.1.1936</v>
      </c>
      <c r="V936" s="7">
        <f t="shared" si="139"/>
        <v>13164</v>
      </c>
    </row>
    <row r="937" spans="1:22" x14ac:dyDescent="0.25">
      <c r="A937" s="1" t="s">
        <v>943</v>
      </c>
      <c r="B937" t="s">
        <v>7</v>
      </c>
      <c r="C937" s="2">
        <v>0.6875</v>
      </c>
      <c r="D937">
        <v>1</v>
      </c>
      <c r="E937" t="str">
        <f t="shared" si="142"/>
        <v>7</v>
      </c>
      <c r="F937" t="str">
        <f t="shared" si="141"/>
        <v>5</v>
      </c>
      <c r="G937" t="str">
        <f t="shared" si="141"/>
        <v>0</v>
      </c>
      <c r="H937" t="str">
        <f t="shared" si="141"/>
        <v>4</v>
      </c>
      <c r="I937" t="str">
        <f t="shared" si="141"/>
        <v>1</v>
      </c>
      <c r="J937" t="str">
        <f t="shared" si="141"/>
        <v>0</v>
      </c>
      <c r="K937" t="str">
        <f t="shared" si="141"/>
        <v>1</v>
      </c>
      <c r="L937" t="str">
        <f t="shared" si="141"/>
        <v>6</v>
      </c>
      <c r="M937" t="str">
        <f t="shared" si="141"/>
        <v>8</v>
      </c>
      <c r="N937" t="str">
        <f t="shared" si="141"/>
        <v>9</v>
      </c>
      <c r="O937" t="str">
        <f t="shared" si="141"/>
        <v>5</v>
      </c>
      <c r="P937">
        <f t="shared" si="134"/>
        <v>4</v>
      </c>
      <c r="Q937">
        <f t="shared" si="135"/>
        <v>19</v>
      </c>
      <c r="R937" s="3">
        <f t="shared" si="136"/>
        <v>10</v>
      </c>
      <c r="S937" s="3">
        <f>IF(Q937=19,P937,P937-20)</f>
        <v>4</v>
      </c>
      <c r="T937" s="3">
        <f t="shared" si="137"/>
        <v>1975</v>
      </c>
      <c r="U937" t="str">
        <f t="shared" si="138"/>
        <v>10.4.1975</v>
      </c>
      <c r="V937" s="7">
        <f t="shared" si="139"/>
        <v>27494</v>
      </c>
    </row>
    <row r="938" spans="1:22" x14ac:dyDescent="0.25">
      <c r="A938" s="1" t="s">
        <v>944</v>
      </c>
      <c r="B938" t="s">
        <v>7</v>
      </c>
      <c r="C938" s="2">
        <v>0.68778935185185175</v>
      </c>
      <c r="D938">
        <v>1</v>
      </c>
      <c r="E938" t="str">
        <f t="shared" si="142"/>
        <v>8</v>
      </c>
      <c r="F938" t="str">
        <f t="shared" si="141"/>
        <v>4</v>
      </c>
      <c r="G938" t="str">
        <f t="shared" si="141"/>
        <v>0</v>
      </c>
      <c r="H938" t="str">
        <f t="shared" si="141"/>
        <v>7</v>
      </c>
      <c r="I938" t="str">
        <f t="shared" si="141"/>
        <v>0</v>
      </c>
      <c r="J938" t="str">
        <f t="shared" si="141"/>
        <v>7</v>
      </c>
      <c r="K938" t="str">
        <f t="shared" si="141"/>
        <v>9</v>
      </c>
      <c r="L938" t="str">
        <f t="shared" si="141"/>
        <v>9</v>
      </c>
      <c r="M938" t="str">
        <f t="shared" si="141"/>
        <v>9</v>
      </c>
      <c r="N938" t="str">
        <f t="shared" si="141"/>
        <v>5</v>
      </c>
      <c r="O938" t="str">
        <f t="shared" si="141"/>
        <v>8</v>
      </c>
      <c r="P938">
        <f t="shared" si="134"/>
        <v>7</v>
      </c>
      <c r="Q938">
        <f t="shared" si="135"/>
        <v>19</v>
      </c>
      <c r="R938" s="3">
        <f t="shared" si="136"/>
        <v>7</v>
      </c>
      <c r="S938" s="3">
        <f>IF(Q938=19,P938,P938-20)</f>
        <v>7</v>
      </c>
      <c r="T938" s="3">
        <f t="shared" si="137"/>
        <v>1984</v>
      </c>
      <c r="U938" t="str">
        <f t="shared" si="138"/>
        <v>7.7.1984</v>
      </c>
      <c r="V938" s="7">
        <f t="shared" si="139"/>
        <v>30870</v>
      </c>
    </row>
    <row r="939" spans="1:22" x14ac:dyDescent="0.25">
      <c r="A939" s="1" t="s">
        <v>945</v>
      </c>
      <c r="B939" t="s">
        <v>9</v>
      </c>
      <c r="C939" s="2">
        <v>0.68807870370370372</v>
      </c>
      <c r="D939">
        <v>1</v>
      </c>
      <c r="E939" t="str">
        <f t="shared" si="142"/>
        <v>7</v>
      </c>
      <c r="F939" t="str">
        <f t="shared" si="141"/>
        <v>8</v>
      </c>
      <c r="G939" t="str">
        <f t="shared" si="141"/>
        <v>1</v>
      </c>
      <c r="H939" t="str">
        <f t="shared" si="141"/>
        <v>0</v>
      </c>
      <c r="I939" t="str">
        <f t="shared" si="141"/>
        <v>2</v>
      </c>
      <c r="J939" t="str">
        <f t="shared" si="141"/>
        <v>7</v>
      </c>
      <c r="K939" t="str">
        <f t="shared" si="141"/>
        <v>4</v>
      </c>
      <c r="L939" t="str">
        <f t="shared" si="141"/>
        <v>6</v>
      </c>
      <c r="M939" t="str">
        <f t="shared" si="141"/>
        <v>3</v>
      </c>
      <c r="N939" t="str">
        <f t="shared" si="141"/>
        <v>4</v>
      </c>
      <c r="O939" t="str">
        <f t="shared" si="141"/>
        <v>2</v>
      </c>
      <c r="P939">
        <f t="shared" si="134"/>
        <v>10</v>
      </c>
      <c r="Q939">
        <f t="shared" si="135"/>
        <v>19</v>
      </c>
      <c r="R939" s="3">
        <f t="shared" si="136"/>
        <v>27</v>
      </c>
      <c r="S939" s="3">
        <f>IF(Q939=19,P939,P939-20)</f>
        <v>10</v>
      </c>
      <c r="T939" s="3">
        <f t="shared" si="137"/>
        <v>1978</v>
      </c>
      <c r="U939" t="str">
        <f t="shared" si="138"/>
        <v>27.10.1978</v>
      </c>
      <c r="V939" s="7">
        <f t="shared" si="139"/>
        <v>28790</v>
      </c>
    </row>
    <row r="940" spans="1:22" x14ac:dyDescent="0.25">
      <c r="A940" s="1" t="s">
        <v>946</v>
      </c>
      <c r="B940" t="s">
        <v>9</v>
      </c>
      <c r="C940" s="2">
        <v>0.68865740740740744</v>
      </c>
      <c r="D940">
        <v>2</v>
      </c>
      <c r="E940" t="str">
        <f t="shared" si="142"/>
        <v>2</v>
      </c>
      <c r="F940" t="str">
        <f t="shared" si="141"/>
        <v>3</v>
      </c>
      <c r="G940" t="str">
        <f t="shared" si="141"/>
        <v>0</v>
      </c>
      <c r="H940" t="str">
        <f t="shared" si="141"/>
        <v>1</v>
      </c>
      <c r="I940" t="str">
        <f t="shared" si="141"/>
        <v>3</v>
      </c>
      <c r="J940" t="str">
        <f t="shared" si="141"/>
        <v>0</v>
      </c>
      <c r="K940" t="str">
        <f t="shared" si="141"/>
        <v>1</v>
      </c>
      <c r="L940" t="str">
        <f t="shared" si="141"/>
        <v>3</v>
      </c>
      <c r="M940" t="str">
        <f t="shared" si="141"/>
        <v>1</v>
      </c>
      <c r="N940" t="str">
        <f t="shared" si="141"/>
        <v>1</v>
      </c>
      <c r="O940" t="str">
        <f t="shared" si="141"/>
        <v>9</v>
      </c>
      <c r="P940">
        <f t="shared" si="134"/>
        <v>1</v>
      </c>
      <c r="Q940">
        <f t="shared" si="135"/>
        <v>19</v>
      </c>
      <c r="R940" s="3">
        <f t="shared" si="136"/>
        <v>30</v>
      </c>
      <c r="S940" s="3">
        <f>IF(Q940=19,P940,P940-20)</f>
        <v>1</v>
      </c>
      <c r="T940" s="3">
        <f t="shared" si="137"/>
        <v>1923</v>
      </c>
      <c r="U940" t="str">
        <f t="shared" si="138"/>
        <v>30.1.1923</v>
      </c>
      <c r="V940" s="7">
        <f t="shared" si="139"/>
        <v>8431</v>
      </c>
    </row>
    <row r="941" spans="1:22" x14ac:dyDescent="0.25">
      <c r="A941" s="1" t="s">
        <v>947</v>
      </c>
      <c r="B941" t="s">
        <v>7</v>
      </c>
      <c r="C941" s="2">
        <v>0.68894675925925919</v>
      </c>
      <c r="D941">
        <v>1</v>
      </c>
      <c r="E941" t="str">
        <f t="shared" si="142"/>
        <v>4</v>
      </c>
      <c r="F941" t="str">
        <f t="shared" si="141"/>
        <v>3</v>
      </c>
      <c r="G941" t="str">
        <f t="shared" si="141"/>
        <v>0</v>
      </c>
      <c r="H941" t="str">
        <f t="shared" si="141"/>
        <v>6</v>
      </c>
      <c r="I941" t="str">
        <f t="shared" si="141"/>
        <v>1</v>
      </c>
      <c r="J941" t="str">
        <f t="shared" si="141"/>
        <v>9</v>
      </c>
      <c r="K941" t="str">
        <f t="shared" si="141"/>
        <v>9</v>
      </c>
      <c r="L941" t="str">
        <f t="shared" si="141"/>
        <v>6</v>
      </c>
      <c r="M941" t="str">
        <f t="shared" si="141"/>
        <v>3</v>
      </c>
      <c r="N941" t="str">
        <f t="shared" si="141"/>
        <v>1</v>
      </c>
      <c r="O941" t="str">
        <f t="shared" si="141"/>
        <v>2</v>
      </c>
      <c r="P941">
        <f t="shared" si="134"/>
        <v>6</v>
      </c>
      <c r="Q941">
        <f t="shared" si="135"/>
        <v>19</v>
      </c>
      <c r="R941" s="3">
        <f t="shared" si="136"/>
        <v>19</v>
      </c>
      <c r="S941" s="3">
        <f>IF(Q941=19,P941,P941-20)</f>
        <v>6</v>
      </c>
      <c r="T941" s="3">
        <f t="shared" si="137"/>
        <v>1943</v>
      </c>
      <c r="U941" t="str">
        <f t="shared" si="138"/>
        <v>19.6.1943</v>
      </c>
      <c r="V941" s="7">
        <f t="shared" si="139"/>
        <v>15876</v>
      </c>
    </row>
    <row r="942" spans="1:22" x14ac:dyDescent="0.25">
      <c r="A942" s="1" t="s">
        <v>948</v>
      </c>
      <c r="B942" t="s">
        <v>9</v>
      </c>
      <c r="C942" s="2">
        <v>0.68952546296296291</v>
      </c>
      <c r="D942">
        <v>2</v>
      </c>
      <c r="E942" t="str">
        <f t="shared" si="142"/>
        <v>5</v>
      </c>
      <c r="F942" t="str">
        <f t="shared" si="141"/>
        <v>9</v>
      </c>
      <c r="G942" t="str">
        <f t="shared" si="141"/>
        <v>0</v>
      </c>
      <c r="H942" t="str">
        <f t="shared" si="141"/>
        <v>3</v>
      </c>
      <c r="I942" t="str">
        <f t="shared" si="141"/>
        <v>0</v>
      </c>
      <c r="J942" t="str">
        <f t="shared" si="141"/>
        <v>1</v>
      </c>
      <c r="K942" t="str">
        <f t="shared" si="141"/>
        <v>3</v>
      </c>
      <c r="L942" t="str">
        <f t="shared" si="141"/>
        <v>2</v>
      </c>
      <c r="M942" t="str">
        <f t="shared" si="141"/>
        <v>1</v>
      </c>
      <c r="N942" t="str">
        <f t="shared" si="141"/>
        <v>2</v>
      </c>
      <c r="O942" t="str">
        <f t="shared" si="141"/>
        <v>2</v>
      </c>
      <c r="P942">
        <f t="shared" si="134"/>
        <v>3</v>
      </c>
      <c r="Q942">
        <f t="shared" si="135"/>
        <v>19</v>
      </c>
      <c r="R942" s="3">
        <f t="shared" si="136"/>
        <v>1</v>
      </c>
      <c r="S942" s="3">
        <f>IF(Q942=19,P942,P942-20)</f>
        <v>3</v>
      </c>
      <c r="T942" s="3">
        <f t="shared" si="137"/>
        <v>1959</v>
      </c>
      <c r="U942" t="str">
        <f t="shared" si="138"/>
        <v>1.3.1959</v>
      </c>
      <c r="V942" s="7">
        <f t="shared" si="139"/>
        <v>21610</v>
      </c>
    </row>
    <row r="943" spans="1:22" x14ac:dyDescent="0.25">
      <c r="A943" s="1" t="s">
        <v>949</v>
      </c>
      <c r="B943" t="s">
        <v>5</v>
      </c>
      <c r="C943" s="2">
        <v>0.69010416666666663</v>
      </c>
      <c r="D943">
        <v>2</v>
      </c>
      <c r="E943" t="str">
        <f t="shared" si="142"/>
        <v>8</v>
      </c>
      <c r="F943" t="str">
        <f t="shared" si="141"/>
        <v>0</v>
      </c>
      <c r="G943" t="str">
        <f t="shared" si="141"/>
        <v>0</v>
      </c>
      <c r="H943" t="str">
        <f t="shared" si="141"/>
        <v>7</v>
      </c>
      <c r="I943" t="str">
        <f t="shared" si="141"/>
        <v>0</v>
      </c>
      <c r="J943" t="str">
        <f t="shared" si="141"/>
        <v>8</v>
      </c>
      <c r="K943" t="str">
        <f t="shared" si="141"/>
        <v>1</v>
      </c>
      <c r="L943" t="str">
        <f t="shared" si="141"/>
        <v>2</v>
      </c>
      <c r="M943" t="str">
        <f t="shared" si="141"/>
        <v>2</v>
      </c>
      <c r="N943" t="str">
        <f t="shared" si="141"/>
        <v>2</v>
      </c>
      <c r="O943" t="str">
        <f t="shared" si="141"/>
        <v>2</v>
      </c>
      <c r="P943">
        <f t="shared" si="134"/>
        <v>7</v>
      </c>
      <c r="Q943">
        <f t="shared" si="135"/>
        <v>19</v>
      </c>
      <c r="R943" s="3">
        <f t="shared" si="136"/>
        <v>8</v>
      </c>
      <c r="S943" s="3">
        <f>IF(Q943=19,P943,P943-20)</f>
        <v>7</v>
      </c>
      <c r="T943" s="3">
        <f t="shared" si="137"/>
        <v>1980</v>
      </c>
      <c r="U943" t="str">
        <f t="shared" si="138"/>
        <v>8.7.1980</v>
      </c>
      <c r="V943" s="7">
        <f t="shared" si="139"/>
        <v>29410</v>
      </c>
    </row>
    <row r="944" spans="1:22" x14ac:dyDescent="0.25">
      <c r="A944" s="1" t="s">
        <v>950</v>
      </c>
      <c r="B944" t="s">
        <v>5</v>
      </c>
      <c r="C944" s="2">
        <v>0.69068287037037035</v>
      </c>
      <c r="D944">
        <v>2</v>
      </c>
      <c r="E944" t="str">
        <f t="shared" si="142"/>
        <v>2</v>
      </c>
      <c r="F944" t="str">
        <f t="shared" si="141"/>
        <v>1</v>
      </c>
      <c r="G944" t="str">
        <f t="shared" si="141"/>
        <v>1</v>
      </c>
      <c r="H944" t="str">
        <f t="shared" si="141"/>
        <v>1</v>
      </c>
      <c r="I944" t="str">
        <f t="shared" si="141"/>
        <v>2</v>
      </c>
      <c r="J944" t="str">
        <f t="shared" si="141"/>
        <v>2</v>
      </c>
      <c r="K944" t="str">
        <f t="shared" si="141"/>
        <v>1</v>
      </c>
      <c r="L944" t="str">
        <f t="shared" si="141"/>
        <v>7</v>
      </c>
      <c r="M944" t="str">
        <f t="shared" si="141"/>
        <v>7</v>
      </c>
      <c r="N944" t="str">
        <f t="shared" si="141"/>
        <v>5</v>
      </c>
      <c r="O944" t="str">
        <f t="shared" si="141"/>
        <v>9</v>
      </c>
      <c r="P944">
        <f t="shared" si="134"/>
        <v>11</v>
      </c>
      <c r="Q944">
        <f t="shared" si="135"/>
        <v>19</v>
      </c>
      <c r="R944" s="3">
        <f t="shared" si="136"/>
        <v>22</v>
      </c>
      <c r="S944" s="3">
        <f>IF(Q944=19,P944,P944-20)</f>
        <v>11</v>
      </c>
      <c r="T944" s="3">
        <f t="shared" si="137"/>
        <v>1921</v>
      </c>
      <c r="U944" t="str">
        <f t="shared" si="138"/>
        <v>22.11.1921</v>
      </c>
      <c r="V944" s="7">
        <f t="shared" si="139"/>
        <v>7997</v>
      </c>
    </row>
    <row r="945" spans="1:22" x14ac:dyDescent="0.25">
      <c r="A945" s="1" t="s">
        <v>951</v>
      </c>
      <c r="B945" t="s">
        <v>9</v>
      </c>
      <c r="C945" s="2">
        <v>0.69097222222222221</v>
      </c>
      <c r="D945">
        <v>1</v>
      </c>
      <c r="E945" t="str">
        <f t="shared" si="142"/>
        <v>3</v>
      </c>
      <c r="F945" t="str">
        <f t="shared" si="141"/>
        <v>2</v>
      </c>
      <c r="G945" t="str">
        <f t="shared" si="141"/>
        <v>0</v>
      </c>
      <c r="H945" t="str">
        <f t="shared" si="141"/>
        <v>7</v>
      </c>
      <c r="I945" t="str">
        <f t="shared" si="141"/>
        <v>2</v>
      </c>
      <c r="J945" t="str">
        <f t="shared" si="141"/>
        <v>7</v>
      </c>
      <c r="K945" t="str">
        <f t="shared" si="141"/>
        <v>3</v>
      </c>
      <c r="L945" t="str">
        <f t="shared" si="141"/>
        <v>1</v>
      </c>
      <c r="M945" t="str">
        <f t="shared" si="141"/>
        <v>6</v>
      </c>
      <c r="N945" t="str">
        <f t="shared" si="141"/>
        <v>2</v>
      </c>
      <c r="O945" t="str">
        <f t="shared" si="141"/>
        <v>3</v>
      </c>
      <c r="P945">
        <f t="shared" si="134"/>
        <v>7</v>
      </c>
      <c r="Q945">
        <f t="shared" si="135"/>
        <v>19</v>
      </c>
      <c r="R945" s="3">
        <f t="shared" si="136"/>
        <v>27</v>
      </c>
      <c r="S945" s="3">
        <f>IF(Q945=19,P945,P945-20)</f>
        <v>7</v>
      </c>
      <c r="T945" s="3">
        <f t="shared" si="137"/>
        <v>1932</v>
      </c>
      <c r="U945" t="str">
        <f t="shared" si="138"/>
        <v>27.7.1932</v>
      </c>
      <c r="V945" s="7">
        <f t="shared" si="139"/>
        <v>11897</v>
      </c>
    </row>
    <row r="946" spans="1:22" x14ac:dyDescent="0.25">
      <c r="A946" s="1" t="s">
        <v>952</v>
      </c>
      <c r="B946" t="s">
        <v>9</v>
      </c>
      <c r="C946" s="2">
        <v>0.69126157407407407</v>
      </c>
      <c r="D946">
        <v>1</v>
      </c>
      <c r="E946" t="str">
        <f t="shared" si="142"/>
        <v>7</v>
      </c>
      <c r="F946" t="str">
        <f t="shared" si="141"/>
        <v>9</v>
      </c>
      <c r="G946" t="str">
        <f t="shared" si="141"/>
        <v>0</v>
      </c>
      <c r="H946" t="str">
        <f t="shared" si="141"/>
        <v>5</v>
      </c>
      <c r="I946" t="str">
        <f t="shared" si="141"/>
        <v>0</v>
      </c>
      <c r="J946" t="str">
        <f t="shared" si="141"/>
        <v>1</v>
      </c>
      <c r="K946" t="str">
        <f t="shared" si="141"/>
        <v>8</v>
      </c>
      <c r="L946" t="str">
        <f t="shared" si="141"/>
        <v>8</v>
      </c>
      <c r="M946" t="str">
        <f t="shared" si="141"/>
        <v>4</v>
      </c>
      <c r="N946" t="str">
        <f t="shared" si="141"/>
        <v>9</v>
      </c>
      <c r="O946" t="str">
        <f t="shared" si="141"/>
        <v>9</v>
      </c>
      <c r="P946">
        <f t="shared" si="134"/>
        <v>5</v>
      </c>
      <c r="Q946">
        <f t="shared" si="135"/>
        <v>19</v>
      </c>
      <c r="R946" s="3">
        <f t="shared" si="136"/>
        <v>1</v>
      </c>
      <c r="S946" s="3">
        <f>IF(Q946=19,P946,P946-20)</f>
        <v>5</v>
      </c>
      <c r="T946" s="3">
        <f t="shared" si="137"/>
        <v>1979</v>
      </c>
      <c r="U946" t="str">
        <f t="shared" si="138"/>
        <v>1.5.1979</v>
      </c>
      <c r="V946" s="7">
        <f t="shared" si="139"/>
        <v>28976</v>
      </c>
    </row>
    <row r="947" spans="1:22" x14ac:dyDescent="0.25">
      <c r="A947" s="1" t="s">
        <v>953</v>
      </c>
      <c r="B947" t="s">
        <v>9</v>
      </c>
      <c r="C947" s="2">
        <v>0.69155092592592593</v>
      </c>
      <c r="D947">
        <v>1</v>
      </c>
      <c r="E947" t="str">
        <f t="shared" si="142"/>
        <v>5</v>
      </c>
      <c r="F947" t="str">
        <f t="shared" si="141"/>
        <v>7</v>
      </c>
      <c r="G947" t="str">
        <f t="shared" si="141"/>
        <v>0</v>
      </c>
      <c r="H947" t="str">
        <f t="shared" si="141"/>
        <v>5</v>
      </c>
      <c r="I947" t="str">
        <f t="shared" si="141"/>
        <v>1</v>
      </c>
      <c r="J947" t="str">
        <f t="shared" si="141"/>
        <v>9</v>
      </c>
      <c r="K947" t="str">
        <f t="shared" si="141"/>
        <v>7</v>
      </c>
      <c r="L947" t="str">
        <f t="shared" si="141"/>
        <v>4</v>
      </c>
      <c r="M947" t="str">
        <f t="shared" si="141"/>
        <v>3</v>
      </c>
      <c r="N947" t="str">
        <f t="shared" si="141"/>
        <v>7</v>
      </c>
      <c r="O947" t="str">
        <f t="shared" si="141"/>
        <v>2</v>
      </c>
      <c r="P947">
        <f t="shared" si="134"/>
        <v>5</v>
      </c>
      <c r="Q947">
        <f t="shared" si="135"/>
        <v>19</v>
      </c>
      <c r="R947" s="3">
        <f t="shared" si="136"/>
        <v>19</v>
      </c>
      <c r="S947" s="3">
        <f>IF(Q947=19,P947,P947-20)</f>
        <v>5</v>
      </c>
      <c r="T947" s="3">
        <f t="shared" si="137"/>
        <v>1957</v>
      </c>
      <c r="U947" t="str">
        <f t="shared" si="138"/>
        <v>19.5.1957</v>
      </c>
      <c r="V947" s="7">
        <f t="shared" si="139"/>
        <v>20959</v>
      </c>
    </row>
    <row r="948" spans="1:22" x14ac:dyDescent="0.25">
      <c r="A948" s="1" t="s">
        <v>954</v>
      </c>
      <c r="B948" t="s">
        <v>9</v>
      </c>
      <c r="C948" s="2">
        <v>0.69184027777777779</v>
      </c>
      <c r="D948">
        <v>1</v>
      </c>
      <c r="E948" t="str">
        <f t="shared" si="142"/>
        <v>7</v>
      </c>
      <c r="F948" t="str">
        <f t="shared" si="141"/>
        <v>1</v>
      </c>
      <c r="G948" t="str">
        <f t="shared" si="141"/>
        <v>0</v>
      </c>
      <c r="H948" t="str">
        <f t="shared" si="141"/>
        <v>9</v>
      </c>
      <c r="I948" t="str">
        <f t="shared" si="141"/>
        <v>2</v>
      </c>
      <c r="J948" t="str">
        <f t="shared" si="141"/>
        <v>4</v>
      </c>
      <c r="K948" t="str">
        <f t="shared" si="141"/>
        <v>9</v>
      </c>
      <c r="L948" t="str">
        <f t="shared" si="141"/>
        <v>6</v>
      </c>
      <c r="M948" t="str">
        <f t="shared" si="141"/>
        <v>5</v>
      </c>
      <c r="N948" t="str">
        <f t="shared" si="141"/>
        <v>7</v>
      </c>
      <c r="O948" t="str">
        <f t="shared" si="141"/>
        <v>2</v>
      </c>
      <c r="P948">
        <f t="shared" si="134"/>
        <v>9</v>
      </c>
      <c r="Q948">
        <f t="shared" si="135"/>
        <v>19</v>
      </c>
      <c r="R948" s="3">
        <f t="shared" si="136"/>
        <v>24</v>
      </c>
      <c r="S948" s="3">
        <f>IF(Q948=19,P948,P948-20)</f>
        <v>9</v>
      </c>
      <c r="T948" s="3">
        <f t="shared" si="137"/>
        <v>1971</v>
      </c>
      <c r="U948" t="str">
        <f t="shared" si="138"/>
        <v>24.9.1971</v>
      </c>
      <c r="V948" s="7">
        <f t="shared" si="139"/>
        <v>26200</v>
      </c>
    </row>
    <row r="949" spans="1:22" x14ac:dyDescent="0.25">
      <c r="A949" s="1" t="s">
        <v>955</v>
      </c>
      <c r="B949" t="s">
        <v>7</v>
      </c>
      <c r="C949" s="2">
        <v>0.69212962962962965</v>
      </c>
      <c r="D949">
        <v>1</v>
      </c>
      <c r="E949" t="str">
        <f t="shared" si="142"/>
        <v>3</v>
      </c>
      <c r="F949" t="str">
        <f t="shared" si="141"/>
        <v>2</v>
      </c>
      <c r="G949" t="str">
        <f t="shared" si="141"/>
        <v>0</v>
      </c>
      <c r="H949" t="str">
        <f t="shared" si="141"/>
        <v>2</v>
      </c>
      <c r="I949" t="str">
        <f t="shared" si="141"/>
        <v>0</v>
      </c>
      <c r="J949" t="str">
        <f t="shared" si="141"/>
        <v>5</v>
      </c>
      <c r="K949" t="str">
        <f t="shared" si="141"/>
        <v>8</v>
      </c>
      <c r="L949" t="str">
        <f t="shared" si="141"/>
        <v>3</v>
      </c>
      <c r="M949" t="str">
        <f t="shared" si="141"/>
        <v>2</v>
      </c>
      <c r="N949" t="str">
        <f t="shared" si="141"/>
        <v>7</v>
      </c>
      <c r="O949" t="str">
        <f t="shared" si="141"/>
        <v>2</v>
      </c>
      <c r="P949">
        <f t="shared" si="134"/>
        <v>2</v>
      </c>
      <c r="Q949">
        <f t="shared" si="135"/>
        <v>19</v>
      </c>
      <c r="R949" s="3">
        <f t="shared" si="136"/>
        <v>5</v>
      </c>
      <c r="S949" s="3">
        <f>IF(Q949=19,P949,P949-20)</f>
        <v>2</v>
      </c>
      <c r="T949" s="3">
        <f t="shared" si="137"/>
        <v>1932</v>
      </c>
      <c r="U949" t="str">
        <f t="shared" si="138"/>
        <v>5.2.1932</v>
      </c>
      <c r="V949" s="7">
        <f t="shared" si="139"/>
        <v>11724</v>
      </c>
    </row>
    <row r="950" spans="1:22" x14ac:dyDescent="0.25">
      <c r="A950" s="1" t="s">
        <v>956</v>
      </c>
      <c r="B950" t="s">
        <v>9</v>
      </c>
      <c r="C950" s="2">
        <v>0.69270833333333337</v>
      </c>
      <c r="D950">
        <v>2</v>
      </c>
      <c r="E950" t="str">
        <f t="shared" si="142"/>
        <v>0</v>
      </c>
      <c r="F950" t="str">
        <f t="shared" si="141"/>
        <v>0</v>
      </c>
      <c r="G950" t="str">
        <f t="shared" si="141"/>
        <v>3</v>
      </c>
      <c r="H950" t="str">
        <f t="shared" si="141"/>
        <v>2</v>
      </c>
      <c r="I950" t="str">
        <f t="shared" si="141"/>
        <v>2</v>
      </c>
      <c r="J950" t="str">
        <f t="shared" si="141"/>
        <v>9</v>
      </c>
      <c r="K950" t="str">
        <f t="shared" si="141"/>
        <v>7</v>
      </c>
      <c r="L950" t="str">
        <f t="shared" si="141"/>
        <v>1</v>
      </c>
      <c r="M950" t="str">
        <f t="shared" si="141"/>
        <v>8</v>
      </c>
      <c r="N950" t="str">
        <f t="shared" si="141"/>
        <v>3</v>
      </c>
      <c r="O950" t="str">
        <f t="shared" si="141"/>
        <v>7</v>
      </c>
      <c r="P950">
        <f t="shared" si="134"/>
        <v>32</v>
      </c>
      <c r="Q950">
        <f t="shared" si="135"/>
        <v>20</v>
      </c>
      <c r="R950" s="3">
        <f t="shared" si="136"/>
        <v>29</v>
      </c>
      <c r="S950" s="3">
        <f>IF(Q950=19,P950,P950-20)</f>
        <v>12</v>
      </c>
      <c r="T950" s="3">
        <f t="shared" si="137"/>
        <v>2000</v>
      </c>
      <c r="U950" t="str">
        <f t="shared" si="138"/>
        <v>29.12.2000</v>
      </c>
      <c r="V950" s="7">
        <f t="shared" si="139"/>
        <v>36889</v>
      </c>
    </row>
    <row r="951" spans="1:22" x14ac:dyDescent="0.25">
      <c r="A951" s="1" t="s">
        <v>957</v>
      </c>
      <c r="B951" t="s">
        <v>9</v>
      </c>
      <c r="C951" s="2">
        <v>0.69282407407407398</v>
      </c>
      <c r="D951">
        <v>2</v>
      </c>
      <c r="E951" t="str">
        <f t="shared" si="142"/>
        <v>6</v>
      </c>
      <c r="F951" t="str">
        <f t="shared" si="141"/>
        <v>4</v>
      </c>
      <c r="G951" t="str">
        <f t="shared" si="141"/>
        <v>0</v>
      </c>
      <c r="H951" t="str">
        <f t="shared" si="141"/>
        <v>5</v>
      </c>
      <c r="I951" t="str">
        <f t="shared" si="141"/>
        <v>2</v>
      </c>
      <c r="J951" t="str">
        <f t="shared" si="141"/>
        <v>5</v>
      </c>
      <c r="K951" t="str">
        <f t="shared" si="141"/>
        <v>1</v>
      </c>
      <c r="L951" t="str">
        <f t="shared" si="141"/>
        <v>2</v>
      </c>
      <c r="M951" t="str">
        <f t="shared" si="141"/>
        <v>1</v>
      </c>
      <c r="N951" t="str">
        <f t="shared" si="141"/>
        <v>7</v>
      </c>
      <c r="O951" t="str">
        <f t="shared" si="141"/>
        <v>3</v>
      </c>
      <c r="P951">
        <f t="shared" si="134"/>
        <v>5</v>
      </c>
      <c r="Q951">
        <f t="shared" si="135"/>
        <v>19</v>
      </c>
      <c r="R951" s="3">
        <f t="shared" si="136"/>
        <v>25</v>
      </c>
      <c r="S951" s="3">
        <f>IF(Q951=19,P951,P951-20)</f>
        <v>5</v>
      </c>
      <c r="T951" s="3">
        <f t="shared" si="137"/>
        <v>1964</v>
      </c>
      <c r="U951" t="str">
        <f t="shared" si="138"/>
        <v>25.5.1964</v>
      </c>
      <c r="V951" s="7">
        <f t="shared" si="139"/>
        <v>23522</v>
      </c>
    </row>
    <row r="952" spans="1:22" x14ac:dyDescent="0.25">
      <c r="A952" s="1" t="s">
        <v>958</v>
      </c>
      <c r="B952" t="s">
        <v>9</v>
      </c>
      <c r="C952" s="2">
        <v>0.69305555555555554</v>
      </c>
      <c r="D952">
        <v>1</v>
      </c>
      <c r="E952" t="str">
        <f t="shared" si="142"/>
        <v>8</v>
      </c>
      <c r="F952" t="str">
        <f t="shared" si="141"/>
        <v>3</v>
      </c>
      <c r="G952" t="str">
        <f t="shared" si="141"/>
        <v>0</v>
      </c>
      <c r="H952" t="str">
        <f t="shared" si="141"/>
        <v>3</v>
      </c>
      <c r="I952" t="str">
        <f t="shared" si="141"/>
        <v>0</v>
      </c>
      <c r="J952" t="str">
        <f t="shared" si="141"/>
        <v>5</v>
      </c>
      <c r="K952" t="str">
        <f t="shared" si="141"/>
        <v>8</v>
      </c>
      <c r="L952" t="str">
        <f t="shared" si="141"/>
        <v>1</v>
      </c>
      <c r="M952" t="str">
        <f t="shared" si="141"/>
        <v>6</v>
      </c>
      <c r="N952" t="str">
        <f t="shared" si="141"/>
        <v>2</v>
      </c>
      <c r="O952" t="str">
        <f t="shared" si="141"/>
        <v>4</v>
      </c>
      <c r="P952">
        <f t="shared" si="134"/>
        <v>3</v>
      </c>
      <c r="Q952">
        <f t="shared" si="135"/>
        <v>19</v>
      </c>
      <c r="R952" s="3">
        <f t="shared" si="136"/>
        <v>5</v>
      </c>
      <c r="S952" s="3">
        <f>IF(Q952=19,P952,P952-20)</f>
        <v>3</v>
      </c>
      <c r="T952" s="3">
        <f t="shared" si="137"/>
        <v>1983</v>
      </c>
      <c r="U952" t="str">
        <f t="shared" si="138"/>
        <v>5.3.1983</v>
      </c>
      <c r="V952" s="7">
        <f t="shared" si="139"/>
        <v>30380</v>
      </c>
    </row>
    <row r="953" spans="1:22" x14ac:dyDescent="0.25">
      <c r="A953" s="1" t="s">
        <v>959</v>
      </c>
      <c r="B953" t="s">
        <v>27</v>
      </c>
      <c r="C953" s="2">
        <v>0.69322916666666667</v>
      </c>
      <c r="D953">
        <v>1</v>
      </c>
      <c r="E953" t="str">
        <f t="shared" si="142"/>
        <v>0</v>
      </c>
      <c r="F953" t="str">
        <f t="shared" si="141"/>
        <v>8</v>
      </c>
      <c r="G953" t="str">
        <f t="shared" si="141"/>
        <v>3</v>
      </c>
      <c r="H953" t="str">
        <f t="shared" si="141"/>
        <v>0</v>
      </c>
      <c r="I953" t="str">
        <f t="shared" si="141"/>
        <v>0</v>
      </c>
      <c r="J953" t="str">
        <f t="shared" si="141"/>
        <v>8</v>
      </c>
      <c r="K953" t="str">
        <f t="shared" si="141"/>
        <v>8</v>
      </c>
      <c r="L953" t="str">
        <f t="shared" si="141"/>
        <v>5</v>
      </c>
      <c r="M953" t="str">
        <f t="shared" si="141"/>
        <v>7</v>
      </c>
      <c r="N953" t="str">
        <f t="shared" si="141"/>
        <v>8</v>
      </c>
      <c r="O953" t="str">
        <f t="shared" si="141"/>
        <v>9</v>
      </c>
      <c r="P953">
        <f t="shared" si="134"/>
        <v>30</v>
      </c>
      <c r="Q953">
        <f t="shared" si="135"/>
        <v>20</v>
      </c>
      <c r="R953" s="3">
        <f t="shared" si="136"/>
        <v>8</v>
      </c>
      <c r="S953" s="3">
        <f>IF(Q953=19,P953,P953-20)</f>
        <v>10</v>
      </c>
      <c r="T953" s="3">
        <f t="shared" si="137"/>
        <v>2008</v>
      </c>
      <c r="U953" t="str">
        <f t="shared" si="138"/>
        <v>8.10.2008</v>
      </c>
      <c r="V953" s="7">
        <f t="shared" si="139"/>
        <v>39729</v>
      </c>
    </row>
    <row r="954" spans="1:22" x14ac:dyDescent="0.25">
      <c r="A954" s="1" t="s">
        <v>960</v>
      </c>
      <c r="B954" t="s">
        <v>7</v>
      </c>
      <c r="C954" s="2">
        <v>0.69334490740740751</v>
      </c>
      <c r="D954">
        <v>1</v>
      </c>
      <c r="E954" t="str">
        <f t="shared" si="142"/>
        <v>0</v>
      </c>
      <c r="F954" t="str">
        <f t="shared" si="141"/>
        <v>3</v>
      </c>
      <c r="G954" t="str">
        <f t="shared" si="141"/>
        <v>2</v>
      </c>
      <c r="H954" t="str">
        <f t="shared" si="141"/>
        <v>3</v>
      </c>
      <c r="I954" t="str">
        <f t="shared" si="141"/>
        <v>1</v>
      </c>
      <c r="J954" t="str">
        <f t="shared" si="141"/>
        <v>7</v>
      </c>
      <c r="K954" t="str">
        <f t="shared" si="141"/>
        <v>3</v>
      </c>
      <c r="L954" t="str">
        <f t="shared" si="141"/>
        <v>6</v>
      </c>
      <c r="M954" t="str">
        <f t="shared" si="141"/>
        <v>2</v>
      </c>
      <c r="N954" t="str">
        <f t="shared" si="141"/>
        <v>5</v>
      </c>
      <c r="O954" t="str">
        <f t="shared" si="141"/>
        <v>6</v>
      </c>
      <c r="P954">
        <f t="shared" si="134"/>
        <v>23</v>
      </c>
      <c r="Q954">
        <f t="shared" si="135"/>
        <v>20</v>
      </c>
      <c r="R954" s="3">
        <f t="shared" si="136"/>
        <v>17</v>
      </c>
      <c r="S954" s="3">
        <f>IF(Q954=19,P954,P954-20)</f>
        <v>3</v>
      </c>
      <c r="T954" s="3">
        <f t="shared" si="137"/>
        <v>2003</v>
      </c>
      <c r="U954" t="str">
        <f t="shared" si="138"/>
        <v>17.3.2003</v>
      </c>
      <c r="V954" s="7">
        <f t="shared" si="139"/>
        <v>37697</v>
      </c>
    </row>
    <row r="955" spans="1:22" x14ac:dyDescent="0.25">
      <c r="A955" s="1" t="s">
        <v>961</v>
      </c>
      <c r="B955" t="s">
        <v>9</v>
      </c>
      <c r="C955" s="2">
        <v>0.69351851851851853</v>
      </c>
      <c r="D955">
        <v>2</v>
      </c>
      <c r="E955" t="str">
        <f t="shared" si="142"/>
        <v>4</v>
      </c>
      <c r="F955" t="str">
        <f t="shared" si="141"/>
        <v>7</v>
      </c>
      <c r="G955" t="str">
        <f t="shared" si="141"/>
        <v>0</v>
      </c>
      <c r="H955" t="str">
        <f t="shared" si="141"/>
        <v>6</v>
      </c>
      <c r="I955" t="str">
        <f t="shared" si="141"/>
        <v>0</v>
      </c>
      <c r="J955" t="str">
        <f t="shared" si="141"/>
        <v>2</v>
      </c>
      <c r="K955" t="str">
        <f t="shared" si="141"/>
        <v>5</v>
      </c>
      <c r="L955" t="str">
        <f t="shared" si="141"/>
        <v>4</v>
      </c>
      <c r="M955" t="str">
        <f t="shared" si="141"/>
        <v>2</v>
      </c>
      <c r="N955" t="str">
        <f t="shared" si="141"/>
        <v>9</v>
      </c>
      <c r="O955" t="str">
        <f t="shared" si="141"/>
        <v>5</v>
      </c>
      <c r="P955">
        <f t="shared" si="134"/>
        <v>6</v>
      </c>
      <c r="Q955">
        <f t="shared" si="135"/>
        <v>19</v>
      </c>
      <c r="R955" s="3">
        <f t="shared" si="136"/>
        <v>2</v>
      </c>
      <c r="S955" s="3">
        <f>IF(Q955=19,P955,P955-20)</f>
        <v>6</v>
      </c>
      <c r="T955" s="3">
        <f t="shared" si="137"/>
        <v>1947</v>
      </c>
      <c r="U955" t="str">
        <f t="shared" si="138"/>
        <v>2.6.1947</v>
      </c>
      <c r="V955" s="7">
        <f t="shared" si="139"/>
        <v>17320</v>
      </c>
    </row>
    <row r="956" spans="1:22" x14ac:dyDescent="0.25">
      <c r="A956" s="1" t="s">
        <v>962</v>
      </c>
      <c r="B956" t="s">
        <v>7</v>
      </c>
      <c r="C956" s="2">
        <v>0.69374999999999998</v>
      </c>
      <c r="D956">
        <v>1</v>
      </c>
      <c r="E956" t="str">
        <f t="shared" si="142"/>
        <v>8</v>
      </c>
      <c r="F956" t="str">
        <f t="shared" si="141"/>
        <v>4</v>
      </c>
      <c r="G956" t="str">
        <f t="shared" si="141"/>
        <v>0</v>
      </c>
      <c r="H956" t="str">
        <f t="shared" si="141"/>
        <v>9</v>
      </c>
      <c r="I956" t="str">
        <f t="shared" si="141"/>
        <v>0</v>
      </c>
      <c r="J956" t="str">
        <f t="shared" si="141"/>
        <v>3</v>
      </c>
      <c r="K956" t="str">
        <f t="shared" si="141"/>
        <v>7</v>
      </c>
      <c r="L956" t="str">
        <f t="shared" si="141"/>
        <v>7</v>
      </c>
      <c r="M956" t="str">
        <f t="shared" si="141"/>
        <v>5</v>
      </c>
      <c r="N956" t="str">
        <f t="shared" si="141"/>
        <v>2</v>
      </c>
      <c r="O956" t="str">
        <f t="shared" si="141"/>
        <v>7</v>
      </c>
      <c r="P956">
        <f t="shared" si="134"/>
        <v>9</v>
      </c>
      <c r="Q956">
        <f t="shared" si="135"/>
        <v>19</v>
      </c>
      <c r="R956" s="3">
        <f t="shared" si="136"/>
        <v>3</v>
      </c>
      <c r="S956" s="3">
        <f>IF(Q956=19,P956,P956-20)</f>
        <v>9</v>
      </c>
      <c r="T956" s="3">
        <f t="shared" si="137"/>
        <v>1984</v>
      </c>
      <c r="U956" t="str">
        <f t="shared" si="138"/>
        <v>3.9.1984</v>
      </c>
      <c r="V956" s="7">
        <f t="shared" si="139"/>
        <v>30928</v>
      </c>
    </row>
    <row r="957" spans="1:22" x14ac:dyDescent="0.25">
      <c r="A957" s="1" t="s">
        <v>963</v>
      </c>
      <c r="B957" t="s">
        <v>5</v>
      </c>
      <c r="C957" s="2">
        <v>0.69386574074074081</v>
      </c>
      <c r="D957">
        <v>2</v>
      </c>
      <c r="E957" t="str">
        <f t="shared" si="142"/>
        <v>4</v>
      </c>
      <c r="F957" t="str">
        <f t="shared" si="141"/>
        <v>7</v>
      </c>
      <c r="G957" t="str">
        <f t="shared" si="141"/>
        <v>0</v>
      </c>
      <c r="H957" t="str">
        <f t="shared" si="141"/>
        <v>1</v>
      </c>
      <c r="I957" t="str">
        <f t="shared" si="141"/>
        <v>2</v>
      </c>
      <c r="J957" t="str">
        <f t="shared" si="141"/>
        <v>7</v>
      </c>
      <c r="K957" t="str">
        <f t="shared" si="141"/>
        <v>7</v>
      </c>
      <c r="L957" t="str">
        <f t="shared" si="141"/>
        <v>8</v>
      </c>
      <c r="M957" t="str">
        <f t="shared" si="141"/>
        <v>2</v>
      </c>
      <c r="N957" t="str">
        <f t="shared" ref="F957:O1001" si="143">MID($A957,N$1,1)</f>
        <v>6</v>
      </c>
      <c r="O957" t="str">
        <f t="shared" si="143"/>
        <v>2</v>
      </c>
      <c r="P957">
        <f t="shared" si="134"/>
        <v>1</v>
      </c>
      <c r="Q957">
        <f t="shared" si="135"/>
        <v>19</v>
      </c>
      <c r="R957" s="3">
        <f t="shared" si="136"/>
        <v>27</v>
      </c>
      <c r="S957" s="3">
        <f>IF(Q957=19,P957,P957-20)</f>
        <v>1</v>
      </c>
      <c r="T957" s="3">
        <f t="shared" si="137"/>
        <v>1947</v>
      </c>
      <c r="U957" t="str">
        <f t="shared" si="138"/>
        <v>27.1.1947</v>
      </c>
      <c r="V957" s="7">
        <f t="shared" si="139"/>
        <v>17194</v>
      </c>
    </row>
    <row r="958" spans="1:22" x14ac:dyDescent="0.25">
      <c r="A958" s="1" t="s">
        <v>964</v>
      </c>
      <c r="B958" t="s">
        <v>7</v>
      </c>
      <c r="C958" s="2">
        <v>0.69403935185185184</v>
      </c>
      <c r="D958">
        <v>1</v>
      </c>
      <c r="E958" t="str">
        <f t="shared" si="142"/>
        <v>4</v>
      </c>
      <c r="F958" t="str">
        <f t="shared" si="143"/>
        <v>4</v>
      </c>
      <c r="G958" t="str">
        <f t="shared" si="143"/>
        <v>0</v>
      </c>
      <c r="H958" t="str">
        <f t="shared" si="143"/>
        <v>8</v>
      </c>
      <c r="I958" t="str">
        <f t="shared" si="143"/>
        <v>1</v>
      </c>
      <c r="J958" t="str">
        <f t="shared" si="143"/>
        <v>8</v>
      </c>
      <c r="K958" t="str">
        <f t="shared" si="143"/>
        <v>2</v>
      </c>
      <c r="L958" t="str">
        <f t="shared" si="143"/>
        <v>7</v>
      </c>
      <c r="M958" t="str">
        <f t="shared" si="143"/>
        <v>5</v>
      </c>
      <c r="N958" t="str">
        <f t="shared" si="143"/>
        <v>7</v>
      </c>
      <c r="O958" t="str">
        <f t="shared" si="143"/>
        <v>4</v>
      </c>
      <c r="P958">
        <f t="shared" si="134"/>
        <v>8</v>
      </c>
      <c r="Q958">
        <f t="shared" si="135"/>
        <v>19</v>
      </c>
      <c r="R958" s="3">
        <f t="shared" si="136"/>
        <v>18</v>
      </c>
      <c r="S958" s="3">
        <f>IF(Q958=19,P958,P958-20)</f>
        <v>8</v>
      </c>
      <c r="T958" s="3">
        <f t="shared" si="137"/>
        <v>1944</v>
      </c>
      <c r="U958" t="str">
        <f t="shared" si="138"/>
        <v>18.8.1944</v>
      </c>
      <c r="V958" s="7">
        <f t="shared" si="139"/>
        <v>16302</v>
      </c>
    </row>
    <row r="959" spans="1:22" x14ac:dyDescent="0.25">
      <c r="A959" s="1" t="s">
        <v>965</v>
      </c>
      <c r="B959" t="s">
        <v>9</v>
      </c>
      <c r="C959" s="2">
        <v>0.69415509259259256</v>
      </c>
      <c r="D959">
        <v>2</v>
      </c>
      <c r="E959" t="str">
        <f t="shared" si="142"/>
        <v>7</v>
      </c>
      <c r="F959" t="str">
        <f t="shared" si="143"/>
        <v>0</v>
      </c>
      <c r="G959" t="str">
        <f t="shared" si="143"/>
        <v>0</v>
      </c>
      <c r="H959" t="str">
        <f t="shared" si="143"/>
        <v>3</v>
      </c>
      <c r="I959" t="str">
        <f t="shared" si="143"/>
        <v>1</v>
      </c>
      <c r="J959" t="str">
        <f t="shared" si="143"/>
        <v>5</v>
      </c>
      <c r="K959" t="str">
        <f t="shared" si="143"/>
        <v>5</v>
      </c>
      <c r="L959" t="str">
        <f t="shared" si="143"/>
        <v>9</v>
      </c>
      <c r="M959" t="str">
        <f t="shared" si="143"/>
        <v>4</v>
      </c>
      <c r="N959" t="str">
        <f t="shared" si="143"/>
        <v>3</v>
      </c>
      <c r="O959" t="str">
        <f t="shared" si="143"/>
        <v>1</v>
      </c>
      <c r="P959">
        <f t="shared" si="134"/>
        <v>3</v>
      </c>
      <c r="Q959">
        <f t="shared" si="135"/>
        <v>19</v>
      </c>
      <c r="R959" s="3">
        <f t="shared" si="136"/>
        <v>15</v>
      </c>
      <c r="S959" s="3">
        <f>IF(Q959=19,P959,P959-20)</f>
        <v>3</v>
      </c>
      <c r="T959" s="3">
        <f t="shared" si="137"/>
        <v>1970</v>
      </c>
      <c r="U959" t="str">
        <f t="shared" si="138"/>
        <v>15.3.1970</v>
      </c>
      <c r="V959" s="7">
        <f t="shared" si="139"/>
        <v>25642</v>
      </c>
    </row>
    <row r="960" spans="1:22" x14ac:dyDescent="0.25">
      <c r="A960" s="1" t="s">
        <v>966</v>
      </c>
      <c r="B960" t="s">
        <v>7</v>
      </c>
      <c r="C960" s="2">
        <v>0.6943287037037037</v>
      </c>
      <c r="D960">
        <v>1</v>
      </c>
      <c r="E960" t="str">
        <f t="shared" si="142"/>
        <v>7</v>
      </c>
      <c r="F960" t="str">
        <f t="shared" si="143"/>
        <v>0</v>
      </c>
      <c r="G960" t="str">
        <f t="shared" si="143"/>
        <v>0</v>
      </c>
      <c r="H960" t="str">
        <f t="shared" si="143"/>
        <v>8</v>
      </c>
      <c r="I960" t="str">
        <f t="shared" si="143"/>
        <v>0</v>
      </c>
      <c r="J960" t="str">
        <f t="shared" si="143"/>
        <v>3</v>
      </c>
      <c r="K960" t="str">
        <f t="shared" si="143"/>
        <v>9</v>
      </c>
      <c r="L960" t="str">
        <f t="shared" si="143"/>
        <v>1</v>
      </c>
      <c r="M960" t="str">
        <f t="shared" si="143"/>
        <v>5</v>
      </c>
      <c r="N960" t="str">
        <f t="shared" si="143"/>
        <v>6</v>
      </c>
      <c r="O960" t="str">
        <f t="shared" si="143"/>
        <v>7</v>
      </c>
      <c r="P960">
        <f t="shared" si="134"/>
        <v>8</v>
      </c>
      <c r="Q960">
        <f t="shared" si="135"/>
        <v>19</v>
      </c>
      <c r="R960" s="3">
        <f t="shared" si="136"/>
        <v>3</v>
      </c>
      <c r="S960" s="3">
        <f>IF(Q960=19,P960,P960-20)</f>
        <v>8</v>
      </c>
      <c r="T960" s="3">
        <f t="shared" si="137"/>
        <v>1970</v>
      </c>
      <c r="U960" t="str">
        <f t="shared" si="138"/>
        <v>3.8.1970</v>
      </c>
      <c r="V960" s="7">
        <f t="shared" si="139"/>
        <v>25783</v>
      </c>
    </row>
    <row r="961" spans="1:22" x14ac:dyDescent="0.25">
      <c r="A961" s="1" t="s">
        <v>967</v>
      </c>
      <c r="B961" t="s">
        <v>5</v>
      </c>
      <c r="C961" s="2">
        <v>0.69450231481481473</v>
      </c>
      <c r="D961">
        <v>1</v>
      </c>
      <c r="E961" t="str">
        <f t="shared" si="142"/>
        <v>3</v>
      </c>
      <c r="F961" t="str">
        <f t="shared" si="143"/>
        <v>0</v>
      </c>
      <c r="G961" t="str">
        <f t="shared" si="143"/>
        <v>0</v>
      </c>
      <c r="H961" t="str">
        <f t="shared" si="143"/>
        <v>4</v>
      </c>
      <c r="I961" t="str">
        <f t="shared" si="143"/>
        <v>3</v>
      </c>
      <c r="J961" t="str">
        <f t="shared" si="143"/>
        <v>0</v>
      </c>
      <c r="K961" t="str">
        <f t="shared" si="143"/>
        <v>4</v>
      </c>
      <c r="L961" t="str">
        <f t="shared" si="143"/>
        <v>1</v>
      </c>
      <c r="M961" t="str">
        <f t="shared" si="143"/>
        <v>8</v>
      </c>
      <c r="N961" t="str">
        <f t="shared" si="143"/>
        <v>7</v>
      </c>
      <c r="O961" t="str">
        <f t="shared" si="143"/>
        <v>2</v>
      </c>
      <c r="P961">
        <f t="shared" si="134"/>
        <v>4</v>
      </c>
      <c r="Q961">
        <f t="shared" si="135"/>
        <v>19</v>
      </c>
      <c r="R961" s="3">
        <f t="shared" si="136"/>
        <v>30</v>
      </c>
      <c r="S961" s="3">
        <f>IF(Q961=19,P961,P961-20)</f>
        <v>4</v>
      </c>
      <c r="T961" s="3">
        <f t="shared" si="137"/>
        <v>1930</v>
      </c>
      <c r="U961" t="str">
        <f t="shared" si="138"/>
        <v>30.4.1930</v>
      </c>
      <c r="V961" s="7">
        <f t="shared" si="139"/>
        <v>11078</v>
      </c>
    </row>
    <row r="962" spans="1:22" x14ac:dyDescent="0.25">
      <c r="A962" s="1" t="s">
        <v>968</v>
      </c>
      <c r="B962" t="s">
        <v>7</v>
      </c>
      <c r="C962" s="2">
        <v>0.69461805555555556</v>
      </c>
      <c r="D962">
        <v>1</v>
      </c>
      <c r="E962" t="str">
        <f t="shared" si="142"/>
        <v>4</v>
      </c>
      <c r="F962" t="str">
        <f t="shared" si="143"/>
        <v>7</v>
      </c>
      <c r="G962" t="str">
        <f t="shared" si="143"/>
        <v>0</v>
      </c>
      <c r="H962" t="str">
        <f t="shared" si="143"/>
        <v>2</v>
      </c>
      <c r="I962" t="str">
        <f t="shared" si="143"/>
        <v>2</v>
      </c>
      <c r="J962" t="str">
        <f t="shared" si="143"/>
        <v>8</v>
      </c>
      <c r="K962" t="str">
        <f t="shared" si="143"/>
        <v>1</v>
      </c>
      <c r="L962" t="str">
        <f t="shared" si="143"/>
        <v>5</v>
      </c>
      <c r="M962" t="str">
        <f t="shared" si="143"/>
        <v>6</v>
      </c>
      <c r="N962" t="str">
        <f t="shared" si="143"/>
        <v>9</v>
      </c>
      <c r="O962" t="str">
        <f t="shared" si="143"/>
        <v>6</v>
      </c>
      <c r="P962">
        <f t="shared" si="134"/>
        <v>2</v>
      </c>
      <c r="Q962">
        <f t="shared" si="135"/>
        <v>19</v>
      </c>
      <c r="R962" s="3">
        <f t="shared" si="136"/>
        <v>28</v>
      </c>
      <c r="S962" s="3">
        <f>IF(Q962=19,P962,P962-20)</f>
        <v>2</v>
      </c>
      <c r="T962" s="3">
        <f t="shared" si="137"/>
        <v>1947</v>
      </c>
      <c r="U962" t="str">
        <f t="shared" si="138"/>
        <v>28.2.1947</v>
      </c>
      <c r="V962" s="7">
        <f t="shared" si="139"/>
        <v>17226</v>
      </c>
    </row>
    <row r="963" spans="1:22" x14ac:dyDescent="0.25">
      <c r="A963" s="1" t="s">
        <v>969</v>
      </c>
      <c r="B963" t="s">
        <v>5</v>
      </c>
      <c r="C963" s="2">
        <v>0.69490740740740742</v>
      </c>
      <c r="D963">
        <v>2</v>
      </c>
      <c r="E963" t="str">
        <f t="shared" si="142"/>
        <v>0</v>
      </c>
      <c r="F963" t="str">
        <f t="shared" si="143"/>
        <v>2</v>
      </c>
      <c r="G963" t="str">
        <f t="shared" si="143"/>
        <v>2</v>
      </c>
      <c r="H963" t="str">
        <f t="shared" si="143"/>
        <v>8</v>
      </c>
      <c r="I963" t="str">
        <f t="shared" si="143"/>
        <v>2</v>
      </c>
      <c r="J963" t="str">
        <f t="shared" si="143"/>
        <v>4</v>
      </c>
      <c r="K963" t="str">
        <f t="shared" si="143"/>
        <v>2</v>
      </c>
      <c r="L963" t="str">
        <f t="shared" si="143"/>
        <v>3</v>
      </c>
      <c r="M963" t="str">
        <f t="shared" si="143"/>
        <v>8</v>
      </c>
      <c r="N963" t="str">
        <f t="shared" si="143"/>
        <v>7</v>
      </c>
      <c r="O963" t="str">
        <f t="shared" si="143"/>
        <v>4</v>
      </c>
      <c r="P963">
        <f t="shared" ref="P963:P1001" si="144">_xlfn.CONCAT(G963:H963)*1</f>
        <v>28</v>
      </c>
      <c r="Q963">
        <f t="shared" ref="Q963:Q1001" si="145">IF(P963&lt;=12,19,20)</f>
        <v>20</v>
      </c>
      <c r="R963" s="3">
        <f t="shared" ref="R963:R1001" si="146">_xlfn.CONCAT(I963:J963)*1</f>
        <v>24</v>
      </c>
      <c r="S963" s="3">
        <f>IF(Q963=19,P963,P963-20)</f>
        <v>8</v>
      </c>
      <c r="T963" s="3">
        <f t="shared" ref="T963:T1001" si="147">_xlfn.CONCAT(Q963,E963,F963)*1</f>
        <v>2002</v>
      </c>
      <c r="U963" t="str">
        <f t="shared" ref="U963:U1001" si="148">_xlfn.CONCAT(R963,".",S963,".",T963)</f>
        <v>24.8.2002</v>
      </c>
      <c r="V963" s="7">
        <f t="shared" ref="V963:V1001" si="149">DATEVALUE(U963)</f>
        <v>37492</v>
      </c>
    </row>
    <row r="964" spans="1:22" x14ac:dyDescent="0.25">
      <c r="A964" s="1" t="s">
        <v>970</v>
      </c>
      <c r="B964" t="s">
        <v>7</v>
      </c>
      <c r="C964" s="2">
        <v>0.69513888888888886</v>
      </c>
      <c r="D964">
        <v>1</v>
      </c>
      <c r="E964" t="str">
        <f t="shared" si="142"/>
        <v>8</v>
      </c>
      <c r="F964" t="str">
        <f t="shared" si="143"/>
        <v>1</v>
      </c>
      <c r="G964" t="str">
        <f t="shared" si="143"/>
        <v>1</v>
      </c>
      <c r="H964" t="str">
        <f t="shared" si="143"/>
        <v>0</v>
      </c>
      <c r="I964" t="str">
        <f t="shared" si="143"/>
        <v>2</v>
      </c>
      <c r="J964" t="str">
        <f t="shared" si="143"/>
        <v>2</v>
      </c>
      <c r="K964" t="str">
        <f t="shared" si="143"/>
        <v>5</v>
      </c>
      <c r="L964" t="str">
        <f t="shared" si="143"/>
        <v>9</v>
      </c>
      <c r="M964" t="str">
        <f t="shared" si="143"/>
        <v>2</v>
      </c>
      <c r="N964" t="str">
        <f t="shared" si="143"/>
        <v>1</v>
      </c>
      <c r="O964" t="str">
        <f t="shared" si="143"/>
        <v>3</v>
      </c>
      <c r="P964">
        <f t="shared" si="144"/>
        <v>10</v>
      </c>
      <c r="Q964">
        <f t="shared" si="145"/>
        <v>19</v>
      </c>
      <c r="R964" s="3">
        <f t="shared" si="146"/>
        <v>22</v>
      </c>
      <c r="S964" s="3">
        <f>IF(Q964=19,P964,P964-20)</f>
        <v>10</v>
      </c>
      <c r="T964" s="3">
        <f t="shared" si="147"/>
        <v>1981</v>
      </c>
      <c r="U964" t="str">
        <f t="shared" si="148"/>
        <v>22.10.1981</v>
      </c>
      <c r="V964" s="7">
        <f t="shared" si="149"/>
        <v>29881</v>
      </c>
    </row>
    <row r="965" spans="1:22" x14ac:dyDescent="0.25">
      <c r="A965" s="1" t="s">
        <v>971</v>
      </c>
      <c r="B965" t="s">
        <v>5</v>
      </c>
      <c r="C965" s="2">
        <v>0.6953125</v>
      </c>
      <c r="D965">
        <v>2</v>
      </c>
      <c r="E965" t="str">
        <f t="shared" si="142"/>
        <v>9</v>
      </c>
      <c r="F965" t="str">
        <f t="shared" si="143"/>
        <v>7</v>
      </c>
      <c r="G965" t="str">
        <f t="shared" si="143"/>
        <v>0</v>
      </c>
      <c r="H965" t="str">
        <f t="shared" si="143"/>
        <v>2</v>
      </c>
      <c r="I965" t="str">
        <f t="shared" si="143"/>
        <v>1</v>
      </c>
      <c r="J965" t="str">
        <f t="shared" si="143"/>
        <v>6</v>
      </c>
      <c r="K965" t="str">
        <f t="shared" si="143"/>
        <v>6</v>
      </c>
      <c r="L965" t="str">
        <f t="shared" si="143"/>
        <v>8</v>
      </c>
      <c r="M965" t="str">
        <f t="shared" si="143"/>
        <v>3</v>
      </c>
      <c r="N965" t="str">
        <f t="shared" si="143"/>
        <v>3</v>
      </c>
      <c r="O965" t="str">
        <f t="shared" si="143"/>
        <v>7</v>
      </c>
      <c r="P965">
        <f t="shared" si="144"/>
        <v>2</v>
      </c>
      <c r="Q965">
        <f t="shared" si="145"/>
        <v>19</v>
      </c>
      <c r="R965" s="3">
        <f t="shared" si="146"/>
        <v>16</v>
      </c>
      <c r="S965" s="3">
        <f>IF(Q965=19,P965,P965-20)</f>
        <v>2</v>
      </c>
      <c r="T965" s="3">
        <f t="shared" si="147"/>
        <v>1997</v>
      </c>
      <c r="U965" t="str">
        <f t="shared" si="148"/>
        <v>16.2.1997</v>
      </c>
      <c r="V965" s="7">
        <f t="shared" si="149"/>
        <v>35477</v>
      </c>
    </row>
    <row r="966" spans="1:22" x14ac:dyDescent="0.25">
      <c r="A966" s="1" t="s">
        <v>972</v>
      </c>
      <c r="B966" t="s">
        <v>9</v>
      </c>
      <c r="C966" s="2">
        <v>0.69554398148148155</v>
      </c>
      <c r="D966">
        <v>2</v>
      </c>
      <c r="E966" t="str">
        <f t="shared" si="142"/>
        <v>4</v>
      </c>
      <c r="F966" t="str">
        <f t="shared" si="143"/>
        <v>1</v>
      </c>
      <c r="G966" t="str">
        <f t="shared" si="143"/>
        <v>1</v>
      </c>
      <c r="H966" t="str">
        <f t="shared" si="143"/>
        <v>0</v>
      </c>
      <c r="I966" t="str">
        <f t="shared" si="143"/>
        <v>1</v>
      </c>
      <c r="J966" t="str">
        <f t="shared" si="143"/>
        <v>6</v>
      </c>
      <c r="K966" t="str">
        <f t="shared" si="143"/>
        <v>5</v>
      </c>
      <c r="L966" t="str">
        <f t="shared" si="143"/>
        <v>5</v>
      </c>
      <c r="M966" t="str">
        <f t="shared" si="143"/>
        <v>6</v>
      </c>
      <c r="N966" t="str">
        <f t="shared" si="143"/>
        <v>4</v>
      </c>
      <c r="O966" t="str">
        <f t="shared" si="143"/>
        <v>9</v>
      </c>
      <c r="P966">
        <f t="shared" si="144"/>
        <v>10</v>
      </c>
      <c r="Q966">
        <f t="shared" si="145"/>
        <v>19</v>
      </c>
      <c r="R966" s="3">
        <f t="shared" si="146"/>
        <v>16</v>
      </c>
      <c r="S966" s="3">
        <f>IF(Q966=19,P966,P966-20)</f>
        <v>10</v>
      </c>
      <c r="T966" s="3">
        <f t="shared" si="147"/>
        <v>1941</v>
      </c>
      <c r="U966" t="str">
        <f t="shared" si="148"/>
        <v>16.10.1941</v>
      </c>
      <c r="V966" s="7">
        <f t="shared" si="149"/>
        <v>15265</v>
      </c>
    </row>
    <row r="967" spans="1:22" x14ac:dyDescent="0.25">
      <c r="A967" s="1" t="s">
        <v>973</v>
      </c>
      <c r="B967" t="s">
        <v>9</v>
      </c>
      <c r="C967" s="2">
        <v>0.695775462962963</v>
      </c>
      <c r="D967">
        <v>1</v>
      </c>
      <c r="E967" t="str">
        <f t="shared" si="142"/>
        <v>3</v>
      </c>
      <c r="F967" t="str">
        <f t="shared" si="143"/>
        <v>0</v>
      </c>
      <c r="G967" t="str">
        <f t="shared" si="143"/>
        <v>0</v>
      </c>
      <c r="H967" t="str">
        <f t="shared" si="143"/>
        <v>7</v>
      </c>
      <c r="I967" t="str">
        <f t="shared" si="143"/>
        <v>0</v>
      </c>
      <c r="J967" t="str">
        <f t="shared" si="143"/>
        <v>6</v>
      </c>
      <c r="K967" t="str">
        <f t="shared" si="143"/>
        <v>7</v>
      </c>
      <c r="L967" t="str">
        <f t="shared" si="143"/>
        <v>6</v>
      </c>
      <c r="M967" t="str">
        <f t="shared" si="143"/>
        <v>5</v>
      </c>
      <c r="N967" t="str">
        <f t="shared" si="143"/>
        <v>9</v>
      </c>
      <c r="O967" t="str">
        <f t="shared" si="143"/>
        <v>1</v>
      </c>
      <c r="P967">
        <f t="shared" si="144"/>
        <v>7</v>
      </c>
      <c r="Q967">
        <f t="shared" si="145"/>
        <v>19</v>
      </c>
      <c r="R967" s="3">
        <f t="shared" si="146"/>
        <v>6</v>
      </c>
      <c r="S967" s="3">
        <f>IF(Q967=19,P967,P967-20)</f>
        <v>7</v>
      </c>
      <c r="T967" s="3">
        <f t="shared" si="147"/>
        <v>1930</v>
      </c>
      <c r="U967" t="str">
        <f t="shared" si="148"/>
        <v>6.7.1930</v>
      </c>
      <c r="V967" s="7">
        <f t="shared" si="149"/>
        <v>11145</v>
      </c>
    </row>
    <row r="968" spans="1:22" x14ac:dyDescent="0.25">
      <c r="A968" s="1" t="s">
        <v>974</v>
      </c>
      <c r="B968" t="s">
        <v>7</v>
      </c>
      <c r="C968" s="2">
        <v>0.69600694444444444</v>
      </c>
      <c r="D968">
        <v>1</v>
      </c>
      <c r="E968" t="str">
        <f t="shared" si="142"/>
        <v>9</v>
      </c>
      <c r="F968" t="str">
        <f t="shared" si="143"/>
        <v>5</v>
      </c>
      <c r="G968" t="str">
        <f t="shared" si="143"/>
        <v>0</v>
      </c>
      <c r="H968" t="str">
        <f t="shared" si="143"/>
        <v>3</v>
      </c>
      <c r="I968" t="str">
        <f t="shared" si="143"/>
        <v>3</v>
      </c>
      <c r="J968" t="str">
        <f t="shared" si="143"/>
        <v>0</v>
      </c>
      <c r="K968" t="str">
        <f t="shared" si="143"/>
        <v>5</v>
      </c>
      <c r="L968" t="str">
        <f t="shared" si="143"/>
        <v>3</v>
      </c>
      <c r="M968" t="str">
        <f t="shared" si="143"/>
        <v>2</v>
      </c>
      <c r="N968" t="str">
        <f t="shared" si="143"/>
        <v>3</v>
      </c>
      <c r="O968" t="str">
        <f t="shared" si="143"/>
        <v>3</v>
      </c>
      <c r="P968">
        <f t="shared" si="144"/>
        <v>3</v>
      </c>
      <c r="Q968">
        <f t="shared" si="145"/>
        <v>19</v>
      </c>
      <c r="R968" s="3">
        <f t="shared" si="146"/>
        <v>30</v>
      </c>
      <c r="S968" s="3">
        <f>IF(Q968=19,P968,P968-20)</f>
        <v>3</v>
      </c>
      <c r="T968" s="3">
        <f t="shared" si="147"/>
        <v>1995</v>
      </c>
      <c r="U968" t="str">
        <f t="shared" si="148"/>
        <v>30.3.1995</v>
      </c>
      <c r="V968" s="7">
        <f t="shared" si="149"/>
        <v>34788</v>
      </c>
    </row>
    <row r="969" spans="1:22" x14ac:dyDescent="0.25">
      <c r="A969" s="1" t="s">
        <v>975</v>
      </c>
      <c r="B969" t="s">
        <v>5</v>
      </c>
      <c r="C969" s="2">
        <v>0.69623842592592589</v>
      </c>
      <c r="D969">
        <v>1</v>
      </c>
      <c r="E969" t="str">
        <f t="shared" si="142"/>
        <v>7</v>
      </c>
      <c r="F969" t="str">
        <f t="shared" si="143"/>
        <v>4</v>
      </c>
      <c r="G969" t="str">
        <f t="shared" si="143"/>
        <v>1</v>
      </c>
      <c r="H969" t="str">
        <f t="shared" si="143"/>
        <v>2</v>
      </c>
      <c r="I969" t="str">
        <f t="shared" si="143"/>
        <v>1</v>
      </c>
      <c r="J969" t="str">
        <f t="shared" si="143"/>
        <v>9</v>
      </c>
      <c r="K969" t="str">
        <f t="shared" si="143"/>
        <v>8</v>
      </c>
      <c r="L969" t="str">
        <f t="shared" si="143"/>
        <v>4</v>
      </c>
      <c r="M969" t="str">
        <f t="shared" si="143"/>
        <v>6</v>
      </c>
      <c r="N969" t="str">
        <f t="shared" si="143"/>
        <v>1</v>
      </c>
      <c r="O969" t="str">
        <f t="shared" si="143"/>
        <v>7</v>
      </c>
      <c r="P969">
        <f t="shared" si="144"/>
        <v>12</v>
      </c>
      <c r="Q969">
        <f t="shared" si="145"/>
        <v>19</v>
      </c>
      <c r="R969" s="3">
        <f t="shared" si="146"/>
        <v>19</v>
      </c>
      <c r="S969" s="3">
        <f>IF(Q969=19,P969,P969-20)</f>
        <v>12</v>
      </c>
      <c r="T969" s="3">
        <f t="shared" si="147"/>
        <v>1974</v>
      </c>
      <c r="U969" t="str">
        <f t="shared" si="148"/>
        <v>19.12.1974</v>
      </c>
      <c r="V969" s="7">
        <f t="shared" si="149"/>
        <v>27382</v>
      </c>
    </row>
    <row r="970" spans="1:22" x14ac:dyDescent="0.25">
      <c r="A970" s="1" t="s">
        <v>976</v>
      </c>
      <c r="B970" t="s">
        <v>9</v>
      </c>
      <c r="C970" s="2">
        <v>0.69646990740740744</v>
      </c>
      <c r="D970">
        <v>1</v>
      </c>
      <c r="E970" t="str">
        <f t="shared" si="142"/>
        <v>9</v>
      </c>
      <c r="F970" t="str">
        <f t="shared" si="143"/>
        <v>6</v>
      </c>
      <c r="G970" t="str">
        <f t="shared" si="143"/>
        <v>1</v>
      </c>
      <c r="H970" t="str">
        <f t="shared" si="143"/>
        <v>2</v>
      </c>
      <c r="I970" t="str">
        <f t="shared" si="143"/>
        <v>1</v>
      </c>
      <c r="J970" t="str">
        <f t="shared" si="143"/>
        <v>8</v>
      </c>
      <c r="K970" t="str">
        <f t="shared" si="143"/>
        <v>7</v>
      </c>
      <c r="L970" t="str">
        <f t="shared" si="143"/>
        <v>7</v>
      </c>
      <c r="M970" t="str">
        <f t="shared" si="143"/>
        <v>6</v>
      </c>
      <c r="N970" t="str">
        <f t="shared" si="143"/>
        <v>2</v>
      </c>
      <c r="O970" t="str">
        <f t="shared" si="143"/>
        <v>9</v>
      </c>
      <c r="P970">
        <f t="shared" si="144"/>
        <v>12</v>
      </c>
      <c r="Q970">
        <f t="shared" si="145"/>
        <v>19</v>
      </c>
      <c r="R970" s="3">
        <f t="shared" si="146"/>
        <v>18</v>
      </c>
      <c r="S970" s="3">
        <f>IF(Q970=19,P970,P970-20)</f>
        <v>12</v>
      </c>
      <c r="T970" s="3">
        <f t="shared" si="147"/>
        <v>1996</v>
      </c>
      <c r="U970" t="str">
        <f t="shared" si="148"/>
        <v>18.12.1996</v>
      </c>
      <c r="V970" s="7">
        <f t="shared" si="149"/>
        <v>35417</v>
      </c>
    </row>
    <row r="971" spans="1:22" x14ac:dyDescent="0.25">
      <c r="A971" s="1" t="s">
        <v>977</v>
      </c>
      <c r="B971" t="s">
        <v>7</v>
      </c>
      <c r="C971" s="2">
        <v>0.69664351851851858</v>
      </c>
      <c r="D971">
        <v>1</v>
      </c>
      <c r="E971" t="str">
        <f t="shared" si="142"/>
        <v>8</v>
      </c>
      <c r="F971" t="str">
        <f t="shared" si="143"/>
        <v>2</v>
      </c>
      <c r="G971" t="str">
        <f t="shared" si="143"/>
        <v>0</v>
      </c>
      <c r="H971" t="str">
        <f t="shared" si="143"/>
        <v>2</v>
      </c>
      <c r="I971" t="str">
        <f t="shared" si="143"/>
        <v>0</v>
      </c>
      <c r="J971" t="str">
        <f t="shared" si="143"/>
        <v>2</v>
      </c>
      <c r="K971" t="str">
        <f t="shared" si="143"/>
        <v>2</v>
      </c>
      <c r="L971" t="str">
        <f t="shared" si="143"/>
        <v>4</v>
      </c>
      <c r="M971" t="str">
        <f t="shared" si="143"/>
        <v>1</v>
      </c>
      <c r="N971" t="str">
        <f t="shared" si="143"/>
        <v>4</v>
      </c>
      <c r="O971" t="str">
        <f t="shared" si="143"/>
        <v>9</v>
      </c>
      <c r="P971">
        <f t="shared" si="144"/>
        <v>2</v>
      </c>
      <c r="Q971">
        <f t="shared" si="145"/>
        <v>19</v>
      </c>
      <c r="R971" s="3">
        <f t="shared" si="146"/>
        <v>2</v>
      </c>
      <c r="S971" s="3">
        <f>IF(Q971=19,P971,P971-20)</f>
        <v>2</v>
      </c>
      <c r="T971" s="3">
        <f t="shared" si="147"/>
        <v>1982</v>
      </c>
      <c r="U971" t="str">
        <f t="shared" si="148"/>
        <v>2.2.1982</v>
      </c>
      <c r="V971" s="7">
        <f t="shared" si="149"/>
        <v>29984</v>
      </c>
    </row>
    <row r="972" spans="1:22" x14ac:dyDescent="0.25">
      <c r="A972" s="1" t="s">
        <v>978</v>
      </c>
      <c r="B972" t="s">
        <v>5</v>
      </c>
      <c r="C972" s="2">
        <v>0.69681712962962961</v>
      </c>
      <c r="D972">
        <v>2</v>
      </c>
      <c r="E972" t="str">
        <f t="shared" si="142"/>
        <v>4</v>
      </c>
      <c r="F972" t="str">
        <f t="shared" si="143"/>
        <v>2</v>
      </c>
      <c r="G972" t="str">
        <f t="shared" si="143"/>
        <v>1</v>
      </c>
      <c r="H972" t="str">
        <f t="shared" si="143"/>
        <v>0</v>
      </c>
      <c r="I972" t="str">
        <f t="shared" si="143"/>
        <v>1</v>
      </c>
      <c r="J972" t="str">
        <f t="shared" si="143"/>
        <v>2</v>
      </c>
      <c r="K972" t="str">
        <f t="shared" si="143"/>
        <v>7</v>
      </c>
      <c r="L972" t="str">
        <f t="shared" si="143"/>
        <v>4</v>
      </c>
      <c r="M972" t="str">
        <f t="shared" si="143"/>
        <v>1</v>
      </c>
      <c r="N972" t="str">
        <f t="shared" si="143"/>
        <v>5</v>
      </c>
      <c r="O972" t="str">
        <f t="shared" si="143"/>
        <v>5</v>
      </c>
      <c r="P972">
        <f t="shared" si="144"/>
        <v>10</v>
      </c>
      <c r="Q972">
        <f t="shared" si="145"/>
        <v>19</v>
      </c>
      <c r="R972" s="3">
        <f t="shared" si="146"/>
        <v>12</v>
      </c>
      <c r="S972" s="3">
        <f>IF(Q972=19,P972,P972-20)</f>
        <v>10</v>
      </c>
      <c r="T972" s="3">
        <f t="shared" si="147"/>
        <v>1942</v>
      </c>
      <c r="U972" t="str">
        <f t="shared" si="148"/>
        <v>12.10.1942</v>
      </c>
      <c r="V972" s="7">
        <f t="shared" si="149"/>
        <v>15626</v>
      </c>
    </row>
    <row r="973" spans="1:22" x14ac:dyDescent="0.25">
      <c r="A973" s="1" t="s">
        <v>979</v>
      </c>
      <c r="B973" t="s">
        <v>7</v>
      </c>
      <c r="C973" s="2">
        <v>0.69704861111111116</v>
      </c>
      <c r="D973">
        <v>1</v>
      </c>
      <c r="E973" t="str">
        <f t="shared" si="142"/>
        <v>4</v>
      </c>
      <c r="F973" t="str">
        <f t="shared" si="143"/>
        <v>2</v>
      </c>
      <c r="G973" t="str">
        <f t="shared" si="143"/>
        <v>0</v>
      </c>
      <c r="H973" t="str">
        <f t="shared" si="143"/>
        <v>4</v>
      </c>
      <c r="I973" t="str">
        <f t="shared" si="143"/>
        <v>1</v>
      </c>
      <c r="J973" t="str">
        <f t="shared" si="143"/>
        <v>5</v>
      </c>
      <c r="K973" t="str">
        <f t="shared" si="143"/>
        <v>2</v>
      </c>
      <c r="L973" t="str">
        <f t="shared" si="143"/>
        <v>5</v>
      </c>
      <c r="M973" t="str">
        <f t="shared" si="143"/>
        <v>2</v>
      </c>
      <c r="N973" t="str">
        <f t="shared" si="143"/>
        <v>7</v>
      </c>
      <c r="O973" t="str">
        <f t="shared" si="143"/>
        <v>6</v>
      </c>
      <c r="P973">
        <f t="shared" si="144"/>
        <v>4</v>
      </c>
      <c r="Q973">
        <f t="shared" si="145"/>
        <v>19</v>
      </c>
      <c r="R973" s="3">
        <f t="shared" si="146"/>
        <v>15</v>
      </c>
      <c r="S973" s="3">
        <f>IF(Q973=19,P973,P973-20)</f>
        <v>4</v>
      </c>
      <c r="T973" s="3">
        <f t="shared" si="147"/>
        <v>1942</v>
      </c>
      <c r="U973" t="str">
        <f t="shared" si="148"/>
        <v>15.4.1942</v>
      </c>
      <c r="V973" s="7">
        <f t="shared" si="149"/>
        <v>15446</v>
      </c>
    </row>
    <row r="974" spans="1:22" x14ac:dyDescent="0.25">
      <c r="A974" s="1" t="s">
        <v>980</v>
      </c>
      <c r="B974" t="s">
        <v>5</v>
      </c>
      <c r="C974" s="2">
        <v>0.69733796296296291</v>
      </c>
      <c r="D974">
        <v>1</v>
      </c>
      <c r="E974" t="str">
        <f t="shared" si="142"/>
        <v>2</v>
      </c>
      <c r="F974" t="str">
        <f t="shared" si="143"/>
        <v>1</v>
      </c>
      <c r="G974" t="str">
        <f t="shared" si="143"/>
        <v>0</v>
      </c>
      <c r="H974" t="str">
        <f t="shared" si="143"/>
        <v>7</v>
      </c>
      <c r="I974" t="str">
        <f t="shared" si="143"/>
        <v>1</v>
      </c>
      <c r="J974" t="str">
        <f t="shared" si="143"/>
        <v>6</v>
      </c>
      <c r="K974" t="str">
        <f t="shared" si="143"/>
        <v>5</v>
      </c>
      <c r="L974" t="str">
        <f t="shared" si="143"/>
        <v>4</v>
      </c>
      <c r="M974" t="str">
        <f t="shared" si="143"/>
        <v>2</v>
      </c>
      <c r="N974" t="str">
        <f t="shared" si="143"/>
        <v>4</v>
      </c>
      <c r="O974" t="str">
        <f t="shared" si="143"/>
        <v>8</v>
      </c>
      <c r="P974">
        <f t="shared" si="144"/>
        <v>7</v>
      </c>
      <c r="Q974">
        <f t="shared" si="145"/>
        <v>19</v>
      </c>
      <c r="R974" s="3">
        <f t="shared" si="146"/>
        <v>16</v>
      </c>
      <c r="S974" s="3">
        <f>IF(Q974=19,P974,P974-20)</f>
        <v>7</v>
      </c>
      <c r="T974" s="3">
        <f t="shared" si="147"/>
        <v>1921</v>
      </c>
      <c r="U974" t="str">
        <f t="shared" si="148"/>
        <v>16.7.1921</v>
      </c>
      <c r="V974" s="7">
        <f t="shared" si="149"/>
        <v>7868</v>
      </c>
    </row>
    <row r="975" spans="1:22" x14ac:dyDescent="0.25">
      <c r="A975" s="1" t="s">
        <v>981</v>
      </c>
      <c r="B975" t="s">
        <v>9</v>
      </c>
      <c r="C975" s="2">
        <v>0.69751157407407405</v>
      </c>
      <c r="D975">
        <v>2</v>
      </c>
      <c r="E975" t="str">
        <f t="shared" si="142"/>
        <v>0</v>
      </c>
      <c r="F975" t="str">
        <f t="shared" si="143"/>
        <v>1</v>
      </c>
      <c r="G975" t="str">
        <f t="shared" si="143"/>
        <v>2</v>
      </c>
      <c r="H975" t="str">
        <f t="shared" si="143"/>
        <v>2</v>
      </c>
      <c r="I975" t="str">
        <f t="shared" si="143"/>
        <v>0</v>
      </c>
      <c r="J975" t="str">
        <f t="shared" si="143"/>
        <v>3</v>
      </c>
      <c r="K975" t="str">
        <f t="shared" si="143"/>
        <v>9</v>
      </c>
      <c r="L975" t="str">
        <f t="shared" si="143"/>
        <v>3</v>
      </c>
      <c r="M975" t="str">
        <f t="shared" si="143"/>
        <v>5</v>
      </c>
      <c r="N975" t="str">
        <f t="shared" si="143"/>
        <v>5</v>
      </c>
      <c r="O975" t="str">
        <f t="shared" si="143"/>
        <v>6</v>
      </c>
      <c r="P975">
        <f t="shared" si="144"/>
        <v>22</v>
      </c>
      <c r="Q975">
        <f t="shared" si="145"/>
        <v>20</v>
      </c>
      <c r="R975" s="3">
        <f t="shared" si="146"/>
        <v>3</v>
      </c>
      <c r="S975" s="3">
        <f>IF(Q975=19,P975,P975-20)</f>
        <v>2</v>
      </c>
      <c r="T975" s="3">
        <f t="shared" si="147"/>
        <v>2001</v>
      </c>
      <c r="U975" t="str">
        <f t="shared" si="148"/>
        <v>3.2.2001</v>
      </c>
      <c r="V975" s="7">
        <f t="shared" si="149"/>
        <v>36925</v>
      </c>
    </row>
    <row r="976" spans="1:22" x14ac:dyDescent="0.25">
      <c r="A976" s="1" t="s">
        <v>982</v>
      </c>
      <c r="B976" t="s">
        <v>9</v>
      </c>
      <c r="C976" s="2">
        <v>0.69768518518518519</v>
      </c>
      <c r="D976">
        <v>1</v>
      </c>
      <c r="E976" t="str">
        <f t="shared" si="142"/>
        <v>9</v>
      </c>
      <c r="F976" t="str">
        <f t="shared" si="143"/>
        <v>1</v>
      </c>
      <c r="G976" t="str">
        <f t="shared" si="143"/>
        <v>1</v>
      </c>
      <c r="H976" t="str">
        <f t="shared" si="143"/>
        <v>2</v>
      </c>
      <c r="I976" t="str">
        <f t="shared" si="143"/>
        <v>1</v>
      </c>
      <c r="J976" t="str">
        <f t="shared" si="143"/>
        <v>0</v>
      </c>
      <c r="K976" t="str">
        <f t="shared" si="143"/>
        <v>3</v>
      </c>
      <c r="L976" t="str">
        <f t="shared" si="143"/>
        <v>9</v>
      </c>
      <c r="M976" t="str">
        <f t="shared" si="143"/>
        <v>1</v>
      </c>
      <c r="N976" t="str">
        <f t="shared" si="143"/>
        <v>5</v>
      </c>
      <c r="O976" t="str">
        <f t="shared" si="143"/>
        <v>4</v>
      </c>
      <c r="P976">
        <f t="shared" si="144"/>
        <v>12</v>
      </c>
      <c r="Q976">
        <f t="shared" si="145"/>
        <v>19</v>
      </c>
      <c r="R976" s="3">
        <f t="shared" si="146"/>
        <v>10</v>
      </c>
      <c r="S976" s="3">
        <f>IF(Q976=19,P976,P976-20)</f>
        <v>12</v>
      </c>
      <c r="T976" s="3">
        <f t="shared" si="147"/>
        <v>1991</v>
      </c>
      <c r="U976" t="str">
        <f t="shared" si="148"/>
        <v>10.12.1991</v>
      </c>
      <c r="V976" s="7">
        <f t="shared" si="149"/>
        <v>33582</v>
      </c>
    </row>
    <row r="977" spans="1:22" x14ac:dyDescent="0.25">
      <c r="A977" s="1" t="s">
        <v>983</v>
      </c>
      <c r="B977" t="s">
        <v>7</v>
      </c>
      <c r="C977" s="2">
        <v>0.69803240740740735</v>
      </c>
      <c r="D977">
        <v>1</v>
      </c>
      <c r="E977" t="str">
        <f t="shared" si="142"/>
        <v>4</v>
      </c>
      <c r="F977" t="str">
        <f t="shared" si="143"/>
        <v>7</v>
      </c>
      <c r="G977" t="str">
        <f t="shared" si="143"/>
        <v>1</v>
      </c>
      <c r="H977" t="str">
        <f t="shared" si="143"/>
        <v>1</v>
      </c>
      <c r="I977" t="str">
        <f t="shared" si="143"/>
        <v>1</v>
      </c>
      <c r="J977" t="str">
        <f t="shared" si="143"/>
        <v>5</v>
      </c>
      <c r="K977" t="str">
        <f t="shared" si="143"/>
        <v>6</v>
      </c>
      <c r="L977" t="str">
        <f t="shared" si="143"/>
        <v>4</v>
      </c>
      <c r="M977" t="str">
        <f t="shared" si="143"/>
        <v>4</v>
      </c>
      <c r="N977" t="str">
        <f t="shared" si="143"/>
        <v>9</v>
      </c>
      <c r="O977" t="str">
        <f t="shared" si="143"/>
        <v>4</v>
      </c>
      <c r="P977">
        <f t="shared" si="144"/>
        <v>11</v>
      </c>
      <c r="Q977">
        <f t="shared" si="145"/>
        <v>19</v>
      </c>
      <c r="R977" s="3">
        <f t="shared" si="146"/>
        <v>15</v>
      </c>
      <c r="S977" s="3">
        <f>IF(Q977=19,P977,P977-20)</f>
        <v>11</v>
      </c>
      <c r="T977" s="3">
        <f t="shared" si="147"/>
        <v>1947</v>
      </c>
      <c r="U977" t="str">
        <f t="shared" si="148"/>
        <v>15.11.1947</v>
      </c>
      <c r="V977" s="7">
        <f t="shared" si="149"/>
        <v>17486</v>
      </c>
    </row>
    <row r="978" spans="1:22" x14ac:dyDescent="0.25">
      <c r="A978" s="1" t="s">
        <v>984</v>
      </c>
      <c r="B978" t="s">
        <v>9</v>
      </c>
      <c r="C978" s="2">
        <v>0.69820601851851849</v>
      </c>
      <c r="D978">
        <v>2</v>
      </c>
      <c r="E978" t="str">
        <f t="shared" si="142"/>
        <v>0</v>
      </c>
      <c r="F978" t="str">
        <f t="shared" si="143"/>
        <v>9</v>
      </c>
      <c r="G978" t="str">
        <f t="shared" si="143"/>
        <v>2</v>
      </c>
      <c r="H978" t="str">
        <f t="shared" si="143"/>
        <v>7</v>
      </c>
      <c r="I978" t="str">
        <f t="shared" si="143"/>
        <v>2</v>
      </c>
      <c r="J978" t="str">
        <f t="shared" si="143"/>
        <v>3</v>
      </c>
      <c r="K978" t="str">
        <f t="shared" si="143"/>
        <v>3</v>
      </c>
      <c r="L978" t="str">
        <f t="shared" si="143"/>
        <v>5</v>
      </c>
      <c r="M978" t="str">
        <f t="shared" si="143"/>
        <v>5</v>
      </c>
      <c r="N978" t="str">
        <f t="shared" si="143"/>
        <v>2</v>
      </c>
      <c r="O978" t="str">
        <f t="shared" si="143"/>
        <v>8</v>
      </c>
      <c r="P978">
        <f t="shared" si="144"/>
        <v>27</v>
      </c>
      <c r="Q978">
        <f t="shared" si="145"/>
        <v>20</v>
      </c>
      <c r="R978" s="3">
        <f t="shared" si="146"/>
        <v>23</v>
      </c>
      <c r="S978" s="3">
        <f>IF(Q978=19,P978,P978-20)</f>
        <v>7</v>
      </c>
      <c r="T978" s="3">
        <f t="shared" si="147"/>
        <v>2009</v>
      </c>
      <c r="U978" t="str">
        <f t="shared" si="148"/>
        <v>23.7.2009</v>
      </c>
      <c r="V978" s="7">
        <f t="shared" si="149"/>
        <v>40017</v>
      </c>
    </row>
    <row r="979" spans="1:22" x14ac:dyDescent="0.25">
      <c r="A979" s="1" t="s">
        <v>985</v>
      </c>
      <c r="B979" t="s">
        <v>7</v>
      </c>
      <c r="C979" s="2">
        <v>0.69843749999999993</v>
      </c>
      <c r="D979">
        <v>1</v>
      </c>
      <c r="E979" t="str">
        <f t="shared" si="142"/>
        <v>2</v>
      </c>
      <c r="F979" t="str">
        <f t="shared" si="143"/>
        <v>5</v>
      </c>
      <c r="G979" t="str">
        <f t="shared" si="143"/>
        <v>0</v>
      </c>
      <c r="H979" t="str">
        <f t="shared" si="143"/>
        <v>2</v>
      </c>
      <c r="I979" t="str">
        <f t="shared" si="143"/>
        <v>2</v>
      </c>
      <c r="J979" t="str">
        <f t="shared" si="143"/>
        <v>5</v>
      </c>
      <c r="K979" t="str">
        <f t="shared" si="143"/>
        <v>8</v>
      </c>
      <c r="L979" t="str">
        <f t="shared" si="143"/>
        <v>7</v>
      </c>
      <c r="M979" t="str">
        <f t="shared" si="143"/>
        <v>8</v>
      </c>
      <c r="N979" t="str">
        <f t="shared" si="143"/>
        <v>5</v>
      </c>
      <c r="O979" t="str">
        <f t="shared" si="143"/>
        <v>6</v>
      </c>
      <c r="P979">
        <f t="shared" si="144"/>
        <v>2</v>
      </c>
      <c r="Q979">
        <f t="shared" si="145"/>
        <v>19</v>
      </c>
      <c r="R979" s="3">
        <f t="shared" si="146"/>
        <v>25</v>
      </c>
      <c r="S979" s="3">
        <f>IF(Q979=19,P979,P979-20)</f>
        <v>2</v>
      </c>
      <c r="T979" s="3">
        <f t="shared" si="147"/>
        <v>1925</v>
      </c>
      <c r="U979" t="str">
        <f t="shared" si="148"/>
        <v>25.2.1925</v>
      </c>
      <c r="V979" s="7">
        <f t="shared" si="149"/>
        <v>9188</v>
      </c>
    </row>
    <row r="980" spans="1:22" x14ac:dyDescent="0.25">
      <c r="A980" s="1" t="s">
        <v>986</v>
      </c>
      <c r="B980" t="s">
        <v>5</v>
      </c>
      <c r="C980" s="2">
        <v>0.69890046296296304</v>
      </c>
      <c r="D980">
        <v>2</v>
      </c>
      <c r="E980" t="str">
        <f t="shared" si="142"/>
        <v>8</v>
      </c>
      <c r="F980" t="str">
        <f t="shared" si="143"/>
        <v>2</v>
      </c>
      <c r="G980" t="str">
        <f t="shared" si="143"/>
        <v>0</v>
      </c>
      <c r="H980" t="str">
        <f t="shared" si="143"/>
        <v>3</v>
      </c>
      <c r="I980" t="str">
        <f t="shared" si="143"/>
        <v>2</v>
      </c>
      <c r="J980" t="str">
        <f t="shared" si="143"/>
        <v>7</v>
      </c>
      <c r="K980" t="str">
        <f t="shared" si="143"/>
        <v>2</v>
      </c>
      <c r="L980" t="str">
        <f t="shared" si="143"/>
        <v>9</v>
      </c>
      <c r="M980" t="str">
        <f t="shared" si="143"/>
        <v>8</v>
      </c>
      <c r="N980" t="str">
        <f t="shared" si="143"/>
        <v>2</v>
      </c>
      <c r="O980" t="str">
        <f t="shared" si="143"/>
        <v>7</v>
      </c>
      <c r="P980">
        <f t="shared" si="144"/>
        <v>3</v>
      </c>
      <c r="Q980">
        <f t="shared" si="145"/>
        <v>19</v>
      </c>
      <c r="R980" s="3">
        <f t="shared" si="146"/>
        <v>27</v>
      </c>
      <c r="S980" s="3">
        <f>IF(Q980=19,P980,P980-20)</f>
        <v>3</v>
      </c>
      <c r="T980" s="3">
        <f t="shared" si="147"/>
        <v>1982</v>
      </c>
      <c r="U980" t="str">
        <f t="shared" si="148"/>
        <v>27.3.1982</v>
      </c>
      <c r="V980" s="7">
        <f t="shared" si="149"/>
        <v>30037</v>
      </c>
    </row>
    <row r="981" spans="1:22" x14ac:dyDescent="0.25">
      <c r="A981" s="1" t="s">
        <v>987</v>
      </c>
      <c r="B981" t="s">
        <v>7</v>
      </c>
      <c r="C981" s="2">
        <v>0.69901620370370365</v>
      </c>
      <c r="D981">
        <v>1</v>
      </c>
      <c r="E981" t="str">
        <f t="shared" si="142"/>
        <v>3</v>
      </c>
      <c r="F981" t="str">
        <f t="shared" si="143"/>
        <v>4</v>
      </c>
      <c r="G981" t="str">
        <f t="shared" si="143"/>
        <v>0</v>
      </c>
      <c r="H981" t="str">
        <f t="shared" si="143"/>
        <v>4</v>
      </c>
      <c r="I981" t="str">
        <f t="shared" si="143"/>
        <v>2</v>
      </c>
      <c r="J981" t="str">
        <f t="shared" si="143"/>
        <v>9</v>
      </c>
      <c r="K981" t="str">
        <f t="shared" si="143"/>
        <v>6</v>
      </c>
      <c r="L981" t="str">
        <f t="shared" si="143"/>
        <v>7</v>
      </c>
      <c r="M981" t="str">
        <f t="shared" si="143"/>
        <v>1</v>
      </c>
      <c r="N981" t="str">
        <f t="shared" si="143"/>
        <v>1</v>
      </c>
      <c r="O981" t="str">
        <f t="shared" si="143"/>
        <v>1</v>
      </c>
      <c r="P981">
        <f t="shared" si="144"/>
        <v>4</v>
      </c>
      <c r="Q981">
        <f t="shared" si="145"/>
        <v>19</v>
      </c>
      <c r="R981" s="3">
        <f t="shared" si="146"/>
        <v>29</v>
      </c>
      <c r="S981" s="3">
        <f>IF(Q981=19,P981,P981-20)</f>
        <v>4</v>
      </c>
      <c r="T981" s="3">
        <f t="shared" si="147"/>
        <v>1934</v>
      </c>
      <c r="U981" t="str">
        <f t="shared" si="148"/>
        <v>29.4.1934</v>
      </c>
      <c r="V981" s="7">
        <f t="shared" si="149"/>
        <v>12538</v>
      </c>
    </row>
    <row r="982" spans="1:22" x14ac:dyDescent="0.25">
      <c r="A982" s="1" t="s">
        <v>988</v>
      </c>
      <c r="B982" t="s">
        <v>9</v>
      </c>
      <c r="C982" s="2">
        <v>0.69930555555555562</v>
      </c>
      <c r="D982">
        <v>1</v>
      </c>
      <c r="E982" t="str">
        <f t="shared" si="142"/>
        <v>5</v>
      </c>
      <c r="F982" t="str">
        <f t="shared" si="143"/>
        <v>1</v>
      </c>
      <c r="G982" t="str">
        <f t="shared" si="143"/>
        <v>0</v>
      </c>
      <c r="H982" t="str">
        <f t="shared" si="143"/>
        <v>5</v>
      </c>
      <c r="I982" t="str">
        <f t="shared" si="143"/>
        <v>0</v>
      </c>
      <c r="J982" t="str">
        <f t="shared" si="143"/>
        <v>2</v>
      </c>
      <c r="K982" t="str">
        <f t="shared" si="143"/>
        <v>6</v>
      </c>
      <c r="L982" t="str">
        <f t="shared" si="143"/>
        <v>7</v>
      </c>
      <c r="M982" t="str">
        <f t="shared" si="143"/>
        <v>3</v>
      </c>
      <c r="N982" t="str">
        <f t="shared" si="143"/>
        <v>5</v>
      </c>
      <c r="O982" t="str">
        <f t="shared" si="143"/>
        <v>8</v>
      </c>
      <c r="P982">
        <f t="shared" si="144"/>
        <v>5</v>
      </c>
      <c r="Q982">
        <f t="shared" si="145"/>
        <v>19</v>
      </c>
      <c r="R982" s="3">
        <f t="shared" si="146"/>
        <v>2</v>
      </c>
      <c r="S982" s="3">
        <f>IF(Q982=19,P982,P982-20)</f>
        <v>5</v>
      </c>
      <c r="T982" s="3">
        <f t="shared" si="147"/>
        <v>1951</v>
      </c>
      <c r="U982" t="str">
        <f t="shared" si="148"/>
        <v>2.5.1951</v>
      </c>
      <c r="V982" s="7">
        <f t="shared" si="149"/>
        <v>18750</v>
      </c>
    </row>
    <row r="983" spans="1:22" x14ac:dyDescent="0.25">
      <c r="A983" s="1" t="s">
        <v>989</v>
      </c>
      <c r="B983" t="s">
        <v>7</v>
      </c>
      <c r="C983" s="2">
        <v>0.69959490740740737</v>
      </c>
      <c r="D983">
        <v>1</v>
      </c>
      <c r="E983" t="str">
        <f t="shared" si="142"/>
        <v>2</v>
      </c>
      <c r="F983" t="str">
        <f t="shared" si="143"/>
        <v>7</v>
      </c>
      <c r="G983" t="str">
        <f t="shared" si="143"/>
        <v>1</v>
      </c>
      <c r="H983" t="str">
        <f t="shared" si="143"/>
        <v>0</v>
      </c>
      <c r="I983" t="str">
        <f t="shared" ref="F983:O1001" si="150">MID($A983,I$1,1)</f>
        <v>0</v>
      </c>
      <c r="J983" t="str">
        <f t="shared" si="150"/>
        <v>4</v>
      </c>
      <c r="K983" t="str">
        <f t="shared" si="150"/>
        <v>9</v>
      </c>
      <c r="L983" t="str">
        <f t="shared" si="150"/>
        <v>6</v>
      </c>
      <c r="M983" t="str">
        <f t="shared" si="150"/>
        <v>6</v>
      </c>
      <c r="N983" t="str">
        <f t="shared" si="150"/>
        <v>6</v>
      </c>
      <c r="O983" t="str">
        <f t="shared" si="150"/>
        <v>7</v>
      </c>
      <c r="P983">
        <f t="shared" si="144"/>
        <v>10</v>
      </c>
      <c r="Q983">
        <f t="shared" si="145"/>
        <v>19</v>
      </c>
      <c r="R983" s="3">
        <f t="shared" si="146"/>
        <v>4</v>
      </c>
      <c r="S983" s="3">
        <f>IF(Q983=19,P983,P983-20)</f>
        <v>10</v>
      </c>
      <c r="T983" s="3">
        <f t="shared" si="147"/>
        <v>1927</v>
      </c>
      <c r="U983" t="str">
        <f t="shared" si="148"/>
        <v>4.10.1927</v>
      </c>
      <c r="V983" s="7">
        <f t="shared" si="149"/>
        <v>10139</v>
      </c>
    </row>
    <row r="984" spans="1:22" x14ac:dyDescent="0.25">
      <c r="A984" s="1" t="s">
        <v>990</v>
      </c>
      <c r="B984" t="s">
        <v>5</v>
      </c>
      <c r="C984" s="2">
        <v>0.69982638888888893</v>
      </c>
      <c r="D984">
        <v>1</v>
      </c>
      <c r="E984" t="str">
        <f t="shared" si="142"/>
        <v>7</v>
      </c>
      <c r="F984" t="str">
        <f t="shared" si="150"/>
        <v>4</v>
      </c>
      <c r="G984" t="str">
        <f t="shared" si="150"/>
        <v>0</v>
      </c>
      <c r="H984" t="str">
        <f t="shared" si="150"/>
        <v>1</v>
      </c>
      <c r="I984" t="str">
        <f t="shared" si="150"/>
        <v>2</v>
      </c>
      <c r="J984" t="str">
        <f t="shared" si="150"/>
        <v>4</v>
      </c>
      <c r="K984" t="str">
        <f t="shared" si="150"/>
        <v>4</v>
      </c>
      <c r="L984" t="str">
        <f t="shared" si="150"/>
        <v>6</v>
      </c>
      <c r="M984" t="str">
        <f t="shared" si="150"/>
        <v>2</v>
      </c>
      <c r="N984" t="str">
        <f t="shared" si="150"/>
        <v>7</v>
      </c>
      <c r="O984" t="str">
        <f t="shared" si="150"/>
        <v>3</v>
      </c>
      <c r="P984">
        <f t="shared" si="144"/>
        <v>1</v>
      </c>
      <c r="Q984">
        <f t="shared" si="145"/>
        <v>19</v>
      </c>
      <c r="R984" s="3">
        <f t="shared" si="146"/>
        <v>24</v>
      </c>
      <c r="S984" s="3">
        <f>IF(Q984=19,P984,P984-20)</f>
        <v>1</v>
      </c>
      <c r="T984" s="3">
        <f t="shared" si="147"/>
        <v>1974</v>
      </c>
      <c r="U984" t="str">
        <f t="shared" si="148"/>
        <v>24.1.1974</v>
      </c>
      <c r="V984" s="7">
        <f t="shared" si="149"/>
        <v>27053</v>
      </c>
    </row>
    <row r="985" spans="1:22" x14ac:dyDescent="0.25">
      <c r="A985" s="1" t="s">
        <v>991</v>
      </c>
      <c r="B985" t="s">
        <v>7</v>
      </c>
      <c r="C985" s="2">
        <v>0.70011574074074068</v>
      </c>
      <c r="D985">
        <v>1</v>
      </c>
      <c r="E985" t="str">
        <f t="shared" si="142"/>
        <v>3</v>
      </c>
      <c r="F985" t="str">
        <f t="shared" si="150"/>
        <v>9</v>
      </c>
      <c r="G985" t="str">
        <f t="shared" si="150"/>
        <v>0</v>
      </c>
      <c r="H985" t="str">
        <f t="shared" si="150"/>
        <v>3</v>
      </c>
      <c r="I985" t="str">
        <f t="shared" si="150"/>
        <v>2</v>
      </c>
      <c r="J985" t="str">
        <f t="shared" si="150"/>
        <v>2</v>
      </c>
      <c r="K985" t="str">
        <f t="shared" si="150"/>
        <v>8</v>
      </c>
      <c r="L985" t="str">
        <f t="shared" si="150"/>
        <v>8</v>
      </c>
      <c r="M985" t="str">
        <f t="shared" si="150"/>
        <v>9</v>
      </c>
      <c r="N985" t="str">
        <f t="shared" si="150"/>
        <v>4</v>
      </c>
      <c r="O985" t="str">
        <f t="shared" si="150"/>
        <v>6</v>
      </c>
      <c r="P985">
        <f t="shared" si="144"/>
        <v>3</v>
      </c>
      <c r="Q985">
        <f t="shared" si="145"/>
        <v>19</v>
      </c>
      <c r="R985" s="3">
        <f t="shared" si="146"/>
        <v>22</v>
      </c>
      <c r="S985" s="3">
        <f>IF(Q985=19,P985,P985-20)</f>
        <v>3</v>
      </c>
      <c r="T985" s="3">
        <f t="shared" si="147"/>
        <v>1939</v>
      </c>
      <c r="U985" t="str">
        <f t="shared" si="148"/>
        <v>22.3.1939</v>
      </c>
      <c r="V985" s="7">
        <f t="shared" si="149"/>
        <v>14326</v>
      </c>
    </row>
    <row r="986" spans="1:22" x14ac:dyDescent="0.25">
      <c r="A986" s="1" t="s">
        <v>992</v>
      </c>
      <c r="B986" t="s">
        <v>9</v>
      </c>
      <c r="C986" s="2">
        <v>0.70028935185185182</v>
      </c>
      <c r="D986">
        <v>1</v>
      </c>
      <c r="E986" t="str">
        <f t="shared" si="142"/>
        <v>6</v>
      </c>
      <c r="F986" t="str">
        <f t="shared" si="150"/>
        <v>5</v>
      </c>
      <c r="G986" t="str">
        <f t="shared" si="150"/>
        <v>1</v>
      </c>
      <c r="H986" t="str">
        <f t="shared" si="150"/>
        <v>2</v>
      </c>
      <c r="I986" t="str">
        <f t="shared" si="150"/>
        <v>2</v>
      </c>
      <c r="J986" t="str">
        <f t="shared" si="150"/>
        <v>9</v>
      </c>
      <c r="K986" t="str">
        <f t="shared" si="150"/>
        <v>6</v>
      </c>
      <c r="L986" t="str">
        <f t="shared" si="150"/>
        <v>3</v>
      </c>
      <c r="M986" t="str">
        <f t="shared" si="150"/>
        <v>2</v>
      </c>
      <c r="N986" t="str">
        <f t="shared" si="150"/>
        <v>6</v>
      </c>
      <c r="O986" t="str">
        <f t="shared" si="150"/>
        <v>6</v>
      </c>
      <c r="P986">
        <f t="shared" si="144"/>
        <v>12</v>
      </c>
      <c r="Q986">
        <f t="shared" si="145"/>
        <v>19</v>
      </c>
      <c r="R986" s="3">
        <f t="shared" si="146"/>
        <v>29</v>
      </c>
      <c r="S986" s="3">
        <f>IF(Q986=19,P986,P986-20)</f>
        <v>12</v>
      </c>
      <c r="T986" s="3">
        <f t="shared" si="147"/>
        <v>1965</v>
      </c>
      <c r="U986" t="str">
        <f t="shared" si="148"/>
        <v>29.12.1965</v>
      </c>
      <c r="V986" s="7">
        <f t="shared" si="149"/>
        <v>24105</v>
      </c>
    </row>
    <row r="987" spans="1:22" x14ac:dyDescent="0.25">
      <c r="A987" s="1" t="s">
        <v>993</v>
      </c>
      <c r="B987" t="s">
        <v>9</v>
      </c>
      <c r="C987" s="2">
        <v>0.70063657407407398</v>
      </c>
      <c r="D987">
        <v>2</v>
      </c>
      <c r="E987" t="str">
        <f t="shared" si="142"/>
        <v>8</v>
      </c>
      <c r="F987" t="str">
        <f t="shared" si="150"/>
        <v>5</v>
      </c>
      <c r="G987" t="str">
        <f t="shared" si="150"/>
        <v>0</v>
      </c>
      <c r="H987" t="str">
        <f t="shared" si="150"/>
        <v>1</v>
      </c>
      <c r="I987" t="str">
        <f t="shared" si="150"/>
        <v>1</v>
      </c>
      <c r="J987" t="str">
        <f t="shared" si="150"/>
        <v>7</v>
      </c>
      <c r="K987" t="str">
        <f t="shared" si="150"/>
        <v>7</v>
      </c>
      <c r="L987" t="str">
        <f t="shared" si="150"/>
        <v>8</v>
      </c>
      <c r="M987" t="str">
        <f t="shared" si="150"/>
        <v>4</v>
      </c>
      <c r="N987" t="str">
        <f t="shared" si="150"/>
        <v>6</v>
      </c>
      <c r="O987" t="str">
        <f t="shared" si="150"/>
        <v>3</v>
      </c>
      <c r="P987">
        <f t="shared" si="144"/>
        <v>1</v>
      </c>
      <c r="Q987">
        <f t="shared" si="145"/>
        <v>19</v>
      </c>
      <c r="R987" s="3">
        <f t="shared" si="146"/>
        <v>17</v>
      </c>
      <c r="S987" s="3">
        <f>IF(Q987=19,P987,P987-20)</f>
        <v>1</v>
      </c>
      <c r="T987" s="3">
        <f t="shared" si="147"/>
        <v>1985</v>
      </c>
      <c r="U987" t="str">
        <f t="shared" si="148"/>
        <v>17.1.1985</v>
      </c>
      <c r="V987" s="7">
        <f t="shared" si="149"/>
        <v>31064</v>
      </c>
    </row>
    <row r="988" spans="1:22" x14ac:dyDescent="0.25">
      <c r="A988" s="1" t="s">
        <v>994</v>
      </c>
      <c r="B988" t="s">
        <v>27</v>
      </c>
      <c r="C988" s="2">
        <v>0.70092592592592595</v>
      </c>
      <c r="D988">
        <v>1</v>
      </c>
      <c r="E988" t="str">
        <f t="shared" si="142"/>
        <v>7</v>
      </c>
      <c r="F988" t="str">
        <f t="shared" si="150"/>
        <v>1</v>
      </c>
      <c r="G988" t="str">
        <f t="shared" si="150"/>
        <v>1</v>
      </c>
      <c r="H988" t="str">
        <f t="shared" si="150"/>
        <v>0</v>
      </c>
      <c r="I988" t="str">
        <f t="shared" si="150"/>
        <v>3</v>
      </c>
      <c r="J988" t="str">
        <f t="shared" si="150"/>
        <v>1</v>
      </c>
      <c r="K988" t="str">
        <f t="shared" si="150"/>
        <v>3</v>
      </c>
      <c r="L988" t="str">
        <f t="shared" si="150"/>
        <v>2</v>
      </c>
      <c r="M988" t="str">
        <f t="shared" si="150"/>
        <v>2</v>
      </c>
      <c r="N988" t="str">
        <f t="shared" si="150"/>
        <v>3</v>
      </c>
      <c r="O988" t="str">
        <f t="shared" si="150"/>
        <v>7</v>
      </c>
      <c r="P988">
        <f t="shared" si="144"/>
        <v>10</v>
      </c>
      <c r="Q988">
        <f t="shared" si="145"/>
        <v>19</v>
      </c>
      <c r="R988" s="3">
        <f t="shared" si="146"/>
        <v>31</v>
      </c>
      <c r="S988" s="3">
        <f>IF(Q988=19,P988,P988-20)</f>
        <v>10</v>
      </c>
      <c r="T988" s="3">
        <f t="shared" si="147"/>
        <v>1971</v>
      </c>
      <c r="U988" t="str">
        <f t="shared" si="148"/>
        <v>31.10.1971</v>
      </c>
      <c r="V988" s="7">
        <f t="shared" si="149"/>
        <v>26237</v>
      </c>
    </row>
    <row r="989" spans="1:22" x14ac:dyDescent="0.25">
      <c r="A989" s="1" t="s">
        <v>995</v>
      </c>
      <c r="B989" t="s">
        <v>7</v>
      </c>
      <c r="C989" s="2">
        <v>0.70115740740740751</v>
      </c>
      <c r="D989">
        <v>1</v>
      </c>
      <c r="E989" t="str">
        <f t="shared" si="142"/>
        <v>7</v>
      </c>
      <c r="F989" t="str">
        <f t="shared" si="150"/>
        <v>8</v>
      </c>
      <c r="G989" t="str">
        <f t="shared" si="150"/>
        <v>0</v>
      </c>
      <c r="H989" t="str">
        <f t="shared" si="150"/>
        <v>1</v>
      </c>
      <c r="I989" t="str">
        <f t="shared" si="150"/>
        <v>1</v>
      </c>
      <c r="J989" t="str">
        <f t="shared" si="150"/>
        <v>8</v>
      </c>
      <c r="K989" t="str">
        <f t="shared" si="150"/>
        <v>1</v>
      </c>
      <c r="L989" t="str">
        <f t="shared" si="150"/>
        <v>7</v>
      </c>
      <c r="M989" t="str">
        <f t="shared" si="150"/>
        <v>7</v>
      </c>
      <c r="N989" t="str">
        <f t="shared" si="150"/>
        <v>8</v>
      </c>
      <c r="O989" t="str">
        <f t="shared" si="150"/>
        <v>4</v>
      </c>
      <c r="P989">
        <f t="shared" si="144"/>
        <v>1</v>
      </c>
      <c r="Q989">
        <f t="shared" si="145"/>
        <v>19</v>
      </c>
      <c r="R989" s="3">
        <f t="shared" si="146"/>
        <v>18</v>
      </c>
      <c r="S989" s="3">
        <f>IF(Q989=19,P989,P989-20)</f>
        <v>1</v>
      </c>
      <c r="T989" s="3">
        <f t="shared" si="147"/>
        <v>1978</v>
      </c>
      <c r="U989" t="str">
        <f t="shared" si="148"/>
        <v>18.1.1978</v>
      </c>
      <c r="V989" s="7">
        <f t="shared" si="149"/>
        <v>28508</v>
      </c>
    </row>
    <row r="990" spans="1:22" x14ac:dyDescent="0.25">
      <c r="A990" s="1" t="s">
        <v>996</v>
      </c>
      <c r="B990" t="s">
        <v>27</v>
      </c>
      <c r="C990" s="2">
        <v>0.70150462962962967</v>
      </c>
      <c r="D990">
        <v>1</v>
      </c>
      <c r="E990" t="str">
        <f t="shared" si="142"/>
        <v>4</v>
      </c>
      <c r="F990" t="str">
        <f t="shared" si="150"/>
        <v>2</v>
      </c>
      <c r="G990" t="str">
        <f t="shared" si="150"/>
        <v>0</v>
      </c>
      <c r="H990" t="str">
        <f t="shared" si="150"/>
        <v>1</v>
      </c>
      <c r="I990" t="str">
        <f t="shared" si="150"/>
        <v>1</v>
      </c>
      <c r="J990" t="str">
        <f t="shared" si="150"/>
        <v>8</v>
      </c>
      <c r="K990" t="str">
        <f t="shared" si="150"/>
        <v>6</v>
      </c>
      <c r="L990" t="str">
        <f t="shared" si="150"/>
        <v>7</v>
      </c>
      <c r="M990" t="str">
        <f t="shared" si="150"/>
        <v>7</v>
      </c>
      <c r="N990" t="str">
        <f t="shared" si="150"/>
        <v>2</v>
      </c>
      <c r="O990" t="str">
        <f t="shared" si="150"/>
        <v>8</v>
      </c>
      <c r="P990">
        <f t="shared" si="144"/>
        <v>1</v>
      </c>
      <c r="Q990">
        <f t="shared" si="145"/>
        <v>19</v>
      </c>
      <c r="R990" s="3">
        <f t="shared" si="146"/>
        <v>18</v>
      </c>
      <c r="S990" s="3">
        <f>IF(Q990=19,P990,P990-20)</f>
        <v>1</v>
      </c>
      <c r="T990" s="3">
        <f t="shared" si="147"/>
        <v>1942</v>
      </c>
      <c r="U990" t="str">
        <f t="shared" si="148"/>
        <v>18.1.1942</v>
      </c>
      <c r="V990" s="7">
        <f t="shared" si="149"/>
        <v>15359</v>
      </c>
    </row>
    <row r="991" spans="1:22" x14ac:dyDescent="0.25">
      <c r="A991" s="1" t="s">
        <v>997</v>
      </c>
      <c r="B991" t="s">
        <v>7</v>
      </c>
      <c r="C991" s="2">
        <v>0.70179398148148142</v>
      </c>
      <c r="D991">
        <v>1</v>
      </c>
      <c r="E991" t="str">
        <f t="shared" si="142"/>
        <v>7</v>
      </c>
      <c r="F991" t="str">
        <f t="shared" si="150"/>
        <v>5</v>
      </c>
      <c r="G991" t="str">
        <f t="shared" si="150"/>
        <v>1</v>
      </c>
      <c r="H991" t="str">
        <f t="shared" si="150"/>
        <v>0</v>
      </c>
      <c r="I991" t="str">
        <f t="shared" si="150"/>
        <v>2</v>
      </c>
      <c r="J991" t="str">
        <f t="shared" si="150"/>
        <v>9</v>
      </c>
      <c r="K991" t="str">
        <f t="shared" si="150"/>
        <v>9</v>
      </c>
      <c r="L991" t="str">
        <f t="shared" si="150"/>
        <v>5</v>
      </c>
      <c r="M991" t="str">
        <f t="shared" si="150"/>
        <v>2</v>
      </c>
      <c r="N991" t="str">
        <f t="shared" si="150"/>
        <v>1</v>
      </c>
      <c r="O991" t="str">
        <f t="shared" si="150"/>
        <v>9</v>
      </c>
      <c r="P991">
        <f t="shared" si="144"/>
        <v>10</v>
      </c>
      <c r="Q991">
        <f t="shared" si="145"/>
        <v>19</v>
      </c>
      <c r="R991" s="3">
        <f t="shared" si="146"/>
        <v>29</v>
      </c>
      <c r="S991" s="3">
        <f>IF(Q991=19,P991,P991-20)</f>
        <v>10</v>
      </c>
      <c r="T991" s="3">
        <f t="shared" si="147"/>
        <v>1975</v>
      </c>
      <c r="U991" t="str">
        <f t="shared" si="148"/>
        <v>29.10.1975</v>
      </c>
      <c r="V991" s="7">
        <f t="shared" si="149"/>
        <v>27696</v>
      </c>
    </row>
    <row r="992" spans="1:22" x14ac:dyDescent="0.25">
      <c r="A992" s="1" t="s">
        <v>998</v>
      </c>
      <c r="B992" t="s">
        <v>5</v>
      </c>
      <c r="C992" s="2">
        <v>0.70208333333333339</v>
      </c>
      <c r="D992">
        <v>1</v>
      </c>
      <c r="E992" t="str">
        <f t="shared" si="142"/>
        <v>7</v>
      </c>
      <c r="F992" t="str">
        <f t="shared" si="150"/>
        <v>4</v>
      </c>
      <c r="G992" t="str">
        <f t="shared" si="150"/>
        <v>0</v>
      </c>
      <c r="H992" t="str">
        <f t="shared" si="150"/>
        <v>9</v>
      </c>
      <c r="I992" t="str">
        <f t="shared" si="150"/>
        <v>0</v>
      </c>
      <c r="J992" t="str">
        <f t="shared" si="150"/>
        <v>4</v>
      </c>
      <c r="K992" t="str">
        <f t="shared" si="150"/>
        <v>6</v>
      </c>
      <c r="L992" t="str">
        <f t="shared" si="150"/>
        <v>3</v>
      </c>
      <c r="M992" t="str">
        <f t="shared" si="150"/>
        <v>2</v>
      </c>
      <c r="N992" t="str">
        <f t="shared" si="150"/>
        <v>5</v>
      </c>
      <c r="O992" t="str">
        <f t="shared" si="150"/>
        <v>2</v>
      </c>
      <c r="P992">
        <f t="shared" si="144"/>
        <v>9</v>
      </c>
      <c r="Q992">
        <f t="shared" si="145"/>
        <v>19</v>
      </c>
      <c r="R992" s="3">
        <f t="shared" si="146"/>
        <v>4</v>
      </c>
      <c r="S992" s="3">
        <f>IF(Q992=19,P992,P992-20)</f>
        <v>9</v>
      </c>
      <c r="T992" s="3">
        <f t="shared" si="147"/>
        <v>1974</v>
      </c>
      <c r="U992" t="str">
        <f t="shared" si="148"/>
        <v>4.9.1974</v>
      </c>
      <c r="V992" s="7">
        <f t="shared" si="149"/>
        <v>27276</v>
      </c>
    </row>
    <row r="993" spans="1:22" x14ac:dyDescent="0.25">
      <c r="A993" s="1" t="s">
        <v>999</v>
      </c>
      <c r="B993" t="s">
        <v>9</v>
      </c>
      <c r="C993" s="2">
        <v>0.70237268518518514</v>
      </c>
      <c r="D993">
        <v>1</v>
      </c>
      <c r="E993" t="str">
        <f t="shared" si="142"/>
        <v>8</v>
      </c>
      <c r="F993" t="str">
        <f t="shared" si="150"/>
        <v>0</v>
      </c>
      <c r="G993" t="str">
        <f t="shared" si="150"/>
        <v>0</v>
      </c>
      <c r="H993" t="str">
        <f t="shared" si="150"/>
        <v>6</v>
      </c>
      <c r="I993" t="str">
        <f t="shared" si="150"/>
        <v>1</v>
      </c>
      <c r="J993" t="str">
        <f t="shared" si="150"/>
        <v>5</v>
      </c>
      <c r="K993" t="str">
        <f t="shared" si="150"/>
        <v>9</v>
      </c>
      <c r="L993" t="str">
        <f t="shared" si="150"/>
        <v>7</v>
      </c>
      <c r="M993" t="str">
        <f t="shared" si="150"/>
        <v>2</v>
      </c>
      <c r="N993" t="str">
        <f t="shared" si="150"/>
        <v>9</v>
      </c>
      <c r="O993" t="str">
        <f t="shared" si="150"/>
        <v>7</v>
      </c>
      <c r="P993">
        <f t="shared" si="144"/>
        <v>6</v>
      </c>
      <c r="Q993">
        <f t="shared" si="145"/>
        <v>19</v>
      </c>
      <c r="R993" s="3">
        <f t="shared" si="146"/>
        <v>15</v>
      </c>
      <c r="S993" s="3">
        <f>IF(Q993=19,P993,P993-20)</f>
        <v>6</v>
      </c>
      <c r="T993" s="3">
        <f t="shared" si="147"/>
        <v>1980</v>
      </c>
      <c r="U993" t="str">
        <f t="shared" si="148"/>
        <v>15.6.1980</v>
      </c>
      <c r="V993" s="7">
        <f t="shared" si="149"/>
        <v>29387</v>
      </c>
    </row>
    <row r="994" spans="1:22" x14ac:dyDescent="0.25">
      <c r="A994" s="1" t="s">
        <v>1000</v>
      </c>
      <c r="B994" t="s">
        <v>7</v>
      </c>
      <c r="C994" s="2">
        <v>0.7026041666666667</v>
      </c>
      <c r="D994">
        <v>1</v>
      </c>
      <c r="E994" t="str">
        <f t="shared" si="142"/>
        <v>7</v>
      </c>
      <c r="F994" t="str">
        <f t="shared" si="150"/>
        <v>9</v>
      </c>
      <c r="G994" t="str">
        <f t="shared" si="150"/>
        <v>0</v>
      </c>
      <c r="H994" t="str">
        <f t="shared" si="150"/>
        <v>9</v>
      </c>
      <c r="I994" t="str">
        <f t="shared" si="150"/>
        <v>2</v>
      </c>
      <c r="J994" t="str">
        <f t="shared" si="150"/>
        <v>2</v>
      </c>
      <c r="K994" t="str">
        <f t="shared" si="150"/>
        <v>7</v>
      </c>
      <c r="L994" t="str">
        <f t="shared" si="150"/>
        <v>6</v>
      </c>
      <c r="M994" t="str">
        <f t="shared" si="150"/>
        <v>7</v>
      </c>
      <c r="N994" t="str">
        <f t="shared" si="150"/>
        <v>3</v>
      </c>
      <c r="O994" t="str">
        <f t="shared" si="150"/>
        <v>8</v>
      </c>
      <c r="P994">
        <f t="shared" si="144"/>
        <v>9</v>
      </c>
      <c r="Q994">
        <f t="shared" si="145"/>
        <v>19</v>
      </c>
      <c r="R994" s="3">
        <f t="shared" si="146"/>
        <v>22</v>
      </c>
      <c r="S994" s="3">
        <f>IF(Q994=19,P994,P994-20)</f>
        <v>9</v>
      </c>
      <c r="T994" s="3">
        <f t="shared" si="147"/>
        <v>1979</v>
      </c>
      <c r="U994" t="str">
        <f t="shared" si="148"/>
        <v>22.9.1979</v>
      </c>
      <c r="V994" s="7">
        <f t="shared" si="149"/>
        <v>29120</v>
      </c>
    </row>
    <row r="995" spans="1:22" x14ac:dyDescent="0.25">
      <c r="A995" s="1" t="s">
        <v>1001</v>
      </c>
      <c r="B995" t="s">
        <v>7</v>
      </c>
      <c r="C995" s="2">
        <v>0.70283564814814825</v>
      </c>
      <c r="D995">
        <v>1</v>
      </c>
      <c r="E995" t="str">
        <f t="shared" si="142"/>
        <v>8</v>
      </c>
      <c r="F995" t="str">
        <f t="shared" si="150"/>
        <v>9</v>
      </c>
      <c r="G995" t="str">
        <f t="shared" si="150"/>
        <v>0</v>
      </c>
      <c r="H995" t="str">
        <f t="shared" si="150"/>
        <v>4</v>
      </c>
      <c r="I995" t="str">
        <f t="shared" si="150"/>
        <v>2</v>
      </c>
      <c r="J995" t="str">
        <f t="shared" si="150"/>
        <v>7</v>
      </c>
      <c r="K995" t="str">
        <f t="shared" si="150"/>
        <v>2</v>
      </c>
      <c r="L995" t="str">
        <f t="shared" si="150"/>
        <v>2</v>
      </c>
      <c r="M995" t="str">
        <f t="shared" si="150"/>
        <v>8</v>
      </c>
      <c r="N995" t="str">
        <f t="shared" si="150"/>
        <v>9</v>
      </c>
      <c r="O995" t="str">
        <f t="shared" si="150"/>
        <v>9</v>
      </c>
      <c r="P995">
        <f t="shared" si="144"/>
        <v>4</v>
      </c>
      <c r="Q995">
        <f t="shared" si="145"/>
        <v>19</v>
      </c>
      <c r="R995" s="3">
        <f t="shared" si="146"/>
        <v>27</v>
      </c>
      <c r="S995" s="3">
        <f>IF(Q995=19,P995,P995-20)</f>
        <v>4</v>
      </c>
      <c r="T995" s="3">
        <f t="shared" si="147"/>
        <v>1989</v>
      </c>
      <c r="U995" t="str">
        <f t="shared" si="148"/>
        <v>27.4.1989</v>
      </c>
      <c r="V995" s="7">
        <f t="shared" si="149"/>
        <v>32625</v>
      </c>
    </row>
    <row r="996" spans="1:22" x14ac:dyDescent="0.25">
      <c r="A996" s="1" t="s">
        <v>1002</v>
      </c>
      <c r="B996" t="s">
        <v>5</v>
      </c>
      <c r="C996" s="2">
        <v>0.70318287037037042</v>
      </c>
      <c r="D996">
        <v>2</v>
      </c>
      <c r="E996" t="str">
        <f t="shared" si="142"/>
        <v>9</v>
      </c>
      <c r="F996" t="str">
        <f t="shared" si="150"/>
        <v>5</v>
      </c>
      <c r="G996" t="str">
        <f t="shared" si="150"/>
        <v>0</v>
      </c>
      <c r="H996" t="str">
        <f t="shared" si="150"/>
        <v>3</v>
      </c>
      <c r="I996" t="str">
        <f t="shared" si="150"/>
        <v>2</v>
      </c>
      <c r="J996" t="str">
        <f t="shared" si="150"/>
        <v>2</v>
      </c>
      <c r="K996" t="str">
        <f t="shared" si="150"/>
        <v>5</v>
      </c>
      <c r="L996" t="str">
        <f t="shared" si="150"/>
        <v>9</v>
      </c>
      <c r="M996" t="str">
        <f t="shared" si="150"/>
        <v>6</v>
      </c>
      <c r="N996" t="str">
        <f t="shared" si="150"/>
        <v>5</v>
      </c>
      <c r="O996" t="str">
        <f t="shared" si="150"/>
        <v>4</v>
      </c>
      <c r="P996">
        <f t="shared" si="144"/>
        <v>3</v>
      </c>
      <c r="Q996">
        <f t="shared" si="145"/>
        <v>19</v>
      </c>
      <c r="R996" s="3">
        <f t="shared" si="146"/>
        <v>22</v>
      </c>
      <c r="S996" s="3">
        <f>IF(Q996=19,P996,P996-20)</f>
        <v>3</v>
      </c>
      <c r="T996" s="3">
        <f t="shared" si="147"/>
        <v>1995</v>
      </c>
      <c r="U996" t="str">
        <f t="shared" si="148"/>
        <v>22.3.1995</v>
      </c>
      <c r="V996" s="7">
        <f t="shared" si="149"/>
        <v>34780</v>
      </c>
    </row>
    <row r="997" spans="1:22" x14ac:dyDescent="0.25">
      <c r="A997" s="1" t="s">
        <v>1003</v>
      </c>
      <c r="B997" t="s">
        <v>7</v>
      </c>
      <c r="C997" s="2">
        <v>0.70341435185185175</v>
      </c>
      <c r="D997">
        <v>1</v>
      </c>
      <c r="E997" t="str">
        <f t="shared" si="142"/>
        <v>6</v>
      </c>
      <c r="F997" t="str">
        <f t="shared" si="150"/>
        <v>1</v>
      </c>
      <c r="G997" t="str">
        <f t="shared" si="150"/>
        <v>0</v>
      </c>
      <c r="H997" t="str">
        <f t="shared" si="150"/>
        <v>2</v>
      </c>
      <c r="I997" t="str">
        <f t="shared" si="150"/>
        <v>0</v>
      </c>
      <c r="J997" t="str">
        <f t="shared" si="150"/>
        <v>9</v>
      </c>
      <c r="K997" t="str">
        <f t="shared" si="150"/>
        <v>9</v>
      </c>
      <c r="L997" t="str">
        <f t="shared" si="150"/>
        <v>1</v>
      </c>
      <c r="M997" t="str">
        <f t="shared" si="150"/>
        <v>3</v>
      </c>
      <c r="N997" t="str">
        <f t="shared" si="150"/>
        <v>5</v>
      </c>
      <c r="O997" t="str">
        <f t="shared" si="150"/>
        <v>6</v>
      </c>
      <c r="P997">
        <f t="shared" si="144"/>
        <v>2</v>
      </c>
      <c r="Q997">
        <f t="shared" si="145"/>
        <v>19</v>
      </c>
      <c r="R997" s="3">
        <f t="shared" si="146"/>
        <v>9</v>
      </c>
      <c r="S997" s="3">
        <f>IF(Q997=19,P997,P997-20)</f>
        <v>2</v>
      </c>
      <c r="T997" s="3">
        <f t="shared" si="147"/>
        <v>1961</v>
      </c>
      <c r="U997" t="str">
        <f t="shared" si="148"/>
        <v>9.2.1961</v>
      </c>
      <c r="V997" s="7">
        <f t="shared" si="149"/>
        <v>22321</v>
      </c>
    </row>
    <row r="998" spans="1:22" x14ac:dyDescent="0.25">
      <c r="A998" s="1" t="s">
        <v>1004</v>
      </c>
      <c r="B998" t="s">
        <v>7</v>
      </c>
      <c r="C998" s="2">
        <v>0.7036458333333333</v>
      </c>
      <c r="D998">
        <v>1</v>
      </c>
      <c r="E998" t="str">
        <f t="shared" si="142"/>
        <v>5</v>
      </c>
      <c r="F998" t="str">
        <f t="shared" si="150"/>
        <v>1</v>
      </c>
      <c r="G998" t="str">
        <f t="shared" si="150"/>
        <v>1</v>
      </c>
      <c r="H998" t="str">
        <f t="shared" si="150"/>
        <v>1</v>
      </c>
      <c r="I998" t="str">
        <f t="shared" si="150"/>
        <v>0</v>
      </c>
      <c r="J998" t="str">
        <f t="shared" si="150"/>
        <v>9</v>
      </c>
      <c r="K998" t="str">
        <f t="shared" si="150"/>
        <v>2</v>
      </c>
      <c r="L998" t="str">
        <f t="shared" si="150"/>
        <v>6</v>
      </c>
      <c r="M998" t="str">
        <f t="shared" si="150"/>
        <v>4</v>
      </c>
      <c r="N998" t="str">
        <f t="shared" si="150"/>
        <v>4</v>
      </c>
      <c r="O998" t="str">
        <f t="shared" si="150"/>
        <v>5</v>
      </c>
      <c r="P998">
        <f t="shared" si="144"/>
        <v>11</v>
      </c>
      <c r="Q998">
        <f t="shared" si="145"/>
        <v>19</v>
      </c>
      <c r="R998" s="3">
        <f t="shared" si="146"/>
        <v>9</v>
      </c>
      <c r="S998" s="3">
        <f>IF(Q998=19,P998,P998-20)</f>
        <v>11</v>
      </c>
      <c r="T998" s="3">
        <f t="shared" si="147"/>
        <v>1951</v>
      </c>
      <c r="U998" t="str">
        <f t="shared" si="148"/>
        <v>9.11.1951</v>
      </c>
      <c r="V998" s="7">
        <f t="shared" si="149"/>
        <v>18941</v>
      </c>
    </row>
    <row r="999" spans="1:22" x14ac:dyDescent="0.25">
      <c r="A999" s="1" t="s">
        <v>1005</v>
      </c>
      <c r="B999" t="s">
        <v>5</v>
      </c>
      <c r="C999" s="2">
        <v>0.70416666666666661</v>
      </c>
      <c r="D999">
        <v>1</v>
      </c>
      <c r="E999" t="str">
        <f t="shared" si="142"/>
        <v>9</v>
      </c>
      <c r="F999" t="str">
        <f t="shared" si="150"/>
        <v>2</v>
      </c>
      <c r="G999" t="str">
        <f t="shared" si="150"/>
        <v>0</v>
      </c>
      <c r="H999" t="str">
        <f t="shared" si="150"/>
        <v>4</v>
      </c>
      <c r="I999" t="str">
        <f t="shared" si="150"/>
        <v>1</v>
      </c>
      <c r="J999" t="str">
        <f t="shared" si="150"/>
        <v>9</v>
      </c>
      <c r="K999" t="str">
        <f t="shared" si="150"/>
        <v>4</v>
      </c>
      <c r="L999" t="str">
        <f t="shared" si="150"/>
        <v>5</v>
      </c>
      <c r="M999" t="str">
        <f t="shared" si="150"/>
        <v>6</v>
      </c>
      <c r="N999" t="str">
        <f t="shared" si="150"/>
        <v>9</v>
      </c>
      <c r="O999" t="str">
        <f t="shared" si="150"/>
        <v>5</v>
      </c>
      <c r="P999">
        <f t="shared" si="144"/>
        <v>4</v>
      </c>
      <c r="Q999">
        <f t="shared" si="145"/>
        <v>19</v>
      </c>
      <c r="R999" s="3">
        <f t="shared" si="146"/>
        <v>19</v>
      </c>
      <c r="S999" s="3">
        <f>IF(Q999=19,P999,P999-20)</f>
        <v>4</v>
      </c>
      <c r="T999" s="3">
        <f t="shared" si="147"/>
        <v>1992</v>
      </c>
      <c r="U999" t="str">
        <f t="shared" si="148"/>
        <v>19.4.1992</v>
      </c>
      <c r="V999" s="7">
        <f t="shared" si="149"/>
        <v>33713</v>
      </c>
    </row>
    <row r="1000" spans="1:22" x14ac:dyDescent="0.25">
      <c r="A1000" s="1" t="s">
        <v>1006</v>
      </c>
      <c r="B1000" t="s">
        <v>5</v>
      </c>
      <c r="C1000" s="2">
        <v>0.70497685185185188</v>
      </c>
      <c r="D1000">
        <v>2</v>
      </c>
      <c r="E1000" t="str">
        <f t="shared" ref="E1000:E1001" si="151">MID($A1000,E$1,1)</f>
        <v>7</v>
      </c>
      <c r="F1000" t="str">
        <f t="shared" si="150"/>
        <v>3</v>
      </c>
      <c r="G1000" t="str">
        <f t="shared" si="150"/>
        <v>0</v>
      </c>
      <c r="H1000" t="str">
        <f t="shared" si="150"/>
        <v>5</v>
      </c>
      <c r="I1000" t="str">
        <f t="shared" si="150"/>
        <v>1</v>
      </c>
      <c r="J1000" t="str">
        <f t="shared" si="150"/>
        <v>8</v>
      </c>
      <c r="K1000" t="str">
        <f t="shared" si="150"/>
        <v>8</v>
      </c>
      <c r="L1000" t="str">
        <f t="shared" si="150"/>
        <v>1</v>
      </c>
      <c r="M1000" t="str">
        <f t="shared" si="150"/>
        <v>8</v>
      </c>
      <c r="N1000" t="str">
        <f t="shared" si="150"/>
        <v>8</v>
      </c>
      <c r="O1000" t="str">
        <f t="shared" si="150"/>
        <v>7</v>
      </c>
      <c r="P1000">
        <f t="shared" si="144"/>
        <v>5</v>
      </c>
      <c r="Q1000">
        <f t="shared" si="145"/>
        <v>19</v>
      </c>
      <c r="R1000" s="3">
        <f t="shared" si="146"/>
        <v>18</v>
      </c>
      <c r="S1000" s="3">
        <f>IF(Q1000=19,P1000,P1000-20)</f>
        <v>5</v>
      </c>
      <c r="T1000" s="3">
        <f t="shared" si="147"/>
        <v>1973</v>
      </c>
      <c r="U1000" t="str">
        <f t="shared" si="148"/>
        <v>18.5.1973</v>
      </c>
      <c r="V1000" s="7">
        <f t="shared" si="149"/>
        <v>26802</v>
      </c>
    </row>
    <row r="1001" spans="1:22" x14ac:dyDescent="0.25">
      <c r="A1001" s="1" t="s">
        <v>1007</v>
      </c>
      <c r="B1001" t="s">
        <v>9</v>
      </c>
      <c r="C1001" s="2">
        <v>0.70624999999999993</v>
      </c>
      <c r="D1001">
        <v>2</v>
      </c>
      <c r="E1001" t="str">
        <f t="shared" si="151"/>
        <v>6</v>
      </c>
      <c r="F1001" t="str">
        <f t="shared" si="150"/>
        <v>6</v>
      </c>
      <c r="G1001" t="str">
        <f t="shared" si="150"/>
        <v>0</v>
      </c>
      <c r="H1001" t="str">
        <f t="shared" si="150"/>
        <v>8</v>
      </c>
      <c r="I1001" t="str">
        <f t="shared" si="150"/>
        <v>2</v>
      </c>
      <c r="J1001" t="str">
        <f t="shared" si="150"/>
        <v>8</v>
      </c>
      <c r="K1001" t="str">
        <f t="shared" si="150"/>
        <v>6</v>
      </c>
      <c r="L1001" t="str">
        <f t="shared" si="150"/>
        <v>5</v>
      </c>
      <c r="M1001" t="str">
        <f t="shared" si="150"/>
        <v>8</v>
      </c>
      <c r="N1001" t="str">
        <f t="shared" si="150"/>
        <v>3</v>
      </c>
      <c r="O1001" t="str">
        <f t="shared" si="150"/>
        <v>4</v>
      </c>
      <c r="P1001">
        <f t="shared" si="144"/>
        <v>8</v>
      </c>
      <c r="Q1001">
        <f t="shared" si="145"/>
        <v>19</v>
      </c>
      <c r="R1001" s="3">
        <f t="shared" si="146"/>
        <v>28</v>
      </c>
      <c r="S1001" s="3">
        <f>IF(Q1001=19,P1001,P1001-20)</f>
        <v>8</v>
      </c>
      <c r="T1001" s="3">
        <f t="shared" si="147"/>
        <v>1966</v>
      </c>
      <c r="U1001" t="str">
        <f t="shared" si="148"/>
        <v>28.8.1966</v>
      </c>
      <c r="V1001" s="7">
        <f t="shared" si="149"/>
        <v>24347</v>
      </c>
    </row>
  </sheetData>
  <autoFilter ref="V1:V1001" xr:uid="{542A397E-B75B-499B-8E81-E510EF422206}"/>
  <pageMargins left="0.7" right="0.7" top="0.75" bottom="0.75" header="0.3" footer="0.3"/>
  <pageSetup paperSize="9" orientation="portrait" horizontalDpi="360" verticalDpi="360" r:id="rId1"/>
  <ignoredErrors>
    <ignoredError sqref="Q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257F5-D653-42C0-9802-DA06819C361A}">
  <dimension ref="A1:T1001"/>
  <sheetViews>
    <sheetView zoomScale="85" zoomScaleNormal="85" workbookViewId="0">
      <selection sqref="A1:P1048576"/>
    </sheetView>
  </sheetViews>
  <sheetFormatPr defaultRowHeight="15" x14ac:dyDescent="0.25"/>
  <cols>
    <col min="1" max="1" width="12" bestFit="1" customWidth="1"/>
    <col min="2" max="2" width="20" bestFit="1" customWidth="1"/>
    <col min="3" max="3" width="23.5703125" bestFit="1" customWidth="1"/>
    <col min="4" max="4" width="14.85546875" bestFit="1" customWidth="1"/>
    <col min="19" max="19" width="17.7109375" bestFit="1" customWidth="1"/>
    <col min="20" max="20" width="22.28515625" bestFit="1" customWidth="1"/>
  </cols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 t="s">
        <v>1015</v>
      </c>
      <c r="S1" s="8" t="s">
        <v>1016</v>
      </c>
      <c r="T1" t="s">
        <v>1020</v>
      </c>
    </row>
    <row r="2" spans="1:20" x14ac:dyDescent="0.25">
      <c r="A2" s="1" t="s">
        <v>4</v>
      </c>
      <c r="B2" t="s">
        <v>5</v>
      </c>
      <c r="C2" s="2">
        <v>0.33333333333333331</v>
      </c>
      <c r="D2">
        <v>2</v>
      </c>
      <c r="E2" t="str">
        <f>MID($A2,E$1,1)</f>
        <v>5</v>
      </c>
      <c r="F2" t="str">
        <f t="shared" ref="F2:O17" si="0">MID($A2,F$1,1)</f>
        <v>0</v>
      </c>
      <c r="G2" t="str">
        <f t="shared" si="0"/>
        <v>1</v>
      </c>
      <c r="H2" t="str">
        <f t="shared" si="0"/>
        <v>1</v>
      </c>
      <c r="I2" t="str">
        <f t="shared" si="0"/>
        <v>0</v>
      </c>
      <c r="J2" t="str">
        <f t="shared" si="0"/>
        <v>8</v>
      </c>
      <c r="K2" t="str">
        <f t="shared" si="0"/>
        <v>5</v>
      </c>
      <c r="L2" t="str">
        <f t="shared" si="0"/>
        <v>8</v>
      </c>
      <c r="M2" t="str">
        <f t="shared" si="0"/>
        <v>9</v>
      </c>
      <c r="N2" t="str">
        <f t="shared" si="0"/>
        <v>7</v>
      </c>
      <c r="O2" t="str">
        <f t="shared" si="0"/>
        <v>8</v>
      </c>
      <c r="P2" t="str">
        <f>IF(MOD(N2,2)=0,"Kobieta","Mężczyzna")</f>
        <v>Mężczyzna</v>
      </c>
      <c r="S2" s="9" t="s">
        <v>1017</v>
      </c>
      <c r="T2" s="10">
        <v>435</v>
      </c>
    </row>
    <row r="3" spans="1:20" x14ac:dyDescent="0.25">
      <c r="A3" s="1" t="s">
        <v>6</v>
      </c>
      <c r="B3" t="s">
        <v>7</v>
      </c>
      <c r="C3" s="2">
        <v>0.33362268518518517</v>
      </c>
      <c r="D3">
        <v>1</v>
      </c>
      <c r="E3" t="str">
        <f t="shared" ref="E3:O66" si="1">MID($A3,E$1,1)</f>
        <v>0</v>
      </c>
      <c r="F3" t="str">
        <f t="shared" si="0"/>
        <v>9</v>
      </c>
      <c r="G3" t="str">
        <f t="shared" si="0"/>
        <v>2</v>
      </c>
      <c r="H3" t="str">
        <f t="shared" si="0"/>
        <v>6</v>
      </c>
      <c r="I3" t="str">
        <f t="shared" si="0"/>
        <v>1</v>
      </c>
      <c r="J3" t="str">
        <f t="shared" si="0"/>
        <v>8</v>
      </c>
      <c r="K3" t="str">
        <f t="shared" si="0"/>
        <v>1</v>
      </c>
      <c r="L3" t="str">
        <f t="shared" si="0"/>
        <v>7</v>
      </c>
      <c r="M3" t="str">
        <f t="shared" si="0"/>
        <v>9</v>
      </c>
      <c r="N3" t="str">
        <f t="shared" si="0"/>
        <v>2</v>
      </c>
      <c r="O3" t="str">
        <f t="shared" si="0"/>
        <v>5</v>
      </c>
      <c r="P3" t="str">
        <f t="shared" ref="P3:P66" si="2">IF(MOD(N3,2)=0,"Kobieta","Mężczyzna")</f>
        <v>Kobieta</v>
      </c>
      <c r="S3" s="9" t="s">
        <v>1018</v>
      </c>
      <c r="T3" s="10">
        <v>565</v>
      </c>
    </row>
    <row r="4" spans="1:20" x14ac:dyDescent="0.25">
      <c r="A4" s="1" t="s">
        <v>8</v>
      </c>
      <c r="B4" t="s">
        <v>9</v>
      </c>
      <c r="C4" s="2">
        <v>0.33391203703703703</v>
      </c>
      <c r="D4">
        <v>1</v>
      </c>
      <c r="E4" t="str">
        <f t="shared" si="1"/>
        <v>7</v>
      </c>
      <c r="F4" t="str">
        <f t="shared" si="0"/>
        <v>8</v>
      </c>
      <c r="G4" t="str">
        <f t="shared" si="0"/>
        <v>0</v>
      </c>
      <c r="H4" t="str">
        <f t="shared" si="0"/>
        <v>7</v>
      </c>
      <c r="I4" t="str">
        <f t="shared" si="0"/>
        <v>2</v>
      </c>
      <c r="J4" t="str">
        <f t="shared" si="0"/>
        <v>1</v>
      </c>
      <c r="K4" t="str">
        <f t="shared" si="0"/>
        <v>1</v>
      </c>
      <c r="L4" t="str">
        <f t="shared" si="0"/>
        <v>5</v>
      </c>
      <c r="M4" t="str">
        <f t="shared" si="0"/>
        <v>2</v>
      </c>
      <c r="N4" t="str">
        <f t="shared" si="0"/>
        <v>2</v>
      </c>
      <c r="O4" t="str">
        <f t="shared" si="0"/>
        <v>1</v>
      </c>
      <c r="P4" t="str">
        <f t="shared" si="2"/>
        <v>Kobieta</v>
      </c>
      <c r="S4" s="9" t="s">
        <v>1019</v>
      </c>
      <c r="T4" s="10">
        <v>1000</v>
      </c>
    </row>
    <row r="5" spans="1:20" x14ac:dyDescent="0.25">
      <c r="A5" s="1" t="s">
        <v>10</v>
      </c>
      <c r="B5" t="s">
        <v>5</v>
      </c>
      <c r="C5" s="2">
        <v>0.33449074074074076</v>
      </c>
      <c r="D5">
        <v>2</v>
      </c>
      <c r="E5" t="str">
        <f t="shared" si="1"/>
        <v>7</v>
      </c>
      <c r="F5" t="str">
        <f t="shared" si="0"/>
        <v>0</v>
      </c>
      <c r="G5" t="str">
        <f t="shared" si="0"/>
        <v>0</v>
      </c>
      <c r="H5" t="str">
        <f t="shared" si="0"/>
        <v>2</v>
      </c>
      <c r="I5" t="str">
        <f t="shared" si="0"/>
        <v>1</v>
      </c>
      <c r="J5" t="str">
        <f t="shared" si="0"/>
        <v>2</v>
      </c>
      <c r="K5" t="str">
        <f t="shared" si="0"/>
        <v>5</v>
      </c>
      <c r="L5" t="str">
        <f t="shared" si="0"/>
        <v>9</v>
      </c>
      <c r="M5" t="str">
        <f t="shared" si="0"/>
        <v>6</v>
      </c>
      <c r="N5" t="str">
        <f t="shared" si="0"/>
        <v>7</v>
      </c>
      <c r="O5" t="str">
        <f t="shared" si="0"/>
        <v>5</v>
      </c>
      <c r="P5" t="str">
        <f t="shared" si="2"/>
        <v>Mężczyzna</v>
      </c>
    </row>
    <row r="6" spans="1:20" x14ac:dyDescent="0.25">
      <c r="A6" s="1" t="s">
        <v>11</v>
      </c>
      <c r="B6" t="s">
        <v>5</v>
      </c>
      <c r="C6" s="2">
        <v>0.33506944444444442</v>
      </c>
      <c r="D6">
        <v>2</v>
      </c>
      <c r="E6" t="str">
        <f t="shared" si="1"/>
        <v>7</v>
      </c>
      <c r="F6" t="str">
        <f t="shared" si="0"/>
        <v>2</v>
      </c>
      <c r="G6" t="str">
        <f t="shared" si="0"/>
        <v>0</v>
      </c>
      <c r="H6" t="str">
        <f t="shared" si="0"/>
        <v>9</v>
      </c>
      <c r="I6" t="str">
        <f t="shared" si="0"/>
        <v>1</v>
      </c>
      <c r="J6" t="str">
        <f t="shared" si="0"/>
        <v>6</v>
      </c>
      <c r="K6" t="str">
        <f t="shared" si="0"/>
        <v>6</v>
      </c>
      <c r="L6" t="str">
        <f t="shared" si="0"/>
        <v>7</v>
      </c>
      <c r="M6" t="str">
        <f t="shared" si="0"/>
        <v>3</v>
      </c>
      <c r="N6" t="str">
        <f t="shared" si="0"/>
        <v>7</v>
      </c>
      <c r="O6" t="str">
        <f t="shared" si="0"/>
        <v>8</v>
      </c>
      <c r="P6" t="str">
        <f t="shared" si="2"/>
        <v>Mężczyzna</v>
      </c>
    </row>
    <row r="7" spans="1:20" x14ac:dyDescent="0.25">
      <c r="A7" s="1" t="s">
        <v>12</v>
      </c>
      <c r="B7" t="s">
        <v>5</v>
      </c>
      <c r="C7" s="2">
        <v>0.33535879629629628</v>
      </c>
      <c r="D7">
        <v>1</v>
      </c>
      <c r="E7" t="str">
        <f t="shared" si="1"/>
        <v>2</v>
      </c>
      <c r="F7" t="str">
        <f t="shared" si="0"/>
        <v>7</v>
      </c>
      <c r="G7" t="str">
        <f t="shared" si="0"/>
        <v>1</v>
      </c>
      <c r="H7" t="str">
        <f t="shared" si="0"/>
        <v>1</v>
      </c>
      <c r="I7" t="str">
        <f t="shared" si="0"/>
        <v>1</v>
      </c>
      <c r="J7" t="str">
        <f t="shared" si="0"/>
        <v>9</v>
      </c>
      <c r="K7" t="str">
        <f t="shared" si="0"/>
        <v>1</v>
      </c>
      <c r="L7" t="str">
        <f t="shared" si="0"/>
        <v>4</v>
      </c>
      <c r="M7" t="str">
        <f t="shared" si="0"/>
        <v>3</v>
      </c>
      <c r="N7" t="str">
        <f t="shared" si="0"/>
        <v>1</v>
      </c>
      <c r="O7" t="str">
        <f t="shared" si="0"/>
        <v>4</v>
      </c>
      <c r="P7" t="str">
        <f t="shared" si="2"/>
        <v>Mężczyzna</v>
      </c>
    </row>
    <row r="8" spans="1:20" x14ac:dyDescent="0.25">
      <c r="A8" s="1" t="s">
        <v>13</v>
      </c>
      <c r="B8" t="s">
        <v>9</v>
      </c>
      <c r="C8" s="2">
        <v>0.3359375</v>
      </c>
      <c r="D8">
        <v>2</v>
      </c>
      <c r="E8" t="str">
        <f t="shared" si="1"/>
        <v>4</v>
      </c>
      <c r="F8" t="str">
        <f t="shared" si="0"/>
        <v>9</v>
      </c>
      <c r="G8" t="str">
        <f t="shared" si="0"/>
        <v>0</v>
      </c>
      <c r="H8" t="str">
        <f t="shared" si="0"/>
        <v>7</v>
      </c>
      <c r="I8" t="str">
        <f t="shared" si="0"/>
        <v>1</v>
      </c>
      <c r="J8" t="str">
        <f t="shared" si="0"/>
        <v>3</v>
      </c>
      <c r="K8" t="str">
        <f t="shared" si="0"/>
        <v>3</v>
      </c>
      <c r="L8" t="str">
        <f t="shared" si="0"/>
        <v>2</v>
      </c>
      <c r="M8" t="str">
        <f t="shared" si="0"/>
        <v>4</v>
      </c>
      <c r="N8" t="str">
        <f t="shared" si="0"/>
        <v>6</v>
      </c>
      <c r="O8" t="str">
        <f t="shared" si="0"/>
        <v>5</v>
      </c>
      <c r="P8" t="str">
        <f t="shared" si="2"/>
        <v>Kobieta</v>
      </c>
    </row>
    <row r="9" spans="1:20" x14ac:dyDescent="0.25">
      <c r="A9" s="1" t="s">
        <v>14</v>
      </c>
      <c r="B9" t="s">
        <v>9</v>
      </c>
      <c r="C9" s="2">
        <v>0.33622685185185186</v>
      </c>
      <c r="D9">
        <v>1</v>
      </c>
      <c r="E9" t="str">
        <f t="shared" si="1"/>
        <v>7</v>
      </c>
      <c r="F9" t="str">
        <f t="shared" si="0"/>
        <v>9</v>
      </c>
      <c r="G9" t="str">
        <f t="shared" si="0"/>
        <v>1</v>
      </c>
      <c r="H9" t="str">
        <f t="shared" si="0"/>
        <v>2</v>
      </c>
      <c r="I9" t="str">
        <f t="shared" si="0"/>
        <v>0</v>
      </c>
      <c r="J9" t="str">
        <f t="shared" si="0"/>
        <v>5</v>
      </c>
      <c r="K9" t="str">
        <f t="shared" si="0"/>
        <v>8</v>
      </c>
      <c r="L9" t="str">
        <f t="shared" si="0"/>
        <v>6</v>
      </c>
      <c r="M9" t="str">
        <f t="shared" si="0"/>
        <v>2</v>
      </c>
      <c r="N9" t="str">
        <f t="shared" si="0"/>
        <v>2</v>
      </c>
      <c r="O9" t="str">
        <f t="shared" si="0"/>
        <v>8</v>
      </c>
      <c r="P9" t="str">
        <f t="shared" si="2"/>
        <v>Kobieta</v>
      </c>
    </row>
    <row r="10" spans="1:20" x14ac:dyDescent="0.25">
      <c r="A10" s="1" t="s">
        <v>15</v>
      </c>
      <c r="B10" t="s">
        <v>9</v>
      </c>
      <c r="C10" s="2">
        <v>0.33651620370370372</v>
      </c>
      <c r="D10">
        <v>1</v>
      </c>
      <c r="E10" t="str">
        <f t="shared" si="1"/>
        <v>6</v>
      </c>
      <c r="F10" t="str">
        <f t="shared" si="0"/>
        <v>7</v>
      </c>
      <c r="G10" t="str">
        <f t="shared" si="0"/>
        <v>0</v>
      </c>
      <c r="H10" t="str">
        <f t="shared" si="0"/>
        <v>8</v>
      </c>
      <c r="I10" t="str">
        <f t="shared" si="0"/>
        <v>1</v>
      </c>
      <c r="J10" t="str">
        <f t="shared" si="0"/>
        <v>3</v>
      </c>
      <c r="K10" t="str">
        <f t="shared" si="0"/>
        <v>9</v>
      </c>
      <c r="L10" t="str">
        <f t="shared" si="0"/>
        <v>6</v>
      </c>
      <c r="M10" t="str">
        <f t="shared" si="0"/>
        <v>9</v>
      </c>
      <c r="N10" t="str">
        <f t="shared" si="0"/>
        <v>1</v>
      </c>
      <c r="O10" t="str">
        <f t="shared" si="0"/>
        <v>2</v>
      </c>
      <c r="P10" t="str">
        <f t="shared" si="2"/>
        <v>Mężczyzna</v>
      </c>
    </row>
    <row r="11" spans="1:20" x14ac:dyDescent="0.25">
      <c r="A11" s="1" t="s">
        <v>16</v>
      </c>
      <c r="B11" t="s">
        <v>9</v>
      </c>
      <c r="C11" s="2">
        <v>0.33680555555555558</v>
      </c>
      <c r="D11">
        <v>1</v>
      </c>
      <c r="E11" t="str">
        <f t="shared" si="1"/>
        <v>3</v>
      </c>
      <c r="F11" t="str">
        <f t="shared" si="0"/>
        <v>3</v>
      </c>
      <c r="G11" t="str">
        <f t="shared" si="0"/>
        <v>0</v>
      </c>
      <c r="H11" t="str">
        <f t="shared" si="0"/>
        <v>1</v>
      </c>
      <c r="I11" t="str">
        <f t="shared" si="0"/>
        <v>1</v>
      </c>
      <c r="J11" t="str">
        <f t="shared" si="0"/>
        <v>2</v>
      </c>
      <c r="K11" t="str">
        <f t="shared" si="0"/>
        <v>4</v>
      </c>
      <c r="L11" t="str">
        <f t="shared" si="0"/>
        <v>2</v>
      </c>
      <c r="M11" t="str">
        <f t="shared" si="0"/>
        <v>4</v>
      </c>
      <c r="N11" t="str">
        <f t="shared" si="0"/>
        <v>1</v>
      </c>
      <c r="O11" t="str">
        <f t="shared" si="0"/>
        <v>9</v>
      </c>
      <c r="P11" t="str">
        <f t="shared" si="2"/>
        <v>Mężczyzna</v>
      </c>
    </row>
    <row r="12" spans="1:20" x14ac:dyDescent="0.25">
      <c r="A12" s="1" t="s">
        <v>17</v>
      </c>
      <c r="B12" t="s">
        <v>9</v>
      </c>
      <c r="C12" s="2">
        <v>0.33709490740740744</v>
      </c>
      <c r="D12">
        <v>1</v>
      </c>
      <c r="E12" t="str">
        <f t="shared" si="1"/>
        <v>2</v>
      </c>
      <c r="F12" t="str">
        <f t="shared" si="0"/>
        <v>1</v>
      </c>
      <c r="G12" t="str">
        <f t="shared" si="0"/>
        <v>0</v>
      </c>
      <c r="H12" t="str">
        <f t="shared" si="0"/>
        <v>6</v>
      </c>
      <c r="I12" t="str">
        <f t="shared" si="0"/>
        <v>0</v>
      </c>
      <c r="J12" t="str">
        <f t="shared" si="0"/>
        <v>8</v>
      </c>
      <c r="K12" t="str">
        <f t="shared" si="0"/>
        <v>4</v>
      </c>
      <c r="L12" t="str">
        <f t="shared" si="0"/>
        <v>9</v>
      </c>
      <c r="M12" t="str">
        <f t="shared" si="0"/>
        <v>8</v>
      </c>
      <c r="N12" t="str">
        <f t="shared" si="0"/>
        <v>5</v>
      </c>
      <c r="O12" t="str">
        <f t="shared" si="0"/>
        <v>5</v>
      </c>
      <c r="P12" t="str">
        <f t="shared" si="2"/>
        <v>Mężczyzna</v>
      </c>
    </row>
    <row r="13" spans="1:20" x14ac:dyDescent="0.25">
      <c r="A13" s="1" t="s">
        <v>18</v>
      </c>
      <c r="B13" t="s">
        <v>5</v>
      </c>
      <c r="C13" s="2">
        <v>0.33738425925925924</v>
      </c>
      <c r="D13">
        <v>1</v>
      </c>
      <c r="E13" t="str">
        <f t="shared" si="1"/>
        <v>3</v>
      </c>
      <c r="F13" t="str">
        <f t="shared" si="0"/>
        <v>8</v>
      </c>
      <c r="G13" t="str">
        <f t="shared" si="0"/>
        <v>1</v>
      </c>
      <c r="H13" t="str">
        <f t="shared" si="0"/>
        <v>0</v>
      </c>
      <c r="I13" t="str">
        <f t="shared" si="0"/>
        <v>2</v>
      </c>
      <c r="J13" t="str">
        <f t="shared" si="0"/>
        <v>9</v>
      </c>
      <c r="K13" t="str">
        <f t="shared" si="0"/>
        <v>1</v>
      </c>
      <c r="L13" t="str">
        <f t="shared" si="0"/>
        <v>3</v>
      </c>
      <c r="M13" t="str">
        <f t="shared" si="0"/>
        <v>8</v>
      </c>
      <c r="N13" t="str">
        <f t="shared" si="0"/>
        <v>7</v>
      </c>
      <c r="O13" t="str">
        <f t="shared" si="0"/>
        <v>4</v>
      </c>
      <c r="P13" t="str">
        <f t="shared" si="2"/>
        <v>Mężczyzna</v>
      </c>
    </row>
    <row r="14" spans="1:20" x14ac:dyDescent="0.25">
      <c r="A14" s="1" t="s">
        <v>19</v>
      </c>
      <c r="B14" t="s">
        <v>7</v>
      </c>
      <c r="C14" s="2">
        <v>0.3376736111111111</v>
      </c>
      <c r="D14">
        <v>1</v>
      </c>
      <c r="E14" t="str">
        <f t="shared" si="1"/>
        <v>4</v>
      </c>
      <c r="F14" t="str">
        <f t="shared" si="0"/>
        <v>7</v>
      </c>
      <c r="G14" t="str">
        <f t="shared" si="0"/>
        <v>0</v>
      </c>
      <c r="H14" t="str">
        <f t="shared" si="0"/>
        <v>6</v>
      </c>
      <c r="I14" t="str">
        <f t="shared" si="0"/>
        <v>2</v>
      </c>
      <c r="J14" t="str">
        <f t="shared" si="0"/>
        <v>8</v>
      </c>
      <c r="K14" t="str">
        <f t="shared" si="0"/>
        <v>4</v>
      </c>
      <c r="L14" t="str">
        <f t="shared" si="0"/>
        <v>4</v>
      </c>
      <c r="M14" t="str">
        <f t="shared" si="0"/>
        <v>1</v>
      </c>
      <c r="N14" t="str">
        <f t="shared" si="0"/>
        <v>3</v>
      </c>
      <c r="O14" t="str">
        <f t="shared" si="0"/>
        <v>1</v>
      </c>
      <c r="P14" t="str">
        <f t="shared" si="2"/>
        <v>Mężczyzna</v>
      </c>
    </row>
    <row r="15" spans="1:20" x14ac:dyDescent="0.25">
      <c r="A15" s="1" t="s">
        <v>20</v>
      </c>
      <c r="B15" t="s">
        <v>5</v>
      </c>
      <c r="C15" s="2">
        <v>0.33825231481481483</v>
      </c>
      <c r="D15">
        <v>2</v>
      </c>
      <c r="E15" t="str">
        <f t="shared" si="1"/>
        <v>3</v>
      </c>
      <c r="F15" t="str">
        <f t="shared" si="0"/>
        <v>4</v>
      </c>
      <c r="G15" t="str">
        <f t="shared" si="0"/>
        <v>0</v>
      </c>
      <c r="H15" t="str">
        <f t="shared" si="0"/>
        <v>5</v>
      </c>
      <c r="I15" t="str">
        <f t="shared" si="0"/>
        <v>1</v>
      </c>
      <c r="J15" t="str">
        <f t="shared" si="0"/>
        <v>5</v>
      </c>
      <c r="K15" t="str">
        <f t="shared" si="0"/>
        <v>7</v>
      </c>
      <c r="L15" t="str">
        <f t="shared" si="0"/>
        <v>4</v>
      </c>
      <c r="M15" t="str">
        <f t="shared" si="0"/>
        <v>5</v>
      </c>
      <c r="N15" t="str">
        <f t="shared" si="0"/>
        <v>6</v>
      </c>
      <c r="O15" t="str">
        <f t="shared" si="0"/>
        <v>6</v>
      </c>
      <c r="P15" t="str">
        <f t="shared" si="2"/>
        <v>Kobieta</v>
      </c>
    </row>
    <row r="16" spans="1:20" x14ac:dyDescent="0.25">
      <c r="A16" s="1" t="s">
        <v>21</v>
      </c>
      <c r="B16" t="s">
        <v>9</v>
      </c>
      <c r="C16" s="2">
        <v>0.33854166666666669</v>
      </c>
      <c r="D16">
        <v>1</v>
      </c>
      <c r="E16" t="str">
        <f t="shared" si="1"/>
        <v>7</v>
      </c>
      <c r="F16" t="str">
        <f t="shared" si="0"/>
        <v>3</v>
      </c>
      <c r="G16" t="str">
        <f t="shared" si="0"/>
        <v>0</v>
      </c>
      <c r="H16" t="str">
        <f t="shared" si="0"/>
        <v>1</v>
      </c>
      <c r="I16" t="str">
        <f t="shared" si="0"/>
        <v>1</v>
      </c>
      <c r="J16" t="str">
        <f t="shared" si="0"/>
        <v>1</v>
      </c>
      <c r="K16" t="str">
        <f t="shared" si="0"/>
        <v>7</v>
      </c>
      <c r="L16" t="str">
        <f t="shared" si="0"/>
        <v>9</v>
      </c>
      <c r="M16" t="str">
        <f t="shared" si="0"/>
        <v>2</v>
      </c>
      <c r="N16" t="str">
        <f t="shared" si="0"/>
        <v>4</v>
      </c>
      <c r="O16" t="str">
        <f t="shared" si="0"/>
        <v>7</v>
      </c>
      <c r="P16" t="str">
        <f t="shared" si="2"/>
        <v>Kobieta</v>
      </c>
    </row>
    <row r="17" spans="1:16" x14ac:dyDescent="0.25">
      <c r="A17" s="1" t="s">
        <v>22</v>
      </c>
      <c r="B17" t="s">
        <v>7</v>
      </c>
      <c r="C17" s="2">
        <v>0.33883101851851855</v>
      </c>
      <c r="D17">
        <v>1</v>
      </c>
      <c r="E17" t="str">
        <f t="shared" si="1"/>
        <v>5</v>
      </c>
      <c r="F17" t="str">
        <f t="shared" si="0"/>
        <v>3</v>
      </c>
      <c r="G17" t="str">
        <f t="shared" si="0"/>
        <v>0</v>
      </c>
      <c r="H17" t="str">
        <f t="shared" si="0"/>
        <v>5</v>
      </c>
      <c r="I17" t="str">
        <f t="shared" si="0"/>
        <v>2</v>
      </c>
      <c r="J17" t="str">
        <f t="shared" si="0"/>
        <v>4</v>
      </c>
      <c r="K17" t="str">
        <f t="shared" si="0"/>
        <v>7</v>
      </c>
      <c r="L17" t="str">
        <f t="shared" si="0"/>
        <v>5</v>
      </c>
      <c r="M17" t="str">
        <f t="shared" si="0"/>
        <v>9</v>
      </c>
      <c r="N17" t="str">
        <f t="shared" si="0"/>
        <v>6</v>
      </c>
      <c r="O17" t="str">
        <f t="shared" si="0"/>
        <v>6</v>
      </c>
      <c r="P17" t="str">
        <f t="shared" si="2"/>
        <v>Kobieta</v>
      </c>
    </row>
    <row r="18" spans="1:16" x14ac:dyDescent="0.25">
      <c r="A18" s="1" t="s">
        <v>23</v>
      </c>
      <c r="B18" t="s">
        <v>5</v>
      </c>
      <c r="C18" s="2">
        <v>0.33912037037037041</v>
      </c>
      <c r="D18">
        <v>1</v>
      </c>
      <c r="E18" t="str">
        <f t="shared" si="1"/>
        <v>0</v>
      </c>
      <c r="F18" t="str">
        <f t="shared" si="1"/>
        <v>4</v>
      </c>
      <c r="G18" t="str">
        <f t="shared" si="1"/>
        <v>3</v>
      </c>
      <c r="H18" t="str">
        <f t="shared" si="1"/>
        <v>2</v>
      </c>
      <c r="I18" t="str">
        <f t="shared" si="1"/>
        <v>0</v>
      </c>
      <c r="J18" t="str">
        <f t="shared" si="1"/>
        <v>2</v>
      </c>
      <c r="K18" t="str">
        <f t="shared" si="1"/>
        <v>6</v>
      </c>
      <c r="L18" t="str">
        <f t="shared" si="1"/>
        <v>3</v>
      </c>
      <c r="M18" t="str">
        <f t="shared" si="1"/>
        <v>4</v>
      </c>
      <c r="N18" t="str">
        <f t="shared" si="1"/>
        <v>9</v>
      </c>
      <c r="O18" t="str">
        <f t="shared" si="1"/>
        <v>3</v>
      </c>
      <c r="P18" t="str">
        <f t="shared" si="2"/>
        <v>Mężczyzna</v>
      </c>
    </row>
    <row r="19" spans="1:16" x14ac:dyDescent="0.25">
      <c r="A19" s="1" t="s">
        <v>24</v>
      </c>
      <c r="B19" t="s">
        <v>7</v>
      </c>
      <c r="C19" s="2">
        <v>0.33940972222222227</v>
      </c>
      <c r="D19">
        <v>1</v>
      </c>
      <c r="E19" t="str">
        <f t="shared" si="1"/>
        <v>4</v>
      </c>
      <c r="F19" t="str">
        <f t="shared" si="1"/>
        <v>2</v>
      </c>
      <c r="G19" t="str">
        <f t="shared" si="1"/>
        <v>0</v>
      </c>
      <c r="H19" t="str">
        <f t="shared" si="1"/>
        <v>7</v>
      </c>
      <c r="I19" t="str">
        <f t="shared" si="1"/>
        <v>3</v>
      </c>
      <c r="J19" t="str">
        <f t="shared" si="1"/>
        <v>0</v>
      </c>
      <c r="K19" t="str">
        <f t="shared" si="1"/>
        <v>9</v>
      </c>
      <c r="L19" t="str">
        <f t="shared" si="1"/>
        <v>1</v>
      </c>
      <c r="M19" t="str">
        <f t="shared" si="1"/>
        <v>9</v>
      </c>
      <c r="N19" t="str">
        <f t="shared" si="1"/>
        <v>6</v>
      </c>
      <c r="O19" t="str">
        <f t="shared" si="1"/>
        <v>5</v>
      </c>
      <c r="P19" t="str">
        <f t="shared" si="2"/>
        <v>Kobieta</v>
      </c>
    </row>
    <row r="20" spans="1:16" x14ac:dyDescent="0.25">
      <c r="A20" s="1" t="s">
        <v>25</v>
      </c>
      <c r="B20" t="s">
        <v>7</v>
      </c>
      <c r="C20" s="2">
        <v>0.33969907407407413</v>
      </c>
      <c r="D20">
        <v>1</v>
      </c>
      <c r="E20" t="str">
        <f t="shared" si="1"/>
        <v>6</v>
      </c>
      <c r="F20" t="str">
        <f t="shared" si="1"/>
        <v>3</v>
      </c>
      <c r="G20" t="str">
        <f t="shared" si="1"/>
        <v>0</v>
      </c>
      <c r="H20" t="str">
        <f t="shared" si="1"/>
        <v>6</v>
      </c>
      <c r="I20" t="str">
        <f t="shared" si="1"/>
        <v>2</v>
      </c>
      <c r="J20" t="str">
        <f t="shared" si="1"/>
        <v>9</v>
      </c>
      <c r="K20" t="str">
        <f t="shared" si="1"/>
        <v>6</v>
      </c>
      <c r="L20" t="str">
        <f t="shared" si="1"/>
        <v>7</v>
      </c>
      <c r="M20" t="str">
        <f t="shared" si="1"/>
        <v>4</v>
      </c>
      <c r="N20" t="str">
        <f t="shared" si="1"/>
        <v>7</v>
      </c>
      <c r="O20" t="str">
        <f t="shared" si="1"/>
        <v>2</v>
      </c>
      <c r="P20" t="str">
        <f t="shared" si="2"/>
        <v>Mężczyzna</v>
      </c>
    </row>
    <row r="21" spans="1:16" x14ac:dyDescent="0.25">
      <c r="A21" s="1" t="s">
        <v>26</v>
      </c>
      <c r="B21" t="s">
        <v>27</v>
      </c>
      <c r="C21" s="2">
        <v>0.34027777777777773</v>
      </c>
      <c r="D21">
        <v>2</v>
      </c>
      <c r="E21" t="str">
        <f t="shared" si="1"/>
        <v>9</v>
      </c>
      <c r="F21" t="str">
        <f t="shared" si="1"/>
        <v>0</v>
      </c>
      <c r="G21" t="str">
        <f t="shared" si="1"/>
        <v>0</v>
      </c>
      <c r="H21" t="str">
        <f t="shared" si="1"/>
        <v>9</v>
      </c>
      <c r="I21" t="str">
        <f t="shared" si="1"/>
        <v>2</v>
      </c>
      <c r="J21" t="str">
        <f t="shared" si="1"/>
        <v>2</v>
      </c>
      <c r="K21" t="str">
        <f t="shared" si="1"/>
        <v>6</v>
      </c>
      <c r="L21" t="str">
        <f t="shared" si="1"/>
        <v>7</v>
      </c>
      <c r="M21" t="str">
        <f t="shared" si="1"/>
        <v>8</v>
      </c>
      <c r="N21" t="str">
        <f t="shared" si="1"/>
        <v>6</v>
      </c>
      <c r="O21" t="str">
        <f t="shared" si="1"/>
        <v>1</v>
      </c>
      <c r="P21" t="str">
        <f t="shared" si="2"/>
        <v>Kobieta</v>
      </c>
    </row>
    <row r="22" spans="1:16" x14ac:dyDescent="0.25">
      <c r="A22" s="1" t="s">
        <v>28</v>
      </c>
      <c r="B22" t="s">
        <v>27</v>
      </c>
      <c r="C22" s="2">
        <v>0.34085648148148145</v>
      </c>
      <c r="D22">
        <v>2</v>
      </c>
      <c r="E22" t="str">
        <f t="shared" si="1"/>
        <v>8</v>
      </c>
      <c r="F22" t="str">
        <f t="shared" si="1"/>
        <v>0</v>
      </c>
      <c r="G22" t="str">
        <f t="shared" si="1"/>
        <v>0</v>
      </c>
      <c r="H22" t="str">
        <f t="shared" si="1"/>
        <v>4</v>
      </c>
      <c r="I22" t="str">
        <f t="shared" si="1"/>
        <v>2</v>
      </c>
      <c r="J22" t="str">
        <f t="shared" si="1"/>
        <v>9</v>
      </c>
      <c r="K22" t="str">
        <f t="shared" si="1"/>
        <v>5</v>
      </c>
      <c r="L22" t="str">
        <f t="shared" si="1"/>
        <v>4</v>
      </c>
      <c r="M22" t="str">
        <f t="shared" si="1"/>
        <v>9</v>
      </c>
      <c r="N22" t="str">
        <f t="shared" si="1"/>
        <v>7</v>
      </c>
      <c r="O22" t="str">
        <f t="shared" si="1"/>
        <v>6</v>
      </c>
      <c r="P22" t="str">
        <f t="shared" si="2"/>
        <v>Mężczyzna</v>
      </c>
    </row>
    <row r="23" spans="1:16" x14ac:dyDescent="0.25">
      <c r="A23" s="1" t="s">
        <v>29</v>
      </c>
      <c r="B23" t="s">
        <v>7</v>
      </c>
      <c r="C23" s="2">
        <v>0.34114583333333331</v>
      </c>
      <c r="D23">
        <v>1</v>
      </c>
      <c r="E23" t="str">
        <f t="shared" si="1"/>
        <v>3</v>
      </c>
      <c r="F23" t="str">
        <f t="shared" si="1"/>
        <v>1</v>
      </c>
      <c r="G23" t="str">
        <f t="shared" si="1"/>
        <v>0</v>
      </c>
      <c r="H23" t="str">
        <f t="shared" si="1"/>
        <v>4</v>
      </c>
      <c r="I23" t="str">
        <f t="shared" si="1"/>
        <v>1</v>
      </c>
      <c r="J23" t="str">
        <f t="shared" si="1"/>
        <v>6</v>
      </c>
      <c r="K23" t="str">
        <f t="shared" si="1"/>
        <v>2</v>
      </c>
      <c r="L23" t="str">
        <f t="shared" si="1"/>
        <v>8</v>
      </c>
      <c r="M23" t="str">
        <f t="shared" si="1"/>
        <v>2</v>
      </c>
      <c r="N23" t="str">
        <f t="shared" si="1"/>
        <v>4</v>
      </c>
      <c r="O23" t="str">
        <f t="shared" si="1"/>
        <v>9</v>
      </c>
      <c r="P23" t="str">
        <f t="shared" si="2"/>
        <v>Kobieta</v>
      </c>
    </row>
    <row r="24" spans="1:16" x14ac:dyDescent="0.25">
      <c r="A24" s="1" t="s">
        <v>30</v>
      </c>
      <c r="B24" t="s">
        <v>7</v>
      </c>
      <c r="C24" s="2">
        <v>0.34143518518518517</v>
      </c>
      <c r="D24">
        <v>1</v>
      </c>
      <c r="E24" t="str">
        <f t="shared" si="1"/>
        <v>5</v>
      </c>
      <c r="F24" t="str">
        <f t="shared" si="1"/>
        <v>0</v>
      </c>
      <c r="G24" t="str">
        <f t="shared" si="1"/>
        <v>0</v>
      </c>
      <c r="H24" t="str">
        <f t="shared" si="1"/>
        <v>8</v>
      </c>
      <c r="I24" t="str">
        <f t="shared" si="1"/>
        <v>1</v>
      </c>
      <c r="J24" t="str">
        <f t="shared" si="1"/>
        <v>5</v>
      </c>
      <c r="K24" t="str">
        <f t="shared" si="1"/>
        <v>3</v>
      </c>
      <c r="L24" t="str">
        <f t="shared" si="1"/>
        <v>2</v>
      </c>
      <c r="M24" t="str">
        <f t="shared" si="1"/>
        <v>3</v>
      </c>
      <c r="N24" t="str">
        <f t="shared" si="1"/>
        <v>8</v>
      </c>
      <c r="O24" t="str">
        <f t="shared" si="1"/>
        <v>1</v>
      </c>
      <c r="P24" t="str">
        <f t="shared" si="2"/>
        <v>Kobieta</v>
      </c>
    </row>
    <row r="25" spans="1:16" x14ac:dyDescent="0.25">
      <c r="A25" s="1" t="s">
        <v>31</v>
      </c>
      <c r="B25" t="s">
        <v>5</v>
      </c>
      <c r="C25" s="2">
        <v>0.3420138888888889</v>
      </c>
      <c r="D25">
        <v>2</v>
      </c>
      <c r="E25" t="str">
        <f t="shared" si="1"/>
        <v>2</v>
      </c>
      <c r="F25" t="str">
        <f t="shared" si="1"/>
        <v>3</v>
      </c>
      <c r="G25" t="str">
        <f t="shared" si="1"/>
        <v>0</v>
      </c>
      <c r="H25" t="str">
        <f t="shared" si="1"/>
        <v>8</v>
      </c>
      <c r="I25" t="str">
        <f t="shared" si="1"/>
        <v>0</v>
      </c>
      <c r="J25" t="str">
        <f t="shared" si="1"/>
        <v>9</v>
      </c>
      <c r="K25" t="str">
        <f t="shared" si="1"/>
        <v>7</v>
      </c>
      <c r="L25" t="str">
        <f t="shared" si="1"/>
        <v>3</v>
      </c>
      <c r="M25" t="str">
        <f t="shared" si="1"/>
        <v>3</v>
      </c>
      <c r="N25" t="str">
        <f t="shared" si="1"/>
        <v>9</v>
      </c>
      <c r="O25" t="str">
        <f t="shared" si="1"/>
        <v>4</v>
      </c>
      <c r="P25" t="str">
        <f t="shared" si="2"/>
        <v>Mężczyzna</v>
      </c>
    </row>
    <row r="26" spans="1:16" x14ac:dyDescent="0.25">
      <c r="A26" s="1" t="s">
        <v>32</v>
      </c>
      <c r="B26" t="s">
        <v>5</v>
      </c>
      <c r="C26" s="2">
        <v>0.34230324074074076</v>
      </c>
      <c r="D26">
        <v>1</v>
      </c>
      <c r="E26" t="str">
        <f t="shared" si="1"/>
        <v>0</v>
      </c>
      <c r="F26" t="str">
        <f t="shared" si="1"/>
        <v>8</v>
      </c>
      <c r="G26" t="str">
        <f t="shared" si="1"/>
        <v>3</v>
      </c>
      <c r="H26" t="str">
        <f t="shared" si="1"/>
        <v>0</v>
      </c>
      <c r="I26" t="str">
        <f t="shared" si="1"/>
        <v>1</v>
      </c>
      <c r="J26" t="str">
        <f t="shared" si="1"/>
        <v>1</v>
      </c>
      <c r="K26" t="str">
        <f t="shared" si="1"/>
        <v>6</v>
      </c>
      <c r="L26" t="str">
        <f t="shared" si="1"/>
        <v>8</v>
      </c>
      <c r="M26" t="str">
        <f t="shared" si="1"/>
        <v>7</v>
      </c>
      <c r="N26" t="str">
        <f t="shared" si="1"/>
        <v>9</v>
      </c>
      <c r="O26" t="str">
        <f t="shared" si="1"/>
        <v>3</v>
      </c>
      <c r="P26" t="str">
        <f t="shared" si="2"/>
        <v>Mężczyzna</v>
      </c>
    </row>
    <row r="27" spans="1:16" x14ac:dyDescent="0.25">
      <c r="A27" s="1" t="s">
        <v>33</v>
      </c>
      <c r="B27" t="s">
        <v>9</v>
      </c>
      <c r="C27" s="2">
        <v>0.34288194444444442</v>
      </c>
      <c r="D27">
        <v>2</v>
      </c>
      <c r="E27" t="str">
        <f t="shared" si="1"/>
        <v>3</v>
      </c>
      <c r="F27" t="str">
        <f t="shared" si="1"/>
        <v>0</v>
      </c>
      <c r="G27" t="str">
        <f t="shared" si="1"/>
        <v>1</v>
      </c>
      <c r="H27" t="str">
        <f t="shared" si="1"/>
        <v>2</v>
      </c>
      <c r="I27" t="str">
        <f t="shared" si="1"/>
        <v>2</v>
      </c>
      <c r="J27" t="str">
        <f t="shared" si="1"/>
        <v>6</v>
      </c>
      <c r="K27" t="str">
        <f t="shared" si="1"/>
        <v>6</v>
      </c>
      <c r="L27" t="str">
        <f t="shared" si="1"/>
        <v>7</v>
      </c>
      <c r="M27" t="str">
        <f t="shared" si="1"/>
        <v>8</v>
      </c>
      <c r="N27" t="str">
        <f t="shared" si="1"/>
        <v>5</v>
      </c>
      <c r="O27" t="str">
        <f t="shared" si="1"/>
        <v>4</v>
      </c>
      <c r="P27" t="str">
        <f t="shared" si="2"/>
        <v>Mężczyzna</v>
      </c>
    </row>
    <row r="28" spans="1:16" x14ac:dyDescent="0.25">
      <c r="A28" s="1" t="s">
        <v>34</v>
      </c>
      <c r="B28" t="s">
        <v>27</v>
      </c>
      <c r="C28" s="2">
        <v>0.34317129629629628</v>
      </c>
      <c r="D28">
        <v>1</v>
      </c>
      <c r="E28" t="str">
        <f t="shared" si="1"/>
        <v>9</v>
      </c>
      <c r="F28" t="str">
        <f t="shared" si="1"/>
        <v>1</v>
      </c>
      <c r="G28" t="str">
        <f t="shared" si="1"/>
        <v>0</v>
      </c>
      <c r="H28" t="str">
        <f t="shared" si="1"/>
        <v>8</v>
      </c>
      <c r="I28" t="str">
        <f t="shared" si="1"/>
        <v>1</v>
      </c>
      <c r="J28" t="str">
        <f t="shared" si="1"/>
        <v>8</v>
      </c>
      <c r="K28" t="str">
        <f t="shared" si="1"/>
        <v>3</v>
      </c>
      <c r="L28" t="str">
        <f t="shared" si="1"/>
        <v>9</v>
      </c>
      <c r="M28" t="str">
        <f t="shared" si="1"/>
        <v>5</v>
      </c>
      <c r="N28" t="str">
        <f t="shared" si="1"/>
        <v>1</v>
      </c>
      <c r="O28" t="str">
        <f t="shared" si="1"/>
        <v>1</v>
      </c>
      <c r="P28" t="str">
        <f t="shared" si="2"/>
        <v>Mężczyzna</v>
      </c>
    </row>
    <row r="29" spans="1:16" x14ac:dyDescent="0.25">
      <c r="A29" s="1" t="s">
        <v>35</v>
      </c>
      <c r="B29" t="s">
        <v>7</v>
      </c>
      <c r="C29" s="2">
        <v>0.34346064814814814</v>
      </c>
      <c r="D29">
        <v>1</v>
      </c>
      <c r="E29" t="str">
        <f t="shared" si="1"/>
        <v>0</v>
      </c>
      <c r="F29" t="str">
        <f t="shared" si="1"/>
        <v>6</v>
      </c>
      <c r="G29" t="str">
        <f t="shared" si="1"/>
        <v>3</v>
      </c>
      <c r="H29" t="str">
        <f t="shared" si="1"/>
        <v>1</v>
      </c>
      <c r="I29" t="str">
        <f t="shared" si="1"/>
        <v>2</v>
      </c>
      <c r="J29" t="str">
        <f t="shared" si="1"/>
        <v>0</v>
      </c>
      <c r="K29" t="str">
        <f t="shared" si="1"/>
        <v>3</v>
      </c>
      <c r="L29" t="str">
        <f t="shared" si="1"/>
        <v>1</v>
      </c>
      <c r="M29" t="str">
        <f t="shared" si="1"/>
        <v>1</v>
      </c>
      <c r="N29" t="str">
        <f t="shared" si="1"/>
        <v>9</v>
      </c>
      <c r="O29" t="str">
        <f t="shared" si="1"/>
        <v>2</v>
      </c>
      <c r="P29" t="str">
        <f t="shared" si="2"/>
        <v>Mężczyzna</v>
      </c>
    </row>
    <row r="30" spans="1:16" x14ac:dyDescent="0.25">
      <c r="A30" s="1" t="s">
        <v>36</v>
      </c>
      <c r="B30" t="s">
        <v>9</v>
      </c>
      <c r="C30" s="2">
        <v>0.34403935185185186</v>
      </c>
      <c r="D30">
        <v>2</v>
      </c>
      <c r="E30" t="str">
        <f t="shared" si="1"/>
        <v>5</v>
      </c>
      <c r="F30" t="str">
        <f t="shared" si="1"/>
        <v>9</v>
      </c>
      <c r="G30" t="str">
        <f t="shared" si="1"/>
        <v>0</v>
      </c>
      <c r="H30" t="str">
        <f t="shared" si="1"/>
        <v>5</v>
      </c>
      <c r="I30" t="str">
        <f t="shared" si="1"/>
        <v>2</v>
      </c>
      <c r="J30" t="str">
        <f t="shared" si="1"/>
        <v>0</v>
      </c>
      <c r="K30" t="str">
        <f t="shared" si="1"/>
        <v>7</v>
      </c>
      <c r="L30" t="str">
        <f t="shared" si="1"/>
        <v>4</v>
      </c>
      <c r="M30" t="str">
        <f t="shared" si="1"/>
        <v>7</v>
      </c>
      <c r="N30" t="str">
        <f t="shared" si="1"/>
        <v>2</v>
      </c>
      <c r="O30" t="str">
        <f t="shared" si="1"/>
        <v>3</v>
      </c>
      <c r="P30" t="str">
        <f t="shared" si="2"/>
        <v>Kobieta</v>
      </c>
    </row>
    <row r="31" spans="1:16" x14ac:dyDescent="0.25">
      <c r="A31" s="1" t="s">
        <v>37</v>
      </c>
      <c r="B31" t="s">
        <v>27</v>
      </c>
      <c r="C31" s="2">
        <v>0.34461805555555558</v>
      </c>
      <c r="D31">
        <v>2</v>
      </c>
      <c r="E31" t="str">
        <f t="shared" si="1"/>
        <v>0</v>
      </c>
      <c r="F31" t="str">
        <f t="shared" si="1"/>
        <v>6</v>
      </c>
      <c r="G31" t="str">
        <f t="shared" si="1"/>
        <v>2</v>
      </c>
      <c r="H31" t="str">
        <f t="shared" si="1"/>
        <v>3</v>
      </c>
      <c r="I31" t="str">
        <f t="shared" si="1"/>
        <v>0</v>
      </c>
      <c r="J31" t="str">
        <f t="shared" si="1"/>
        <v>8</v>
      </c>
      <c r="K31" t="str">
        <f t="shared" si="1"/>
        <v>5</v>
      </c>
      <c r="L31" t="str">
        <f t="shared" si="1"/>
        <v>3</v>
      </c>
      <c r="M31" t="str">
        <f t="shared" si="1"/>
        <v>2</v>
      </c>
      <c r="N31" t="str">
        <f t="shared" si="1"/>
        <v>2</v>
      </c>
      <c r="O31" t="str">
        <f t="shared" si="1"/>
        <v>7</v>
      </c>
      <c r="P31" t="str">
        <f t="shared" si="2"/>
        <v>Kobieta</v>
      </c>
    </row>
    <row r="32" spans="1:16" x14ac:dyDescent="0.25">
      <c r="A32" s="1" t="s">
        <v>38</v>
      </c>
      <c r="B32" t="s">
        <v>7</v>
      </c>
      <c r="C32" s="2">
        <v>0.34490740740740744</v>
      </c>
      <c r="D32">
        <v>1</v>
      </c>
      <c r="E32" t="str">
        <f t="shared" si="1"/>
        <v>5</v>
      </c>
      <c r="F32" t="str">
        <f t="shared" si="1"/>
        <v>8</v>
      </c>
      <c r="G32" t="str">
        <f t="shared" si="1"/>
        <v>0</v>
      </c>
      <c r="H32" t="str">
        <f t="shared" si="1"/>
        <v>8</v>
      </c>
      <c r="I32" t="str">
        <f t="shared" si="1"/>
        <v>1</v>
      </c>
      <c r="J32" t="str">
        <f t="shared" si="1"/>
        <v>9</v>
      </c>
      <c r="K32" t="str">
        <f t="shared" si="1"/>
        <v>5</v>
      </c>
      <c r="L32" t="str">
        <f t="shared" si="1"/>
        <v>1</v>
      </c>
      <c r="M32" t="str">
        <f t="shared" si="1"/>
        <v>3</v>
      </c>
      <c r="N32" t="str">
        <f t="shared" si="1"/>
        <v>3</v>
      </c>
      <c r="O32" t="str">
        <f t="shared" si="1"/>
        <v>5</v>
      </c>
      <c r="P32" t="str">
        <f t="shared" si="2"/>
        <v>Mężczyzna</v>
      </c>
    </row>
    <row r="33" spans="1:16" x14ac:dyDescent="0.25">
      <c r="A33" s="1" t="s">
        <v>39</v>
      </c>
      <c r="B33" t="s">
        <v>7</v>
      </c>
      <c r="C33" s="2">
        <v>0.34519675925925924</v>
      </c>
      <c r="D33">
        <v>1</v>
      </c>
      <c r="E33" t="str">
        <f t="shared" si="1"/>
        <v>2</v>
      </c>
      <c r="F33" t="str">
        <f t="shared" si="1"/>
        <v>7</v>
      </c>
      <c r="G33" t="str">
        <f t="shared" si="1"/>
        <v>1</v>
      </c>
      <c r="H33" t="str">
        <f t="shared" si="1"/>
        <v>2</v>
      </c>
      <c r="I33" t="str">
        <f t="shared" si="1"/>
        <v>2</v>
      </c>
      <c r="J33" t="str">
        <f t="shared" si="1"/>
        <v>0</v>
      </c>
      <c r="K33" t="str">
        <f t="shared" si="1"/>
        <v>6</v>
      </c>
      <c r="L33" t="str">
        <f t="shared" si="1"/>
        <v>6</v>
      </c>
      <c r="M33" t="str">
        <f t="shared" si="1"/>
        <v>8</v>
      </c>
      <c r="N33" t="str">
        <f t="shared" si="1"/>
        <v>8</v>
      </c>
      <c r="O33" t="str">
        <f t="shared" si="1"/>
        <v>2</v>
      </c>
      <c r="P33" t="str">
        <f t="shared" si="2"/>
        <v>Kobieta</v>
      </c>
    </row>
    <row r="34" spans="1:16" x14ac:dyDescent="0.25">
      <c r="A34" s="1" t="s">
        <v>40</v>
      </c>
      <c r="B34" t="s">
        <v>9</v>
      </c>
      <c r="C34" s="2">
        <v>0.34577546296296297</v>
      </c>
      <c r="D34">
        <v>2</v>
      </c>
      <c r="E34" t="str">
        <f t="shared" si="1"/>
        <v>3</v>
      </c>
      <c r="F34" t="str">
        <f t="shared" si="1"/>
        <v>7</v>
      </c>
      <c r="G34" t="str">
        <f t="shared" si="1"/>
        <v>0</v>
      </c>
      <c r="H34" t="str">
        <f t="shared" si="1"/>
        <v>8</v>
      </c>
      <c r="I34" t="str">
        <f t="shared" si="1"/>
        <v>1</v>
      </c>
      <c r="J34" t="str">
        <f t="shared" si="1"/>
        <v>3</v>
      </c>
      <c r="K34" t="str">
        <f t="shared" si="1"/>
        <v>3</v>
      </c>
      <c r="L34" t="str">
        <f t="shared" si="1"/>
        <v>3</v>
      </c>
      <c r="M34" t="str">
        <f t="shared" si="1"/>
        <v>6</v>
      </c>
      <c r="N34" t="str">
        <f t="shared" si="1"/>
        <v>4</v>
      </c>
      <c r="O34" t="str">
        <f t="shared" si="1"/>
        <v>8</v>
      </c>
      <c r="P34" t="str">
        <f t="shared" si="2"/>
        <v>Kobieta</v>
      </c>
    </row>
    <row r="35" spans="1:16" x14ac:dyDescent="0.25">
      <c r="A35" s="1" t="s">
        <v>41</v>
      </c>
      <c r="B35" t="s">
        <v>7</v>
      </c>
      <c r="C35" s="2">
        <v>0.34606481481481483</v>
      </c>
      <c r="D35">
        <v>1</v>
      </c>
      <c r="E35" t="str">
        <f t="shared" si="1"/>
        <v>0</v>
      </c>
      <c r="F35" t="str">
        <f t="shared" si="1"/>
        <v>6</v>
      </c>
      <c r="G35" t="str">
        <f t="shared" si="1"/>
        <v>2</v>
      </c>
      <c r="H35" t="str">
        <f t="shared" si="1"/>
        <v>7</v>
      </c>
      <c r="I35" t="str">
        <f t="shared" si="1"/>
        <v>0</v>
      </c>
      <c r="J35" t="str">
        <f t="shared" si="1"/>
        <v>8</v>
      </c>
      <c r="K35" t="str">
        <f t="shared" si="1"/>
        <v>1</v>
      </c>
      <c r="L35" t="str">
        <f t="shared" si="1"/>
        <v>1</v>
      </c>
      <c r="M35" t="str">
        <f t="shared" si="1"/>
        <v>3</v>
      </c>
      <c r="N35" t="str">
        <f t="shared" si="1"/>
        <v>6</v>
      </c>
      <c r="O35" t="str">
        <f t="shared" si="1"/>
        <v>4</v>
      </c>
      <c r="P35" t="str">
        <f t="shared" si="2"/>
        <v>Kobieta</v>
      </c>
    </row>
    <row r="36" spans="1:16" x14ac:dyDescent="0.25">
      <c r="A36" s="1" t="s">
        <v>42</v>
      </c>
      <c r="B36" t="s">
        <v>27</v>
      </c>
      <c r="C36" s="2">
        <v>0.34664351851851855</v>
      </c>
      <c r="D36">
        <v>2</v>
      </c>
      <c r="E36" t="str">
        <f t="shared" si="1"/>
        <v>4</v>
      </c>
      <c r="F36" t="str">
        <f t="shared" si="1"/>
        <v>8</v>
      </c>
      <c r="G36" t="str">
        <f t="shared" si="1"/>
        <v>0</v>
      </c>
      <c r="H36" t="str">
        <f t="shared" si="1"/>
        <v>9</v>
      </c>
      <c r="I36" t="str">
        <f t="shared" si="1"/>
        <v>1</v>
      </c>
      <c r="J36" t="str">
        <f t="shared" si="1"/>
        <v>8</v>
      </c>
      <c r="K36" t="str">
        <f t="shared" si="1"/>
        <v>6</v>
      </c>
      <c r="L36" t="str">
        <f t="shared" si="1"/>
        <v>4</v>
      </c>
      <c r="M36" t="str">
        <f t="shared" si="1"/>
        <v>5</v>
      </c>
      <c r="N36" t="str">
        <f t="shared" si="1"/>
        <v>4</v>
      </c>
      <c r="O36" t="str">
        <f t="shared" si="1"/>
        <v>1</v>
      </c>
      <c r="P36" t="str">
        <f t="shared" si="2"/>
        <v>Kobieta</v>
      </c>
    </row>
    <row r="37" spans="1:16" x14ac:dyDescent="0.25">
      <c r="A37" s="1" t="s">
        <v>43</v>
      </c>
      <c r="B37" t="s">
        <v>27</v>
      </c>
      <c r="C37" s="2">
        <v>0.34693287037037041</v>
      </c>
      <c r="D37">
        <v>1</v>
      </c>
      <c r="E37" t="str">
        <f t="shared" si="1"/>
        <v>2</v>
      </c>
      <c r="F37" t="str">
        <f t="shared" si="1"/>
        <v>3</v>
      </c>
      <c r="G37" t="str">
        <f t="shared" si="1"/>
        <v>0</v>
      </c>
      <c r="H37" t="str">
        <f t="shared" si="1"/>
        <v>8</v>
      </c>
      <c r="I37" t="str">
        <f t="shared" si="1"/>
        <v>3</v>
      </c>
      <c r="J37" t="str">
        <f t="shared" si="1"/>
        <v>1</v>
      </c>
      <c r="K37" t="str">
        <f t="shared" si="1"/>
        <v>6</v>
      </c>
      <c r="L37" t="str">
        <f t="shared" si="1"/>
        <v>9</v>
      </c>
      <c r="M37" t="str">
        <f t="shared" si="1"/>
        <v>4</v>
      </c>
      <c r="N37" t="str">
        <f t="shared" si="1"/>
        <v>6</v>
      </c>
      <c r="O37" t="str">
        <f t="shared" si="1"/>
        <v>6</v>
      </c>
      <c r="P37" t="str">
        <f t="shared" si="2"/>
        <v>Kobieta</v>
      </c>
    </row>
    <row r="38" spans="1:16" x14ac:dyDescent="0.25">
      <c r="A38" s="1" t="s">
        <v>44</v>
      </c>
      <c r="B38" t="s">
        <v>7</v>
      </c>
      <c r="C38" s="2">
        <v>0.34722222222222227</v>
      </c>
      <c r="D38">
        <v>1</v>
      </c>
      <c r="E38" t="str">
        <f t="shared" si="1"/>
        <v>9</v>
      </c>
      <c r="F38" t="str">
        <f t="shared" si="1"/>
        <v>7</v>
      </c>
      <c r="G38" t="str">
        <f t="shared" si="1"/>
        <v>1</v>
      </c>
      <c r="H38" t="str">
        <f t="shared" si="1"/>
        <v>1</v>
      </c>
      <c r="I38" t="str">
        <f t="shared" si="1"/>
        <v>0</v>
      </c>
      <c r="J38" t="str">
        <f t="shared" si="1"/>
        <v>6</v>
      </c>
      <c r="K38" t="str">
        <f t="shared" si="1"/>
        <v>6</v>
      </c>
      <c r="L38" t="str">
        <f t="shared" si="1"/>
        <v>9</v>
      </c>
      <c r="M38" t="str">
        <f t="shared" si="1"/>
        <v>6</v>
      </c>
      <c r="N38" t="str">
        <f t="shared" si="1"/>
        <v>8</v>
      </c>
      <c r="O38" t="str">
        <f t="shared" si="1"/>
        <v>3</v>
      </c>
      <c r="P38" t="str">
        <f t="shared" si="2"/>
        <v>Kobieta</v>
      </c>
    </row>
    <row r="39" spans="1:16" x14ac:dyDescent="0.25">
      <c r="A39" s="1" t="s">
        <v>45</v>
      </c>
      <c r="B39" t="s">
        <v>7</v>
      </c>
      <c r="C39" s="2">
        <v>0.34751157407407413</v>
      </c>
      <c r="D39">
        <v>1</v>
      </c>
      <c r="E39" t="str">
        <f t="shared" si="1"/>
        <v>7</v>
      </c>
      <c r="F39" t="str">
        <f t="shared" si="1"/>
        <v>8</v>
      </c>
      <c r="G39" t="str">
        <f t="shared" si="1"/>
        <v>0</v>
      </c>
      <c r="H39" t="str">
        <f t="shared" si="1"/>
        <v>1</v>
      </c>
      <c r="I39" t="str">
        <f t="shared" si="1"/>
        <v>2</v>
      </c>
      <c r="J39" t="str">
        <f t="shared" si="1"/>
        <v>2</v>
      </c>
      <c r="K39" t="str">
        <f t="shared" si="1"/>
        <v>3</v>
      </c>
      <c r="L39" t="str">
        <f t="shared" si="1"/>
        <v>8</v>
      </c>
      <c r="M39" t="str">
        <f t="shared" si="1"/>
        <v>1</v>
      </c>
      <c r="N39" t="str">
        <f t="shared" ref="F39:O102" si="3">MID($A39,N$1,1)</f>
        <v>7</v>
      </c>
      <c r="O39" t="str">
        <f t="shared" si="3"/>
        <v>7</v>
      </c>
      <c r="P39" t="str">
        <f t="shared" si="2"/>
        <v>Mężczyzna</v>
      </c>
    </row>
    <row r="40" spans="1:16" x14ac:dyDescent="0.25">
      <c r="A40" s="1" t="s">
        <v>46</v>
      </c>
      <c r="B40" t="s">
        <v>5</v>
      </c>
      <c r="C40" s="2">
        <v>0.34780092592592587</v>
      </c>
      <c r="D40">
        <v>1</v>
      </c>
      <c r="E40" t="str">
        <f t="shared" ref="E40:E103" si="4">MID($A40,E$1,1)</f>
        <v>4</v>
      </c>
      <c r="F40" t="str">
        <f t="shared" si="3"/>
        <v>6</v>
      </c>
      <c r="G40" t="str">
        <f t="shared" si="3"/>
        <v>0</v>
      </c>
      <c r="H40" t="str">
        <f t="shared" si="3"/>
        <v>7</v>
      </c>
      <c r="I40" t="str">
        <f t="shared" si="3"/>
        <v>2</v>
      </c>
      <c r="J40" t="str">
        <f t="shared" si="3"/>
        <v>5</v>
      </c>
      <c r="K40" t="str">
        <f t="shared" si="3"/>
        <v>1</v>
      </c>
      <c r="L40" t="str">
        <f t="shared" si="3"/>
        <v>2</v>
      </c>
      <c r="M40" t="str">
        <f t="shared" si="3"/>
        <v>6</v>
      </c>
      <c r="N40" t="str">
        <f t="shared" si="3"/>
        <v>1</v>
      </c>
      <c r="O40" t="str">
        <f t="shared" si="3"/>
        <v>4</v>
      </c>
      <c r="P40" t="str">
        <f t="shared" si="2"/>
        <v>Mężczyzna</v>
      </c>
    </row>
    <row r="41" spans="1:16" x14ac:dyDescent="0.25">
      <c r="A41" s="1" t="s">
        <v>47</v>
      </c>
      <c r="B41" t="s">
        <v>27</v>
      </c>
      <c r="C41" s="2">
        <v>0.34837962962962959</v>
      </c>
      <c r="D41">
        <v>2</v>
      </c>
      <c r="E41" t="str">
        <f t="shared" si="4"/>
        <v>6</v>
      </c>
      <c r="F41" t="str">
        <f t="shared" si="3"/>
        <v>0</v>
      </c>
      <c r="G41" t="str">
        <f t="shared" si="3"/>
        <v>0</v>
      </c>
      <c r="H41" t="str">
        <f t="shared" si="3"/>
        <v>4</v>
      </c>
      <c r="I41" t="str">
        <f t="shared" si="3"/>
        <v>2</v>
      </c>
      <c r="J41" t="str">
        <f t="shared" si="3"/>
        <v>0</v>
      </c>
      <c r="K41" t="str">
        <f t="shared" si="3"/>
        <v>4</v>
      </c>
      <c r="L41" t="str">
        <f t="shared" si="3"/>
        <v>7</v>
      </c>
      <c r="M41" t="str">
        <f t="shared" si="3"/>
        <v>7</v>
      </c>
      <c r="N41" t="str">
        <f t="shared" si="3"/>
        <v>5</v>
      </c>
      <c r="O41" t="str">
        <f t="shared" si="3"/>
        <v>3</v>
      </c>
      <c r="P41" t="str">
        <f t="shared" si="2"/>
        <v>Mężczyzna</v>
      </c>
    </row>
    <row r="42" spans="1:16" x14ac:dyDescent="0.25">
      <c r="A42" s="1" t="s">
        <v>48</v>
      </c>
      <c r="B42" t="s">
        <v>27</v>
      </c>
      <c r="C42" s="2">
        <v>0.34866898148148145</v>
      </c>
      <c r="D42">
        <v>1</v>
      </c>
      <c r="E42" t="str">
        <f t="shared" si="4"/>
        <v>7</v>
      </c>
      <c r="F42" t="str">
        <f t="shared" si="3"/>
        <v>7</v>
      </c>
      <c r="G42" t="str">
        <f t="shared" si="3"/>
        <v>1</v>
      </c>
      <c r="H42" t="str">
        <f t="shared" si="3"/>
        <v>1</v>
      </c>
      <c r="I42" t="str">
        <f t="shared" si="3"/>
        <v>1</v>
      </c>
      <c r="J42" t="str">
        <f t="shared" si="3"/>
        <v>1</v>
      </c>
      <c r="K42" t="str">
        <f t="shared" si="3"/>
        <v>4</v>
      </c>
      <c r="L42" t="str">
        <f t="shared" si="3"/>
        <v>3</v>
      </c>
      <c r="M42" t="str">
        <f t="shared" si="3"/>
        <v>7</v>
      </c>
      <c r="N42" t="str">
        <f t="shared" si="3"/>
        <v>7</v>
      </c>
      <c r="O42" t="str">
        <f t="shared" si="3"/>
        <v>9</v>
      </c>
      <c r="P42" t="str">
        <f t="shared" si="2"/>
        <v>Mężczyzna</v>
      </c>
    </row>
    <row r="43" spans="1:16" x14ac:dyDescent="0.25">
      <c r="A43" s="1" t="s">
        <v>49</v>
      </c>
      <c r="B43" t="s">
        <v>7</v>
      </c>
      <c r="C43" s="2">
        <v>0.34895833333333331</v>
      </c>
      <c r="D43">
        <v>1</v>
      </c>
      <c r="E43" t="str">
        <f t="shared" si="4"/>
        <v>3</v>
      </c>
      <c r="F43" t="str">
        <f t="shared" si="3"/>
        <v>5</v>
      </c>
      <c r="G43" t="str">
        <f t="shared" si="3"/>
        <v>0</v>
      </c>
      <c r="H43" t="str">
        <f t="shared" si="3"/>
        <v>6</v>
      </c>
      <c r="I43" t="str">
        <f t="shared" si="3"/>
        <v>2</v>
      </c>
      <c r="J43" t="str">
        <f t="shared" si="3"/>
        <v>3</v>
      </c>
      <c r="K43" t="str">
        <f t="shared" si="3"/>
        <v>2</v>
      </c>
      <c r="L43" t="str">
        <f t="shared" si="3"/>
        <v>1</v>
      </c>
      <c r="M43" t="str">
        <f t="shared" si="3"/>
        <v>3</v>
      </c>
      <c r="N43" t="str">
        <f t="shared" si="3"/>
        <v>8</v>
      </c>
      <c r="O43" t="str">
        <f t="shared" si="3"/>
        <v>7</v>
      </c>
      <c r="P43" t="str">
        <f t="shared" si="2"/>
        <v>Kobieta</v>
      </c>
    </row>
    <row r="44" spans="1:16" x14ac:dyDescent="0.25">
      <c r="A44" s="1" t="s">
        <v>50</v>
      </c>
      <c r="B44" t="s">
        <v>9</v>
      </c>
      <c r="C44" s="2">
        <v>0.34924768518518517</v>
      </c>
      <c r="D44">
        <v>1</v>
      </c>
      <c r="E44" t="str">
        <f t="shared" si="4"/>
        <v>3</v>
      </c>
      <c r="F44" t="str">
        <f t="shared" si="3"/>
        <v>7</v>
      </c>
      <c r="G44" t="str">
        <f t="shared" si="3"/>
        <v>0</v>
      </c>
      <c r="H44" t="str">
        <f t="shared" si="3"/>
        <v>7</v>
      </c>
      <c r="I44" t="str">
        <f t="shared" si="3"/>
        <v>1</v>
      </c>
      <c r="J44" t="str">
        <f t="shared" si="3"/>
        <v>8</v>
      </c>
      <c r="K44" t="str">
        <f t="shared" si="3"/>
        <v>7</v>
      </c>
      <c r="L44" t="str">
        <f t="shared" si="3"/>
        <v>6</v>
      </c>
      <c r="M44" t="str">
        <f t="shared" si="3"/>
        <v>8</v>
      </c>
      <c r="N44" t="str">
        <f t="shared" si="3"/>
        <v>5</v>
      </c>
      <c r="O44" t="str">
        <f t="shared" si="3"/>
        <v>2</v>
      </c>
      <c r="P44" t="str">
        <f t="shared" si="2"/>
        <v>Mężczyzna</v>
      </c>
    </row>
    <row r="45" spans="1:16" x14ac:dyDescent="0.25">
      <c r="A45" s="1" t="s">
        <v>51</v>
      </c>
      <c r="B45" t="s">
        <v>9</v>
      </c>
      <c r="C45" s="2">
        <v>0.34953703703703703</v>
      </c>
      <c r="D45">
        <v>1</v>
      </c>
      <c r="E45" t="str">
        <f t="shared" si="4"/>
        <v>5</v>
      </c>
      <c r="F45" t="str">
        <f t="shared" si="3"/>
        <v>4</v>
      </c>
      <c r="G45" t="str">
        <f t="shared" si="3"/>
        <v>1</v>
      </c>
      <c r="H45" t="str">
        <f t="shared" si="3"/>
        <v>0</v>
      </c>
      <c r="I45" t="str">
        <f t="shared" si="3"/>
        <v>2</v>
      </c>
      <c r="J45" t="str">
        <f t="shared" si="3"/>
        <v>5</v>
      </c>
      <c r="K45" t="str">
        <f t="shared" si="3"/>
        <v>3</v>
      </c>
      <c r="L45" t="str">
        <f t="shared" si="3"/>
        <v>1</v>
      </c>
      <c r="M45" t="str">
        <f t="shared" si="3"/>
        <v>9</v>
      </c>
      <c r="N45" t="str">
        <f t="shared" si="3"/>
        <v>3</v>
      </c>
      <c r="O45" t="str">
        <f t="shared" si="3"/>
        <v>1</v>
      </c>
      <c r="P45" t="str">
        <f t="shared" si="2"/>
        <v>Mężczyzna</v>
      </c>
    </row>
    <row r="46" spans="1:16" x14ac:dyDescent="0.25">
      <c r="A46" s="1" t="s">
        <v>52</v>
      </c>
      <c r="B46" t="s">
        <v>7</v>
      </c>
      <c r="C46" s="2">
        <v>0.3498263888888889</v>
      </c>
      <c r="D46">
        <v>1</v>
      </c>
      <c r="E46" t="str">
        <f t="shared" si="4"/>
        <v>2</v>
      </c>
      <c r="F46" t="str">
        <f t="shared" si="3"/>
        <v>6</v>
      </c>
      <c r="G46" t="str">
        <f t="shared" si="3"/>
        <v>0</v>
      </c>
      <c r="H46" t="str">
        <f t="shared" si="3"/>
        <v>5</v>
      </c>
      <c r="I46" t="str">
        <f t="shared" si="3"/>
        <v>1</v>
      </c>
      <c r="J46" t="str">
        <f t="shared" si="3"/>
        <v>0</v>
      </c>
      <c r="K46" t="str">
        <f t="shared" si="3"/>
        <v>8</v>
      </c>
      <c r="L46" t="str">
        <f t="shared" si="3"/>
        <v>9</v>
      </c>
      <c r="M46" t="str">
        <f t="shared" si="3"/>
        <v>5</v>
      </c>
      <c r="N46" t="str">
        <f t="shared" si="3"/>
        <v>6</v>
      </c>
      <c r="O46" t="str">
        <f t="shared" si="3"/>
        <v>4</v>
      </c>
      <c r="P46" t="str">
        <f t="shared" si="2"/>
        <v>Kobieta</v>
      </c>
    </row>
    <row r="47" spans="1:16" x14ac:dyDescent="0.25">
      <c r="A47" s="1" t="s">
        <v>53</v>
      </c>
      <c r="B47" t="s">
        <v>27</v>
      </c>
      <c r="C47" s="2">
        <v>0.35040509259259256</v>
      </c>
      <c r="D47">
        <v>2</v>
      </c>
      <c r="E47" t="str">
        <f t="shared" si="4"/>
        <v>8</v>
      </c>
      <c r="F47" t="str">
        <f t="shared" si="3"/>
        <v>6</v>
      </c>
      <c r="G47" t="str">
        <f t="shared" si="3"/>
        <v>0</v>
      </c>
      <c r="H47" t="str">
        <f t="shared" si="3"/>
        <v>8</v>
      </c>
      <c r="I47" t="str">
        <f t="shared" si="3"/>
        <v>1</v>
      </c>
      <c r="J47" t="str">
        <f t="shared" si="3"/>
        <v>2</v>
      </c>
      <c r="K47" t="str">
        <f t="shared" si="3"/>
        <v>2</v>
      </c>
      <c r="L47" t="str">
        <f t="shared" si="3"/>
        <v>2</v>
      </c>
      <c r="M47" t="str">
        <f t="shared" si="3"/>
        <v>2</v>
      </c>
      <c r="N47" t="str">
        <f t="shared" si="3"/>
        <v>6</v>
      </c>
      <c r="O47" t="str">
        <f t="shared" si="3"/>
        <v>3</v>
      </c>
      <c r="P47" t="str">
        <f t="shared" si="2"/>
        <v>Kobieta</v>
      </c>
    </row>
    <row r="48" spans="1:16" x14ac:dyDescent="0.25">
      <c r="A48" s="1" t="s">
        <v>54</v>
      </c>
      <c r="B48" t="s">
        <v>7</v>
      </c>
      <c r="C48" s="2">
        <v>0.35069444444444442</v>
      </c>
      <c r="D48">
        <v>1</v>
      </c>
      <c r="E48" t="str">
        <f t="shared" si="4"/>
        <v>7</v>
      </c>
      <c r="F48" t="str">
        <f t="shared" si="3"/>
        <v>3</v>
      </c>
      <c r="G48" t="str">
        <f t="shared" si="3"/>
        <v>0</v>
      </c>
      <c r="H48" t="str">
        <f t="shared" si="3"/>
        <v>3</v>
      </c>
      <c r="I48" t="str">
        <f t="shared" si="3"/>
        <v>1</v>
      </c>
      <c r="J48" t="str">
        <f t="shared" si="3"/>
        <v>4</v>
      </c>
      <c r="K48" t="str">
        <f t="shared" si="3"/>
        <v>9</v>
      </c>
      <c r="L48" t="str">
        <f t="shared" si="3"/>
        <v>4</v>
      </c>
      <c r="M48" t="str">
        <f t="shared" si="3"/>
        <v>9</v>
      </c>
      <c r="N48" t="str">
        <f t="shared" si="3"/>
        <v>9</v>
      </c>
      <c r="O48" t="str">
        <f t="shared" si="3"/>
        <v>9</v>
      </c>
      <c r="P48" t="str">
        <f t="shared" si="2"/>
        <v>Mężczyzna</v>
      </c>
    </row>
    <row r="49" spans="1:16" x14ac:dyDescent="0.25">
      <c r="A49" s="1" t="s">
        <v>55</v>
      </c>
      <c r="B49" t="s">
        <v>9</v>
      </c>
      <c r="C49" s="2">
        <v>0.35127314814814814</v>
      </c>
      <c r="D49">
        <v>2</v>
      </c>
      <c r="E49" t="str">
        <f t="shared" si="4"/>
        <v>9</v>
      </c>
      <c r="F49" t="str">
        <f t="shared" si="3"/>
        <v>2</v>
      </c>
      <c r="G49" t="str">
        <f t="shared" si="3"/>
        <v>0</v>
      </c>
      <c r="H49" t="str">
        <f t="shared" si="3"/>
        <v>4</v>
      </c>
      <c r="I49" t="str">
        <f t="shared" si="3"/>
        <v>0</v>
      </c>
      <c r="J49" t="str">
        <f t="shared" si="3"/>
        <v>4</v>
      </c>
      <c r="K49" t="str">
        <f t="shared" si="3"/>
        <v>7</v>
      </c>
      <c r="L49" t="str">
        <f t="shared" si="3"/>
        <v>2</v>
      </c>
      <c r="M49" t="str">
        <f t="shared" si="3"/>
        <v>6</v>
      </c>
      <c r="N49" t="str">
        <f t="shared" si="3"/>
        <v>6</v>
      </c>
      <c r="O49" t="str">
        <f t="shared" si="3"/>
        <v>6</v>
      </c>
      <c r="P49" t="str">
        <f t="shared" si="2"/>
        <v>Kobieta</v>
      </c>
    </row>
    <row r="50" spans="1:16" x14ac:dyDescent="0.25">
      <c r="A50" s="1" t="s">
        <v>56</v>
      </c>
      <c r="B50" t="s">
        <v>9</v>
      </c>
      <c r="C50" s="2">
        <v>0.35185185185185186</v>
      </c>
      <c r="D50">
        <v>2</v>
      </c>
      <c r="E50" t="str">
        <f t="shared" si="4"/>
        <v>3</v>
      </c>
      <c r="F50" t="str">
        <f t="shared" si="3"/>
        <v>2</v>
      </c>
      <c r="G50" t="str">
        <f t="shared" si="3"/>
        <v>0</v>
      </c>
      <c r="H50" t="str">
        <f t="shared" si="3"/>
        <v>4</v>
      </c>
      <c r="I50" t="str">
        <f t="shared" si="3"/>
        <v>2</v>
      </c>
      <c r="J50" t="str">
        <f t="shared" si="3"/>
        <v>6</v>
      </c>
      <c r="K50" t="str">
        <f t="shared" si="3"/>
        <v>1</v>
      </c>
      <c r="L50" t="str">
        <f t="shared" si="3"/>
        <v>1</v>
      </c>
      <c r="M50" t="str">
        <f t="shared" si="3"/>
        <v>6</v>
      </c>
      <c r="N50" t="str">
        <f t="shared" si="3"/>
        <v>9</v>
      </c>
      <c r="O50" t="str">
        <f t="shared" si="3"/>
        <v>6</v>
      </c>
      <c r="P50" t="str">
        <f t="shared" si="2"/>
        <v>Mężczyzna</v>
      </c>
    </row>
    <row r="51" spans="1:16" x14ac:dyDescent="0.25">
      <c r="A51" s="1" t="s">
        <v>57</v>
      </c>
      <c r="B51" t="s">
        <v>7</v>
      </c>
      <c r="C51" s="2">
        <v>0.35214120370370372</v>
      </c>
      <c r="D51">
        <v>1</v>
      </c>
      <c r="E51" t="str">
        <f t="shared" si="4"/>
        <v>3</v>
      </c>
      <c r="F51" t="str">
        <f t="shared" si="3"/>
        <v>7</v>
      </c>
      <c r="G51" t="str">
        <f t="shared" si="3"/>
        <v>1</v>
      </c>
      <c r="H51" t="str">
        <f t="shared" si="3"/>
        <v>1</v>
      </c>
      <c r="I51" t="str">
        <f t="shared" si="3"/>
        <v>1</v>
      </c>
      <c r="J51" t="str">
        <f t="shared" si="3"/>
        <v>1</v>
      </c>
      <c r="K51" t="str">
        <f t="shared" si="3"/>
        <v>2</v>
      </c>
      <c r="L51" t="str">
        <f t="shared" si="3"/>
        <v>8</v>
      </c>
      <c r="M51" t="str">
        <f t="shared" si="3"/>
        <v>1</v>
      </c>
      <c r="N51" t="str">
        <f t="shared" si="3"/>
        <v>7</v>
      </c>
      <c r="O51" t="str">
        <f t="shared" si="3"/>
        <v>8</v>
      </c>
      <c r="P51" t="str">
        <f t="shared" si="2"/>
        <v>Mężczyzna</v>
      </c>
    </row>
    <row r="52" spans="1:16" x14ac:dyDescent="0.25">
      <c r="A52" s="1" t="s">
        <v>58</v>
      </c>
      <c r="B52" t="s">
        <v>27</v>
      </c>
      <c r="C52" s="2">
        <v>0.35243055555555558</v>
      </c>
      <c r="D52">
        <v>1</v>
      </c>
      <c r="E52" t="str">
        <f t="shared" si="4"/>
        <v>0</v>
      </c>
      <c r="F52" t="str">
        <f t="shared" si="3"/>
        <v>6</v>
      </c>
      <c r="G52" t="str">
        <f t="shared" si="3"/>
        <v>3</v>
      </c>
      <c r="H52" t="str">
        <f t="shared" si="3"/>
        <v>0</v>
      </c>
      <c r="I52" t="str">
        <f t="shared" si="3"/>
        <v>0</v>
      </c>
      <c r="J52" t="str">
        <f t="shared" si="3"/>
        <v>1</v>
      </c>
      <c r="K52" t="str">
        <f t="shared" si="3"/>
        <v>3</v>
      </c>
      <c r="L52" t="str">
        <f t="shared" si="3"/>
        <v>3</v>
      </c>
      <c r="M52" t="str">
        <f t="shared" si="3"/>
        <v>2</v>
      </c>
      <c r="N52" t="str">
        <f t="shared" si="3"/>
        <v>1</v>
      </c>
      <c r="O52" t="str">
        <f t="shared" si="3"/>
        <v>5</v>
      </c>
      <c r="P52" t="str">
        <f t="shared" si="2"/>
        <v>Mężczyzna</v>
      </c>
    </row>
    <row r="53" spans="1:16" x14ac:dyDescent="0.25">
      <c r="A53" s="1" t="s">
        <v>59</v>
      </c>
      <c r="B53" t="s">
        <v>7</v>
      </c>
      <c r="C53" s="2">
        <v>0.35271990740740744</v>
      </c>
      <c r="D53">
        <v>1</v>
      </c>
      <c r="E53" t="str">
        <f t="shared" si="4"/>
        <v>8</v>
      </c>
      <c r="F53" t="str">
        <f t="shared" si="3"/>
        <v>0</v>
      </c>
      <c r="G53" t="str">
        <f t="shared" si="3"/>
        <v>0</v>
      </c>
      <c r="H53" t="str">
        <f t="shared" si="3"/>
        <v>5</v>
      </c>
      <c r="I53" t="str">
        <f t="shared" si="3"/>
        <v>2</v>
      </c>
      <c r="J53" t="str">
        <f t="shared" si="3"/>
        <v>1</v>
      </c>
      <c r="K53" t="str">
        <f t="shared" si="3"/>
        <v>9</v>
      </c>
      <c r="L53" t="str">
        <f t="shared" si="3"/>
        <v>4</v>
      </c>
      <c r="M53" t="str">
        <f t="shared" si="3"/>
        <v>7</v>
      </c>
      <c r="N53" t="str">
        <f t="shared" si="3"/>
        <v>6</v>
      </c>
      <c r="O53" t="str">
        <f t="shared" si="3"/>
        <v>8</v>
      </c>
      <c r="P53" t="str">
        <f t="shared" si="2"/>
        <v>Kobieta</v>
      </c>
    </row>
    <row r="54" spans="1:16" x14ac:dyDescent="0.25">
      <c r="A54" s="1" t="s">
        <v>60</v>
      </c>
      <c r="B54" t="s">
        <v>9</v>
      </c>
      <c r="C54" s="2">
        <v>0.3532986111111111</v>
      </c>
      <c r="D54">
        <v>2</v>
      </c>
      <c r="E54" t="str">
        <f t="shared" si="4"/>
        <v>2</v>
      </c>
      <c r="F54" t="str">
        <f t="shared" si="3"/>
        <v>6</v>
      </c>
      <c r="G54" t="str">
        <f t="shared" si="3"/>
        <v>1</v>
      </c>
      <c r="H54" t="str">
        <f t="shared" si="3"/>
        <v>2</v>
      </c>
      <c r="I54" t="str">
        <f t="shared" si="3"/>
        <v>3</v>
      </c>
      <c r="J54" t="str">
        <f t="shared" si="3"/>
        <v>1</v>
      </c>
      <c r="K54" t="str">
        <f t="shared" si="3"/>
        <v>5</v>
      </c>
      <c r="L54" t="str">
        <f t="shared" si="3"/>
        <v>4</v>
      </c>
      <c r="M54" t="str">
        <f t="shared" si="3"/>
        <v>8</v>
      </c>
      <c r="N54" t="str">
        <f t="shared" si="3"/>
        <v>9</v>
      </c>
      <c r="O54" t="str">
        <f t="shared" si="3"/>
        <v>3</v>
      </c>
      <c r="P54" t="str">
        <f t="shared" si="2"/>
        <v>Mężczyzna</v>
      </c>
    </row>
    <row r="55" spans="1:16" x14ac:dyDescent="0.25">
      <c r="A55" s="1" t="s">
        <v>61</v>
      </c>
      <c r="B55" t="s">
        <v>7</v>
      </c>
      <c r="C55" s="2">
        <v>0.35358796296296297</v>
      </c>
      <c r="D55">
        <v>1</v>
      </c>
      <c r="E55" t="str">
        <f t="shared" si="4"/>
        <v>4</v>
      </c>
      <c r="F55" t="str">
        <f t="shared" si="3"/>
        <v>7</v>
      </c>
      <c r="G55" t="str">
        <f t="shared" si="3"/>
        <v>0</v>
      </c>
      <c r="H55" t="str">
        <f t="shared" si="3"/>
        <v>8</v>
      </c>
      <c r="I55" t="str">
        <f t="shared" si="3"/>
        <v>2</v>
      </c>
      <c r="J55" t="str">
        <f t="shared" si="3"/>
        <v>7</v>
      </c>
      <c r="K55" t="str">
        <f t="shared" si="3"/>
        <v>7</v>
      </c>
      <c r="L55" t="str">
        <f t="shared" si="3"/>
        <v>6</v>
      </c>
      <c r="M55" t="str">
        <f t="shared" si="3"/>
        <v>6</v>
      </c>
      <c r="N55" t="str">
        <f t="shared" si="3"/>
        <v>2</v>
      </c>
      <c r="O55" t="str">
        <f t="shared" si="3"/>
        <v>5</v>
      </c>
      <c r="P55" t="str">
        <f t="shared" si="2"/>
        <v>Kobieta</v>
      </c>
    </row>
    <row r="56" spans="1:16" x14ac:dyDescent="0.25">
      <c r="A56" s="1" t="s">
        <v>62</v>
      </c>
      <c r="B56" t="s">
        <v>27</v>
      </c>
      <c r="C56" s="2">
        <v>0.35416666666666669</v>
      </c>
      <c r="D56">
        <v>2</v>
      </c>
      <c r="E56" t="str">
        <f t="shared" si="4"/>
        <v>8</v>
      </c>
      <c r="F56" t="str">
        <f t="shared" si="3"/>
        <v>8</v>
      </c>
      <c r="G56" t="str">
        <f t="shared" si="3"/>
        <v>0</v>
      </c>
      <c r="H56" t="str">
        <f t="shared" si="3"/>
        <v>3</v>
      </c>
      <c r="I56" t="str">
        <f t="shared" si="3"/>
        <v>2</v>
      </c>
      <c r="J56" t="str">
        <f t="shared" si="3"/>
        <v>5</v>
      </c>
      <c r="K56" t="str">
        <f t="shared" si="3"/>
        <v>8</v>
      </c>
      <c r="L56" t="str">
        <f t="shared" si="3"/>
        <v>4</v>
      </c>
      <c r="M56" t="str">
        <f t="shared" si="3"/>
        <v>2</v>
      </c>
      <c r="N56" t="str">
        <f t="shared" si="3"/>
        <v>3</v>
      </c>
      <c r="O56" t="str">
        <f t="shared" si="3"/>
        <v>1</v>
      </c>
      <c r="P56" t="str">
        <f t="shared" si="2"/>
        <v>Mężczyzna</v>
      </c>
    </row>
    <row r="57" spans="1:16" x14ac:dyDescent="0.25">
      <c r="A57" s="1" t="s">
        <v>63</v>
      </c>
      <c r="B57" t="s">
        <v>27</v>
      </c>
      <c r="C57" s="2">
        <v>0.35474537037037041</v>
      </c>
      <c r="D57">
        <v>2</v>
      </c>
      <c r="E57" t="str">
        <f t="shared" si="4"/>
        <v>0</v>
      </c>
      <c r="F57" t="str">
        <f t="shared" si="3"/>
        <v>5</v>
      </c>
      <c r="G57" t="str">
        <f t="shared" si="3"/>
        <v>2</v>
      </c>
      <c r="H57" t="str">
        <f t="shared" si="3"/>
        <v>9</v>
      </c>
      <c r="I57" t="str">
        <f t="shared" si="3"/>
        <v>0</v>
      </c>
      <c r="J57" t="str">
        <f t="shared" si="3"/>
        <v>2</v>
      </c>
      <c r="K57" t="str">
        <f t="shared" si="3"/>
        <v>2</v>
      </c>
      <c r="L57" t="str">
        <f t="shared" si="3"/>
        <v>3</v>
      </c>
      <c r="M57" t="str">
        <f t="shared" si="3"/>
        <v>3</v>
      </c>
      <c r="N57" t="str">
        <f t="shared" si="3"/>
        <v>8</v>
      </c>
      <c r="O57" t="str">
        <f t="shared" si="3"/>
        <v>6</v>
      </c>
      <c r="P57" t="str">
        <f t="shared" si="2"/>
        <v>Kobieta</v>
      </c>
    </row>
    <row r="58" spans="1:16" x14ac:dyDescent="0.25">
      <c r="A58" s="1" t="s">
        <v>64</v>
      </c>
      <c r="B58" t="s">
        <v>7</v>
      </c>
      <c r="C58" s="2">
        <v>0.35503472222222227</v>
      </c>
      <c r="D58">
        <v>1</v>
      </c>
      <c r="E58" t="str">
        <f t="shared" si="4"/>
        <v>8</v>
      </c>
      <c r="F58" t="str">
        <f t="shared" si="3"/>
        <v>0</v>
      </c>
      <c r="G58" t="str">
        <f t="shared" si="3"/>
        <v>0</v>
      </c>
      <c r="H58" t="str">
        <f t="shared" si="3"/>
        <v>7</v>
      </c>
      <c r="I58" t="str">
        <f t="shared" si="3"/>
        <v>1</v>
      </c>
      <c r="J58" t="str">
        <f t="shared" si="3"/>
        <v>8</v>
      </c>
      <c r="K58" t="str">
        <f t="shared" si="3"/>
        <v>5</v>
      </c>
      <c r="L58" t="str">
        <f t="shared" si="3"/>
        <v>4</v>
      </c>
      <c r="M58" t="str">
        <f t="shared" si="3"/>
        <v>6</v>
      </c>
      <c r="N58" t="str">
        <f t="shared" si="3"/>
        <v>1</v>
      </c>
      <c r="O58" t="str">
        <f t="shared" si="3"/>
        <v>4</v>
      </c>
      <c r="P58" t="str">
        <f t="shared" si="2"/>
        <v>Mężczyzna</v>
      </c>
    </row>
    <row r="59" spans="1:16" x14ac:dyDescent="0.25">
      <c r="A59" s="1" t="s">
        <v>65</v>
      </c>
      <c r="B59" t="s">
        <v>5</v>
      </c>
      <c r="C59" s="2">
        <v>0.35561342592592587</v>
      </c>
      <c r="D59">
        <v>2</v>
      </c>
      <c r="E59" t="str">
        <f t="shared" si="4"/>
        <v>3</v>
      </c>
      <c r="F59" t="str">
        <f t="shared" si="3"/>
        <v>0</v>
      </c>
      <c r="G59" t="str">
        <f t="shared" si="3"/>
        <v>0</v>
      </c>
      <c r="H59" t="str">
        <f t="shared" si="3"/>
        <v>4</v>
      </c>
      <c r="I59" t="str">
        <f t="shared" si="3"/>
        <v>2</v>
      </c>
      <c r="J59" t="str">
        <f t="shared" si="3"/>
        <v>1</v>
      </c>
      <c r="K59" t="str">
        <f t="shared" si="3"/>
        <v>5</v>
      </c>
      <c r="L59" t="str">
        <f t="shared" si="3"/>
        <v>5</v>
      </c>
      <c r="M59" t="str">
        <f t="shared" si="3"/>
        <v>1</v>
      </c>
      <c r="N59" t="str">
        <f t="shared" si="3"/>
        <v>6</v>
      </c>
      <c r="O59" t="str">
        <f t="shared" si="3"/>
        <v>7</v>
      </c>
      <c r="P59" t="str">
        <f t="shared" si="2"/>
        <v>Kobieta</v>
      </c>
    </row>
    <row r="60" spans="1:16" x14ac:dyDescent="0.25">
      <c r="A60" s="1" t="s">
        <v>66</v>
      </c>
      <c r="B60" t="s">
        <v>5</v>
      </c>
      <c r="C60" s="2">
        <v>0.35590277777777773</v>
      </c>
      <c r="D60">
        <v>1</v>
      </c>
      <c r="E60" t="str">
        <f t="shared" si="4"/>
        <v>3</v>
      </c>
      <c r="F60" t="str">
        <f t="shared" si="3"/>
        <v>9</v>
      </c>
      <c r="G60" t="str">
        <f t="shared" si="3"/>
        <v>0</v>
      </c>
      <c r="H60" t="str">
        <f t="shared" si="3"/>
        <v>2</v>
      </c>
      <c r="I60" t="str">
        <f t="shared" si="3"/>
        <v>0</v>
      </c>
      <c r="J60" t="str">
        <f t="shared" si="3"/>
        <v>4</v>
      </c>
      <c r="K60" t="str">
        <f t="shared" si="3"/>
        <v>6</v>
      </c>
      <c r="L60" t="str">
        <f t="shared" si="3"/>
        <v>8</v>
      </c>
      <c r="M60" t="str">
        <f t="shared" si="3"/>
        <v>8</v>
      </c>
      <c r="N60" t="str">
        <f t="shared" si="3"/>
        <v>4</v>
      </c>
      <c r="O60" t="str">
        <f t="shared" si="3"/>
        <v>6</v>
      </c>
      <c r="P60" t="str">
        <f t="shared" si="2"/>
        <v>Kobieta</v>
      </c>
    </row>
    <row r="61" spans="1:16" x14ac:dyDescent="0.25">
      <c r="A61" s="1" t="s">
        <v>67</v>
      </c>
      <c r="B61" t="s">
        <v>27</v>
      </c>
      <c r="C61" s="2">
        <v>0.35648148148148145</v>
      </c>
      <c r="D61">
        <v>2</v>
      </c>
      <c r="E61" t="str">
        <f t="shared" si="4"/>
        <v>2</v>
      </c>
      <c r="F61" t="str">
        <f t="shared" si="3"/>
        <v>6</v>
      </c>
      <c r="G61" t="str">
        <f t="shared" si="3"/>
        <v>0</v>
      </c>
      <c r="H61" t="str">
        <f t="shared" si="3"/>
        <v>7</v>
      </c>
      <c r="I61" t="str">
        <f t="shared" si="3"/>
        <v>1</v>
      </c>
      <c r="J61" t="str">
        <f t="shared" si="3"/>
        <v>0</v>
      </c>
      <c r="K61" t="str">
        <f t="shared" si="3"/>
        <v>2</v>
      </c>
      <c r="L61" t="str">
        <f t="shared" si="3"/>
        <v>1</v>
      </c>
      <c r="M61" t="str">
        <f t="shared" si="3"/>
        <v>7</v>
      </c>
      <c r="N61" t="str">
        <f t="shared" si="3"/>
        <v>7</v>
      </c>
      <c r="O61" t="str">
        <f t="shared" si="3"/>
        <v>5</v>
      </c>
      <c r="P61" t="str">
        <f t="shared" si="2"/>
        <v>Mężczyzna</v>
      </c>
    </row>
    <row r="62" spans="1:16" x14ac:dyDescent="0.25">
      <c r="A62" s="1" t="s">
        <v>68</v>
      </c>
      <c r="B62" t="s">
        <v>27</v>
      </c>
      <c r="C62" s="2">
        <v>0.35677083333333331</v>
      </c>
      <c r="D62">
        <v>1</v>
      </c>
      <c r="E62" t="str">
        <f t="shared" si="4"/>
        <v>4</v>
      </c>
      <c r="F62" t="str">
        <f t="shared" si="3"/>
        <v>8</v>
      </c>
      <c r="G62" t="str">
        <f t="shared" si="3"/>
        <v>0</v>
      </c>
      <c r="H62" t="str">
        <f t="shared" si="3"/>
        <v>3</v>
      </c>
      <c r="I62" t="str">
        <f t="shared" si="3"/>
        <v>2</v>
      </c>
      <c r="J62" t="str">
        <f t="shared" si="3"/>
        <v>8</v>
      </c>
      <c r="K62" t="str">
        <f t="shared" si="3"/>
        <v>2</v>
      </c>
      <c r="L62" t="str">
        <f t="shared" si="3"/>
        <v>1</v>
      </c>
      <c r="M62" t="str">
        <f t="shared" si="3"/>
        <v>9</v>
      </c>
      <c r="N62" t="str">
        <f t="shared" si="3"/>
        <v>2</v>
      </c>
      <c r="O62" t="str">
        <f t="shared" si="3"/>
        <v>1</v>
      </c>
      <c r="P62" t="str">
        <f t="shared" si="2"/>
        <v>Kobieta</v>
      </c>
    </row>
    <row r="63" spans="1:16" x14ac:dyDescent="0.25">
      <c r="A63" s="1" t="s">
        <v>69</v>
      </c>
      <c r="B63" t="s">
        <v>7</v>
      </c>
      <c r="C63" s="2">
        <v>0.35706018518518517</v>
      </c>
      <c r="D63">
        <v>1</v>
      </c>
      <c r="E63" t="str">
        <f t="shared" si="4"/>
        <v>2</v>
      </c>
      <c r="F63" t="str">
        <f t="shared" si="3"/>
        <v>5</v>
      </c>
      <c r="G63" t="str">
        <f t="shared" si="3"/>
        <v>1</v>
      </c>
      <c r="H63" t="str">
        <f t="shared" si="3"/>
        <v>0</v>
      </c>
      <c r="I63" t="str">
        <f t="shared" si="3"/>
        <v>2</v>
      </c>
      <c r="J63" t="str">
        <f t="shared" si="3"/>
        <v>7</v>
      </c>
      <c r="K63" t="str">
        <f t="shared" si="3"/>
        <v>7</v>
      </c>
      <c r="L63" t="str">
        <f t="shared" si="3"/>
        <v>3</v>
      </c>
      <c r="M63" t="str">
        <f t="shared" si="3"/>
        <v>1</v>
      </c>
      <c r="N63" t="str">
        <f t="shared" si="3"/>
        <v>8</v>
      </c>
      <c r="O63" t="str">
        <f t="shared" si="3"/>
        <v>2</v>
      </c>
      <c r="P63" t="str">
        <f t="shared" si="2"/>
        <v>Kobieta</v>
      </c>
    </row>
    <row r="64" spans="1:16" x14ac:dyDescent="0.25">
      <c r="A64" s="1" t="s">
        <v>70</v>
      </c>
      <c r="B64" t="s">
        <v>9</v>
      </c>
      <c r="C64" s="2">
        <v>0.35734953703703703</v>
      </c>
      <c r="D64">
        <v>1</v>
      </c>
      <c r="E64" t="str">
        <f t="shared" si="4"/>
        <v>4</v>
      </c>
      <c r="F64" t="str">
        <f t="shared" si="3"/>
        <v>0</v>
      </c>
      <c r="G64" t="str">
        <f t="shared" si="3"/>
        <v>0</v>
      </c>
      <c r="H64" t="str">
        <f t="shared" si="3"/>
        <v>7</v>
      </c>
      <c r="I64" t="str">
        <f t="shared" si="3"/>
        <v>1</v>
      </c>
      <c r="J64" t="str">
        <f t="shared" si="3"/>
        <v>9</v>
      </c>
      <c r="K64" t="str">
        <f t="shared" si="3"/>
        <v>8</v>
      </c>
      <c r="L64" t="str">
        <f t="shared" si="3"/>
        <v>5</v>
      </c>
      <c r="M64" t="str">
        <f t="shared" si="3"/>
        <v>7</v>
      </c>
      <c r="N64" t="str">
        <f t="shared" si="3"/>
        <v>5</v>
      </c>
      <c r="O64" t="str">
        <f t="shared" si="3"/>
        <v>2</v>
      </c>
      <c r="P64" t="str">
        <f t="shared" si="2"/>
        <v>Mężczyzna</v>
      </c>
    </row>
    <row r="65" spans="1:16" x14ac:dyDescent="0.25">
      <c r="A65" s="1" t="s">
        <v>71</v>
      </c>
      <c r="B65" t="s">
        <v>5</v>
      </c>
      <c r="C65" s="2">
        <v>0.35792824074074076</v>
      </c>
      <c r="D65">
        <v>2</v>
      </c>
      <c r="E65" t="str">
        <f t="shared" si="4"/>
        <v>0</v>
      </c>
      <c r="F65" t="str">
        <f t="shared" si="3"/>
        <v>9</v>
      </c>
      <c r="G65" t="str">
        <f t="shared" si="3"/>
        <v>2</v>
      </c>
      <c r="H65" t="str">
        <f t="shared" si="3"/>
        <v>6</v>
      </c>
      <c r="I65" t="str">
        <f t="shared" ref="F65:O128" si="5">MID($A65,I$1,1)</f>
        <v>2</v>
      </c>
      <c r="J65" t="str">
        <f t="shared" si="5"/>
        <v>1</v>
      </c>
      <c r="K65" t="str">
        <f t="shared" si="5"/>
        <v>2</v>
      </c>
      <c r="L65" t="str">
        <f t="shared" si="5"/>
        <v>6</v>
      </c>
      <c r="M65" t="str">
        <f t="shared" si="5"/>
        <v>4</v>
      </c>
      <c r="N65" t="str">
        <f t="shared" si="5"/>
        <v>1</v>
      </c>
      <c r="O65" t="str">
        <f t="shared" si="5"/>
        <v>5</v>
      </c>
      <c r="P65" t="str">
        <f t="shared" si="2"/>
        <v>Mężczyzna</v>
      </c>
    </row>
    <row r="66" spans="1:16" x14ac:dyDescent="0.25">
      <c r="A66" s="1" t="s">
        <v>72</v>
      </c>
      <c r="B66" t="s">
        <v>27</v>
      </c>
      <c r="C66" s="2">
        <v>0.35850694444444442</v>
      </c>
      <c r="D66">
        <v>2</v>
      </c>
      <c r="E66" t="str">
        <f t="shared" si="4"/>
        <v>4</v>
      </c>
      <c r="F66" t="str">
        <f t="shared" si="5"/>
        <v>5</v>
      </c>
      <c r="G66" t="str">
        <f t="shared" si="5"/>
        <v>0</v>
      </c>
      <c r="H66" t="str">
        <f t="shared" si="5"/>
        <v>6</v>
      </c>
      <c r="I66" t="str">
        <f t="shared" si="5"/>
        <v>0</v>
      </c>
      <c r="J66" t="str">
        <f t="shared" si="5"/>
        <v>6</v>
      </c>
      <c r="K66" t="str">
        <f t="shared" si="5"/>
        <v>8</v>
      </c>
      <c r="L66" t="str">
        <f t="shared" si="5"/>
        <v>7</v>
      </c>
      <c r="M66" t="str">
        <f t="shared" si="5"/>
        <v>6</v>
      </c>
      <c r="N66" t="str">
        <f t="shared" si="5"/>
        <v>5</v>
      </c>
      <c r="O66" t="str">
        <f t="shared" si="5"/>
        <v>9</v>
      </c>
      <c r="P66" t="str">
        <f t="shared" si="2"/>
        <v>Mężczyzna</v>
      </c>
    </row>
    <row r="67" spans="1:16" x14ac:dyDescent="0.25">
      <c r="A67" s="1" t="s">
        <v>73</v>
      </c>
      <c r="B67" t="s">
        <v>7</v>
      </c>
      <c r="C67" s="2">
        <v>0.35879629629629628</v>
      </c>
      <c r="D67">
        <v>1</v>
      </c>
      <c r="E67" t="str">
        <f t="shared" si="4"/>
        <v>8</v>
      </c>
      <c r="F67" t="str">
        <f t="shared" si="5"/>
        <v>3</v>
      </c>
      <c r="G67" t="str">
        <f t="shared" si="5"/>
        <v>0</v>
      </c>
      <c r="H67" t="str">
        <f t="shared" si="5"/>
        <v>3</v>
      </c>
      <c r="I67" t="str">
        <f t="shared" si="5"/>
        <v>0</v>
      </c>
      <c r="J67" t="str">
        <f t="shared" si="5"/>
        <v>3</v>
      </c>
      <c r="K67" t="str">
        <f t="shared" si="5"/>
        <v>3</v>
      </c>
      <c r="L67" t="str">
        <f t="shared" si="5"/>
        <v>3</v>
      </c>
      <c r="M67" t="str">
        <f t="shared" si="5"/>
        <v>1</v>
      </c>
      <c r="N67" t="str">
        <f t="shared" si="5"/>
        <v>3</v>
      </c>
      <c r="O67" t="str">
        <f t="shared" si="5"/>
        <v>9</v>
      </c>
      <c r="P67" t="str">
        <f t="shared" ref="P67:P130" si="6">IF(MOD(N67,2)=0,"Kobieta","Mężczyzna")</f>
        <v>Mężczyzna</v>
      </c>
    </row>
    <row r="68" spans="1:16" x14ac:dyDescent="0.25">
      <c r="A68" s="1" t="s">
        <v>74</v>
      </c>
      <c r="B68" t="s">
        <v>27</v>
      </c>
      <c r="C68" s="2">
        <v>0.35908564814814814</v>
      </c>
      <c r="D68">
        <v>1</v>
      </c>
      <c r="E68" t="str">
        <f t="shared" si="4"/>
        <v>2</v>
      </c>
      <c r="F68" t="str">
        <f t="shared" si="5"/>
        <v>4</v>
      </c>
      <c r="G68" t="str">
        <f t="shared" si="5"/>
        <v>0</v>
      </c>
      <c r="H68" t="str">
        <f t="shared" si="5"/>
        <v>2</v>
      </c>
      <c r="I68" t="str">
        <f t="shared" si="5"/>
        <v>2</v>
      </c>
      <c r="J68" t="str">
        <f t="shared" si="5"/>
        <v>5</v>
      </c>
      <c r="K68" t="str">
        <f t="shared" si="5"/>
        <v>8</v>
      </c>
      <c r="L68" t="str">
        <f t="shared" si="5"/>
        <v>1</v>
      </c>
      <c r="M68" t="str">
        <f t="shared" si="5"/>
        <v>4</v>
      </c>
      <c r="N68" t="str">
        <f t="shared" si="5"/>
        <v>9</v>
      </c>
      <c r="O68" t="str">
        <f t="shared" si="5"/>
        <v>5</v>
      </c>
      <c r="P68" t="str">
        <f t="shared" si="6"/>
        <v>Mężczyzna</v>
      </c>
    </row>
    <row r="69" spans="1:16" x14ac:dyDescent="0.25">
      <c r="A69" s="1" t="s">
        <v>75</v>
      </c>
      <c r="B69" t="s">
        <v>27</v>
      </c>
      <c r="C69" s="2">
        <v>0.359375</v>
      </c>
      <c r="D69">
        <v>1</v>
      </c>
      <c r="E69" t="str">
        <f t="shared" si="4"/>
        <v>0</v>
      </c>
      <c r="F69" t="str">
        <f t="shared" si="5"/>
        <v>2</v>
      </c>
      <c r="G69" t="str">
        <f t="shared" si="5"/>
        <v>2</v>
      </c>
      <c r="H69" t="str">
        <f t="shared" si="5"/>
        <v>1</v>
      </c>
      <c r="I69" t="str">
        <f t="shared" si="5"/>
        <v>0</v>
      </c>
      <c r="J69" t="str">
        <f t="shared" si="5"/>
        <v>8</v>
      </c>
      <c r="K69" t="str">
        <f t="shared" si="5"/>
        <v>7</v>
      </c>
      <c r="L69" t="str">
        <f t="shared" si="5"/>
        <v>3</v>
      </c>
      <c r="M69" t="str">
        <f t="shared" si="5"/>
        <v>6</v>
      </c>
      <c r="N69" t="str">
        <f t="shared" si="5"/>
        <v>4</v>
      </c>
      <c r="O69" t="str">
        <f t="shared" si="5"/>
        <v>3</v>
      </c>
      <c r="P69" t="str">
        <f t="shared" si="6"/>
        <v>Kobieta</v>
      </c>
    </row>
    <row r="70" spans="1:16" x14ac:dyDescent="0.25">
      <c r="A70" s="1" t="s">
        <v>76</v>
      </c>
      <c r="B70" t="s">
        <v>7</v>
      </c>
      <c r="C70" s="2">
        <v>0.35966435185185186</v>
      </c>
      <c r="D70">
        <v>1</v>
      </c>
      <c r="E70" t="str">
        <f t="shared" si="4"/>
        <v>3</v>
      </c>
      <c r="F70" t="str">
        <f t="shared" si="5"/>
        <v>7</v>
      </c>
      <c r="G70" t="str">
        <f t="shared" si="5"/>
        <v>1</v>
      </c>
      <c r="H70" t="str">
        <f t="shared" si="5"/>
        <v>0</v>
      </c>
      <c r="I70" t="str">
        <f t="shared" si="5"/>
        <v>2</v>
      </c>
      <c r="J70" t="str">
        <f t="shared" si="5"/>
        <v>0</v>
      </c>
      <c r="K70" t="str">
        <f t="shared" si="5"/>
        <v>5</v>
      </c>
      <c r="L70" t="str">
        <f t="shared" si="5"/>
        <v>7</v>
      </c>
      <c r="M70" t="str">
        <f t="shared" si="5"/>
        <v>5</v>
      </c>
      <c r="N70" t="str">
        <f t="shared" si="5"/>
        <v>1</v>
      </c>
      <c r="O70" t="str">
        <f t="shared" si="5"/>
        <v>1</v>
      </c>
      <c r="P70" t="str">
        <f t="shared" si="6"/>
        <v>Mężczyzna</v>
      </c>
    </row>
    <row r="71" spans="1:16" x14ac:dyDescent="0.25">
      <c r="A71" s="1" t="s">
        <v>77</v>
      </c>
      <c r="B71" t="s">
        <v>7</v>
      </c>
      <c r="C71" s="2">
        <v>0.35995370370370372</v>
      </c>
      <c r="D71">
        <v>1</v>
      </c>
      <c r="E71" t="str">
        <f t="shared" si="4"/>
        <v>5</v>
      </c>
      <c r="F71" t="str">
        <f t="shared" si="5"/>
        <v>6</v>
      </c>
      <c r="G71" t="str">
        <f t="shared" si="5"/>
        <v>1</v>
      </c>
      <c r="H71" t="str">
        <f t="shared" si="5"/>
        <v>1</v>
      </c>
      <c r="I71" t="str">
        <f t="shared" si="5"/>
        <v>1</v>
      </c>
      <c r="J71" t="str">
        <f t="shared" si="5"/>
        <v>3</v>
      </c>
      <c r="K71" t="str">
        <f t="shared" si="5"/>
        <v>8</v>
      </c>
      <c r="L71" t="str">
        <f t="shared" si="5"/>
        <v>1</v>
      </c>
      <c r="M71" t="str">
        <f t="shared" si="5"/>
        <v>2</v>
      </c>
      <c r="N71" t="str">
        <f t="shared" si="5"/>
        <v>1</v>
      </c>
      <c r="O71" t="str">
        <f t="shared" si="5"/>
        <v>1</v>
      </c>
      <c r="P71" t="str">
        <f t="shared" si="6"/>
        <v>Mężczyzna</v>
      </c>
    </row>
    <row r="72" spans="1:16" x14ac:dyDescent="0.25">
      <c r="A72" s="1" t="s">
        <v>78</v>
      </c>
      <c r="B72" t="s">
        <v>9</v>
      </c>
      <c r="C72" s="2">
        <v>0.36024305555555558</v>
      </c>
      <c r="D72">
        <v>1</v>
      </c>
      <c r="E72" t="str">
        <f t="shared" si="4"/>
        <v>9</v>
      </c>
      <c r="F72" t="str">
        <f t="shared" si="5"/>
        <v>0</v>
      </c>
      <c r="G72" t="str">
        <f t="shared" si="5"/>
        <v>0</v>
      </c>
      <c r="H72" t="str">
        <f t="shared" si="5"/>
        <v>1</v>
      </c>
      <c r="I72" t="str">
        <f t="shared" si="5"/>
        <v>1</v>
      </c>
      <c r="J72" t="str">
        <f t="shared" si="5"/>
        <v>4</v>
      </c>
      <c r="K72" t="str">
        <f t="shared" si="5"/>
        <v>2</v>
      </c>
      <c r="L72" t="str">
        <f t="shared" si="5"/>
        <v>5</v>
      </c>
      <c r="M72" t="str">
        <f t="shared" si="5"/>
        <v>1</v>
      </c>
      <c r="N72" t="str">
        <f t="shared" si="5"/>
        <v>5</v>
      </c>
      <c r="O72" t="str">
        <f t="shared" si="5"/>
        <v>4</v>
      </c>
      <c r="P72" t="str">
        <f t="shared" si="6"/>
        <v>Mężczyzna</v>
      </c>
    </row>
    <row r="73" spans="1:16" x14ac:dyDescent="0.25">
      <c r="A73" s="1" t="s">
        <v>79</v>
      </c>
      <c r="B73" t="s">
        <v>5</v>
      </c>
      <c r="C73" s="2">
        <v>0.36053240740740744</v>
      </c>
      <c r="D73">
        <v>1</v>
      </c>
      <c r="E73" t="str">
        <f t="shared" si="4"/>
        <v>7</v>
      </c>
      <c r="F73" t="str">
        <f t="shared" si="5"/>
        <v>5</v>
      </c>
      <c r="G73" t="str">
        <f t="shared" si="5"/>
        <v>1</v>
      </c>
      <c r="H73" t="str">
        <f t="shared" si="5"/>
        <v>2</v>
      </c>
      <c r="I73" t="str">
        <f t="shared" si="5"/>
        <v>2</v>
      </c>
      <c r="J73" t="str">
        <f t="shared" si="5"/>
        <v>4</v>
      </c>
      <c r="K73" t="str">
        <f t="shared" si="5"/>
        <v>4</v>
      </c>
      <c r="L73" t="str">
        <f t="shared" si="5"/>
        <v>2</v>
      </c>
      <c r="M73" t="str">
        <f t="shared" si="5"/>
        <v>7</v>
      </c>
      <c r="N73" t="str">
        <f t="shared" si="5"/>
        <v>3</v>
      </c>
      <c r="O73" t="str">
        <f t="shared" si="5"/>
        <v>7</v>
      </c>
      <c r="P73" t="str">
        <f t="shared" si="6"/>
        <v>Mężczyzna</v>
      </c>
    </row>
    <row r="74" spans="1:16" x14ac:dyDescent="0.25">
      <c r="A74" s="1" t="s">
        <v>80</v>
      </c>
      <c r="B74" t="s">
        <v>5</v>
      </c>
      <c r="C74" s="2">
        <v>0.3611111111111111</v>
      </c>
      <c r="D74">
        <v>2</v>
      </c>
      <c r="E74" t="str">
        <f t="shared" si="4"/>
        <v>3</v>
      </c>
      <c r="F74" t="str">
        <f t="shared" si="5"/>
        <v>9</v>
      </c>
      <c r="G74" t="str">
        <f t="shared" si="5"/>
        <v>0</v>
      </c>
      <c r="H74" t="str">
        <f t="shared" si="5"/>
        <v>1</v>
      </c>
      <c r="I74" t="str">
        <f t="shared" si="5"/>
        <v>2</v>
      </c>
      <c r="J74" t="str">
        <f t="shared" si="5"/>
        <v>7</v>
      </c>
      <c r="K74" t="str">
        <f t="shared" si="5"/>
        <v>9</v>
      </c>
      <c r="L74" t="str">
        <f t="shared" si="5"/>
        <v>8</v>
      </c>
      <c r="M74" t="str">
        <f t="shared" si="5"/>
        <v>5</v>
      </c>
      <c r="N74" t="str">
        <f t="shared" si="5"/>
        <v>2</v>
      </c>
      <c r="O74" t="str">
        <f t="shared" si="5"/>
        <v>2</v>
      </c>
      <c r="P74" t="str">
        <f t="shared" si="6"/>
        <v>Kobieta</v>
      </c>
    </row>
    <row r="75" spans="1:16" x14ac:dyDescent="0.25">
      <c r="A75" s="1" t="s">
        <v>81</v>
      </c>
      <c r="B75" t="s">
        <v>5</v>
      </c>
      <c r="C75" s="2">
        <v>0.36168981481481483</v>
      </c>
      <c r="D75">
        <v>2</v>
      </c>
      <c r="E75" t="str">
        <f t="shared" si="4"/>
        <v>3</v>
      </c>
      <c r="F75" t="str">
        <f t="shared" si="5"/>
        <v>9</v>
      </c>
      <c r="G75" t="str">
        <f t="shared" si="5"/>
        <v>0</v>
      </c>
      <c r="H75" t="str">
        <f t="shared" si="5"/>
        <v>4</v>
      </c>
      <c r="I75" t="str">
        <f t="shared" si="5"/>
        <v>0</v>
      </c>
      <c r="J75" t="str">
        <f t="shared" si="5"/>
        <v>9</v>
      </c>
      <c r="K75" t="str">
        <f t="shared" si="5"/>
        <v>3</v>
      </c>
      <c r="L75" t="str">
        <f t="shared" si="5"/>
        <v>5</v>
      </c>
      <c r="M75" t="str">
        <f t="shared" si="5"/>
        <v>5</v>
      </c>
      <c r="N75" t="str">
        <f t="shared" si="5"/>
        <v>5</v>
      </c>
      <c r="O75" t="str">
        <f t="shared" si="5"/>
        <v>1</v>
      </c>
      <c r="P75" t="str">
        <f t="shared" si="6"/>
        <v>Mężczyzna</v>
      </c>
    </row>
    <row r="76" spans="1:16" x14ac:dyDescent="0.25">
      <c r="A76" s="1" t="s">
        <v>82</v>
      </c>
      <c r="B76" t="s">
        <v>27</v>
      </c>
      <c r="C76" s="2">
        <v>0.36226851851851855</v>
      </c>
      <c r="D76">
        <v>2</v>
      </c>
      <c r="E76" t="str">
        <f t="shared" si="4"/>
        <v>7</v>
      </c>
      <c r="F76" t="str">
        <f t="shared" si="5"/>
        <v>5</v>
      </c>
      <c r="G76" t="str">
        <f t="shared" si="5"/>
        <v>0</v>
      </c>
      <c r="H76" t="str">
        <f t="shared" si="5"/>
        <v>4</v>
      </c>
      <c r="I76" t="str">
        <f t="shared" si="5"/>
        <v>2</v>
      </c>
      <c r="J76" t="str">
        <f t="shared" si="5"/>
        <v>5</v>
      </c>
      <c r="K76" t="str">
        <f t="shared" si="5"/>
        <v>9</v>
      </c>
      <c r="L76" t="str">
        <f t="shared" si="5"/>
        <v>4</v>
      </c>
      <c r="M76" t="str">
        <f t="shared" si="5"/>
        <v>6</v>
      </c>
      <c r="N76" t="str">
        <f t="shared" si="5"/>
        <v>3</v>
      </c>
      <c r="O76" t="str">
        <f t="shared" si="5"/>
        <v>1</v>
      </c>
      <c r="P76" t="str">
        <f t="shared" si="6"/>
        <v>Mężczyzna</v>
      </c>
    </row>
    <row r="77" spans="1:16" x14ac:dyDescent="0.25">
      <c r="A77" s="1" t="s">
        <v>83</v>
      </c>
      <c r="B77" t="s">
        <v>7</v>
      </c>
      <c r="C77" s="2">
        <v>0.36255787037037041</v>
      </c>
      <c r="D77">
        <v>1</v>
      </c>
      <c r="E77" t="str">
        <f t="shared" si="4"/>
        <v>2</v>
      </c>
      <c r="F77" t="str">
        <f t="shared" si="5"/>
        <v>1</v>
      </c>
      <c r="G77" t="str">
        <f t="shared" si="5"/>
        <v>0</v>
      </c>
      <c r="H77" t="str">
        <f t="shared" si="5"/>
        <v>7</v>
      </c>
      <c r="I77" t="str">
        <f t="shared" si="5"/>
        <v>1</v>
      </c>
      <c r="J77" t="str">
        <f t="shared" si="5"/>
        <v>4</v>
      </c>
      <c r="K77" t="str">
        <f t="shared" si="5"/>
        <v>4</v>
      </c>
      <c r="L77" t="str">
        <f t="shared" si="5"/>
        <v>9</v>
      </c>
      <c r="M77" t="str">
        <f t="shared" si="5"/>
        <v>8</v>
      </c>
      <c r="N77" t="str">
        <f t="shared" si="5"/>
        <v>2</v>
      </c>
      <c r="O77" t="str">
        <f t="shared" si="5"/>
        <v>6</v>
      </c>
      <c r="P77" t="str">
        <f t="shared" si="6"/>
        <v>Kobieta</v>
      </c>
    </row>
    <row r="78" spans="1:16" x14ac:dyDescent="0.25">
      <c r="A78" s="1" t="s">
        <v>84</v>
      </c>
      <c r="B78" t="s">
        <v>7</v>
      </c>
      <c r="C78" s="2">
        <v>0.36284722222222227</v>
      </c>
      <c r="D78">
        <v>1</v>
      </c>
      <c r="E78" t="str">
        <f t="shared" si="4"/>
        <v>5</v>
      </c>
      <c r="F78" t="str">
        <f t="shared" si="5"/>
        <v>7</v>
      </c>
      <c r="G78" t="str">
        <f t="shared" si="5"/>
        <v>1</v>
      </c>
      <c r="H78" t="str">
        <f t="shared" si="5"/>
        <v>2</v>
      </c>
      <c r="I78" t="str">
        <f t="shared" si="5"/>
        <v>0</v>
      </c>
      <c r="J78" t="str">
        <f t="shared" si="5"/>
        <v>2</v>
      </c>
      <c r="K78" t="str">
        <f t="shared" si="5"/>
        <v>1</v>
      </c>
      <c r="L78" t="str">
        <f t="shared" si="5"/>
        <v>8</v>
      </c>
      <c r="M78" t="str">
        <f t="shared" si="5"/>
        <v>2</v>
      </c>
      <c r="N78" t="str">
        <f t="shared" si="5"/>
        <v>2</v>
      </c>
      <c r="O78" t="str">
        <f t="shared" si="5"/>
        <v>6</v>
      </c>
      <c r="P78" t="str">
        <f t="shared" si="6"/>
        <v>Kobieta</v>
      </c>
    </row>
    <row r="79" spans="1:16" x14ac:dyDescent="0.25">
      <c r="A79" s="1" t="s">
        <v>85</v>
      </c>
      <c r="B79" t="s">
        <v>7</v>
      </c>
      <c r="C79" s="2">
        <v>0.36313657407407413</v>
      </c>
      <c r="D79">
        <v>1</v>
      </c>
      <c r="E79" t="str">
        <f t="shared" si="4"/>
        <v>9</v>
      </c>
      <c r="F79" t="str">
        <f t="shared" si="5"/>
        <v>4</v>
      </c>
      <c r="G79" t="str">
        <f t="shared" si="5"/>
        <v>0</v>
      </c>
      <c r="H79" t="str">
        <f t="shared" si="5"/>
        <v>5</v>
      </c>
      <c r="I79" t="str">
        <f t="shared" si="5"/>
        <v>1</v>
      </c>
      <c r="J79" t="str">
        <f t="shared" si="5"/>
        <v>4</v>
      </c>
      <c r="K79" t="str">
        <f t="shared" si="5"/>
        <v>1</v>
      </c>
      <c r="L79" t="str">
        <f t="shared" si="5"/>
        <v>7</v>
      </c>
      <c r="M79" t="str">
        <f t="shared" si="5"/>
        <v>9</v>
      </c>
      <c r="N79" t="str">
        <f t="shared" si="5"/>
        <v>5</v>
      </c>
      <c r="O79" t="str">
        <f t="shared" si="5"/>
        <v>7</v>
      </c>
      <c r="P79" t="str">
        <f t="shared" si="6"/>
        <v>Mężczyzna</v>
      </c>
    </row>
    <row r="80" spans="1:16" x14ac:dyDescent="0.25">
      <c r="A80" s="1" t="s">
        <v>86</v>
      </c>
      <c r="B80" t="s">
        <v>7</v>
      </c>
      <c r="C80" s="2">
        <v>0.36342592592592587</v>
      </c>
      <c r="D80">
        <v>1</v>
      </c>
      <c r="E80" t="str">
        <f t="shared" si="4"/>
        <v>5</v>
      </c>
      <c r="F80" t="str">
        <f t="shared" si="5"/>
        <v>8</v>
      </c>
      <c r="G80" t="str">
        <f t="shared" si="5"/>
        <v>1</v>
      </c>
      <c r="H80" t="str">
        <f t="shared" si="5"/>
        <v>1</v>
      </c>
      <c r="I80" t="str">
        <f t="shared" si="5"/>
        <v>0</v>
      </c>
      <c r="J80" t="str">
        <f t="shared" si="5"/>
        <v>2</v>
      </c>
      <c r="K80" t="str">
        <f t="shared" si="5"/>
        <v>3</v>
      </c>
      <c r="L80" t="str">
        <f t="shared" si="5"/>
        <v>2</v>
      </c>
      <c r="M80" t="str">
        <f t="shared" si="5"/>
        <v>5</v>
      </c>
      <c r="N80" t="str">
        <f t="shared" si="5"/>
        <v>9</v>
      </c>
      <c r="O80" t="str">
        <f t="shared" si="5"/>
        <v>8</v>
      </c>
      <c r="P80" t="str">
        <f t="shared" si="6"/>
        <v>Mężczyzna</v>
      </c>
    </row>
    <row r="81" spans="1:16" x14ac:dyDescent="0.25">
      <c r="A81" s="1" t="s">
        <v>87</v>
      </c>
      <c r="B81" t="s">
        <v>5</v>
      </c>
      <c r="C81" s="2">
        <v>0.36371527777777773</v>
      </c>
      <c r="D81">
        <v>1</v>
      </c>
      <c r="E81" t="str">
        <f t="shared" si="4"/>
        <v>0</v>
      </c>
      <c r="F81" t="str">
        <f t="shared" si="5"/>
        <v>0</v>
      </c>
      <c r="G81" t="str">
        <f t="shared" si="5"/>
        <v>3</v>
      </c>
      <c r="H81" t="str">
        <f t="shared" si="5"/>
        <v>0</v>
      </c>
      <c r="I81" t="str">
        <f t="shared" si="5"/>
        <v>0</v>
      </c>
      <c r="J81" t="str">
        <f t="shared" si="5"/>
        <v>9</v>
      </c>
      <c r="K81" t="str">
        <f t="shared" si="5"/>
        <v>6</v>
      </c>
      <c r="L81" t="str">
        <f t="shared" si="5"/>
        <v>4</v>
      </c>
      <c r="M81" t="str">
        <f t="shared" si="5"/>
        <v>2</v>
      </c>
      <c r="N81" t="str">
        <f t="shared" si="5"/>
        <v>8</v>
      </c>
      <c r="O81" t="str">
        <f t="shared" si="5"/>
        <v>8</v>
      </c>
      <c r="P81" t="str">
        <f t="shared" si="6"/>
        <v>Kobieta</v>
      </c>
    </row>
    <row r="82" spans="1:16" x14ac:dyDescent="0.25">
      <c r="A82" s="1" t="s">
        <v>88</v>
      </c>
      <c r="B82" t="s">
        <v>5</v>
      </c>
      <c r="C82" s="2">
        <v>0.36400462962962959</v>
      </c>
      <c r="D82">
        <v>1</v>
      </c>
      <c r="E82" t="str">
        <f t="shared" si="4"/>
        <v>2</v>
      </c>
      <c r="F82" t="str">
        <f t="shared" si="5"/>
        <v>9</v>
      </c>
      <c r="G82" t="str">
        <f t="shared" si="5"/>
        <v>1</v>
      </c>
      <c r="H82" t="str">
        <f t="shared" si="5"/>
        <v>1</v>
      </c>
      <c r="I82" t="str">
        <f t="shared" si="5"/>
        <v>1</v>
      </c>
      <c r="J82" t="str">
        <f t="shared" si="5"/>
        <v>9</v>
      </c>
      <c r="K82" t="str">
        <f t="shared" si="5"/>
        <v>4</v>
      </c>
      <c r="L82" t="str">
        <f t="shared" si="5"/>
        <v>1</v>
      </c>
      <c r="M82" t="str">
        <f t="shared" si="5"/>
        <v>2</v>
      </c>
      <c r="N82" t="str">
        <f t="shared" si="5"/>
        <v>2</v>
      </c>
      <c r="O82" t="str">
        <f t="shared" si="5"/>
        <v>2</v>
      </c>
      <c r="P82" t="str">
        <f t="shared" si="6"/>
        <v>Kobieta</v>
      </c>
    </row>
    <row r="83" spans="1:16" x14ac:dyDescent="0.25">
      <c r="A83" s="1" t="s">
        <v>89</v>
      </c>
      <c r="B83" t="s">
        <v>5</v>
      </c>
      <c r="C83" s="2">
        <v>0.36429398148148145</v>
      </c>
      <c r="D83">
        <v>1</v>
      </c>
      <c r="E83" t="str">
        <f t="shared" si="4"/>
        <v>2</v>
      </c>
      <c r="F83" t="str">
        <f t="shared" si="5"/>
        <v>7</v>
      </c>
      <c r="G83" t="str">
        <f t="shared" si="5"/>
        <v>0</v>
      </c>
      <c r="H83" t="str">
        <f t="shared" si="5"/>
        <v>2</v>
      </c>
      <c r="I83" t="str">
        <f t="shared" si="5"/>
        <v>0</v>
      </c>
      <c r="J83" t="str">
        <f t="shared" si="5"/>
        <v>4</v>
      </c>
      <c r="K83" t="str">
        <f t="shared" si="5"/>
        <v>7</v>
      </c>
      <c r="L83" t="str">
        <f t="shared" si="5"/>
        <v>8</v>
      </c>
      <c r="M83" t="str">
        <f t="shared" si="5"/>
        <v>5</v>
      </c>
      <c r="N83" t="str">
        <f t="shared" si="5"/>
        <v>5</v>
      </c>
      <c r="O83" t="str">
        <f t="shared" si="5"/>
        <v>6</v>
      </c>
      <c r="P83" t="str">
        <f t="shared" si="6"/>
        <v>Mężczyzna</v>
      </c>
    </row>
    <row r="84" spans="1:16" x14ac:dyDescent="0.25">
      <c r="A84" s="1" t="s">
        <v>90</v>
      </c>
      <c r="B84" t="s">
        <v>5</v>
      </c>
      <c r="C84" s="2">
        <v>0.36487268518518517</v>
      </c>
      <c r="D84">
        <v>2</v>
      </c>
      <c r="E84" t="str">
        <f t="shared" si="4"/>
        <v>9</v>
      </c>
      <c r="F84" t="str">
        <f t="shared" si="5"/>
        <v>5</v>
      </c>
      <c r="G84" t="str">
        <f t="shared" si="5"/>
        <v>0</v>
      </c>
      <c r="H84" t="str">
        <f t="shared" si="5"/>
        <v>2</v>
      </c>
      <c r="I84" t="str">
        <f t="shared" si="5"/>
        <v>1</v>
      </c>
      <c r="J84" t="str">
        <f t="shared" si="5"/>
        <v>7</v>
      </c>
      <c r="K84" t="str">
        <f t="shared" si="5"/>
        <v>9</v>
      </c>
      <c r="L84" t="str">
        <f t="shared" si="5"/>
        <v>1</v>
      </c>
      <c r="M84" t="str">
        <f t="shared" si="5"/>
        <v>2</v>
      </c>
      <c r="N84" t="str">
        <f t="shared" si="5"/>
        <v>3</v>
      </c>
      <c r="O84" t="str">
        <f t="shared" si="5"/>
        <v>3</v>
      </c>
      <c r="P84" t="str">
        <f t="shared" si="6"/>
        <v>Mężczyzna</v>
      </c>
    </row>
    <row r="85" spans="1:16" x14ac:dyDescent="0.25">
      <c r="A85" s="1" t="s">
        <v>91</v>
      </c>
      <c r="B85" t="s">
        <v>7</v>
      </c>
      <c r="C85" s="2">
        <v>0.36516203703703703</v>
      </c>
      <c r="D85">
        <v>1</v>
      </c>
      <c r="E85" t="str">
        <f t="shared" si="4"/>
        <v>9</v>
      </c>
      <c r="F85" t="str">
        <f t="shared" si="5"/>
        <v>9</v>
      </c>
      <c r="G85" t="str">
        <f t="shared" si="5"/>
        <v>1</v>
      </c>
      <c r="H85" t="str">
        <f t="shared" si="5"/>
        <v>1</v>
      </c>
      <c r="I85" t="str">
        <f t="shared" si="5"/>
        <v>2</v>
      </c>
      <c r="J85" t="str">
        <f t="shared" si="5"/>
        <v>6</v>
      </c>
      <c r="K85" t="str">
        <f t="shared" si="5"/>
        <v>6</v>
      </c>
      <c r="L85" t="str">
        <f t="shared" si="5"/>
        <v>9</v>
      </c>
      <c r="M85" t="str">
        <f t="shared" si="5"/>
        <v>6</v>
      </c>
      <c r="N85" t="str">
        <f t="shared" si="5"/>
        <v>1</v>
      </c>
      <c r="O85" t="str">
        <f t="shared" si="5"/>
        <v>6</v>
      </c>
      <c r="P85" t="str">
        <f t="shared" si="6"/>
        <v>Mężczyzna</v>
      </c>
    </row>
    <row r="86" spans="1:16" x14ac:dyDescent="0.25">
      <c r="A86" s="1" t="s">
        <v>92</v>
      </c>
      <c r="B86" t="s">
        <v>7</v>
      </c>
      <c r="C86" s="2">
        <v>0.3654513888888889</v>
      </c>
      <c r="D86">
        <v>1</v>
      </c>
      <c r="E86" t="str">
        <f t="shared" si="4"/>
        <v>9</v>
      </c>
      <c r="F86" t="str">
        <f t="shared" si="5"/>
        <v>1</v>
      </c>
      <c r="G86" t="str">
        <f t="shared" si="5"/>
        <v>0</v>
      </c>
      <c r="H86" t="str">
        <f t="shared" si="5"/>
        <v>3</v>
      </c>
      <c r="I86" t="str">
        <f t="shared" si="5"/>
        <v>2</v>
      </c>
      <c r="J86" t="str">
        <f t="shared" si="5"/>
        <v>7</v>
      </c>
      <c r="K86" t="str">
        <f t="shared" si="5"/>
        <v>7</v>
      </c>
      <c r="L86" t="str">
        <f t="shared" si="5"/>
        <v>3</v>
      </c>
      <c r="M86" t="str">
        <f t="shared" si="5"/>
        <v>7</v>
      </c>
      <c r="N86" t="str">
        <f t="shared" si="5"/>
        <v>3</v>
      </c>
      <c r="O86" t="str">
        <f t="shared" si="5"/>
        <v>6</v>
      </c>
      <c r="P86" t="str">
        <f t="shared" si="6"/>
        <v>Mężczyzna</v>
      </c>
    </row>
    <row r="87" spans="1:16" x14ac:dyDescent="0.25">
      <c r="A87" s="1" t="s">
        <v>93</v>
      </c>
      <c r="B87" t="s">
        <v>9</v>
      </c>
      <c r="C87" s="2">
        <v>0.36603009259259256</v>
      </c>
      <c r="D87">
        <v>2</v>
      </c>
      <c r="E87" t="str">
        <f t="shared" si="4"/>
        <v>8</v>
      </c>
      <c r="F87" t="str">
        <f t="shared" si="5"/>
        <v>9</v>
      </c>
      <c r="G87" t="str">
        <f t="shared" si="5"/>
        <v>1</v>
      </c>
      <c r="H87" t="str">
        <f t="shared" si="5"/>
        <v>2</v>
      </c>
      <c r="I87" t="str">
        <f t="shared" si="5"/>
        <v>0</v>
      </c>
      <c r="J87" t="str">
        <f t="shared" si="5"/>
        <v>8</v>
      </c>
      <c r="K87" t="str">
        <f t="shared" si="5"/>
        <v>8</v>
      </c>
      <c r="L87" t="str">
        <f t="shared" si="5"/>
        <v>3</v>
      </c>
      <c r="M87" t="str">
        <f t="shared" si="5"/>
        <v>7</v>
      </c>
      <c r="N87" t="str">
        <f t="shared" si="5"/>
        <v>3</v>
      </c>
      <c r="O87" t="str">
        <f t="shared" si="5"/>
        <v>7</v>
      </c>
      <c r="P87" t="str">
        <f t="shared" si="6"/>
        <v>Mężczyzna</v>
      </c>
    </row>
    <row r="88" spans="1:16" x14ac:dyDescent="0.25">
      <c r="A88" s="1" t="s">
        <v>94</v>
      </c>
      <c r="B88" t="s">
        <v>5</v>
      </c>
      <c r="C88" s="2">
        <v>0.36660879629629628</v>
      </c>
      <c r="D88">
        <v>2</v>
      </c>
      <c r="E88" t="str">
        <f t="shared" si="4"/>
        <v>6</v>
      </c>
      <c r="F88" t="str">
        <f t="shared" si="5"/>
        <v>0</v>
      </c>
      <c r="G88" t="str">
        <f t="shared" si="5"/>
        <v>1</v>
      </c>
      <c r="H88" t="str">
        <f t="shared" si="5"/>
        <v>2</v>
      </c>
      <c r="I88" t="str">
        <f t="shared" si="5"/>
        <v>0</v>
      </c>
      <c r="J88" t="str">
        <f t="shared" si="5"/>
        <v>9</v>
      </c>
      <c r="K88" t="str">
        <f t="shared" si="5"/>
        <v>8</v>
      </c>
      <c r="L88" t="str">
        <f t="shared" si="5"/>
        <v>2</v>
      </c>
      <c r="M88" t="str">
        <f t="shared" si="5"/>
        <v>9</v>
      </c>
      <c r="N88" t="str">
        <f t="shared" si="5"/>
        <v>7</v>
      </c>
      <c r="O88" t="str">
        <f t="shared" si="5"/>
        <v>8</v>
      </c>
      <c r="P88" t="str">
        <f t="shared" si="6"/>
        <v>Mężczyzna</v>
      </c>
    </row>
    <row r="89" spans="1:16" x14ac:dyDescent="0.25">
      <c r="A89" s="1" t="s">
        <v>95</v>
      </c>
      <c r="B89" t="s">
        <v>7</v>
      </c>
      <c r="C89" s="2">
        <v>0.36689814814814814</v>
      </c>
      <c r="D89">
        <v>1</v>
      </c>
      <c r="E89" t="str">
        <f t="shared" si="4"/>
        <v>0</v>
      </c>
      <c r="F89" t="str">
        <f t="shared" si="5"/>
        <v>4</v>
      </c>
      <c r="G89" t="str">
        <f t="shared" si="5"/>
        <v>2</v>
      </c>
      <c r="H89" t="str">
        <f t="shared" si="5"/>
        <v>5</v>
      </c>
      <c r="I89" t="str">
        <f t="shared" si="5"/>
        <v>1</v>
      </c>
      <c r="J89" t="str">
        <f t="shared" si="5"/>
        <v>7</v>
      </c>
      <c r="K89" t="str">
        <f t="shared" si="5"/>
        <v>8</v>
      </c>
      <c r="L89" t="str">
        <f t="shared" si="5"/>
        <v>9</v>
      </c>
      <c r="M89" t="str">
        <f t="shared" si="5"/>
        <v>8</v>
      </c>
      <c r="N89" t="str">
        <f t="shared" si="5"/>
        <v>5</v>
      </c>
      <c r="O89" t="str">
        <f t="shared" si="5"/>
        <v>7</v>
      </c>
      <c r="P89" t="str">
        <f t="shared" si="6"/>
        <v>Mężczyzna</v>
      </c>
    </row>
    <row r="90" spans="1:16" x14ac:dyDescent="0.25">
      <c r="A90" s="1" t="s">
        <v>96</v>
      </c>
      <c r="B90" t="s">
        <v>5</v>
      </c>
      <c r="C90" s="2">
        <v>0.36747685185185186</v>
      </c>
      <c r="D90">
        <v>2</v>
      </c>
      <c r="E90" t="str">
        <f t="shared" si="4"/>
        <v>8</v>
      </c>
      <c r="F90" t="str">
        <f t="shared" si="5"/>
        <v>0</v>
      </c>
      <c r="G90" t="str">
        <f t="shared" si="5"/>
        <v>0</v>
      </c>
      <c r="H90" t="str">
        <f t="shared" si="5"/>
        <v>1</v>
      </c>
      <c r="I90" t="str">
        <f t="shared" si="5"/>
        <v>2</v>
      </c>
      <c r="J90" t="str">
        <f t="shared" si="5"/>
        <v>7</v>
      </c>
      <c r="K90" t="str">
        <f t="shared" si="5"/>
        <v>1</v>
      </c>
      <c r="L90" t="str">
        <f t="shared" si="5"/>
        <v>3</v>
      </c>
      <c r="M90" t="str">
        <f t="shared" si="5"/>
        <v>1</v>
      </c>
      <c r="N90" t="str">
        <f t="shared" ref="F90:O153" si="7">MID($A90,N$1,1)</f>
        <v>8</v>
      </c>
      <c r="O90" t="str">
        <f t="shared" si="7"/>
        <v>1</v>
      </c>
      <c r="P90" t="str">
        <f t="shared" si="6"/>
        <v>Kobieta</v>
      </c>
    </row>
    <row r="91" spans="1:16" x14ac:dyDescent="0.25">
      <c r="A91" s="1" t="s">
        <v>97</v>
      </c>
      <c r="B91" t="s">
        <v>27</v>
      </c>
      <c r="C91" s="2">
        <v>0.36805555555555558</v>
      </c>
      <c r="D91">
        <v>2</v>
      </c>
      <c r="E91" t="str">
        <f t="shared" si="4"/>
        <v>9</v>
      </c>
      <c r="F91" t="str">
        <f t="shared" si="7"/>
        <v>4</v>
      </c>
      <c r="G91" t="str">
        <f t="shared" si="7"/>
        <v>0</v>
      </c>
      <c r="H91" t="str">
        <f t="shared" si="7"/>
        <v>4</v>
      </c>
      <c r="I91" t="str">
        <f t="shared" si="7"/>
        <v>1</v>
      </c>
      <c r="J91" t="str">
        <f t="shared" si="7"/>
        <v>9</v>
      </c>
      <c r="K91" t="str">
        <f t="shared" si="7"/>
        <v>6</v>
      </c>
      <c r="L91" t="str">
        <f t="shared" si="7"/>
        <v>1</v>
      </c>
      <c r="M91" t="str">
        <f t="shared" si="7"/>
        <v>6</v>
      </c>
      <c r="N91" t="str">
        <f t="shared" si="7"/>
        <v>3</v>
      </c>
      <c r="O91" t="str">
        <f t="shared" si="7"/>
        <v>9</v>
      </c>
      <c r="P91" t="str">
        <f t="shared" si="6"/>
        <v>Mężczyzna</v>
      </c>
    </row>
    <row r="92" spans="1:16" x14ac:dyDescent="0.25">
      <c r="A92" s="1" t="s">
        <v>98</v>
      </c>
      <c r="B92" t="s">
        <v>7</v>
      </c>
      <c r="C92" s="2">
        <v>0.36834490740740744</v>
      </c>
      <c r="D92">
        <v>1</v>
      </c>
      <c r="E92" t="str">
        <f t="shared" si="4"/>
        <v>5</v>
      </c>
      <c r="F92" t="str">
        <f t="shared" si="7"/>
        <v>0</v>
      </c>
      <c r="G92" t="str">
        <f t="shared" si="7"/>
        <v>1</v>
      </c>
      <c r="H92" t="str">
        <f t="shared" si="7"/>
        <v>1</v>
      </c>
      <c r="I92" t="str">
        <f t="shared" si="7"/>
        <v>1</v>
      </c>
      <c r="J92" t="str">
        <f t="shared" si="7"/>
        <v>6</v>
      </c>
      <c r="K92" t="str">
        <f t="shared" si="7"/>
        <v>9</v>
      </c>
      <c r="L92" t="str">
        <f t="shared" si="7"/>
        <v>4</v>
      </c>
      <c r="M92" t="str">
        <f t="shared" si="7"/>
        <v>6</v>
      </c>
      <c r="N92" t="str">
        <f t="shared" si="7"/>
        <v>4</v>
      </c>
      <c r="O92" t="str">
        <f t="shared" si="7"/>
        <v>3</v>
      </c>
      <c r="P92" t="str">
        <f t="shared" si="6"/>
        <v>Kobieta</v>
      </c>
    </row>
    <row r="93" spans="1:16" x14ac:dyDescent="0.25">
      <c r="A93" s="1" t="s">
        <v>99</v>
      </c>
      <c r="B93" t="s">
        <v>9</v>
      </c>
      <c r="C93" s="2">
        <v>0.36863425925925924</v>
      </c>
      <c r="D93">
        <v>1</v>
      </c>
      <c r="E93" t="str">
        <f t="shared" si="4"/>
        <v>6</v>
      </c>
      <c r="F93" t="str">
        <f t="shared" si="7"/>
        <v>7</v>
      </c>
      <c r="G93" t="str">
        <f t="shared" si="7"/>
        <v>1</v>
      </c>
      <c r="H93" t="str">
        <f t="shared" si="7"/>
        <v>1</v>
      </c>
      <c r="I93" t="str">
        <f t="shared" si="7"/>
        <v>2</v>
      </c>
      <c r="J93" t="str">
        <f t="shared" si="7"/>
        <v>2</v>
      </c>
      <c r="K93" t="str">
        <f t="shared" si="7"/>
        <v>3</v>
      </c>
      <c r="L93" t="str">
        <f t="shared" si="7"/>
        <v>6</v>
      </c>
      <c r="M93" t="str">
        <f t="shared" si="7"/>
        <v>2</v>
      </c>
      <c r="N93" t="str">
        <f t="shared" si="7"/>
        <v>1</v>
      </c>
      <c r="O93" t="str">
        <f t="shared" si="7"/>
        <v>9</v>
      </c>
      <c r="P93" t="str">
        <f t="shared" si="6"/>
        <v>Mężczyzna</v>
      </c>
    </row>
    <row r="94" spans="1:16" x14ac:dyDescent="0.25">
      <c r="A94" s="1" t="s">
        <v>100</v>
      </c>
      <c r="B94" t="s">
        <v>9</v>
      </c>
      <c r="C94" s="2">
        <v>0.36921296296296297</v>
      </c>
      <c r="D94">
        <v>2</v>
      </c>
      <c r="E94" t="str">
        <f t="shared" si="4"/>
        <v>3</v>
      </c>
      <c r="F94" t="str">
        <f t="shared" si="7"/>
        <v>2</v>
      </c>
      <c r="G94" t="str">
        <f t="shared" si="7"/>
        <v>0</v>
      </c>
      <c r="H94" t="str">
        <f t="shared" si="7"/>
        <v>9</v>
      </c>
      <c r="I94" t="str">
        <f t="shared" si="7"/>
        <v>2</v>
      </c>
      <c r="J94" t="str">
        <f t="shared" si="7"/>
        <v>9</v>
      </c>
      <c r="K94" t="str">
        <f t="shared" si="7"/>
        <v>7</v>
      </c>
      <c r="L94" t="str">
        <f t="shared" si="7"/>
        <v>7</v>
      </c>
      <c r="M94" t="str">
        <f t="shared" si="7"/>
        <v>2</v>
      </c>
      <c r="N94" t="str">
        <f t="shared" si="7"/>
        <v>8</v>
      </c>
      <c r="O94" t="str">
        <f t="shared" si="7"/>
        <v>3</v>
      </c>
      <c r="P94" t="str">
        <f t="shared" si="6"/>
        <v>Kobieta</v>
      </c>
    </row>
    <row r="95" spans="1:16" x14ac:dyDescent="0.25">
      <c r="A95" s="1" t="s">
        <v>101</v>
      </c>
      <c r="B95" t="s">
        <v>7</v>
      </c>
      <c r="C95" s="2">
        <v>0.36950231481481483</v>
      </c>
      <c r="D95">
        <v>1</v>
      </c>
      <c r="E95" t="str">
        <f t="shared" si="4"/>
        <v>0</v>
      </c>
      <c r="F95" t="str">
        <f t="shared" si="7"/>
        <v>0</v>
      </c>
      <c r="G95" t="str">
        <f t="shared" si="7"/>
        <v>2</v>
      </c>
      <c r="H95" t="str">
        <f t="shared" si="7"/>
        <v>6</v>
      </c>
      <c r="I95" t="str">
        <f t="shared" si="7"/>
        <v>2</v>
      </c>
      <c r="J95" t="str">
        <f t="shared" si="7"/>
        <v>5</v>
      </c>
      <c r="K95" t="str">
        <f t="shared" si="7"/>
        <v>2</v>
      </c>
      <c r="L95" t="str">
        <f t="shared" si="7"/>
        <v>9</v>
      </c>
      <c r="M95" t="str">
        <f t="shared" si="7"/>
        <v>2</v>
      </c>
      <c r="N95" t="str">
        <f t="shared" si="7"/>
        <v>1</v>
      </c>
      <c r="O95" t="str">
        <f t="shared" si="7"/>
        <v>5</v>
      </c>
      <c r="P95" t="str">
        <f t="shared" si="6"/>
        <v>Mężczyzna</v>
      </c>
    </row>
    <row r="96" spans="1:16" x14ac:dyDescent="0.25">
      <c r="A96" s="1" t="s">
        <v>102</v>
      </c>
      <c r="B96" t="s">
        <v>9</v>
      </c>
      <c r="C96" s="2">
        <v>0.36979166666666669</v>
      </c>
      <c r="D96">
        <v>1</v>
      </c>
      <c r="E96" t="str">
        <f t="shared" si="4"/>
        <v>0</v>
      </c>
      <c r="F96" t="str">
        <f t="shared" si="7"/>
        <v>1</v>
      </c>
      <c r="G96" t="str">
        <f t="shared" si="7"/>
        <v>2</v>
      </c>
      <c r="H96" t="str">
        <f t="shared" si="7"/>
        <v>7</v>
      </c>
      <c r="I96" t="str">
        <f t="shared" si="7"/>
        <v>2</v>
      </c>
      <c r="J96" t="str">
        <f t="shared" si="7"/>
        <v>5</v>
      </c>
      <c r="K96" t="str">
        <f t="shared" si="7"/>
        <v>7</v>
      </c>
      <c r="L96" t="str">
        <f t="shared" si="7"/>
        <v>9</v>
      </c>
      <c r="M96" t="str">
        <f t="shared" si="7"/>
        <v>5</v>
      </c>
      <c r="N96" t="str">
        <f t="shared" si="7"/>
        <v>2</v>
      </c>
      <c r="O96" t="str">
        <f t="shared" si="7"/>
        <v>2</v>
      </c>
      <c r="P96" t="str">
        <f t="shared" si="6"/>
        <v>Kobieta</v>
      </c>
    </row>
    <row r="97" spans="1:16" x14ac:dyDescent="0.25">
      <c r="A97" s="1" t="s">
        <v>103</v>
      </c>
      <c r="B97" t="s">
        <v>7</v>
      </c>
      <c r="C97" s="2">
        <v>0.37008101851851855</v>
      </c>
      <c r="D97">
        <v>1</v>
      </c>
      <c r="E97" t="str">
        <f t="shared" si="4"/>
        <v>3</v>
      </c>
      <c r="F97" t="str">
        <f t="shared" si="7"/>
        <v>4</v>
      </c>
      <c r="G97" t="str">
        <f t="shared" si="7"/>
        <v>0</v>
      </c>
      <c r="H97" t="str">
        <f t="shared" si="7"/>
        <v>9</v>
      </c>
      <c r="I97" t="str">
        <f t="shared" si="7"/>
        <v>1</v>
      </c>
      <c r="J97" t="str">
        <f t="shared" si="7"/>
        <v>2</v>
      </c>
      <c r="K97" t="str">
        <f t="shared" si="7"/>
        <v>7</v>
      </c>
      <c r="L97" t="str">
        <f t="shared" si="7"/>
        <v>2</v>
      </c>
      <c r="M97" t="str">
        <f t="shared" si="7"/>
        <v>6</v>
      </c>
      <c r="N97" t="str">
        <f t="shared" si="7"/>
        <v>1</v>
      </c>
      <c r="O97" t="str">
        <f t="shared" si="7"/>
        <v>1</v>
      </c>
      <c r="P97" t="str">
        <f t="shared" si="6"/>
        <v>Mężczyzna</v>
      </c>
    </row>
    <row r="98" spans="1:16" x14ac:dyDescent="0.25">
      <c r="A98" s="1" t="s">
        <v>104</v>
      </c>
      <c r="B98" t="s">
        <v>5</v>
      </c>
      <c r="C98" s="2">
        <v>0.37065972222222227</v>
      </c>
      <c r="D98">
        <v>2</v>
      </c>
      <c r="E98" t="str">
        <f t="shared" si="4"/>
        <v>7</v>
      </c>
      <c r="F98" t="str">
        <f t="shared" si="7"/>
        <v>7</v>
      </c>
      <c r="G98" t="str">
        <f t="shared" si="7"/>
        <v>1</v>
      </c>
      <c r="H98" t="str">
        <f t="shared" si="7"/>
        <v>0</v>
      </c>
      <c r="I98" t="str">
        <f t="shared" si="7"/>
        <v>1</v>
      </c>
      <c r="J98" t="str">
        <f t="shared" si="7"/>
        <v>6</v>
      </c>
      <c r="K98" t="str">
        <f t="shared" si="7"/>
        <v>4</v>
      </c>
      <c r="L98" t="str">
        <f t="shared" si="7"/>
        <v>6</v>
      </c>
      <c r="M98" t="str">
        <f t="shared" si="7"/>
        <v>9</v>
      </c>
      <c r="N98" t="str">
        <f t="shared" si="7"/>
        <v>8</v>
      </c>
      <c r="O98" t="str">
        <f t="shared" si="7"/>
        <v>1</v>
      </c>
      <c r="P98" t="str">
        <f t="shared" si="6"/>
        <v>Kobieta</v>
      </c>
    </row>
    <row r="99" spans="1:16" x14ac:dyDescent="0.25">
      <c r="A99" s="1" t="s">
        <v>105</v>
      </c>
      <c r="B99" t="s">
        <v>5</v>
      </c>
      <c r="C99" s="2">
        <v>0.37123842592592587</v>
      </c>
      <c r="D99">
        <v>2</v>
      </c>
      <c r="E99" t="str">
        <f t="shared" si="4"/>
        <v>8</v>
      </c>
      <c r="F99" t="str">
        <f t="shared" si="7"/>
        <v>3</v>
      </c>
      <c r="G99" t="str">
        <f t="shared" si="7"/>
        <v>0</v>
      </c>
      <c r="H99" t="str">
        <f t="shared" si="7"/>
        <v>7</v>
      </c>
      <c r="I99" t="str">
        <f t="shared" si="7"/>
        <v>1</v>
      </c>
      <c r="J99" t="str">
        <f t="shared" si="7"/>
        <v>3</v>
      </c>
      <c r="K99" t="str">
        <f t="shared" si="7"/>
        <v>6</v>
      </c>
      <c r="L99" t="str">
        <f t="shared" si="7"/>
        <v>5</v>
      </c>
      <c r="M99" t="str">
        <f t="shared" si="7"/>
        <v>2</v>
      </c>
      <c r="N99" t="str">
        <f t="shared" si="7"/>
        <v>4</v>
      </c>
      <c r="O99" t="str">
        <f t="shared" si="7"/>
        <v>9</v>
      </c>
      <c r="P99" t="str">
        <f t="shared" si="6"/>
        <v>Kobieta</v>
      </c>
    </row>
    <row r="100" spans="1:16" x14ac:dyDescent="0.25">
      <c r="A100" s="1" t="s">
        <v>106</v>
      </c>
      <c r="B100" t="s">
        <v>7</v>
      </c>
      <c r="C100" s="2">
        <v>0.37152777777777773</v>
      </c>
      <c r="D100">
        <v>1</v>
      </c>
      <c r="E100" t="str">
        <f t="shared" si="4"/>
        <v>0</v>
      </c>
      <c r="F100" t="str">
        <f t="shared" si="7"/>
        <v>9</v>
      </c>
      <c r="G100" t="str">
        <f t="shared" si="7"/>
        <v>2</v>
      </c>
      <c r="H100" t="str">
        <f t="shared" si="7"/>
        <v>4</v>
      </c>
      <c r="I100" t="str">
        <f t="shared" si="7"/>
        <v>0</v>
      </c>
      <c r="J100" t="str">
        <f t="shared" si="7"/>
        <v>4</v>
      </c>
      <c r="K100" t="str">
        <f t="shared" si="7"/>
        <v>2</v>
      </c>
      <c r="L100" t="str">
        <f t="shared" si="7"/>
        <v>2</v>
      </c>
      <c r="M100" t="str">
        <f t="shared" si="7"/>
        <v>6</v>
      </c>
      <c r="N100" t="str">
        <f t="shared" si="7"/>
        <v>4</v>
      </c>
      <c r="O100" t="str">
        <f t="shared" si="7"/>
        <v>1</v>
      </c>
      <c r="P100" t="str">
        <f t="shared" si="6"/>
        <v>Kobieta</v>
      </c>
    </row>
    <row r="101" spans="1:16" x14ac:dyDescent="0.25">
      <c r="A101" s="1" t="s">
        <v>107</v>
      </c>
      <c r="B101" t="s">
        <v>7</v>
      </c>
      <c r="C101" s="2">
        <v>0.37181712962962959</v>
      </c>
      <c r="D101">
        <v>1</v>
      </c>
      <c r="E101" t="str">
        <f t="shared" si="4"/>
        <v>5</v>
      </c>
      <c r="F101" t="str">
        <f t="shared" si="7"/>
        <v>9</v>
      </c>
      <c r="G101" t="str">
        <f t="shared" si="7"/>
        <v>0</v>
      </c>
      <c r="H101" t="str">
        <f t="shared" si="7"/>
        <v>2</v>
      </c>
      <c r="I101" t="str">
        <f t="shared" si="7"/>
        <v>1</v>
      </c>
      <c r="J101" t="str">
        <f t="shared" si="7"/>
        <v>8</v>
      </c>
      <c r="K101" t="str">
        <f t="shared" si="7"/>
        <v>6</v>
      </c>
      <c r="L101" t="str">
        <f t="shared" si="7"/>
        <v>7</v>
      </c>
      <c r="M101" t="str">
        <f t="shared" si="7"/>
        <v>4</v>
      </c>
      <c r="N101" t="str">
        <f t="shared" si="7"/>
        <v>5</v>
      </c>
      <c r="O101" t="str">
        <f t="shared" si="7"/>
        <v>1</v>
      </c>
      <c r="P101" t="str">
        <f t="shared" si="6"/>
        <v>Mężczyzna</v>
      </c>
    </row>
    <row r="102" spans="1:16" x14ac:dyDescent="0.25">
      <c r="A102" s="1" t="s">
        <v>108</v>
      </c>
      <c r="B102" t="s">
        <v>7</v>
      </c>
      <c r="C102" s="2">
        <v>0.37210648148148145</v>
      </c>
      <c r="D102">
        <v>1</v>
      </c>
      <c r="E102" t="str">
        <f t="shared" si="4"/>
        <v>8</v>
      </c>
      <c r="F102" t="str">
        <f t="shared" si="7"/>
        <v>1</v>
      </c>
      <c r="G102" t="str">
        <f t="shared" si="7"/>
        <v>1</v>
      </c>
      <c r="H102" t="str">
        <f t="shared" si="7"/>
        <v>2</v>
      </c>
      <c r="I102" t="str">
        <f t="shared" si="7"/>
        <v>3</v>
      </c>
      <c r="J102" t="str">
        <f t="shared" si="7"/>
        <v>1</v>
      </c>
      <c r="K102" t="str">
        <f t="shared" si="7"/>
        <v>9</v>
      </c>
      <c r="L102" t="str">
        <f t="shared" si="7"/>
        <v>1</v>
      </c>
      <c r="M102" t="str">
        <f t="shared" si="7"/>
        <v>4</v>
      </c>
      <c r="N102" t="str">
        <f t="shared" si="7"/>
        <v>9</v>
      </c>
      <c r="O102" t="str">
        <f t="shared" si="7"/>
        <v>5</v>
      </c>
      <c r="P102" t="str">
        <f t="shared" si="6"/>
        <v>Mężczyzna</v>
      </c>
    </row>
    <row r="103" spans="1:16" x14ac:dyDescent="0.25">
      <c r="A103" s="1" t="s">
        <v>109</v>
      </c>
      <c r="B103" t="s">
        <v>9</v>
      </c>
      <c r="C103" s="2">
        <v>0.37268518518518517</v>
      </c>
      <c r="D103">
        <v>2</v>
      </c>
      <c r="E103" t="str">
        <f t="shared" si="4"/>
        <v>6</v>
      </c>
      <c r="F103" t="str">
        <f t="shared" si="7"/>
        <v>7</v>
      </c>
      <c r="G103" t="str">
        <f t="shared" si="7"/>
        <v>0</v>
      </c>
      <c r="H103" t="str">
        <f t="shared" si="7"/>
        <v>1</v>
      </c>
      <c r="I103" t="str">
        <f t="shared" si="7"/>
        <v>2</v>
      </c>
      <c r="J103" t="str">
        <f t="shared" si="7"/>
        <v>0</v>
      </c>
      <c r="K103" t="str">
        <f t="shared" si="7"/>
        <v>9</v>
      </c>
      <c r="L103" t="str">
        <f t="shared" si="7"/>
        <v>6</v>
      </c>
      <c r="M103" t="str">
        <f t="shared" si="7"/>
        <v>1</v>
      </c>
      <c r="N103" t="str">
        <f t="shared" si="7"/>
        <v>7</v>
      </c>
      <c r="O103" t="str">
        <f t="shared" si="7"/>
        <v>3</v>
      </c>
      <c r="P103" t="str">
        <f t="shared" si="6"/>
        <v>Mężczyzna</v>
      </c>
    </row>
    <row r="104" spans="1:16" x14ac:dyDescent="0.25">
      <c r="A104" s="1" t="s">
        <v>110</v>
      </c>
      <c r="B104" t="s">
        <v>27</v>
      </c>
      <c r="C104" s="2">
        <v>0.3732638888888889</v>
      </c>
      <c r="D104">
        <v>2</v>
      </c>
      <c r="E104" t="str">
        <f t="shared" ref="E104:E167" si="8">MID($A104,E$1,1)</f>
        <v>2</v>
      </c>
      <c r="F104" t="str">
        <f t="shared" si="7"/>
        <v>8</v>
      </c>
      <c r="G104" t="str">
        <f t="shared" si="7"/>
        <v>0</v>
      </c>
      <c r="H104" t="str">
        <f t="shared" si="7"/>
        <v>6</v>
      </c>
      <c r="I104" t="str">
        <f t="shared" si="7"/>
        <v>2</v>
      </c>
      <c r="J104" t="str">
        <f t="shared" si="7"/>
        <v>0</v>
      </c>
      <c r="K104" t="str">
        <f t="shared" si="7"/>
        <v>8</v>
      </c>
      <c r="L104" t="str">
        <f t="shared" si="7"/>
        <v>8</v>
      </c>
      <c r="M104" t="str">
        <f t="shared" si="7"/>
        <v>7</v>
      </c>
      <c r="N104" t="str">
        <f t="shared" si="7"/>
        <v>9</v>
      </c>
      <c r="O104" t="str">
        <f t="shared" si="7"/>
        <v>6</v>
      </c>
      <c r="P104" t="str">
        <f t="shared" si="6"/>
        <v>Mężczyzna</v>
      </c>
    </row>
    <row r="105" spans="1:16" x14ac:dyDescent="0.25">
      <c r="A105" s="1" t="s">
        <v>111</v>
      </c>
      <c r="B105" t="s">
        <v>7</v>
      </c>
      <c r="C105" s="2">
        <v>0.37355324074074076</v>
      </c>
      <c r="D105">
        <v>1</v>
      </c>
      <c r="E105" t="str">
        <f t="shared" si="8"/>
        <v>2</v>
      </c>
      <c r="F105" t="str">
        <f t="shared" si="7"/>
        <v>8</v>
      </c>
      <c r="G105" t="str">
        <f t="shared" si="7"/>
        <v>0</v>
      </c>
      <c r="H105" t="str">
        <f t="shared" si="7"/>
        <v>9</v>
      </c>
      <c r="I105" t="str">
        <f t="shared" si="7"/>
        <v>1</v>
      </c>
      <c r="J105" t="str">
        <f t="shared" si="7"/>
        <v>7</v>
      </c>
      <c r="K105" t="str">
        <f t="shared" si="7"/>
        <v>5</v>
      </c>
      <c r="L105" t="str">
        <f t="shared" si="7"/>
        <v>5</v>
      </c>
      <c r="M105" t="str">
        <f t="shared" si="7"/>
        <v>5</v>
      </c>
      <c r="N105" t="str">
        <f t="shared" si="7"/>
        <v>3</v>
      </c>
      <c r="O105" t="str">
        <f t="shared" si="7"/>
        <v>7</v>
      </c>
      <c r="P105" t="str">
        <f t="shared" si="6"/>
        <v>Mężczyzna</v>
      </c>
    </row>
    <row r="106" spans="1:16" x14ac:dyDescent="0.25">
      <c r="A106" s="1" t="s">
        <v>112</v>
      </c>
      <c r="B106" t="s">
        <v>9</v>
      </c>
      <c r="C106" s="2">
        <v>0.37384259259259256</v>
      </c>
      <c r="D106">
        <v>1</v>
      </c>
      <c r="E106" t="str">
        <f t="shared" si="8"/>
        <v>2</v>
      </c>
      <c r="F106" t="str">
        <f t="shared" si="7"/>
        <v>8</v>
      </c>
      <c r="G106" t="str">
        <f t="shared" si="7"/>
        <v>0</v>
      </c>
      <c r="H106" t="str">
        <f t="shared" si="7"/>
        <v>9</v>
      </c>
      <c r="I106" t="str">
        <f t="shared" si="7"/>
        <v>0</v>
      </c>
      <c r="J106" t="str">
        <f t="shared" si="7"/>
        <v>9</v>
      </c>
      <c r="K106" t="str">
        <f t="shared" si="7"/>
        <v>5</v>
      </c>
      <c r="L106" t="str">
        <f t="shared" si="7"/>
        <v>6</v>
      </c>
      <c r="M106" t="str">
        <f t="shared" si="7"/>
        <v>4</v>
      </c>
      <c r="N106" t="str">
        <f t="shared" si="7"/>
        <v>4</v>
      </c>
      <c r="O106" t="str">
        <f t="shared" si="7"/>
        <v>1</v>
      </c>
      <c r="P106" t="str">
        <f t="shared" si="6"/>
        <v>Kobieta</v>
      </c>
    </row>
    <row r="107" spans="1:16" x14ac:dyDescent="0.25">
      <c r="A107" s="1" t="s">
        <v>113</v>
      </c>
      <c r="B107" t="s">
        <v>7</v>
      </c>
      <c r="C107" s="2">
        <v>0.37413194444444442</v>
      </c>
      <c r="D107">
        <v>1</v>
      </c>
      <c r="E107" t="str">
        <f t="shared" si="8"/>
        <v>6</v>
      </c>
      <c r="F107" t="str">
        <f t="shared" si="7"/>
        <v>9</v>
      </c>
      <c r="G107" t="str">
        <f t="shared" si="7"/>
        <v>0</v>
      </c>
      <c r="H107" t="str">
        <f t="shared" si="7"/>
        <v>4</v>
      </c>
      <c r="I107" t="str">
        <f t="shared" si="7"/>
        <v>0</v>
      </c>
      <c r="J107" t="str">
        <f t="shared" si="7"/>
        <v>2</v>
      </c>
      <c r="K107" t="str">
        <f t="shared" si="7"/>
        <v>6</v>
      </c>
      <c r="L107" t="str">
        <f t="shared" si="7"/>
        <v>4</v>
      </c>
      <c r="M107" t="str">
        <f t="shared" si="7"/>
        <v>5</v>
      </c>
      <c r="N107" t="str">
        <f t="shared" si="7"/>
        <v>2</v>
      </c>
      <c r="O107" t="str">
        <f t="shared" si="7"/>
        <v>6</v>
      </c>
      <c r="P107" t="str">
        <f t="shared" si="6"/>
        <v>Kobieta</v>
      </c>
    </row>
    <row r="108" spans="1:16" x14ac:dyDescent="0.25">
      <c r="A108" s="1" t="s">
        <v>114</v>
      </c>
      <c r="B108" t="s">
        <v>5</v>
      </c>
      <c r="C108" s="2">
        <v>0.37442129629629628</v>
      </c>
      <c r="D108">
        <v>1</v>
      </c>
      <c r="E108" t="str">
        <f t="shared" si="8"/>
        <v>7</v>
      </c>
      <c r="F108" t="str">
        <f t="shared" si="7"/>
        <v>0</v>
      </c>
      <c r="G108" t="str">
        <f t="shared" si="7"/>
        <v>1</v>
      </c>
      <c r="H108" t="str">
        <f t="shared" si="7"/>
        <v>2</v>
      </c>
      <c r="I108" t="str">
        <f t="shared" si="7"/>
        <v>1</v>
      </c>
      <c r="J108" t="str">
        <f t="shared" si="7"/>
        <v>0</v>
      </c>
      <c r="K108" t="str">
        <f t="shared" si="7"/>
        <v>9</v>
      </c>
      <c r="L108" t="str">
        <f t="shared" si="7"/>
        <v>5</v>
      </c>
      <c r="M108" t="str">
        <f t="shared" si="7"/>
        <v>6</v>
      </c>
      <c r="N108" t="str">
        <f t="shared" si="7"/>
        <v>4</v>
      </c>
      <c r="O108" t="str">
        <f t="shared" si="7"/>
        <v>1</v>
      </c>
      <c r="P108" t="str">
        <f t="shared" si="6"/>
        <v>Kobieta</v>
      </c>
    </row>
    <row r="109" spans="1:16" x14ac:dyDescent="0.25">
      <c r="A109" s="1" t="s">
        <v>115</v>
      </c>
      <c r="B109" t="s">
        <v>7</v>
      </c>
      <c r="C109" s="2">
        <v>0.37471064814814814</v>
      </c>
      <c r="D109">
        <v>1</v>
      </c>
      <c r="E109" t="str">
        <f t="shared" si="8"/>
        <v>4</v>
      </c>
      <c r="F109" t="str">
        <f t="shared" si="7"/>
        <v>7</v>
      </c>
      <c r="G109" t="str">
        <f t="shared" si="7"/>
        <v>0</v>
      </c>
      <c r="H109" t="str">
        <f t="shared" si="7"/>
        <v>5</v>
      </c>
      <c r="I109" t="str">
        <f t="shared" si="7"/>
        <v>2</v>
      </c>
      <c r="J109" t="str">
        <f t="shared" si="7"/>
        <v>5</v>
      </c>
      <c r="K109" t="str">
        <f t="shared" si="7"/>
        <v>7</v>
      </c>
      <c r="L109" t="str">
        <f t="shared" si="7"/>
        <v>1</v>
      </c>
      <c r="M109" t="str">
        <f t="shared" si="7"/>
        <v>1</v>
      </c>
      <c r="N109" t="str">
        <f t="shared" si="7"/>
        <v>3</v>
      </c>
      <c r="O109" t="str">
        <f t="shared" si="7"/>
        <v>5</v>
      </c>
      <c r="P109" t="str">
        <f t="shared" si="6"/>
        <v>Mężczyzna</v>
      </c>
    </row>
    <row r="110" spans="1:16" x14ac:dyDescent="0.25">
      <c r="A110" s="1" t="s">
        <v>116</v>
      </c>
      <c r="B110" t="s">
        <v>27</v>
      </c>
      <c r="C110" s="2">
        <v>0.37528935185185186</v>
      </c>
      <c r="D110">
        <v>2</v>
      </c>
      <c r="E110" t="str">
        <f t="shared" si="8"/>
        <v>3</v>
      </c>
      <c r="F110" t="str">
        <f t="shared" si="7"/>
        <v>9</v>
      </c>
      <c r="G110" t="str">
        <f t="shared" si="7"/>
        <v>0</v>
      </c>
      <c r="H110" t="str">
        <f t="shared" si="7"/>
        <v>5</v>
      </c>
      <c r="I110" t="str">
        <f t="shared" si="7"/>
        <v>2</v>
      </c>
      <c r="J110" t="str">
        <f t="shared" si="7"/>
        <v>0</v>
      </c>
      <c r="K110" t="str">
        <f t="shared" si="7"/>
        <v>1</v>
      </c>
      <c r="L110" t="str">
        <f t="shared" si="7"/>
        <v>8</v>
      </c>
      <c r="M110" t="str">
        <f t="shared" si="7"/>
        <v>6</v>
      </c>
      <c r="N110" t="str">
        <f t="shared" si="7"/>
        <v>9</v>
      </c>
      <c r="O110" t="str">
        <f t="shared" si="7"/>
        <v>1</v>
      </c>
      <c r="P110" t="str">
        <f t="shared" si="6"/>
        <v>Mężczyzna</v>
      </c>
    </row>
    <row r="111" spans="1:16" x14ac:dyDescent="0.25">
      <c r="A111" s="1" t="s">
        <v>117</v>
      </c>
      <c r="B111" t="s">
        <v>27</v>
      </c>
      <c r="C111" s="2">
        <v>0.37586805555555558</v>
      </c>
      <c r="D111">
        <v>2</v>
      </c>
      <c r="E111" t="str">
        <f t="shared" si="8"/>
        <v>9</v>
      </c>
      <c r="F111" t="str">
        <f t="shared" si="7"/>
        <v>8</v>
      </c>
      <c r="G111" t="str">
        <f t="shared" si="7"/>
        <v>1</v>
      </c>
      <c r="H111" t="str">
        <f t="shared" si="7"/>
        <v>0</v>
      </c>
      <c r="I111" t="str">
        <f t="shared" si="7"/>
        <v>2</v>
      </c>
      <c r="J111" t="str">
        <f t="shared" si="7"/>
        <v>8</v>
      </c>
      <c r="K111" t="str">
        <f t="shared" si="7"/>
        <v>4</v>
      </c>
      <c r="L111" t="str">
        <f t="shared" si="7"/>
        <v>5</v>
      </c>
      <c r="M111" t="str">
        <f t="shared" si="7"/>
        <v>6</v>
      </c>
      <c r="N111" t="str">
        <f t="shared" si="7"/>
        <v>9</v>
      </c>
      <c r="O111" t="str">
        <f t="shared" si="7"/>
        <v>8</v>
      </c>
      <c r="P111" t="str">
        <f t="shared" si="6"/>
        <v>Mężczyzna</v>
      </c>
    </row>
    <row r="112" spans="1:16" x14ac:dyDescent="0.25">
      <c r="A112" s="1" t="s">
        <v>118</v>
      </c>
      <c r="B112" t="s">
        <v>27</v>
      </c>
      <c r="C112" s="2">
        <v>0.37615740740740744</v>
      </c>
      <c r="D112">
        <v>1</v>
      </c>
      <c r="E112" t="str">
        <f t="shared" si="8"/>
        <v>3</v>
      </c>
      <c r="F112" t="str">
        <f t="shared" si="7"/>
        <v>0</v>
      </c>
      <c r="G112" t="str">
        <f t="shared" si="7"/>
        <v>1</v>
      </c>
      <c r="H112" t="str">
        <f t="shared" si="7"/>
        <v>2</v>
      </c>
      <c r="I112" t="str">
        <f t="shared" si="7"/>
        <v>0</v>
      </c>
      <c r="J112" t="str">
        <f t="shared" si="7"/>
        <v>7</v>
      </c>
      <c r="K112" t="str">
        <f t="shared" si="7"/>
        <v>7</v>
      </c>
      <c r="L112" t="str">
        <f t="shared" si="7"/>
        <v>4</v>
      </c>
      <c r="M112" t="str">
        <f t="shared" si="7"/>
        <v>8</v>
      </c>
      <c r="N112" t="str">
        <f t="shared" si="7"/>
        <v>8</v>
      </c>
      <c r="O112" t="str">
        <f t="shared" si="7"/>
        <v>4</v>
      </c>
      <c r="P112" t="str">
        <f t="shared" si="6"/>
        <v>Kobieta</v>
      </c>
    </row>
    <row r="113" spans="1:16" x14ac:dyDescent="0.25">
      <c r="A113" s="1" t="s">
        <v>119</v>
      </c>
      <c r="B113" t="s">
        <v>27</v>
      </c>
      <c r="C113" s="2">
        <v>0.37644675925925924</v>
      </c>
      <c r="D113">
        <v>1</v>
      </c>
      <c r="E113" t="str">
        <f t="shared" si="8"/>
        <v>9</v>
      </c>
      <c r="F113" t="str">
        <f t="shared" si="7"/>
        <v>3</v>
      </c>
      <c r="G113" t="str">
        <f t="shared" si="7"/>
        <v>0</v>
      </c>
      <c r="H113" t="str">
        <f t="shared" si="7"/>
        <v>5</v>
      </c>
      <c r="I113" t="str">
        <f t="shared" si="7"/>
        <v>3</v>
      </c>
      <c r="J113" t="str">
        <f t="shared" si="7"/>
        <v>1</v>
      </c>
      <c r="K113" t="str">
        <f t="shared" si="7"/>
        <v>1</v>
      </c>
      <c r="L113" t="str">
        <f t="shared" si="7"/>
        <v>7</v>
      </c>
      <c r="M113" t="str">
        <f t="shared" si="7"/>
        <v>6</v>
      </c>
      <c r="N113" t="str">
        <f t="shared" si="7"/>
        <v>1</v>
      </c>
      <c r="O113" t="str">
        <f t="shared" si="7"/>
        <v>2</v>
      </c>
      <c r="P113" t="str">
        <f t="shared" si="6"/>
        <v>Mężczyzna</v>
      </c>
    </row>
    <row r="114" spans="1:16" x14ac:dyDescent="0.25">
      <c r="A114" s="1" t="s">
        <v>120</v>
      </c>
      <c r="B114" t="s">
        <v>7</v>
      </c>
      <c r="C114" s="2">
        <v>0.3767361111111111</v>
      </c>
      <c r="D114">
        <v>1</v>
      </c>
      <c r="E114" t="str">
        <f t="shared" si="8"/>
        <v>9</v>
      </c>
      <c r="F114" t="str">
        <f t="shared" si="7"/>
        <v>5</v>
      </c>
      <c r="G114" t="str">
        <f t="shared" si="7"/>
        <v>0</v>
      </c>
      <c r="H114" t="str">
        <f t="shared" si="7"/>
        <v>2</v>
      </c>
      <c r="I114" t="str">
        <f t="shared" si="7"/>
        <v>0</v>
      </c>
      <c r="J114" t="str">
        <f t="shared" si="7"/>
        <v>8</v>
      </c>
      <c r="K114" t="str">
        <f t="shared" si="7"/>
        <v>3</v>
      </c>
      <c r="L114" t="str">
        <f t="shared" si="7"/>
        <v>8</v>
      </c>
      <c r="M114" t="str">
        <f t="shared" si="7"/>
        <v>4</v>
      </c>
      <c r="N114" t="str">
        <f t="shared" si="7"/>
        <v>6</v>
      </c>
      <c r="O114" t="str">
        <f t="shared" si="7"/>
        <v>9</v>
      </c>
      <c r="P114" t="str">
        <f t="shared" si="6"/>
        <v>Kobieta</v>
      </c>
    </row>
    <row r="115" spans="1:16" x14ac:dyDescent="0.25">
      <c r="A115" s="1" t="s">
        <v>121</v>
      </c>
      <c r="B115" t="s">
        <v>5</v>
      </c>
      <c r="C115" s="2">
        <v>0.37702546296296297</v>
      </c>
      <c r="D115">
        <v>1</v>
      </c>
      <c r="E115" t="str">
        <f t="shared" si="8"/>
        <v>4</v>
      </c>
      <c r="F115" t="str">
        <f t="shared" si="7"/>
        <v>9</v>
      </c>
      <c r="G115" t="str">
        <f t="shared" si="7"/>
        <v>0</v>
      </c>
      <c r="H115" t="str">
        <f t="shared" si="7"/>
        <v>7</v>
      </c>
      <c r="I115" t="str">
        <f t="shared" si="7"/>
        <v>0</v>
      </c>
      <c r="J115" t="str">
        <f t="shared" si="7"/>
        <v>1</v>
      </c>
      <c r="K115" t="str">
        <f t="shared" si="7"/>
        <v>5</v>
      </c>
      <c r="L115" t="str">
        <f t="shared" si="7"/>
        <v>3</v>
      </c>
      <c r="M115" t="str">
        <f t="shared" si="7"/>
        <v>6</v>
      </c>
      <c r="N115" t="str">
        <f t="shared" si="7"/>
        <v>2</v>
      </c>
      <c r="O115" t="str">
        <f t="shared" si="7"/>
        <v>9</v>
      </c>
      <c r="P115" t="str">
        <f t="shared" si="6"/>
        <v>Kobieta</v>
      </c>
    </row>
    <row r="116" spans="1:16" x14ac:dyDescent="0.25">
      <c r="A116" s="1" t="s">
        <v>122</v>
      </c>
      <c r="B116" t="s">
        <v>7</v>
      </c>
      <c r="C116" s="2">
        <v>0.37731481481481483</v>
      </c>
      <c r="D116">
        <v>1</v>
      </c>
      <c r="E116" t="str">
        <f t="shared" si="8"/>
        <v>3</v>
      </c>
      <c r="F116" t="str">
        <f t="shared" si="7"/>
        <v>9</v>
      </c>
      <c r="G116" t="str">
        <f t="shared" si="7"/>
        <v>1</v>
      </c>
      <c r="H116" t="str">
        <f t="shared" si="7"/>
        <v>2</v>
      </c>
      <c r="I116" t="str">
        <f t="shared" ref="F116:O179" si="9">MID($A116,I$1,1)</f>
        <v>2</v>
      </c>
      <c r="J116" t="str">
        <f t="shared" si="9"/>
        <v>9</v>
      </c>
      <c r="K116" t="str">
        <f t="shared" si="9"/>
        <v>7</v>
      </c>
      <c r="L116" t="str">
        <f t="shared" si="9"/>
        <v>1</v>
      </c>
      <c r="M116" t="str">
        <f t="shared" si="9"/>
        <v>6</v>
      </c>
      <c r="N116" t="str">
        <f t="shared" si="9"/>
        <v>3</v>
      </c>
      <c r="O116" t="str">
        <f t="shared" si="9"/>
        <v>3</v>
      </c>
      <c r="P116" t="str">
        <f t="shared" si="6"/>
        <v>Mężczyzna</v>
      </c>
    </row>
    <row r="117" spans="1:16" x14ac:dyDescent="0.25">
      <c r="A117" s="1" t="s">
        <v>123</v>
      </c>
      <c r="B117" t="s">
        <v>9</v>
      </c>
      <c r="C117" s="2">
        <v>0.37789351851851855</v>
      </c>
      <c r="D117">
        <v>2</v>
      </c>
      <c r="E117" t="str">
        <f t="shared" si="8"/>
        <v>8</v>
      </c>
      <c r="F117" t="str">
        <f t="shared" si="9"/>
        <v>5</v>
      </c>
      <c r="G117" t="str">
        <f t="shared" si="9"/>
        <v>0</v>
      </c>
      <c r="H117" t="str">
        <f t="shared" si="9"/>
        <v>8</v>
      </c>
      <c r="I117" t="str">
        <f t="shared" si="9"/>
        <v>1</v>
      </c>
      <c r="J117" t="str">
        <f t="shared" si="9"/>
        <v>9</v>
      </c>
      <c r="K117" t="str">
        <f t="shared" si="9"/>
        <v>2</v>
      </c>
      <c r="L117" t="str">
        <f t="shared" si="9"/>
        <v>9</v>
      </c>
      <c r="M117" t="str">
        <f t="shared" si="9"/>
        <v>1</v>
      </c>
      <c r="N117" t="str">
        <f t="shared" si="9"/>
        <v>1</v>
      </c>
      <c r="O117" t="str">
        <f t="shared" si="9"/>
        <v>8</v>
      </c>
      <c r="P117" t="str">
        <f t="shared" si="6"/>
        <v>Mężczyzna</v>
      </c>
    </row>
    <row r="118" spans="1:16" x14ac:dyDescent="0.25">
      <c r="A118" s="1" t="s">
        <v>124</v>
      </c>
      <c r="B118" t="s">
        <v>9</v>
      </c>
      <c r="C118" s="2">
        <v>0.37847222222222227</v>
      </c>
      <c r="D118">
        <v>2</v>
      </c>
      <c r="E118" t="str">
        <f t="shared" si="8"/>
        <v>9</v>
      </c>
      <c r="F118" t="str">
        <f t="shared" si="9"/>
        <v>2</v>
      </c>
      <c r="G118" t="str">
        <f t="shared" si="9"/>
        <v>0</v>
      </c>
      <c r="H118" t="str">
        <f t="shared" si="9"/>
        <v>9</v>
      </c>
      <c r="I118" t="str">
        <f t="shared" si="9"/>
        <v>2</v>
      </c>
      <c r="J118" t="str">
        <f t="shared" si="9"/>
        <v>1</v>
      </c>
      <c r="K118" t="str">
        <f t="shared" si="9"/>
        <v>1</v>
      </c>
      <c r="L118" t="str">
        <f t="shared" si="9"/>
        <v>7</v>
      </c>
      <c r="M118" t="str">
        <f t="shared" si="9"/>
        <v>6</v>
      </c>
      <c r="N118" t="str">
        <f t="shared" si="9"/>
        <v>6</v>
      </c>
      <c r="O118" t="str">
        <f t="shared" si="9"/>
        <v>5</v>
      </c>
      <c r="P118" t="str">
        <f t="shared" si="6"/>
        <v>Kobieta</v>
      </c>
    </row>
    <row r="119" spans="1:16" x14ac:dyDescent="0.25">
      <c r="A119" s="1" t="s">
        <v>125</v>
      </c>
      <c r="B119" t="s">
        <v>9</v>
      </c>
      <c r="C119" s="2">
        <v>0.37876157407407413</v>
      </c>
      <c r="D119">
        <v>1</v>
      </c>
      <c r="E119" t="str">
        <f t="shared" si="8"/>
        <v>8</v>
      </c>
      <c r="F119" t="str">
        <f t="shared" si="9"/>
        <v>0</v>
      </c>
      <c r="G119" t="str">
        <f t="shared" si="9"/>
        <v>0</v>
      </c>
      <c r="H119" t="str">
        <f t="shared" si="9"/>
        <v>2</v>
      </c>
      <c r="I119" t="str">
        <f t="shared" si="9"/>
        <v>2</v>
      </c>
      <c r="J119" t="str">
        <f t="shared" si="9"/>
        <v>1</v>
      </c>
      <c r="K119" t="str">
        <f t="shared" si="9"/>
        <v>4</v>
      </c>
      <c r="L119" t="str">
        <f t="shared" si="9"/>
        <v>9</v>
      </c>
      <c r="M119" t="str">
        <f t="shared" si="9"/>
        <v>5</v>
      </c>
      <c r="N119" t="str">
        <f t="shared" si="9"/>
        <v>9</v>
      </c>
      <c r="O119" t="str">
        <f t="shared" si="9"/>
        <v>8</v>
      </c>
      <c r="P119" t="str">
        <f t="shared" si="6"/>
        <v>Mężczyzna</v>
      </c>
    </row>
    <row r="120" spans="1:16" x14ac:dyDescent="0.25">
      <c r="A120" s="1" t="s">
        <v>126</v>
      </c>
      <c r="B120" t="s">
        <v>5</v>
      </c>
      <c r="C120" s="2">
        <v>0.37934027777777773</v>
      </c>
      <c r="D120">
        <v>2</v>
      </c>
      <c r="E120" t="str">
        <f t="shared" si="8"/>
        <v>9</v>
      </c>
      <c r="F120" t="str">
        <f t="shared" si="9"/>
        <v>9</v>
      </c>
      <c r="G120" t="str">
        <f t="shared" si="9"/>
        <v>0</v>
      </c>
      <c r="H120" t="str">
        <f t="shared" si="9"/>
        <v>7</v>
      </c>
      <c r="I120" t="str">
        <f t="shared" si="9"/>
        <v>1</v>
      </c>
      <c r="J120" t="str">
        <f t="shared" si="9"/>
        <v>7</v>
      </c>
      <c r="K120" t="str">
        <f t="shared" si="9"/>
        <v>5</v>
      </c>
      <c r="L120" t="str">
        <f t="shared" si="9"/>
        <v>4</v>
      </c>
      <c r="M120" t="str">
        <f t="shared" si="9"/>
        <v>9</v>
      </c>
      <c r="N120" t="str">
        <f t="shared" si="9"/>
        <v>7</v>
      </c>
      <c r="O120" t="str">
        <f t="shared" si="9"/>
        <v>8</v>
      </c>
      <c r="P120" t="str">
        <f t="shared" si="6"/>
        <v>Mężczyzna</v>
      </c>
    </row>
    <row r="121" spans="1:16" x14ac:dyDescent="0.25">
      <c r="A121" s="1" t="s">
        <v>127</v>
      </c>
      <c r="B121" t="s">
        <v>7</v>
      </c>
      <c r="C121" s="2">
        <v>0.37962962962962959</v>
      </c>
      <c r="D121">
        <v>1</v>
      </c>
      <c r="E121" t="str">
        <f t="shared" si="8"/>
        <v>5</v>
      </c>
      <c r="F121" t="str">
        <f t="shared" si="9"/>
        <v>6</v>
      </c>
      <c r="G121" t="str">
        <f t="shared" si="9"/>
        <v>1</v>
      </c>
      <c r="H121" t="str">
        <f t="shared" si="9"/>
        <v>0</v>
      </c>
      <c r="I121" t="str">
        <f t="shared" si="9"/>
        <v>0</v>
      </c>
      <c r="J121" t="str">
        <f t="shared" si="9"/>
        <v>5</v>
      </c>
      <c r="K121" t="str">
        <f t="shared" si="9"/>
        <v>8</v>
      </c>
      <c r="L121" t="str">
        <f t="shared" si="9"/>
        <v>4</v>
      </c>
      <c r="M121" t="str">
        <f t="shared" si="9"/>
        <v>6</v>
      </c>
      <c r="N121" t="str">
        <f t="shared" si="9"/>
        <v>3</v>
      </c>
      <c r="O121" t="str">
        <f t="shared" si="9"/>
        <v>8</v>
      </c>
      <c r="P121" t="str">
        <f t="shared" si="6"/>
        <v>Mężczyzna</v>
      </c>
    </row>
    <row r="122" spans="1:16" x14ac:dyDescent="0.25">
      <c r="A122" s="1" t="s">
        <v>128</v>
      </c>
      <c r="B122" t="s">
        <v>9</v>
      </c>
      <c r="C122" s="2">
        <v>0.38020833333333331</v>
      </c>
      <c r="D122">
        <v>2</v>
      </c>
      <c r="E122" t="str">
        <f t="shared" si="8"/>
        <v>3</v>
      </c>
      <c r="F122" t="str">
        <f t="shared" si="9"/>
        <v>0</v>
      </c>
      <c r="G122" t="str">
        <f t="shared" si="9"/>
        <v>0</v>
      </c>
      <c r="H122" t="str">
        <f t="shared" si="9"/>
        <v>9</v>
      </c>
      <c r="I122" t="str">
        <f t="shared" si="9"/>
        <v>1</v>
      </c>
      <c r="J122" t="str">
        <f t="shared" si="9"/>
        <v>7</v>
      </c>
      <c r="K122" t="str">
        <f t="shared" si="9"/>
        <v>7</v>
      </c>
      <c r="L122" t="str">
        <f t="shared" si="9"/>
        <v>2</v>
      </c>
      <c r="M122" t="str">
        <f t="shared" si="9"/>
        <v>5</v>
      </c>
      <c r="N122" t="str">
        <f t="shared" si="9"/>
        <v>9</v>
      </c>
      <c r="O122" t="str">
        <f t="shared" si="9"/>
        <v>5</v>
      </c>
      <c r="P122" t="str">
        <f t="shared" si="6"/>
        <v>Mężczyzna</v>
      </c>
    </row>
    <row r="123" spans="1:16" x14ac:dyDescent="0.25">
      <c r="A123" s="1" t="s">
        <v>129</v>
      </c>
      <c r="B123" t="s">
        <v>7</v>
      </c>
      <c r="C123" s="2">
        <v>0.38049768518518517</v>
      </c>
      <c r="D123">
        <v>1</v>
      </c>
      <c r="E123" t="str">
        <f t="shared" si="8"/>
        <v>9</v>
      </c>
      <c r="F123" t="str">
        <f t="shared" si="9"/>
        <v>6</v>
      </c>
      <c r="G123" t="str">
        <f t="shared" si="9"/>
        <v>1</v>
      </c>
      <c r="H123" t="str">
        <f t="shared" si="9"/>
        <v>1</v>
      </c>
      <c r="I123" t="str">
        <f t="shared" si="9"/>
        <v>2</v>
      </c>
      <c r="J123" t="str">
        <f t="shared" si="9"/>
        <v>2</v>
      </c>
      <c r="K123" t="str">
        <f t="shared" si="9"/>
        <v>8</v>
      </c>
      <c r="L123" t="str">
        <f t="shared" si="9"/>
        <v>9</v>
      </c>
      <c r="M123" t="str">
        <f t="shared" si="9"/>
        <v>1</v>
      </c>
      <c r="N123" t="str">
        <f t="shared" si="9"/>
        <v>3</v>
      </c>
      <c r="O123" t="str">
        <f t="shared" si="9"/>
        <v>2</v>
      </c>
      <c r="P123" t="str">
        <f t="shared" si="6"/>
        <v>Mężczyzna</v>
      </c>
    </row>
    <row r="124" spans="1:16" x14ac:dyDescent="0.25">
      <c r="A124" s="1" t="s">
        <v>130</v>
      </c>
      <c r="B124" t="s">
        <v>9</v>
      </c>
      <c r="C124" s="2">
        <v>0.38078703703703703</v>
      </c>
      <c r="D124">
        <v>1</v>
      </c>
      <c r="E124" t="str">
        <f t="shared" si="8"/>
        <v>8</v>
      </c>
      <c r="F124" t="str">
        <f t="shared" si="9"/>
        <v>9</v>
      </c>
      <c r="G124" t="str">
        <f t="shared" si="9"/>
        <v>1</v>
      </c>
      <c r="H124" t="str">
        <f t="shared" si="9"/>
        <v>0</v>
      </c>
      <c r="I124" t="str">
        <f t="shared" si="9"/>
        <v>3</v>
      </c>
      <c r="J124" t="str">
        <f t="shared" si="9"/>
        <v>0</v>
      </c>
      <c r="K124" t="str">
        <f t="shared" si="9"/>
        <v>9</v>
      </c>
      <c r="L124" t="str">
        <f t="shared" si="9"/>
        <v>4</v>
      </c>
      <c r="M124" t="str">
        <f t="shared" si="9"/>
        <v>4</v>
      </c>
      <c r="N124" t="str">
        <f t="shared" si="9"/>
        <v>6</v>
      </c>
      <c r="O124" t="str">
        <f t="shared" si="9"/>
        <v>4</v>
      </c>
      <c r="P124" t="str">
        <f t="shared" si="6"/>
        <v>Kobieta</v>
      </c>
    </row>
    <row r="125" spans="1:16" x14ac:dyDescent="0.25">
      <c r="A125" s="1" t="s">
        <v>131</v>
      </c>
      <c r="B125" t="s">
        <v>7</v>
      </c>
      <c r="C125" s="2">
        <v>0.3810763888888889</v>
      </c>
      <c r="D125">
        <v>1</v>
      </c>
      <c r="E125" t="str">
        <f t="shared" si="8"/>
        <v>5</v>
      </c>
      <c r="F125" t="str">
        <f t="shared" si="9"/>
        <v>7</v>
      </c>
      <c r="G125" t="str">
        <f t="shared" si="9"/>
        <v>0</v>
      </c>
      <c r="H125" t="str">
        <f t="shared" si="9"/>
        <v>6</v>
      </c>
      <c r="I125" t="str">
        <f t="shared" si="9"/>
        <v>2</v>
      </c>
      <c r="J125" t="str">
        <f t="shared" si="9"/>
        <v>3</v>
      </c>
      <c r="K125" t="str">
        <f t="shared" si="9"/>
        <v>2</v>
      </c>
      <c r="L125" t="str">
        <f t="shared" si="9"/>
        <v>7</v>
      </c>
      <c r="M125" t="str">
        <f t="shared" si="9"/>
        <v>1</v>
      </c>
      <c r="N125" t="str">
        <f t="shared" si="9"/>
        <v>2</v>
      </c>
      <c r="O125" t="str">
        <f t="shared" si="9"/>
        <v>5</v>
      </c>
      <c r="P125" t="str">
        <f t="shared" si="6"/>
        <v>Kobieta</v>
      </c>
    </row>
    <row r="126" spans="1:16" x14ac:dyDescent="0.25">
      <c r="A126" s="1" t="s">
        <v>132</v>
      </c>
      <c r="B126" t="s">
        <v>9</v>
      </c>
      <c r="C126" s="2">
        <v>0.38165509259259256</v>
      </c>
      <c r="D126">
        <v>2</v>
      </c>
      <c r="E126" t="str">
        <f t="shared" si="8"/>
        <v>7</v>
      </c>
      <c r="F126" t="str">
        <f t="shared" si="9"/>
        <v>5</v>
      </c>
      <c r="G126" t="str">
        <f t="shared" si="9"/>
        <v>0</v>
      </c>
      <c r="H126" t="str">
        <f t="shared" si="9"/>
        <v>1</v>
      </c>
      <c r="I126" t="str">
        <f t="shared" si="9"/>
        <v>1</v>
      </c>
      <c r="J126" t="str">
        <f t="shared" si="9"/>
        <v>0</v>
      </c>
      <c r="K126" t="str">
        <f t="shared" si="9"/>
        <v>1</v>
      </c>
      <c r="L126" t="str">
        <f t="shared" si="9"/>
        <v>4</v>
      </c>
      <c r="M126" t="str">
        <f t="shared" si="9"/>
        <v>1</v>
      </c>
      <c r="N126" t="str">
        <f t="shared" si="9"/>
        <v>9</v>
      </c>
      <c r="O126" t="str">
        <f t="shared" si="9"/>
        <v>7</v>
      </c>
      <c r="P126" t="str">
        <f t="shared" si="6"/>
        <v>Mężczyzna</v>
      </c>
    </row>
    <row r="127" spans="1:16" x14ac:dyDescent="0.25">
      <c r="A127" s="1" t="s">
        <v>133</v>
      </c>
      <c r="B127" t="s">
        <v>7</v>
      </c>
      <c r="C127" s="2">
        <v>0.38194444444444442</v>
      </c>
      <c r="D127">
        <v>1</v>
      </c>
      <c r="E127" t="str">
        <f t="shared" si="8"/>
        <v>3</v>
      </c>
      <c r="F127" t="str">
        <f t="shared" si="9"/>
        <v>7</v>
      </c>
      <c r="G127" t="str">
        <f t="shared" si="9"/>
        <v>0</v>
      </c>
      <c r="H127" t="str">
        <f t="shared" si="9"/>
        <v>2</v>
      </c>
      <c r="I127" t="str">
        <f t="shared" si="9"/>
        <v>1</v>
      </c>
      <c r="J127" t="str">
        <f t="shared" si="9"/>
        <v>1</v>
      </c>
      <c r="K127" t="str">
        <f t="shared" si="9"/>
        <v>8</v>
      </c>
      <c r="L127" t="str">
        <f t="shared" si="9"/>
        <v>8</v>
      </c>
      <c r="M127" t="str">
        <f t="shared" si="9"/>
        <v>9</v>
      </c>
      <c r="N127" t="str">
        <f t="shared" si="9"/>
        <v>5</v>
      </c>
      <c r="O127" t="str">
        <f t="shared" si="9"/>
        <v>2</v>
      </c>
      <c r="P127" t="str">
        <f t="shared" si="6"/>
        <v>Mężczyzna</v>
      </c>
    </row>
    <row r="128" spans="1:16" x14ac:dyDescent="0.25">
      <c r="A128" s="1" t="s">
        <v>134</v>
      </c>
      <c r="B128" t="s">
        <v>9</v>
      </c>
      <c r="C128" s="2">
        <v>0.38252314814814814</v>
      </c>
      <c r="D128">
        <v>2</v>
      </c>
      <c r="E128" t="str">
        <f t="shared" si="8"/>
        <v>9</v>
      </c>
      <c r="F128" t="str">
        <f t="shared" si="9"/>
        <v>4</v>
      </c>
      <c r="G128" t="str">
        <f t="shared" si="9"/>
        <v>0</v>
      </c>
      <c r="H128" t="str">
        <f t="shared" si="9"/>
        <v>3</v>
      </c>
      <c r="I128" t="str">
        <f t="shared" si="9"/>
        <v>0</v>
      </c>
      <c r="J128" t="str">
        <f t="shared" si="9"/>
        <v>9</v>
      </c>
      <c r="K128" t="str">
        <f t="shared" si="9"/>
        <v>2</v>
      </c>
      <c r="L128" t="str">
        <f t="shared" si="9"/>
        <v>7</v>
      </c>
      <c r="M128" t="str">
        <f t="shared" si="9"/>
        <v>6</v>
      </c>
      <c r="N128" t="str">
        <f t="shared" si="9"/>
        <v>9</v>
      </c>
      <c r="O128" t="str">
        <f t="shared" si="9"/>
        <v>5</v>
      </c>
      <c r="P128" t="str">
        <f t="shared" si="6"/>
        <v>Mężczyzna</v>
      </c>
    </row>
    <row r="129" spans="1:16" x14ac:dyDescent="0.25">
      <c r="A129" s="1" t="s">
        <v>135</v>
      </c>
      <c r="B129" t="s">
        <v>7</v>
      </c>
      <c r="C129" s="2">
        <v>0.3828125</v>
      </c>
      <c r="D129">
        <v>1</v>
      </c>
      <c r="E129" t="str">
        <f t="shared" si="8"/>
        <v>9</v>
      </c>
      <c r="F129" t="str">
        <f t="shared" si="9"/>
        <v>0</v>
      </c>
      <c r="G129" t="str">
        <f t="shared" si="9"/>
        <v>0</v>
      </c>
      <c r="H129" t="str">
        <f t="shared" si="9"/>
        <v>7</v>
      </c>
      <c r="I129" t="str">
        <f t="shared" si="9"/>
        <v>0</v>
      </c>
      <c r="J129" t="str">
        <f t="shared" si="9"/>
        <v>3</v>
      </c>
      <c r="K129" t="str">
        <f t="shared" si="9"/>
        <v>2</v>
      </c>
      <c r="L129" t="str">
        <f t="shared" si="9"/>
        <v>9</v>
      </c>
      <c r="M129" t="str">
        <f t="shared" si="9"/>
        <v>4</v>
      </c>
      <c r="N129" t="str">
        <f t="shared" si="9"/>
        <v>5</v>
      </c>
      <c r="O129" t="str">
        <f t="shared" si="9"/>
        <v>5</v>
      </c>
      <c r="P129" t="str">
        <f t="shared" si="6"/>
        <v>Mężczyzna</v>
      </c>
    </row>
    <row r="130" spans="1:16" x14ac:dyDescent="0.25">
      <c r="A130" s="1" t="s">
        <v>136</v>
      </c>
      <c r="B130" t="s">
        <v>7</v>
      </c>
      <c r="C130" s="2">
        <v>0.38310185185185186</v>
      </c>
      <c r="D130">
        <v>1</v>
      </c>
      <c r="E130" t="str">
        <f t="shared" si="8"/>
        <v>8</v>
      </c>
      <c r="F130" t="str">
        <f t="shared" si="9"/>
        <v>1</v>
      </c>
      <c r="G130" t="str">
        <f t="shared" si="9"/>
        <v>0</v>
      </c>
      <c r="H130" t="str">
        <f t="shared" si="9"/>
        <v>2</v>
      </c>
      <c r="I130" t="str">
        <f t="shared" si="9"/>
        <v>1</v>
      </c>
      <c r="J130" t="str">
        <f t="shared" si="9"/>
        <v>2</v>
      </c>
      <c r="K130" t="str">
        <f t="shared" si="9"/>
        <v>2</v>
      </c>
      <c r="L130" t="str">
        <f t="shared" si="9"/>
        <v>1</v>
      </c>
      <c r="M130" t="str">
        <f t="shared" si="9"/>
        <v>1</v>
      </c>
      <c r="N130" t="str">
        <f t="shared" si="9"/>
        <v>1</v>
      </c>
      <c r="O130" t="str">
        <f t="shared" si="9"/>
        <v>7</v>
      </c>
      <c r="P130" t="str">
        <f t="shared" si="6"/>
        <v>Mężczyzna</v>
      </c>
    </row>
    <row r="131" spans="1:16" x14ac:dyDescent="0.25">
      <c r="A131" s="1" t="s">
        <v>137</v>
      </c>
      <c r="B131" t="s">
        <v>9</v>
      </c>
      <c r="C131" s="2">
        <v>0.38368055555555558</v>
      </c>
      <c r="D131">
        <v>2</v>
      </c>
      <c r="E131" t="str">
        <f t="shared" si="8"/>
        <v>0</v>
      </c>
      <c r="F131" t="str">
        <f t="shared" si="9"/>
        <v>5</v>
      </c>
      <c r="G131" t="str">
        <f t="shared" si="9"/>
        <v>2</v>
      </c>
      <c r="H131" t="str">
        <f t="shared" si="9"/>
        <v>4</v>
      </c>
      <c r="I131" t="str">
        <f t="shared" si="9"/>
        <v>0</v>
      </c>
      <c r="J131" t="str">
        <f t="shared" si="9"/>
        <v>2</v>
      </c>
      <c r="K131" t="str">
        <f t="shared" si="9"/>
        <v>8</v>
      </c>
      <c r="L131" t="str">
        <f t="shared" si="9"/>
        <v>4</v>
      </c>
      <c r="M131" t="str">
        <f t="shared" si="9"/>
        <v>1</v>
      </c>
      <c r="N131" t="str">
        <f t="shared" si="9"/>
        <v>7</v>
      </c>
      <c r="O131" t="str">
        <f t="shared" si="9"/>
        <v>5</v>
      </c>
      <c r="P131" t="str">
        <f t="shared" ref="P131:P194" si="10">IF(MOD(N131,2)=0,"Kobieta","Mężczyzna")</f>
        <v>Mężczyzna</v>
      </c>
    </row>
    <row r="132" spans="1:16" x14ac:dyDescent="0.25">
      <c r="A132" s="1" t="s">
        <v>138</v>
      </c>
      <c r="B132" t="s">
        <v>7</v>
      </c>
      <c r="C132" s="2">
        <v>0.38396990740740744</v>
      </c>
      <c r="D132">
        <v>1</v>
      </c>
      <c r="E132" t="str">
        <f t="shared" si="8"/>
        <v>6</v>
      </c>
      <c r="F132" t="str">
        <f t="shared" si="9"/>
        <v>4</v>
      </c>
      <c r="G132" t="str">
        <f t="shared" si="9"/>
        <v>1</v>
      </c>
      <c r="H132" t="str">
        <f t="shared" si="9"/>
        <v>1</v>
      </c>
      <c r="I132" t="str">
        <f t="shared" si="9"/>
        <v>1</v>
      </c>
      <c r="J132" t="str">
        <f t="shared" si="9"/>
        <v>1</v>
      </c>
      <c r="K132" t="str">
        <f t="shared" si="9"/>
        <v>2</v>
      </c>
      <c r="L132" t="str">
        <f t="shared" si="9"/>
        <v>6</v>
      </c>
      <c r="M132" t="str">
        <f t="shared" si="9"/>
        <v>3</v>
      </c>
      <c r="N132" t="str">
        <f t="shared" si="9"/>
        <v>2</v>
      </c>
      <c r="O132" t="str">
        <f t="shared" si="9"/>
        <v>5</v>
      </c>
      <c r="P132" t="str">
        <f t="shared" si="10"/>
        <v>Kobieta</v>
      </c>
    </row>
    <row r="133" spans="1:16" x14ac:dyDescent="0.25">
      <c r="A133" s="1" t="s">
        <v>139</v>
      </c>
      <c r="B133" t="s">
        <v>5</v>
      </c>
      <c r="C133" s="2">
        <v>0.3845486111111111</v>
      </c>
      <c r="D133">
        <v>2</v>
      </c>
      <c r="E133" t="str">
        <f t="shared" si="8"/>
        <v>7</v>
      </c>
      <c r="F133" t="str">
        <f t="shared" si="9"/>
        <v>1</v>
      </c>
      <c r="G133" t="str">
        <f t="shared" si="9"/>
        <v>0</v>
      </c>
      <c r="H133" t="str">
        <f t="shared" si="9"/>
        <v>7</v>
      </c>
      <c r="I133" t="str">
        <f t="shared" si="9"/>
        <v>2</v>
      </c>
      <c r="J133" t="str">
        <f t="shared" si="9"/>
        <v>7</v>
      </c>
      <c r="K133" t="str">
        <f t="shared" si="9"/>
        <v>8</v>
      </c>
      <c r="L133" t="str">
        <f t="shared" si="9"/>
        <v>8</v>
      </c>
      <c r="M133" t="str">
        <f t="shared" si="9"/>
        <v>3</v>
      </c>
      <c r="N133" t="str">
        <f t="shared" si="9"/>
        <v>8</v>
      </c>
      <c r="O133" t="str">
        <f t="shared" si="9"/>
        <v>9</v>
      </c>
      <c r="P133" t="str">
        <f t="shared" si="10"/>
        <v>Kobieta</v>
      </c>
    </row>
    <row r="134" spans="1:16" x14ac:dyDescent="0.25">
      <c r="A134" s="1" t="s">
        <v>140</v>
      </c>
      <c r="B134" t="s">
        <v>9</v>
      </c>
      <c r="C134" s="2">
        <v>0.38483796296296297</v>
      </c>
      <c r="D134">
        <v>1</v>
      </c>
      <c r="E134" t="str">
        <f t="shared" si="8"/>
        <v>6</v>
      </c>
      <c r="F134" t="str">
        <f t="shared" si="9"/>
        <v>7</v>
      </c>
      <c r="G134" t="str">
        <f t="shared" si="9"/>
        <v>0</v>
      </c>
      <c r="H134" t="str">
        <f t="shared" si="9"/>
        <v>1</v>
      </c>
      <c r="I134" t="str">
        <f t="shared" si="9"/>
        <v>0</v>
      </c>
      <c r="J134" t="str">
        <f t="shared" si="9"/>
        <v>7</v>
      </c>
      <c r="K134" t="str">
        <f t="shared" si="9"/>
        <v>7</v>
      </c>
      <c r="L134" t="str">
        <f t="shared" si="9"/>
        <v>5</v>
      </c>
      <c r="M134" t="str">
        <f t="shared" si="9"/>
        <v>9</v>
      </c>
      <c r="N134" t="str">
        <f t="shared" si="9"/>
        <v>7</v>
      </c>
      <c r="O134" t="str">
        <f t="shared" si="9"/>
        <v>9</v>
      </c>
      <c r="P134" t="str">
        <f t="shared" si="10"/>
        <v>Mężczyzna</v>
      </c>
    </row>
    <row r="135" spans="1:16" x14ac:dyDescent="0.25">
      <c r="A135" s="1" t="s">
        <v>141</v>
      </c>
      <c r="B135" t="s">
        <v>27</v>
      </c>
      <c r="C135" s="2">
        <v>0.38541666666666669</v>
      </c>
      <c r="D135">
        <v>2</v>
      </c>
      <c r="E135" t="str">
        <f t="shared" si="8"/>
        <v>0</v>
      </c>
      <c r="F135" t="str">
        <f t="shared" si="9"/>
        <v>3</v>
      </c>
      <c r="G135" t="str">
        <f t="shared" si="9"/>
        <v>2</v>
      </c>
      <c r="H135" t="str">
        <f t="shared" si="9"/>
        <v>5</v>
      </c>
      <c r="I135" t="str">
        <f t="shared" si="9"/>
        <v>0</v>
      </c>
      <c r="J135" t="str">
        <f t="shared" si="9"/>
        <v>4</v>
      </c>
      <c r="K135" t="str">
        <f t="shared" si="9"/>
        <v>8</v>
      </c>
      <c r="L135" t="str">
        <f t="shared" si="9"/>
        <v>2</v>
      </c>
      <c r="M135" t="str">
        <f t="shared" si="9"/>
        <v>2</v>
      </c>
      <c r="N135" t="str">
        <f t="shared" si="9"/>
        <v>7</v>
      </c>
      <c r="O135" t="str">
        <f t="shared" si="9"/>
        <v>3</v>
      </c>
      <c r="P135" t="str">
        <f t="shared" si="10"/>
        <v>Mężczyzna</v>
      </c>
    </row>
    <row r="136" spans="1:16" x14ac:dyDescent="0.25">
      <c r="A136" s="1" t="s">
        <v>142</v>
      </c>
      <c r="B136" t="s">
        <v>7</v>
      </c>
      <c r="C136" s="2">
        <v>0.38570601851851855</v>
      </c>
      <c r="D136">
        <v>1</v>
      </c>
      <c r="E136" t="str">
        <f t="shared" si="8"/>
        <v>8</v>
      </c>
      <c r="F136" t="str">
        <f t="shared" si="9"/>
        <v>0</v>
      </c>
      <c r="G136" t="str">
        <f t="shared" si="9"/>
        <v>0</v>
      </c>
      <c r="H136" t="str">
        <f t="shared" si="9"/>
        <v>6</v>
      </c>
      <c r="I136" t="str">
        <f t="shared" si="9"/>
        <v>2</v>
      </c>
      <c r="J136" t="str">
        <f t="shared" si="9"/>
        <v>3</v>
      </c>
      <c r="K136" t="str">
        <f t="shared" si="9"/>
        <v>2</v>
      </c>
      <c r="L136" t="str">
        <f t="shared" si="9"/>
        <v>7</v>
      </c>
      <c r="M136" t="str">
        <f t="shared" si="9"/>
        <v>4</v>
      </c>
      <c r="N136" t="str">
        <f t="shared" si="9"/>
        <v>6</v>
      </c>
      <c r="O136" t="str">
        <f t="shared" si="9"/>
        <v>8</v>
      </c>
      <c r="P136" t="str">
        <f t="shared" si="10"/>
        <v>Kobieta</v>
      </c>
    </row>
    <row r="137" spans="1:16" x14ac:dyDescent="0.25">
      <c r="A137" s="1" t="s">
        <v>143</v>
      </c>
      <c r="B137" t="s">
        <v>9</v>
      </c>
      <c r="C137" s="2">
        <v>0.38599537037037041</v>
      </c>
      <c r="D137">
        <v>1</v>
      </c>
      <c r="E137" t="str">
        <f t="shared" si="8"/>
        <v>3</v>
      </c>
      <c r="F137" t="str">
        <f t="shared" si="9"/>
        <v>4</v>
      </c>
      <c r="G137" t="str">
        <f t="shared" si="9"/>
        <v>0</v>
      </c>
      <c r="H137" t="str">
        <f t="shared" si="9"/>
        <v>7</v>
      </c>
      <c r="I137" t="str">
        <f t="shared" si="9"/>
        <v>2</v>
      </c>
      <c r="J137" t="str">
        <f t="shared" si="9"/>
        <v>7</v>
      </c>
      <c r="K137" t="str">
        <f t="shared" si="9"/>
        <v>9</v>
      </c>
      <c r="L137" t="str">
        <f t="shared" si="9"/>
        <v>1</v>
      </c>
      <c r="M137" t="str">
        <f t="shared" si="9"/>
        <v>4</v>
      </c>
      <c r="N137" t="str">
        <f t="shared" si="9"/>
        <v>3</v>
      </c>
      <c r="O137" t="str">
        <f t="shared" si="9"/>
        <v>4</v>
      </c>
      <c r="P137" t="str">
        <f t="shared" si="10"/>
        <v>Mężczyzna</v>
      </c>
    </row>
    <row r="138" spans="1:16" x14ac:dyDescent="0.25">
      <c r="A138" s="1" t="s">
        <v>144</v>
      </c>
      <c r="B138" t="s">
        <v>7</v>
      </c>
      <c r="C138" s="2">
        <v>0.38628472222222227</v>
      </c>
      <c r="D138">
        <v>1</v>
      </c>
      <c r="E138" t="str">
        <f t="shared" si="8"/>
        <v>3</v>
      </c>
      <c r="F138" t="str">
        <f t="shared" si="9"/>
        <v>4</v>
      </c>
      <c r="G138" t="str">
        <f t="shared" si="9"/>
        <v>0</v>
      </c>
      <c r="H138" t="str">
        <f t="shared" si="9"/>
        <v>7</v>
      </c>
      <c r="I138" t="str">
        <f t="shared" si="9"/>
        <v>2</v>
      </c>
      <c r="J138" t="str">
        <f t="shared" si="9"/>
        <v>0</v>
      </c>
      <c r="K138" t="str">
        <f t="shared" si="9"/>
        <v>2</v>
      </c>
      <c r="L138" t="str">
        <f t="shared" si="9"/>
        <v>5</v>
      </c>
      <c r="M138" t="str">
        <f t="shared" si="9"/>
        <v>1</v>
      </c>
      <c r="N138" t="str">
        <f t="shared" si="9"/>
        <v>9</v>
      </c>
      <c r="O138" t="str">
        <f t="shared" si="9"/>
        <v>3</v>
      </c>
      <c r="P138" t="str">
        <f t="shared" si="10"/>
        <v>Mężczyzna</v>
      </c>
    </row>
    <row r="139" spans="1:16" x14ac:dyDescent="0.25">
      <c r="A139" s="1" t="s">
        <v>145</v>
      </c>
      <c r="B139" t="s">
        <v>9</v>
      </c>
      <c r="C139" s="2">
        <v>0.38657407407407413</v>
      </c>
      <c r="D139">
        <v>1</v>
      </c>
      <c r="E139" t="str">
        <f t="shared" si="8"/>
        <v>9</v>
      </c>
      <c r="F139" t="str">
        <f t="shared" si="9"/>
        <v>2</v>
      </c>
      <c r="G139" t="str">
        <f t="shared" si="9"/>
        <v>0</v>
      </c>
      <c r="H139" t="str">
        <f t="shared" si="9"/>
        <v>9</v>
      </c>
      <c r="I139" t="str">
        <f t="shared" si="9"/>
        <v>2</v>
      </c>
      <c r="J139" t="str">
        <f t="shared" si="9"/>
        <v>6</v>
      </c>
      <c r="K139" t="str">
        <f t="shared" si="9"/>
        <v>1</v>
      </c>
      <c r="L139" t="str">
        <f t="shared" si="9"/>
        <v>3</v>
      </c>
      <c r="M139" t="str">
        <f t="shared" si="9"/>
        <v>1</v>
      </c>
      <c r="N139" t="str">
        <f t="shared" si="9"/>
        <v>4</v>
      </c>
      <c r="O139" t="str">
        <f t="shared" si="9"/>
        <v>7</v>
      </c>
      <c r="P139" t="str">
        <f t="shared" si="10"/>
        <v>Kobieta</v>
      </c>
    </row>
    <row r="140" spans="1:16" x14ac:dyDescent="0.25">
      <c r="A140" s="1" t="s">
        <v>146</v>
      </c>
      <c r="B140" t="s">
        <v>27</v>
      </c>
      <c r="C140" s="2">
        <v>0.38686342592592587</v>
      </c>
      <c r="D140">
        <v>1</v>
      </c>
      <c r="E140" t="str">
        <f t="shared" si="8"/>
        <v>6</v>
      </c>
      <c r="F140" t="str">
        <f t="shared" si="9"/>
        <v>2</v>
      </c>
      <c r="G140" t="str">
        <f t="shared" si="9"/>
        <v>0</v>
      </c>
      <c r="H140" t="str">
        <f t="shared" si="9"/>
        <v>6</v>
      </c>
      <c r="I140" t="str">
        <f t="shared" si="9"/>
        <v>2</v>
      </c>
      <c r="J140" t="str">
        <f t="shared" si="9"/>
        <v>5</v>
      </c>
      <c r="K140" t="str">
        <f t="shared" si="9"/>
        <v>4</v>
      </c>
      <c r="L140" t="str">
        <f t="shared" si="9"/>
        <v>4</v>
      </c>
      <c r="M140" t="str">
        <f t="shared" si="9"/>
        <v>7</v>
      </c>
      <c r="N140" t="str">
        <f t="shared" si="9"/>
        <v>6</v>
      </c>
      <c r="O140" t="str">
        <f t="shared" si="9"/>
        <v>8</v>
      </c>
      <c r="P140" t="str">
        <f t="shared" si="10"/>
        <v>Kobieta</v>
      </c>
    </row>
    <row r="141" spans="1:16" x14ac:dyDescent="0.25">
      <c r="A141" s="1" t="s">
        <v>147</v>
      </c>
      <c r="B141" t="s">
        <v>7</v>
      </c>
      <c r="C141" s="2">
        <v>0.38715277777777773</v>
      </c>
      <c r="D141">
        <v>1</v>
      </c>
      <c r="E141" t="str">
        <f t="shared" si="8"/>
        <v>9</v>
      </c>
      <c r="F141" t="str">
        <f t="shared" si="9"/>
        <v>1</v>
      </c>
      <c r="G141" t="str">
        <f t="shared" si="9"/>
        <v>0</v>
      </c>
      <c r="H141" t="str">
        <f t="shared" si="9"/>
        <v>9</v>
      </c>
      <c r="I141" t="str">
        <f t="shared" si="9"/>
        <v>0</v>
      </c>
      <c r="J141" t="str">
        <f t="shared" si="9"/>
        <v>9</v>
      </c>
      <c r="K141" t="str">
        <f t="shared" si="9"/>
        <v>9</v>
      </c>
      <c r="L141" t="str">
        <f t="shared" si="9"/>
        <v>8</v>
      </c>
      <c r="M141" t="str">
        <f t="shared" si="9"/>
        <v>7</v>
      </c>
      <c r="N141" t="str">
        <f t="shared" ref="F141:O204" si="11">MID($A141,N$1,1)</f>
        <v>9</v>
      </c>
      <c r="O141" t="str">
        <f t="shared" si="11"/>
        <v>1</v>
      </c>
      <c r="P141" t="str">
        <f t="shared" si="10"/>
        <v>Mężczyzna</v>
      </c>
    </row>
    <row r="142" spans="1:16" x14ac:dyDescent="0.25">
      <c r="A142" s="1" t="s">
        <v>148</v>
      </c>
      <c r="B142" t="s">
        <v>5</v>
      </c>
      <c r="C142" s="2">
        <v>0.38773148148148145</v>
      </c>
      <c r="D142">
        <v>2</v>
      </c>
      <c r="E142" t="str">
        <f t="shared" si="8"/>
        <v>4</v>
      </c>
      <c r="F142" t="str">
        <f t="shared" si="11"/>
        <v>5</v>
      </c>
      <c r="G142" t="str">
        <f t="shared" si="11"/>
        <v>0</v>
      </c>
      <c r="H142" t="str">
        <f t="shared" si="11"/>
        <v>7</v>
      </c>
      <c r="I142" t="str">
        <f t="shared" si="11"/>
        <v>0</v>
      </c>
      <c r="J142" t="str">
        <f t="shared" si="11"/>
        <v>8</v>
      </c>
      <c r="K142" t="str">
        <f t="shared" si="11"/>
        <v>9</v>
      </c>
      <c r="L142" t="str">
        <f t="shared" si="11"/>
        <v>6</v>
      </c>
      <c r="M142" t="str">
        <f t="shared" si="11"/>
        <v>4</v>
      </c>
      <c r="N142" t="str">
        <f t="shared" si="11"/>
        <v>8</v>
      </c>
      <c r="O142" t="str">
        <f t="shared" si="11"/>
        <v>9</v>
      </c>
      <c r="P142" t="str">
        <f t="shared" si="10"/>
        <v>Kobieta</v>
      </c>
    </row>
    <row r="143" spans="1:16" x14ac:dyDescent="0.25">
      <c r="A143" s="1" t="s">
        <v>149</v>
      </c>
      <c r="B143" t="s">
        <v>5</v>
      </c>
      <c r="C143" s="2">
        <v>0.38802083333333331</v>
      </c>
      <c r="D143">
        <v>1</v>
      </c>
      <c r="E143" t="str">
        <f t="shared" si="8"/>
        <v>7</v>
      </c>
      <c r="F143" t="str">
        <f t="shared" si="11"/>
        <v>5</v>
      </c>
      <c r="G143" t="str">
        <f t="shared" si="11"/>
        <v>0</v>
      </c>
      <c r="H143" t="str">
        <f t="shared" si="11"/>
        <v>6</v>
      </c>
      <c r="I143" t="str">
        <f t="shared" si="11"/>
        <v>1</v>
      </c>
      <c r="J143" t="str">
        <f t="shared" si="11"/>
        <v>0</v>
      </c>
      <c r="K143" t="str">
        <f t="shared" si="11"/>
        <v>9</v>
      </c>
      <c r="L143" t="str">
        <f t="shared" si="11"/>
        <v>3</v>
      </c>
      <c r="M143" t="str">
        <f t="shared" si="11"/>
        <v>9</v>
      </c>
      <c r="N143" t="str">
        <f t="shared" si="11"/>
        <v>2</v>
      </c>
      <c r="O143" t="str">
        <f t="shared" si="11"/>
        <v>8</v>
      </c>
      <c r="P143" t="str">
        <f t="shared" si="10"/>
        <v>Kobieta</v>
      </c>
    </row>
    <row r="144" spans="1:16" x14ac:dyDescent="0.25">
      <c r="A144" s="1" t="s">
        <v>150</v>
      </c>
      <c r="B144" t="s">
        <v>7</v>
      </c>
      <c r="C144" s="2">
        <v>0.38831018518518517</v>
      </c>
      <c r="D144">
        <v>1</v>
      </c>
      <c r="E144" t="str">
        <f t="shared" si="8"/>
        <v>2</v>
      </c>
      <c r="F144" t="str">
        <f t="shared" si="11"/>
        <v>4</v>
      </c>
      <c r="G144" t="str">
        <f t="shared" si="11"/>
        <v>0</v>
      </c>
      <c r="H144" t="str">
        <f t="shared" si="11"/>
        <v>4</v>
      </c>
      <c r="I144" t="str">
        <f t="shared" si="11"/>
        <v>0</v>
      </c>
      <c r="J144" t="str">
        <f t="shared" si="11"/>
        <v>5</v>
      </c>
      <c r="K144" t="str">
        <f t="shared" si="11"/>
        <v>1</v>
      </c>
      <c r="L144" t="str">
        <f t="shared" si="11"/>
        <v>5</v>
      </c>
      <c r="M144" t="str">
        <f t="shared" si="11"/>
        <v>4</v>
      </c>
      <c r="N144" t="str">
        <f t="shared" si="11"/>
        <v>6</v>
      </c>
      <c r="O144" t="str">
        <f t="shared" si="11"/>
        <v>1</v>
      </c>
      <c r="P144" t="str">
        <f t="shared" si="10"/>
        <v>Kobieta</v>
      </c>
    </row>
    <row r="145" spans="1:16" x14ac:dyDescent="0.25">
      <c r="A145" s="1" t="s">
        <v>151</v>
      </c>
      <c r="B145" t="s">
        <v>7</v>
      </c>
      <c r="C145" s="2">
        <v>0.38859953703703703</v>
      </c>
      <c r="D145">
        <v>1</v>
      </c>
      <c r="E145" t="str">
        <f t="shared" si="8"/>
        <v>9</v>
      </c>
      <c r="F145" t="str">
        <f t="shared" si="11"/>
        <v>1</v>
      </c>
      <c r="G145" t="str">
        <f t="shared" si="11"/>
        <v>0</v>
      </c>
      <c r="H145" t="str">
        <f t="shared" si="11"/>
        <v>2</v>
      </c>
      <c r="I145" t="str">
        <f t="shared" si="11"/>
        <v>1</v>
      </c>
      <c r="J145" t="str">
        <f t="shared" si="11"/>
        <v>4</v>
      </c>
      <c r="K145" t="str">
        <f t="shared" si="11"/>
        <v>6</v>
      </c>
      <c r="L145" t="str">
        <f t="shared" si="11"/>
        <v>3</v>
      </c>
      <c r="M145" t="str">
        <f t="shared" si="11"/>
        <v>9</v>
      </c>
      <c r="N145" t="str">
        <f t="shared" si="11"/>
        <v>6</v>
      </c>
      <c r="O145" t="str">
        <f t="shared" si="11"/>
        <v>1</v>
      </c>
      <c r="P145" t="str">
        <f t="shared" si="10"/>
        <v>Kobieta</v>
      </c>
    </row>
    <row r="146" spans="1:16" x14ac:dyDescent="0.25">
      <c r="A146" s="1" t="s">
        <v>152</v>
      </c>
      <c r="B146" t="s">
        <v>9</v>
      </c>
      <c r="C146" s="2">
        <v>0.38917824074074076</v>
      </c>
      <c r="D146">
        <v>2</v>
      </c>
      <c r="E146" t="str">
        <f t="shared" si="8"/>
        <v>0</v>
      </c>
      <c r="F146" t="str">
        <f t="shared" si="11"/>
        <v>3</v>
      </c>
      <c r="G146" t="str">
        <f t="shared" si="11"/>
        <v>2</v>
      </c>
      <c r="H146" t="str">
        <f t="shared" si="11"/>
        <v>5</v>
      </c>
      <c r="I146" t="str">
        <f t="shared" si="11"/>
        <v>2</v>
      </c>
      <c r="J146" t="str">
        <f t="shared" si="11"/>
        <v>6</v>
      </c>
      <c r="K146" t="str">
        <f t="shared" si="11"/>
        <v>8</v>
      </c>
      <c r="L146" t="str">
        <f t="shared" si="11"/>
        <v>4</v>
      </c>
      <c r="M146" t="str">
        <f t="shared" si="11"/>
        <v>8</v>
      </c>
      <c r="N146" t="str">
        <f t="shared" si="11"/>
        <v>1</v>
      </c>
      <c r="O146" t="str">
        <f t="shared" si="11"/>
        <v>9</v>
      </c>
      <c r="P146" t="str">
        <f t="shared" si="10"/>
        <v>Mężczyzna</v>
      </c>
    </row>
    <row r="147" spans="1:16" x14ac:dyDescent="0.25">
      <c r="A147" s="1" t="s">
        <v>153</v>
      </c>
      <c r="B147" t="s">
        <v>7</v>
      </c>
      <c r="C147" s="2">
        <v>0.38946759259259256</v>
      </c>
      <c r="D147">
        <v>1</v>
      </c>
      <c r="E147" t="str">
        <f t="shared" si="8"/>
        <v>6</v>
      </c>
      <c r="F147" t="str">
        <f t="shared" si="11"/>
        <v>5</v>
      </c>
      <c r="G147" t="str">
        <f t="shared" si="11"/>
        <v>0</v>
      </c>
      <c r="H147" t="str">
        <f t="shared" si="11"/>
        <v>6</v>
      </c>
      <c r="I147" t="str">
        <f t="shared" si="11"/>
        <v>0</v>
      </c>
      <c r="J147" t="str">
        <f t="shared" si="11"/>
        <v>9</v>
      </c>
      <c r="K147" t="str">
        <f t="shared" si="11"/>
        <v>9</v>
      </c>
      <c r="L147" t="str">
        <f t="shared" si="11"/>
        <v>7</v>
      </c>
      <c r="M147" t="str">
        <f t="shared" si="11"/>
        <v>4</v>
      </c>
      <c r="N147" t="str">
        <f t="shared" si="11"/>
        <v>8</v>
      </c>
      <c r="O147" t="str">
        <f t="shared" si="11"/>
        <v>4</v>
      </c>
      <c r="P147" t="str">
        <f t="shared" si="10"/>
        <v>Kobieta</v>
      </c>
    </row>
    <row r="148" spans="1:16" x14ac:dyDescent="0.25">
      <c r="A148" s="1" t="s">
        <v>154</v>
      </c>
      <c r="B148" t="s">
        <v>9</v>
      </c>
      <c r="C148" s="2">
        <v>0.38975694444444442</v>
      </c>
      <c r="D148">
        <v>1</v>
      </c>
      <c r="E148" t="str">
        <f t="shared" si="8"/>
        <v>5</v>
      </c>
      <c r="F148" t="str">
        <f t="shared" si="11"/>
        <v>0</v>
      </c>
      <c r="G148" t="str">
        <f t="shared" si="11"/>
        <v>1</v>
      </c>
      <c r="H148" t="str">
        <f t="shared" si="11"/>
        <v>1</v>
      </c>
      <c r="I148" t="str">
        <f t="shared" si="11"/>
        <v>2</v>
      </c>
      <c r="J148" t="str">
        <f t="shared" si="11"/>
        <v>9</v>
      </c>
      <c r="K148" t="str">
        <f t="shared" si="11"/>
        <v>8</v>
      </c>
      <c r="L148" t="str">
        <f t="shared" si="11"/>
        <v>6</v>
      </c>
      <c r="M148" t="str">
        <f t="shared" si="11"/>
        <v>9</v>
      </c>
      <c r="N148" t="str">
        <f t="shared" si="11"/>
        <v>9</v>
      </c>
      <c r="O148" t="str">
        <f t="shared" si="11"/>
        <v>4</v>
      </c>
      <c r="P148" t="str">
        <f t="shared" si="10"/>
        <v>Mężczyzna</v>
      </c>
    </row>
    <row r="149" spans="1:16" x14ac:dyDescent="0.25">
      <c r="A149" s="1" t="s">
        <v>155</v>
      </c>
      <c r="B149" t="s">
        <v>27</v>
      </c>
      <c r="C149" s="2">
        <v>0.39004629629629628</v>
      </c>
      <c r="D149">
        <v>1</v>
      </c>
      <c r="E149" t="str">
        <f t="shared" si="8"/>
        <v>9</v>
      </c>
      <c r="F149" t="str">
        <f t="shared" si="11"/>
        <v>2</v>
      </c>
      <c r="G149" t="str">
        <f t="shared" si="11"/>
        <v>0</v>
      </c>
      <c r="H149" t="str">
        <f t="shared" si="11"/>
        <v>5</v>
      </c>
      <c r="I149" t="str">
        <f t="shared" si="11"/>
        <v>0</v>
      </c>
      <c r="J149" t="str">
        <f t="shared" si="11"/>
        <v>9</v>
      </c>
      <c r="K149" t="str">
        <f t="shared" si="11"/>
        <v>5</v>
      </c>
      <c r="L149" t="str">
        <f t="shared" si="11"/>
        <v>2</v>
      </c>
      <c r="M149" t="str">
        <f t="shared" si="11"/>
        <v>5</v>
      </c>
      <c r="N149" t="str">
        <f t="shared" si="11"/>
        <v>7</v>
      </c>
      <c r="O149" t="str">
        <f t="shared" si="11"/>
        <v>4</v>
      </c>
      <c r="P149" t="str">
        <f t="shared" si="10"/>
        <v>Mężczyzna</v>
      </c>
    </row>
    <row r="150" spans="1:16" x14ac:dyDescent="0.25">
      <c r="A150" s="1" t="s">
        <v>156</v>
      </c>
      <c r="B150" t="s">
        <v>7</v>
      </c>
      <c r="C150" s="2">
        <v>0.39033564814814814</v>
      </c>
      <c r="D150">
        <v>1</v>
      </c>
      <c r="E150" t="str">
        <f t="shared" si="8"/>
        <v>2</v>
      </c>
      <c r="F150" t="str">
        <f t="shared" si="11"/>
        <v>7</v>
      </c>
      <c r="G150" t="str">
        <f t="shared" si="11"/>
        <v>0</v>
      </c>
      <c r="H150" t="str">
        <f t="shared" si="11"/>
        <v>1</v>
      </c>
      <c r="I150" t="str">
        <f t="shared" si="11"/>
        <v>3</v>
      </c>
      <c r="J150" t="str">
        <f t="shared" si="11"/>
        <v>1</v>
      </c>
      <c r="K150" t="str">
        <f t="shared" si="11"/>
        <v>6</v>
      </c>
      <c r="L150" t="str">
        <f t="shared" si="11"/>
        <v>3</v>
      </c>
      <c r="M150" t="str">
        <f t="shared" si="11"/>
        <v>7</v>
      </c>
      <c r="N150" t="str">
        <f t="shared" si="11"/>
        <v>1</v>
      </c>
      <c r="O150" t="str">
        <f t="shared" si="11"/>
        <v>3</v>
      </c>
      <c r="P150" t="str">
        <f t="shared" si="10"/>
        <v>Mężczyzna</v>
      </c>
    </row>
    <row r="151" spans="1:16" x14ac:dyDescent="0.25">
      <c r="A151" s="1" t="s">
        <v>157</v>
      </c>
      <c r="B151" t="s">
        <v>5</v>
      </c>
      <c r="C151" s="2">
        <v>0.390625</v>
      </c>
      <c r="D151">
        <v>1</v>
      </c>
      <c r="E151" t="str">
        <f t="shared" si="8"/>
        <v>0</v>
      </c>
      <c r="F151" t="str">
        <f t="shared" si="11"/>
        <v>0</v>
      </c>
      <c r="G151" t="str">
        <f t="shared" si="11"/>
        <v>2</v>
      </c>
      <c r="H151" t="str">
        <f t="shared" si="11"/>
        <v>3</v>
      </c>
      <c r="I151" t="str">
        <f t="shared" si="11"/>
        <v>2</v>
      </c>
      <c r="J151" t="str">
        <f t="shared" si="11"/>
        <v>6</v>
      </c>
      <c r="K151" t="str">
        <f t="shared" si="11"/>
        <v>4</v>
      </c>
      <c r="L151" t="str">
        <f t="shared" si="11"/>
        <v>5</v>
      </c>
      <c r="M151" t="str">
        <f t="shared" si="11"/>
        <v>1</v>
      </c>
      <c r="N151" t="str">
        <f t="shared" si="11"/>
        <v>8</v>
      </c>
      <c r="O151" t="str">
        <f t="shared" si="11"/>
        <v>1</v>
      </c>
      <c r="P151" t="str">
        <f t="shared" si="10"/>
        <v>Kobieta</v>
      </c>
    </row>
    <row r="152" spans="1:16" x14ac:dyDescent="0.25">
      <c r="A152" s="1" t="s">
        <v>158</v>
      </c>
      <c r="B152" t="s">
        <v>9</v>
      </c>
      <c r="C152" s="2">
        <v>0.39120370370370372</v>
      </c>
      <c r="D152">
        <v>2</v>
      </c>
      <c r="E152" t="str">
        <f t="shared" si="8"/>
        <v>0</v>
      </c>
      <c r="F152" t="str">
        <f t="shared" si="11"/>
        <v>5</v>
      </c>
      <c r="G152" t="str">
        <f t="shared" si="11"/>
        <v>2</v>
      </c>
      <c r="H152" t="str">
        <f t="shared" si="11"/>
        <v>7</v>
      </c>
      <c r="I152" t="str">
        <f t="shared" si="11"/>
        <v>2</v>
      </c>
      <c r="J152" t="str">
        <f t="shared" si="11"/>
        <v>7</v>
      </c>
      <c r="K152" t="str">
        <f t="shared" si="11"/>
        <v>4</v>
      </c>
      <c r="L152" t="str">
        <f t="shared" si="11"/>
        <v>4</v>
      </c>
      <c r="M152" t="str">
        <f t="shared" si="11"/>
        <v>9</v>
      </c>
      <c r="N152" t="str">
        <f t="shared" si="11"/>
        <v>2</v>
      </c>
      <c r="O152" t="str">
        <f t="shared" si="11"/>
        <v>6</v>
      </c>
      <c r="P152" t="str">
        <f t="shared" si="10"/>
        <v>Kobieta</v>
      </c>
    </row>
    <row r="153" spans="1:16" x14ac:dyDescent="0.25">
      <c r="A153" s="1" t="s">
        <v>159</v>
      </c>
      <c r="B153" t="s">
        <v>7</v>
      </c>
      <c r="C153" s="2">
        <v>0.39149305555555558</v>
      </c>
      <c r="D153">
        <v>1</v>
      </c>
      <c r="E153" t="str">
        <f t="shared" si="8"/>
        <v>6</v>
      </c>
      <c r="F153" t="str">
        <f t="shared" si="11"/>
        <v>1</v>
      </c>
      <c r="G153" t="str">
        <f t="shared" si="11"/>
        <v>0</v>
      </c>
      <c r="H153" t="str">
        <f t="shared" si="11"/>
        <v>5</v>
      </c>
      <c r="I153" t="str">
        <f t="shared" si="11"/>
        <v>1</v>
      </c>
      <c r="J153" t="str">
        <f t="shared" si="11"/>
        <v>0</v>
      </c>
      <c r="K153" t="str">
        <f t="shared" si="11"/>
        <v>9</v>
      </c>
      <c r="L153" t="str">
        <f t="shared" si="11"/>
        <v>9</v>
      </c>
      <c r="M153" t="str">
        <f t="shared" si="11"/>
        <v>6</v>
      </c>
      <c r="N153" t="str">
        <f t="shared" si="11"/>
        <v>3</v>
      </c>
      <c r="O153" t="str">
        <f t="shared" si="11"/>
        <v>6</v>
      </c>
      <c r="P153" t="str">
        <f t="shared" si="10"/>
        <v>Mężczyzna</v>
      </c>
    </row>
    <row r="154" spans="1:16" x14ac:dyDescent="0.25">
      <c r="A154" s="1" t="s">
        <v>160</v>
      </c>
      <c r="B154" t="s">
        <v>7</v>
      </c>
      <c r="C154" s="2">
        <v>0.39178240740740744</v>
      </c>
      <c r="D154">
        <v>1</v>
      </c>
      <c r="E154" t="str">
        <f t="shared" si="8"/>
        <v>0</v>
      </c>
      <c r="F154" t="str">
        <f t="shared" si="11"/>
        <v>7</v>
      </c>
      <c r="G154" t="str">
        <f t="shared" si="11"/>
        <v>3</v>
      </c>
      <c r="H154" t="str">
        <f t="shared" si="11"/>
        <v>0</v>
      </c>
      <c r="I154" t="str">
        <f t="shared" si="11"/>
        <v>2</v>
      </c>
      <c r="J154" t="str">
        <f t="shared" si="11"/>
        <v>3</v>
      </c>
      <c r="K154" t="str">
        <f t="shared" si="11"/>
        <v>4</v>
      </c>
      <c r="L154" t="str">
        <f t="shared" si="11"/>
        <v>7</v>
      </c>
      <c r="M154" t="str">
        <f t="shared" si="11"/>
        <v>2</v>
      </c>
      <c r="N154" t="str">
        <f t="shared" si="11"/>
        <v>9</v>
      </c>
      <c r="O154" t="str">
        <f t="shared" si="11"/>
        <v>7</v>
      </c>
      <c r="P154" t="str">
        <f t="shared" si="10"/>
        <v>Mężczyzna</v>
      </c>
    </row>
    <row r="155" spans="1:16" x14ac:dyDescent="0.25">
      <c r="A155" s="1" t="s">
        <v>161</v>
      </c>
      <c r="B155" t="s">
        <v>9</v>
      </c>
      <c r="C155" s="2">
        <v>0.39207175925925924</v>
      </c>
      <c r="D155">
        <v>1</v>
      </c>
      <c r="E155" t="str">
        <f t="shared" si="8"/>
        <v>4</v>
      </c>
      <c r="F155" t="str">
        <f t="shared" si="11"/>
        <v>4</v>
      </c>
      <c r="G155" t="str">
        <f t="shared" si="11"/>
        <v>0</v>
      </c>
      <c r="H155" t="str">
        <f t="shared" si="11"/>
        <v>3</v>
      </c>
      <c r="I155" t="str">
        <f t="shared" si="11"/>
        <v>0</v>
      </c>
      <c r="J155" t="str">
        <f t="shared" si="11"/>
        <v>4</v>
      </c>
      <c r="K155" t="str">
        <f t="shared" si="11"/>
        <v>1</v>
      </c>
      <c r="L155" t="str">
        <f t="shared" si="11"/>
        <v>4</v>
      </c>
      <c r="M155" t="str">
        <f t="shared" si="11"/>
        <v>8</v>
      </c>
      <c r="N155" t="str">
        <f t="shared" si="11"/>
        <v>6</v>
      </c>
      <c r="O155" t="str">
        <f t="shared" si="11"/>
        <v>6</v>
      </c>
      <c r="P155" t="str">
        <f t="shared" si="10"/>
        <v>Kobieta</v>
      </c>
    </row>
    <row r="156" spans="1:16" x14ac:dyDescent="0.25">
      <c r="A156" s="1" t="s">
        <v>162</v>
      </c>
      <c r="B156" t="s">
        <v>5</v>
      </c>
      <c r="C156" s="2">
        <v>0.3923611111111111</v>
      </c>
      <c r="D156">
        <v>1</v>
      </c>
      <c r="E156" t="str">
        <f t="shared" si="8"/>
        <v>2</v>
      </c>
      <c r="F156" t="str">
        <f t="shared" si="11"/>
        <v>4</v>
      </c>
      <c r="G156" t="str">
        <f t="shared" si="11"/>
        <v>0</v>
      </c>
      <c r="H156" t="str">
        <f t="shared" si="11"/>
        <v>7</v>
      </c>
      <c r="I156" t="str">
        <f t="shared" si="11"/>
        <v>2</v>
      </c>
      <c r="J156" t="str">
        <f t="shared" si="11"/>
        <v>9</v>
      </c>
      <c r="K156" t="str">
        <f t="shared" si="11"/>
        <v>7</v>
      </c>
      <c r="L156" t="str">
        <f t="shared" si="11"/>
        <v>1</v>
      </c>
      <c r="M156" t="str">
        <f t="shared" si="11"/>
        <v>7</v>
      </c>
      <c r="N156" t="str">
        <f t="shared" si="11"/>
        <v>7</v>
      </c>
      <c r="O156" t="str">
        <f t="shared" si="11"/>
        <v>8</v>
      </c>
      <c r="P156" t="str">
        <f t="shared" si="10"/>
        <v>Mężczyzna</v>
      </c>
    </row>
    <row r="157" spans="1:16" x14ac:dyDescent="0.25">
      <c r="A157" s="1" t="s">
        <v>163</v>
      </c>
      <c r="B157" t="s">
        <v>5</v>
      </c>
      <c r="C157" s="2">
        <v>0.39293981481481483</v>
      </c>
      <c r="D157">
        <v>2</v>
      </c>
      <c r="E157" t="str">
        <f t="shared" si="8"/>
        <v>3</v>
      </c>
      <c r="F157" t="str">
        <f t="shared" si="11"/>
        <v>9</v>
      </c>
      <c r="G157" t="str">
        <f t="shared" si="11"/>
        <v>1</v>
      </c>
      <c r="H157" t="str">
        <f t="shared" si="11"/>
        <v>1</v>
      </c>
      <c r="I157" t="str">
        <f t="shared" si="11"/>
        <v>0</v>
      </c>
      <c r="J157" t="str">
        <f t="shared" si="11"/>
        <v>1</v>
      </c>
      <c r="K157" t="str">
        <f t="shared" si="11"/>
        <v>5</v>
      </c>
      <c r="L157" t="str">
        <f t="shared" si="11"/>
        <v>1</v>
      </c>
      <c r="M157" t="str">
        <f t="shared" si="11"/>
        <v>2</v>
      </c>
      <c r="N157" t="str">
        <f t="shared" si="11"/>
        <v>4</v>
      </c>
      <c r="O157" t="str">
        <f t="shared" si="11"/>
        <v>3</v>
      </c>
      <c r="P157" t="str">
        <f t="shared" si="10"/>
        <v>Kobieta</v>
      </c>
    </row>
    <row r="158" spans="1:16" x14ac:dyDescent="0.25">
      <c r="A158" s="1" t="s">
        <v>164</v>
      </c>
      <c r="B158" t="s">
        <v>27</v>
      </c>
      <c r="C158" s="2">
        <v>0.39351851851851855</v>
      </c>
      <c r="D158">
        <v>2</v>
      </c>
      <c r="E158" t="str">
        <f t="shared" si="8"/>
        <v>9</v>
      </c>
      <c r="F158" t="str">
        <f t="shared" si="11"/>
        <v>4</v>
      </c>
      <c r="G158" t="str">
        <f t="shared" si="11"/>
        <v>0</v>
      </c>
      <c r="H158" t="str">
        <f t="shared" si="11"/>
        <v>6</v>
      </c>
      <c r="I158" t="str">
        <f t="shared" si="11"/>
        <v>2</v>
      </c>
      <c r="J158" t="str">
        <f t="shared" si="11"/>
        <v>4</v>
      </c>
      <c r="K158" t="str">
        <f t="shared" si="11"/>
        <v>1</v>
      </c>
      <c r="L158" t="str">
        <f t="shared" si="11"/>
        <v>9</v>
      </c>
      <c r="M158" t="str">
        <f t="shared" si="11"/>
        <v>7</v>
      </c>
      <c r="N158" t="str">
        <f t="shared" si="11"/>
        <v>1</v>
      </c>
      <c r="O158" t="str">
        <f t="shared" si="11"/>
        <v>3</v>
      </c>
      <c r="P158" t="str">
        <f t="shared" si="10"/>
        <v>Mężczyzna</v>
      </c>
    </row>
    <row r="159" spans="1:16" x14ac:dyDescent="0.25">
      <c r="A159" s="1" t="s">
        <v>165</v>
      </c>
      <c r="B159" t="s">
        <v>27</v>
      </c>
      <c r="C159" s="2">
        <v>0.39409722222222227</v>
      </c>
      <c r="D159">
        <v>2</v>
      </c>
      <c r="E159" t="str">
        <f t="shared" si="8"/>
        <v>7</v>
      </c>
      <c r="F159" t="str">
        <f t="shared" si="11"/>
        <v>6</v>
      </c>
      <c r="G159" t="str">
        <f t="shared" si="11"/>
        <v>0</v>
      </c>
      <c r="H159" t="str">
        <f t="shared" si="11"/>
        <v>4</v>
      </c>
      <c r="I159" t="str">
        <f t="shared" si="11"/>
        <v>0</v>
      </c>
      <c r="J159" t="str">
        <f t="shared" si="11"/>
        <v>7</v>
      </c>
      <c r="K159" t="str">
        <f t="shared" si="11"/>
        <v>2</v>
      </c>
      <c r="L159" t="str">
        <f t="shared" si="11"/>
        <v>8</v>
      </c>
      <c r="M159" t="str">
        <f t="shared" si="11"/>
        <v>2</v>
      </c>
      <c r="N159" t="str">
        <f t="shared" si="11"/>
        <v>6</v>
      </c>
      <c r="O159" t="str">
        <f t="shared" si="11"/>
        <v>2</v>
      </c>
      <c r="P159" t="str">
        <f t="shared" si="10"/>
        <v>Kobieta</v>
      </c>
    </row>
    <row r="160" spans="1:16" x14ac:dyDescent="0.25">
      <c r="A160" s="1" t="s">
        <v>166</v>
      </c>
      <c r="B160" t="s">
        <v>7</v>
      </c>
      <c r="C160" s="2">
        <v>0.39438657407407413</v>
      </c>
      <c r="D160">
        <v>1</v>
      </c>
      <c r="E160" t="str">
        <f t="shared" si="8"/>
        <v>0</v>
      </c>
      <c r="F160" t="str">
        <f t="shared" si="11"/>
        <v>7</v>
      </c>
      <c r="G160" t="str">
        <f t="shared" si="11"/>
        <v>2</v>
      </c>
      <c r="H160" t="str">
        <f t="shared" si="11"/>
        <v>9</v>
      </c>
      <c r="I160" t="str">
        <f t="shared" si="11"/>
        <v>1</v>
      </c>
      <c r="J160" t="str">
        <f t="shared" si="11"/>
        <v>4</v>
      </c>
      <c r="K160" t="str">
        <f t="shared" si="11"/>
        <v>2</v>
      </c>
      <c r="L160" t="str">
        <f t="shared" si="11"/>
        <v>7</v>
      </c>
      <c r="M160" t="str">
        <f t="shared" si="11"/>
        <v>3</v>
      </c>
      <c r="N160" t="str">
        <f t="shared" si="11"/>
        <v>1</v>
      </c>
      <c r="O160" t="str">
        <f t="shared" si="11"/>
        <v>8</v>
      </c>
      <c r="P160" t="str">
        <f t="shared" si="10"/>
        <v>Mężczyzna</v>
      </c>
    </row>
    <row r="161" spans="1:16" x14ac:dyDescent="0.25">
      <c r="A161" s="1" t="s">
        <v>167</v>
      </c>
      <c r="B161" t="s">
        <v>5</v>
      </c>
      <c r="C161" s="2">
        <v>0.39467592592592587</v>
      </c>
      <c r="D161">
        <v>1</v>
      </c>
      <c r="E161" t="str">
        <f t="shared" si="8"/>
        <v>7</v>
      </c>
      <c r="F161" t="str">
        <f t="shared" si="11"/>
        <v>9</v>
      </c>
      <c r="G161" t="str">
        <f t="shared" si="11"/>
        <v>0</v>
      </c>
      <c r="H161" t="str">
        <f t="shared" si="11"/>
        <v>7</v>
      </c>
      <c r="I161" t="str">
        <f t="shared" si="11"/>
        <v>0</v>
      </c>
      <c r="J161" t="str">
        <f t="shared" si="11"/>
        <v>7</v>
      </c>
      <c r="K161" t="str">
        <f t="shared" si="11"/>
        <v>1</v>
      </c>
      <c r="L161" t="str">
        <f t="shared" si="11"/>
        <v>8</v>
      </c>
      <c r="M161" t="str">
        <f t="shared" si="11"/>
        <v>2</v>
      </c>
      <c r="N161" t="str">
        <f t="shared" si="11"/>
        <v>4</v>
      </c>
      <c r="O161" t="str">
        <f t="shared" si="11"/>
        <v>9</v>
      </c>
      <c r="P161" t="str">
        <f t="shared" si="10"/>
        <v>Kobieta</v>
      </c>
    </row>
    <row r="162" spans="1:16" x14ac:dyDescent="0.25">
      <c r="A162" s="1" t="s">
        <v>168</v>
      </c>
      <c r="B162" t="s">
        <v>9</v>
      </c>
      <c r="C162" s="2">
        <v>0.39525462962962959</v>
      </c>
      <c r="D162">
        <v>2</v>
      </c>
      <c r="E162" t="str">
        <f t="shared" si="8"/>
        <v>6</v>
      </c>
      <c r="F162" t="str">
        <f t="shared" si="11"/>
        <v>3</v>
      </c>
      <c r="G162" t="str">
        <f t="shared" si="11"/>
        <v>1</v>
      </c>
      <c r="H162" t="str">
        <f t="shared" si="11"/>
        <v>2</v>
      </c>
      <c r="I162" t="str">
        <f t="shared" si="11"/>
        <v>2</v>
      </c>
      <c r="J162" t="str">
        <f t="shared" si="11"/>
        <v>3</v>
      </c>
      <c r="K162" t="str">
        <f t="shared" si="11"/>
        <v>2</v>
      </c>
      <c r="L162" t="str">
        <f t="shared" si="11"/>
        <v>1</v>
      </c>
      <c r="M162" t="str">
        <f t="shared" si="11"/>
        <v>6</v>
      </c>
      <c r="N162" t="str">
        <f t="shared" si="11"/>
        <v>4</v>
      </c>
      <c r="O162" t="str">
        <f t="shared" si="11"/>
        <v>8</v>
      </c>
      <c r="P162" t="str">
        <f t="shared" si="10"/>
        <v>Kobieta</v>
      </c>
    </row>
    <row r="163" spans="1:16" x14ac:dyDescent="0.25">
      <c r="A163" s="1" t="s">
        <v>169</v>
      </c>
      <c r="B163" t="s">
        <v>9</v>
      </c>
      <c r="C163" s="2">
        <v>0.39554398148148145</v>
      </c>
      <c r="D163">
        <v>1</v>
      </c>
      <c r="E163" t="str">
        <f t="shared" si="8"/>
        <v>0</v>
      </c>
      <c r="F163" t="str">
        <f t="shared" si="11"/>
        <v>8</v>
      </c>
      <c r="G163" t="str">
        <f t="shared" si="11"/>
        <v>3</v>
      </c>
      <c r="H163" t="str">
        <f t="shared" si="11"/>
        <v>1</v>
      </c>
      <c r="I163" t="str">
        <f t="shared" si="11"/>
        <v>1</v>
      </c>
      <c r="J163" t="str">
        <f t="shared" si="11"/>
        <v>7</v>
      </c>
      <c r="K163" t="str">
        <f t="shared" si="11"/>
        <v>9</v>
      </c>
      <c r="L163" t="str">
        <f t="shared" si="11"/>
        <v>7</v>
      </c>
      <c r="M163" t="str">
        <f t="shared" si="11"/>
        <v>1</v>
      </c>
      <c r="N163" t="str">
        <f t="shared" si="11"/>
        <v>1</v>
      </c>
      <c r="O163" t="str">
        <f t="shared" si="11"/>
        <v>4</v>
      </c>
      <c r="P163" t="str">
        <f t="shared" si="10"/>
        <v>Mężczyzna</v>
      </c>
    </row>
    <row r="164" spans="1:16" x14ac:dyDescent="0.25">
      <c r="A164" s="1" t="s">
        <v>170</v>
      </c>
      <c r="B164" t="s">
        <v>9</v>
      </c>
      <c r="C164" s="2">
        <v>0.39612268518518517</v>
      </c>
      <c r="D164">
        <v>2</v>
      </c>
      <c r="E164" t="str">
        <f t="shared" si="8"/>
        <v>3</v>
      </c>
      <c r="F164" t="str">
        <f t="shared" si="11"/>
        <v>7</v>
      </c>
      <c r="G164" t="str">
        <f t="shared" si="11"/>
        <v>0</v>
      </c>
      <c r="H164" t="str">
        <f t="shared" si="11"/>
        <v>6</v>
      </c>
      <c r="I164" t="str">
        <f t="shared" si="11"/>
        <v>2</v>
      </c>
      <c r="J164" t="str">
        <f t="shared" si="11"/>
        <v>8</v>
      </c>
      <c r="K164" t="str">
        <f t="shared" si="11"/>
        <v>2</v>
      </c>
      <c r="L164" t="str">
        <f t="shared" si="11"/>
        <v>2</v>
      </c>
      <c r="M164" t="str">
        <f t="shared" si="11"/>
        <v>7</v>
      </c>
      <c r="N164" t="str">
        <f t="shared" si="11"/>
        <v>3</v>
      </c>
      <c r="O164" t="str">
        <f t="shared" si="11"/>
        <v>8</v>
      </c>
      <c r="P164" t="str">
        <f t="shared" si="10"/>
        <v>Mężczyzna</v>
      </c>
    </row>
    <row r="165" spans="1:16" x14ac:dyDescent="0.25">
      <c r="A165" s="1" t="s">
        <v>171</v>
      </c>
      <c r="B165" t="s">
        <v>7</v>
      </c>
      <c r="C165" s="2">
        <v>0.39641203703703703</v>
      </c>
      <c r="D165">
        <v>1</v>
      </c>
      <c r="E165" t="str">
        <f t="shared" si="8"/>
        <v>5</v>
      </c>
      <c r="F165" t="str">
        <f t="shared" si="11"/>
        <v>6</v>
      </c>
      <c r="G165" t="str">
        <f t="shared" si="11"/>
        <v>0</v>
      </c>
      <c r="H165" t="str">
        <f t="shared" si="11"/>
        <v>5</v>
      </c>
      <c r="I165" t="str">
        <f t="shared" si="11"/>
        <v>1</v>
      </c>
      <c r="J165" t="str">
        <f t="shared" si="11"/>
        <v>1</v>
      </c>
      <c r="K165" t="str">
        <f t="shared" si="11"/>
        <v>5</v>
      </c>
      <c r="L165" t="str">
        <f t="shared" si="11"/>
        <v>9</v>
      </c>
      <c r="M165" t="str">
        <f t="shared" si="11"/>
        <v>7</v>
      </c>
      <c r="N165" t="str">
        <f t="shared" si="11"/>
        <v>4</v>
      </c>
      <c r="O165" t="str">
        <f t="shared" si="11"/>
        <v>3</v>
      </c>
      <c r="P165" t="str">
        <f t="shared" si="10"/>
        <v>Kobieta</v>
      </c>
    </row>
    <row r="166" spans="1:16" x14ac:dyDescent="0.25">
      <c r="A166" s="1" t="s">
        <v>172</v>
      </c>
      <c r="B166" t="s">
        <v>5</v>
      </c>
      <c r="C166" s="2">
        <v>0.39699074074074076</v>
      </c>
      <c r="D166">
        <v>2</v>
      </c>
      <c r="E166" t="str">
        <f t="shared" si="8"/>
        <v>9</v>
      </c>
      <c r="F166" t="str">
        <f t="shared" si="11"/>
        <v>4</v>
      </c>
      <c r="G166" t="str">
        <f t="shared" si="11"/>
        <v>0</v>
      </c>
      <c r="H166" t="str">
        <f t="shared" si="11"/>
        <v>7</v>
      </c>
      <c r="I166" t="str">
        <f t="shared" si="11"/>
        <v>3</v>
      </c>
      <c r="J166" t="str">
        <f t="shared" si="11"/>
        <v>1</v>
      </c>
      <c r="K166" t="str">
        <f t="shared" si="11"/>
        <v>2</v>
      </c>
      <c r="L166" t="str">
        <f t="shared" si="11"/>
        <v>5</v>
      </c>
      <c r="M166" t="str">
        <f t="shared" si="11"/>
        <v>9</v>
      </c>
      <c r="N166" t="str">
        <f t="shared" si="11"/>
        <v>3</v>
      </c>
      <c r="O166" t="str">
        <f t="shared" si="11"/>
        <v>3</v>
      </c>
      <c r="P166" t="str">
        <f t="shared" si="10"/>
        <v>Mężczyzna</v>
      </c>
    </row>
    <row r="167" spans="1:16" x14ac:dyDescent="0.25">
      <c r="A167" s="1" t="s">
        <v>173</v>
      </c>
      <c r="B167" t="s">
        <v>9</v>
      </c>
      <c r="C167" s="2">
        <v>0.39756944444444442</v>
      </c>
      <c r="D167">
        <v>2</v>
      </c>
      <c r="E167" t="str">
        <f t="shared" si="8"/>
        <v>3</v>
      </c>
      <c r="F167" t="str">
        <f t="shared" si="11"/>
        <v>6</v>
      </c>
      <c r="G167" t="str">
        <f t="shared" si="11"/>
        <v>0</v>
      </c>
      <c r="H167" t="str">
        <f t="shared" si="11"/>
        <v>8</v>
      </c>
      <c r="I167" t="str">
        <f t="shared" ref="F167:O230" si="12">MID($A167,I$1,1)</f>
        <v>2</v>
      </c>
      <c r="J167" t="str">
        <f t="shared" si="12"/>
        <v>2</v>
      </c>
      <c r="K167" t="str">
        <f t="shared" si="12"/>
        <v>5</v>
      </c>
      <c r="L167" t="str">
        <f t="shared" si="12"/>
        <v>8</v>
      </c>
      <c r="M167" t="str">
        <f t="shared" si="12"/>
        <v>9</v>
      </c>
      <c r="N167" t="str">
        <f t="shared" si="12"/>
        <v>5</v>
      </c>
      <c r="O167" t="str">
        <f t="shared" si="12"/>
        <v>8</v>
      </c>
      <c r="P167" t="str">
        <f t="shared" si="10"/>
        <v>Mężczyzna</v>
      </c>
    </row>
    <row r="168" spans="1:16" x14ac:dyDescent="0.25">
      <c r="A168" s="1" t="s">
        <v>174</v>
      </c>
      <c r="B168" t="s">
        <v>9</v>
      </c>
      <c r="C168" s="2">
        <v>0.39785879629629628</v>
      </c>
      <c r="D168">
        <v>1</v>
      </c>
      <c r="E168" t="str">
        <f t="shared" ref="E168:E231" si="13">MID($A168,E$1,1)</f>
        <v>0</v>
      </c>
      <c r="F168" t="str">
        <f t="shared" si="12"/>
        <v>0</v>
      </c>
      <c r="G168" t="str">
        <f t="shared" si="12"/>
        <v>2</v>
      </c>
      <c r="H168" t="str">
        <f t="shared" si="12"/>
        <v>1</v>
      </c>
      <c r="I168" t="str">
        <f t="shared" si="12"/>
        <v>2</v>
      </c>
      <c r="J168" t="str">
        <f t="shared" si="12"/>
        <v>4</v>
      </c>
      <c r="K168" t="str">
        <f t="shared" si="12"/>
        <v>1</v>
      </c>
      <c r="L168" t="str">
        <f t="shared" si="12"/>
        <v>1</v>
      </c>
      <c r="M168" t="str">
        <f t="shared" si="12"/>
        <v>6</v>
      </c>
      <c r="N168" t="str">
        <f t="shared" si="12"/>
        <v>9</v>
      </c>
      <c r="O168" t="str">
        <f t="shared" si="12"/>
        <v>4</v>
      </c>
      <c r="P168" t="str">
        <f t="shared" si="10"/>
        <v>Mężczyzna</v>
      </c>
    </row>
    <row r="169" spans="1:16" x14ac:dyDescent="0.25">
      <c r="A169" s="1" t="s">
        <v>175</v>
      </c>
      <c r="B169" t="s">
        <v>9</v>
      </c>
      <c r="C169" s="2">
        <v>0.3984375</v>
      </c>
      <c r="D169">
        <v>2</v>
      </c>
      <c r="E169" t="str">
        <f t="shared" si="13"/>
        <v>6</v>
      </c>
      <c r="F169" t="str">
        <f t="shared" si="12"/>
        <v>3</v>
      </c>
      <c r="G169" t="str">
        <f t="shared" si="12"/>
        <v>0</v>
      </c>
      <c r="H169" t="str">
        <f t="shared" si="12"/>
        <v>7</v>
      </c>
      <c r="I169" t="str">
        <f t="shared" si="12"/>
        <v>1</v>
      </c>
      <c r="J169" t="str">
        <f t="shared" si="12"/>
        <v>9</v>
      </c>
      <c r="K169" t="str">
        <f t="shared" si="12"/>
        <v>7</v>
      </c>
      <c r="L169" t="str">
        <f t="shared" si="12"/>
        <v>3</v>
      </c>
      <c r="M169" t="str">
        <f t="shared" si="12"/>
        <v>5</v>
      </c>
      <c r="N169" t="str">
        <f t="shared" si="12"/>
        <v>7</v>
      </c>
      <c r="O169" t="str">
        <f t="shared" si="12"/>
        <v>2</v>
      </c>
      <c r="P169" t="str">
        <f t="shared" si="10"/>
        <v>Mężczyzna</v>
      </c>
    </row>
    <row r="170" spans="1:16" x14ac:dyDescent="0.25">
      <c r="A170" s="1" t="s">
        <v>176</v>
      </c>
      <c r="B170" t="s">
        <v>7</v>
      </c>
      <c r="C170" s="2">
        <v>0.39872685185185186</v>
      </c>
      <c r="D170">
        <v>1</v>
      </c>
      <c r="E170" t="str">
        <f t="shared" si="13"/>
        <v>5</v>
      </c>
      <c r="F170" t="str">
        <f t="shared" si="12"/>
        <v>9</v>
      </c>
      <c r="G170" t="str">
        <f t="shared" si="12"/>
        <v>0</v>
      </c>
      <c r="H170" t="str">
        <f t="shared" si="12"/>
        <v>1</v>
      </c>
      <c r="I170" t="str">
        <f t="shared" si="12"/>
        <v>0</v>
      </c>
      <c r="J170" t="str">
        <f t="shared" si="12"/>
        <v>4</v>
      </c>
      <c r="K170" t="str">
        <f t="shared" si="12"/>
        <v>5</v>
      </c>
      <c r="L170" t="str">
        <f t="shared" si="12"/>
        <v>6</v>
      </c>
      <c r="M170" t="str">
        <f t="shared" si="12"/>
        <v>6</v>
      </c>
      <c r="N170" t="str">
        <f t="shared" si="12"/>
        <v>9</v>
      </c>
      <c r="O170" t="str">
        <f t="shared" si="12"/>
        <v>5</v>
      </c>
      <c r="P170" t="str">
        <f t="shared" si="10"/>
        <v>Mężczyzna</v>
      </c>
    </row>
    <row r="171" spans="1:16" x14ac:dyDescent="0.25">
      <c r="A171" s="1" t="s">
        <v>177</v>
      </c>
      <c r="B171" t="s">
        <v>5</v>
      </c>
      <c r="C171" s="2">
        <v>0.39930555555555558</v>
      </c>
      <c r="D171">
        <v>2</v>
      </c>
      <c r="E171" t="str">
        <f t="shared" si="13"/>
        <v>9</v>
      </c>
      <c r="F171" t="str">
        <f t="shared" si="12"/>
        <v>0</v>
      </c>
      <c r="G171" t="str">
        <f t="shared" si="12"/>
        <v>0</v>
      </c>
      <c r="H171" t="str">
        <f t="shared" si="12"/>
        <v>4</v>
      </c>
      <c r="I171" t="str">
        <f t="shared" si="12"/>
        <v>1</v>
      </c>
      <c r="J171" t="str">
        <f t="shared" si="12"/>
        <v>9</v>
      </c>
      <c r="K171" t="str">
        <f t="shared" si="12"/>
        <v>5</v>
      </c>
      <c r="L171" t="str">
        <f t="shared" si="12"/>
        <v>4</v>
      </c>
      <c r="M171" t="str">
        <f t="shared" si="12"/>
        <v>5</v>
      </c>
      <c r="N171" t="str">
        <f t="shared" si="12"/>
        <v>2</v>
      </c>
      <c r="O171" t="str">
        <f t="shared" si="12"/>
        <v>5</v>
      </c>
      <c r="P171" t="str">
        <f t="shared" si="10"/>
        <v>Kobieta</v>
      </c>
    </row>
    <row r="172" spans="1:16" x14ac:dyDescent="0.25">
      <c r="A172" s="1" t="s">
        <v>178</v>
      </c>
      <c r="B172" t="s">
        <v>5</v>
      </c>
      <c r="C172" s="2">
        <v>0.39959490740740744</v>
      </c>
      <c r="D172">
        <v>1</v>
      </c>
      <c r="E172" t="str">
        <f t="shared" si="13"/>
        <v>5</v>
      </c>
      <c r="F172" t="str">
        <f t="shared" si="12"/>
        <v>8</v>
      </c>
      <c r="G172" t="str">
        <f t="shared" si="12"/>
        <v>1</v>
      </c>
      <c r="H172" t="str">
        <f t="shared" si="12"/>
        <v>0</v>
      </c>
      <c r="I172" t="str">
        <f t="shared" si="12"/>
        <v>1</v>
      </c>
      <c r="J172" t="str">
        <f t="shared" si="12"/>
        <v>3</v>
      </c>
      <c r="K172" t="str">
        <f t="shared" si="12"/>
        <v>8</v>
      </c>
      <c r="L172" t="str">
        <f t="shared" si="12"/>
        <v>3</v>
      </c>
      <c r="M172" t="str">
        <f t="shared" si="12"/>
        <v>2</v>
      </c>
      <c r="N172" t="str">
        <f t="shared" si="12"/>
        <v>4</v>
      </c>
      <c r="O172" t="str">
        <f t="shared" si="12"/>
        <v>7</v>
      </c>
      <c r="P172" t="str">
        <f t="shared" si="10"/>
        <v>Kobieta</v>
      </c>
    </row>
    <row r="173" spans="1:16" x14ac:dyDescent="0.25">
      <c r="A173" s="1" t="s">
        <v>179</v>
      </c>
      <c r="B173" t="s">
        <v>5</v>
      </c>
      <c r="C173" s="2">
        <v>0.4001736111111111</v>
      </c>
      <c r="D173">
        <v>2</v>
      </c>
      <c r="E173" t="str">
        <f t="shared" si="13"/>
        <v>0</v>
      </c>
      <c r="F173" t="str">
        <f t="shared" si="12"/>
        <v>2</v>
      </c>
      <c r="G173" t="str">
        <f t="shared" si="12"/>
        <v>2</v>
      </c>
      <c r="H173" t="str">
        <f t="shared" si="12"/>
        <v>4</v>
      </c>
      <c r="I173" t="str">
        <f t="shared" si="12"/>
        <v>1</v>
      </c>
      <c r="J173" t="str">
        <f t="shared" si="12"/>
        <v>5</v>
      </c>
      <c r="K173" t="str">
        <f t="shared" si="12"/>
        <v>3</v>
      </c>
      <c r="L173" t="str">
        <f t="shared" si="12"/>
        <v>1</v>
      </c>
      <c r="M173" t="str">
        <f t="shared" si="12"/>
        <v>8</v>
      </c>
      <c r="N173" t="str">
        <f t="shared" si="12"/>
        <v>3</v>
      </c>
      <c r="O173" t="str">
        <f t="shared" si="12"/>
        <v>1</v>
      </c>
      <c r="P173" t="str">
        <f t="shared" si="10"/>
        <v>Mężczyzna</v>
      </c>
    </row>
    <row r="174" spans="1:16" x14ac:dyDescent="0.25">
      <c r="A174" s="1" t="s">
        <v>180</v>
      </c>
      <c r="B174" t="s">
        <v>27</v>
      </c>
      <c r="C174" s="2">
        <v>0.40075231481481483</v>
      </c>
      <c r="D174">
        <v>2</v>
      </c>
      <c r="E174" t="str">
        <f t="shared" si="13"/>
        <v>6</v>
      </c>
      <c r="F174" t="str">
        <f t="shared" si="12"/>
        <v>3</v>
      </c>
      <c r="G174" t="str">
        <f t="shared" si="12"/>
        <v>0</v>
      </c>
      <c r="H174" t="str">
        <f t="shared" si="12"/>
        <v>5</v>
      </c>
      <c r="I174" t="str">
        <f t="shared" si="12"/>
        <v>1</v>
      </c>
      <c r="J174" t="str">
        <f t="shared" si="12"/>
        <v>5</v>
      </c>
      <c r="K174" t="str">
        <f t="shared" si="12"/>
        <v>8</v>
      </c>
      <c r="L174" t="str">
        <f t="shared" si="12"/>
        <v>7</v>
      </c>
      <c r="M174" t="str">
        <f t="shared" si="12"/>
        <v>1</v>
      </c>
      <c r="N174" t="str">
        <f t="shared" si="12"/>
        <v>4</v>
      </c>
      <c r="O174" t="str">
        <f t="shared" si="12"/>
        <v>2</v>
      </c>
      <c r="P174" t="str">
        <f t="shared" si="10"/>
        <v>Kobieta</v>
      </c>
    </row>
    <row r="175" spans="1:16" x14ac:dyDescent="0.25">
      <c r="A175" s="1" t="s">
        <v>181</v>
      </c>
      <c r="B175" t="s">
        <v>27</v>
      </c>
      <c r="C175" s="2">
        <v>0.40104166666666669</v>
      </c>
      <c r="D175">
        <v>1</v>
      </c>
      <c r="E175" t="str">
        <f t="shared" si="13"/>
        <v>6</v>
      </c>
      <c r="F175" t="str">
        <f t="shared" si="12"/>
        <v>4</v>
      </c>
      <c r="G175" t="str">
        <f t="shared" si="12"/>
        <v>1</v>
      </c>
      <c r="H175" t="str">
        <f t="shared" si="12"/>
        <v>0</v>
      </c>
      <c r="I175" t="str">
        <f t="shared" si="12"/>
        <v>2</v>
      </c>
      <c r="J175" t="str">
        <f t="shared" si="12"/>
        <v>3</v>
      </c>
      <c r="K175" t="str">
        <f t="shared" si="12"/>
        <v>3</v>
      </c>
      <c r="L175" t="str">
        <f t="shared" si="12"/>
        <v>3</v>
      </c>
      <c r="M175" t="str">
        <f t="shared" si="12"/>
        <v>6</v>
      </c>
      <c r="N175" t="str">
        <f t="shared" si="12"/>
        <v>4</v>
      </c>
      <c r="O175" t="str">
        <f t="shared" si="12"/>
        <v>8</v>
      </c>
      <c r="P175" t="str">
        <f t="shared" si="10"/>
        <v>Kobieta</v>
      </c>
    </row>
    <row r="176" spans="1:16" x14ac:dyDescent="0.25">
      <c r="A176" s="1" t="s">
        <v>182</v>
      </c>
      <c r="B176" t="s">
        <v>27</v>
      </c>
      <c r="C176" s="2">
        <v>0.40162037037037041</v>
      </c>
      <c r="D176">
        <v>2</v>
      </c>
      <c r="E176" t="str">
        <f t="shared" si="13"/>
        <v>7</v>
      </c>
      <c r="F176" t="str">
        <f t="shared" si="12"/>
        <v>0</v>
      </c>
      <c r="G176" t="str">
        <f t="shared" si="12"/>
        <v>0</v>
      </c>
      <c r="H176" t="str">
        <f t="shared" si="12"/>
        <v>9</v>
      </c>
      <c r="I176" t="str">
        <f t="shared" si="12"/>
        <v>1</v>
      </c>
      <c r="J176" t="str">
        <f t="shared" si="12"/>
        <v>9</v>
      </c>
      <c r="K176" t="str">
        <f t="shared" si="12"/>
        <v>2</v>
      </c>
      <c r="L176" t="str">
        <f t="shared" si="12"/>
        <v>7</v>
      </c>
      <c r="M176" t="str">
        <f t="shared" si="12"/>
        <v>8</v>
      </c>
      <c r="N176" t="str">
        <f t="shared" si="12"/>
        <v>9</v>
      </c>
      <c r="O176" t="str">
        <f t="shared" si="12"/>
        <v>2</v>
      </c>
      <c r="P176" t="str">
        <f t="shared" si="10"/>
        <v>Mężczyzna</v>
      </c>
    </row>
    <row r="177" spans="1:16" x14ac:dyDescent="0.25">
      <c r="A177" s="1" t="s">
        <v>183</v>
      </c>
      <c r="B177" t="s">
        <v>7</v>
      </c>
      <c r="C177" s="2">
        <v>0.40190972222222227</v>
      </c>
      <c r="D177">
        <v>1</v>
      </c>
      <c r="E177" t="str">
        <f t="shared" si="13"/>
        <v>6</v>
      </c>
      <c r="F177" t="str">
        <f t="shared" si="12"/>
        <v>3</v>
      </c>
      <c r="G177" t="str">
        <f t="shared" si="12"/>
        <v>0</v>
      </c>
      <c r="H177" t="str">
        <f t="shared" si="12"/>
        <v>2</v>
      </c>
      <c r="I177" t="str">
        <f t="shared" si="12"/>
        <v>0</v>
      </c>
      <c r="J177" t="str">
        <f t="shared" si="12"/>
        <v>7</v>
      </c>
      <c r="K177" t="str">
        <f t="shared" si="12"/>
        <v>1</v>
      </c>
      <c r="L177" t="str">
        <f t="shared" si="12"/>
        <v>3</v>
      </c>
      <c r="M177" t="str">
        <f t="shared" si="12"/>
        <v>7</v>
      </c>
      <c r="N177" t="str">
        <f t="shared" si="12"/>
        <v>7</v>
      </c>
      <c r="O177" t="str">
        <f t="shared" si="12"/>
        <v>4</v>
      </c>
      <c r="P177" t="str">
        <f t="shared" si="10"/>
        <v>Mężczyzna</v>
      </c>
    </row>
    <row r="178" spans="1:16" x14ac:dyDescent="0.25">
      <c r="A178" s="1" t="s">
        <v>184</v>
      </c>
      <c r="B178" t="s">
        <v>27</v>
      </c>
      <c r="C178" s="2">
        <v>0.40219907407407413</v>
      </c>
      <c r="D178">
        <v>1</v>
      </c>
      <c r="E178" t="str">
        <f t="shared" si="13"/>
        <v>8</v>
      </c>
      <c r="F178" t="str">
        <f t="shared" si="12"/>
        <v>9</v>
      </c>
      <c r="G178" t="str">
        <f t="shared" si="12"/>
        <v>1</v>
      </c>
      <c r="H178" t="str">
        <f t="shared" si="12"/>
        <v>1</v>
      </c>
      <c r="I178" t="str">
        <f t="shared" si="12"/>
        <v>3</v>
      </c>
      <c r="J178" t="str">
        <f t="shared" si="12"/>
        <v>0</v>
      </c>
      <c r="K178" t="str">
        <f t="shared" si="12"/>
        <v>1</v>
      </c>
      <c r="L178" t="str">
        <f t="shared" si="12"/>
        <v>3</v>
      </c>
      <c r="M178" t="str">
        <f t="shared" si="12"/>
        <v>7</v>
      </c>
      <c r="N178" t="str">
        <f t="shared" si="12"/>
        <v>6</v>
      </c>
      <c r="O178" t="str">
        <f t="shared" si="12"/>
        <v>7</v>
      </c>
      <c r="P178" t="str">
        <f t="shared" si="10"/>
        <v>Kobieta</v>
      </c>
    </row>
    <row r="179" spans="1:16" x14ac:dyDescent="0.25">
      <c r="A179" s="1" t="s">
        <v>185</v>
      </c>
      <c r="B179" t="s">
        <v>7</v>
      </c>
      <c r="C179" s="2">
        <v>0.40248842592592587</v>
      </c>
      <c r="D179">
        <v>1</v>
      </c>
      <c r="E179" t="str">
        <f t="shared" si="13"/>
        <v>9</v>
      </c>
      <c r="F179" t="str">
        <f t="shared" si="12"/>
        <v>2</v>
      </c>
      <c r="G179" t="str">
        <f t="shared" si="12"/>
        <v>0</v>
      </c>
      <c r="H179" t="str">
        <f t="shared" si="12"/>
        <v>7</v>
      </c>
      <c r="I179" t="str">
        <f t="shared" si="12"/>
        <v>2</v>
      </c>
      <c r="J179" t="str">
        <f t="shared" si="12"/>
        <v>4</v>
      </c>
      <c r="K179" t="str">
        <f t="shared" si="12"/>
        <v>9</v>
      </c>
      <c r="L179" t="str">
        <f t="shared" si="12"/>
        <v>5</v>
      </c>
      <c r="M179" t="str">
        <f t="shared" si="12"/>
        <v>7</v>
      </c>
      <c r="N179" t="str">
        <f t="shared" si="12"/>
        <v>3</v>
      </c>
      <c r="O179" t="str">
        <f t="shared" si="12"/>
        <v>4</v>
      </c>
      <c r="P179" t="str">
        <f t="shared" si="10"/>
        <v>Mężczyzna</v>
      </c>
    </row>
    <row r="180" spans="1:16" x14ac:dyDescent="0.25">
      <c r="A180" s="1" t="s">
        <v>186</v>
      </c>
      <c r="B180" t="s">
        <v>9</v>
      </c>
      <c r="C180" s="2">
        <v>0.40306712962962959</v>
      </c>
      <c r="D180">
        <v>2</v>
      </c>
      <c r="E180" t="str">
        <f t="shared" si="13"/>
        <v>4</v>
      </c>
      <c r="F180" t="str">
        <f t="shared" si="12"/>
        <v>9</v>
      </c>
      <c r="G180" t="str">
        <f t="shared" si="12"/>
        <v>0</v>
      </c>
      <c r="H180" t="str">
        <f t="shared" si="12"/>
        <v>8</v>
      </c>
      <c r="I180" t="str">
        <f t="shared" si="12"/>
        <v>0</v>
      </c>
      <c r="J180" t="str">
        <f t="shared" si="12"/>
        <v>7</v>
      </c>
      <c r="K180" t="str">
        <f t="shared" si="12"/>
        <v>7</v>
      </c>
      <c r="L180" t="str">
        <f t="shared" si="12"/>
        <v>9</v>
      </c>
      <c r="M180" t="str">
        <f t="shared" si="12"/>
        <v>6</v>
      </c>
      <c r="N180" t="str">
        <f t="shared" si="12"/>
        <v>3</v>
      </c>
      <c r="O180" t="str">
        <f t="shared" si="12"/>
        <v>1</v>
      </c>
      <c r="P180" t="str">
        <f t="shared" si="10"/>
        <v>Mężczyzna</v>
      </c>
    </row>
    <row r="181" spans="1:16" x14ac:dyDescent="0.25">
      <c r="A181" s="1" t="s">
        <v>187</v>
      </c>
      <c r="B181" t="s">
        <v>9</v>
      </c>
      <c r="C181" s="2">
        <v>0.40364583333333331</v>
      </c>
      <c r="D181">
        <v>2</v>
      </c>
      <c r="E181" t="str">
        <f t="shared" si="13"/>
        <v>2</v>
      </c>
      <c r="F181" t="str">
        <f t="shared" si="12"/>
        <v>8</v>
      </c>
      <c r="G181" t="str">
        <f t="shared" si="12"/>
        <v>0</v>
      </c>
      <c r="H181" t="str">
        <f t="shared" si="12"/>
        <v>9</v>
      </c>
      <c r="I181" t="str">
        <f t="shared" si="12"/>
        <v>2</v>
      </c>
      <c r="J181" t="str">
        <f t="shared" si="12"/>
        <v>6</v>
      </c>
      <c r="K181" t="str">
        <f t="shared" si="12"/>
        <v>3</v>
      </c>
      <c r="L181" t="str">
        <f t="shared" si="12"/>
        <v>3</v>
      </c>
      <c r="M181" t="str">
        <f t="shared" si="12"/>
        <v>5</v>
      </c>
      <c r="N181" t="str">
        <f t="shared" si="12"/>
        <v>1</v>
      </c>
      <c r="O181" t="str">
        <f t="shared" si="12"/>
        <v>7</v>
      </c>
      <c r="P181" t="str">
        <f t="shared" si="10"/>
        <v>Mężczyzna</v>
      </c>
    </row>
    <row r="182" spans="1:16" x14ac:dyDescent="0.25">
      <c r="A182" s="1" t="s">
        <v>188</v>
      </c>
      <c r="B182" t="s">
        <v>7</v>
      </c>
      <c r="C182" s="2">
        <v>0.40393518518518517</v>
      </c>
      <c r="D182">
        <v>1</v>
      </c>
      <c r="E182" t="str">
        <f t="shared" si="13"/>
        <v>2</v>
      </c>
      <c r="F182" t="str">
        <f t="shared" si="12"/>
        <v>1</v>
      </c>
      <c r="G182" t="str">
        <f t="shared" si="12"/>
        <v>0</v>
      </c>
      <c r="H182" t="str">
        <f t="shared" si="12"/>
        <v>8</v>
      </c>
      <c r="I182" t="str">
        <f t="shared" si="12"/>
        <v>0</v>
      </c>
      <c r="J182" t="str">
        <f t="shared" si="12"/>
        <v>5</v>
      </c>
      <c r="K182" t="str">
        <f t="shared" si="12"/>
        <v>8</v>
      </c>
      <c r="L182" t="str">
        <f t="shared" si="12"/>
        <v>4</v>
      </c>
      <c r="M182" t="str">
        <f t="shared" si="12"/>
        <v>2</v>
      </c>
      <c r="N182" t="str">
        <f t="shared" si="12"/>
        <v>7</v>
      </c>
      <c r="O182" t="str">
        <f t="shared" si="12"/>
        <v>3</v>
      </c>
      <c r="P182" t="str">
        <f t="shared" si="10"/>
        <v>Mężczyzna</v>
      </c>
    </row>
    <row r="183" spans="1:16" x14ac:dyDescent="0.25">
      <c r="A183" s="1" t="s">
        <v>189</v>
      </c>
      <c r="B183" t="s">
        <v>7</v>
      </c>
      <c r="C183" s="2">
        <v>0.40422453703703703</v>
      </c>
      <c r="D183">
        <v>1</v>
      </c>
      <c r="E183" t="str">
        <f t="shared" si="13"/>
        <v>3</v>
      </c>
      <c r="F183" t="str">
        <f t="shared" si="12"/>
        <v>2</v>
      </c>
      <c r="G183" t="str">
        <f t="shared" si="12"/>
        <v>1</v>
      </c>
      <c r="H183" t="str">
        <f t="shared" si="12"/>
        <v>1</v>
      </c>
      <c r="I183" t="str">
        <f t="shared" si="12"/>
        <v>2</v>
      </c>
      <c r="J183" t="str">
        <f t="shared" si="12"/>
        <v>5</v>
      </c>
      <c r="K183" t="str">
        <f t="shared" si="12"/>
        <v>9</v>
      </c>
      <c r="L183" t="str">
        <f t="shared" si="12"/>
        <v>5</v>
      </c>
      <c r="M183" t="str">
        <f t="shared" si="12"/>
        <v>1</v>
      </c>
      <c r="N183" t="str">
        <f t="shared" si="12"/>
        <v>1</v>
      </c>
      <c r="O183" t="str">
        <f t="shared" si="12"/>
        <v>6</v>
      </c>
      <c r="P183" t="str">
        <f t="shared" si="10"/>
        <v>Mężczyzna</v>
      </c>
    </row>
    <row r="184" spans="1:16" x14ac:dyDescent="0.25">
      <c r="A184" s="1" t="s">
        <v>190</v>
      </c>
      <c r="B184" t="s">
        <v>5</v>
      </c>
      <c r="C184" s="2">
        <v>0.40480324074074076</v>
      </c>
      <c r="D184">
        <v>2</v>
      </c>
      <c r="E184" t="str">
        <f t="shared" si="13"/>
        <v>2</v>
      </c>
      <c r="F184" t="str">
        <f t="shared" si="12"/>
        <v>0</v>
      </c>
      <c r="G184" t="str">
        <f t="shared" si="12"/>
        <v>1</v>
      </c>
      <c r="H184" t="str">
        <f t="shared" si="12"/>
        <v>1</v>
      </c>
      <c r="I184" t="str">
        <f t="shared" si="12"/>
        <v>2</v>
      </c>
      <c r="J184" t="str">
        <f t="shared" si="12"/>
        <v>5</v>
      </c>
      <c r="K184" t="str">
        <f t="shared" si="12"/>
        <v>1</v>
      </c>
      <c r="L184" t="str">
        <f t="shared" si="12"/>
        <v>6</v>
      </c>
      <c r="M184" t="str">
        <f t="shared" si="12"/>
        <v>2</v>
      </c>
      <c r="N184" t="str">
        <f t="shared" si="12"/>
        <v>6</v>
      </c>
      <c r="O184" t="str">
        <f t="shared" si="12"/>
        <v>4</v>
      </c>
      <c r="P184" t="str">
        <f t="shared" si="10"/>
        <v>Kobieta</v>
      </c>
    </row>
    <row r="185" spans="1:16" x14ac:dyDescent="0.25">
      <c r="A185" s="1" t="s">
        <v>191</v>
      </c>
      <c r="B185" t="s">
        <v>7</v>
      </c>
      <c r="C185" s="2">
        <v>0.40509259259259256</v>
      </c>
      <c r="D185">
        <v>1</v>
      </c>
      <c r="E185" t="str">
        <f t="shared" si="13"/>
        <v>4</v>
      </c>
      <c r="F185" t="str">
        <f t="shared" si="12"/>
        <v>5</v>
      </c>
      <c r="G185" t="str">
        <f t="shared" si="12"/>
        <v>1</v>
      </c>
      <c r="H185" t="str">
        <f t="shared" si="12"/>
        <v>1</v>
      </c>
      <c r="I185" t="str">
        <f t="shared" si="12"/>
        <v>0</v>
      </c>
      <c r="J185" t="str">
        <f t="shared" si="12"/>
        <v>5</v>
      </c>
      <c r="K185" t="str">
        <f t="shared" si="12"/>
        <v>9</v>
      </c>
      <c r="L185" t="str">
        <f t="shared" si="12"/>
        <v>8</v>
      </c>
      <c r="M185" t="str">
        <f t="shared" si="12"/>
        <v>8</v>
      </c>
      <c r="N185" t="str">
        <f t="shared" si="12"/>
        <v>8</v>
      </c>
      <c r="O185" t="str">
        <f t="shared" si="12"/>
        <v>3</v>
      </c>
      <c r="P185" t="str">
        <f t="shared" si="10"/>
        <v>Kobieta</v>
      </c>
    </row>
    <row r="186" spans="1:16" x14ac:dyDescent="0.25">
      <c r="A186" s="1" t="s">
        <v>192</v>
      </c>
      <c r="B186" t="s">
        <v>9</v>
      </c>
      <c r="C186" s="2">
        <v>0.40567129629629628</v>
      </c>
      <c r="D186">
        <v>2</v>
      </c>
      <c r="E186" t="str">
        <f t="shared" si="13"/>
        <v>2</v>
      </c>
      <c r="F186" t="str">
        <f t="shared" si="12"/>
        <v>1</v>
      </c>
      <c r="G186" t="str">
        <f t="shared" si="12"/>
        <v>1</v>
      </c>
      <c r="H186" t="str">
        <f t="shared" si="12"/>
        <v>0</v>
      </c>
      <c r="I186" t="str">
        <f t="shared" si="12"/>
        <v>1</v>
      </c>
      <c r="J186" t="str">
        <f t="shared" si="12"/>
        <v>1</v>
      </c>
      <c r="K186" t="str">
        <f t="shared" si="12"/>
        <v>5</v>
      </c>
      <c r="L186" t="str">
        <f t="shared" si="12"/>
        <v>2</v>
      </c>
      <c r="M186" t="str">
        <f t="shared" si="12"/>
        <v>2</v>
      </c>
      <c r="N186" t="str">
        <f t="shared" si="12"/>
        <v>8</v>
      </c>
      <c r="O186" t="str">
        <f t="shared" si="12"/>
        <v>5</v>
      </c>
      <c r="P186" t="str">
        <f t="shared" si="10"/>
        <v>Kobieta</v>
      </c>
    </row>
    <row r="187" spans="1:16" x14ac:dyDescent="0.25">
      <c r="A187" s="1" t="s">
        <v>193</v>
      </c>
      <c r="B187" t="s">
        <v>7</v>
      </c>
      <c r="C187" s="2">
        <v>0.40596064814814814</v>
      </c>
      <c r="D187">
        <v>1</v>
      </c>
      <c r="E187" t="str">
        <f t="shared" si="13"/>
        <v>0</v>
      </c>
      <c r="F187" t="str">
        <f t="shared" si="12"/>
        <v>8</v>
      </c>
      <c r="G187" t="str">
        <f t="shared" si="12"/>
        <v>3</v>
      </c>
      <c r="H187" t="str">
        <f t="shared" si="12"/>
        <v>0</v>
      </c>
      <c r="I187" t="str">
        <f t="shared" si="12"/>
        <v>2</v>
      </c>
      <c r="J187" t="str">
        <f t="shared" si="12"/>
        <v>1</v>
      </c>
      <c r="K187" t="str">
        <f t="shared" si="12"/>
        <v>7</v>
      </c>
      <c r="L187" t="str">
        <f t="shared" si="12"/>
        <v>1</v>
      </c>
      <c r="M187" t="str">
        <f t="shared" si="12"/>
        <v>3</v>
      </c>
      <c r="N187" t="str">
        <f t="shared" si="12"/>
        <v>8</v>
      </c>
      <c r="O187" t="str">
        <f t="shared" si="12"/>
        <v>5</v>
      </c>
      <c r="P187" t="str">
        <f t="shared" si="10"/>
        <v>Kobieta</v>
      </c>
    </row>
    <row r="188" spans="1:16" x14ac:dyDescent="0.25">
      <c r="A188" s="1" t="s">
        <v>194</v>
      </c>
      <c r="B188" t="s">
        <v>9</v>
      </c>
      <c r="C188" s="2">
        <v>0.40653935185185186</v>
      </c>
      <c r="D188">
        <v>2</v>
      </c>
      <c r="E188" t="str">
        <f t="shared" si="13"/>
        <v>8</v>
      </c>
      <c r="F188" t="str">
        <f t="shared" si="12"/>
        <v>3</v>
      </c>
      <c r="G188" t="str">
        <f t="shared" si="12"/>
        <v>0</v>
      </c>
      <c r="H188" t="str">
        <f t="shared" si="12"/>
        <v>6</v>
      </c>
      <c r="I188" t="str">
        <f t="shared" si="12"/>
        <v>2</v>
      </c>
      <c r="J188" t="str">
        <f t="shared" si="12"/>
        <v>1</v>
      </c>
      <c r="K188" t="str">
        <f t="shared" si="12"/>
        <v>9</v>
      </c>
      <c r="L188" t="str">
        <f t="shared" si="12"/>
        <v>3</v>
      </c>
      <c r="M188" t="str">
        <f t="shared" si="12"/>
        <v>7</v>
      </c>
      <c r="N188" t="str">
        <f t="shared" si="12"/>
        <v>1</v>
      </c>
      <c r="O188" t="str">
        <f t="shared" si="12"/>
        <v>4</v>
      </c>
      <c r="P188" t="str">
        <f t="shared" si="10"/>
        <v>Mężczyzna</v>
      </c>
    </row>
    <row r="189" spans="1:16" x14ac:dyDescent="0.25">
      <c r="A189" s="1" t="s">
        <v>195</v>
      </c>
      <c r="B189" t="s">
        <v>7</v>
      </c>
      <c r="C189" s="2">
        <v>0.40682870370370372</v>
      </c>
      <c r="D189">
        <v>1</v>
      </c>
      <c r="E189" t="str">
        <f t="shared" si="13"/>
        <v>5</v>
      </c>
      <c r="F189" t="str">
        <f t="shared" si="12"/>
        <v>6</v>
      </c>
      <c r="G189" t="str">
        <f t="shared" si="12"/>
        <v>0</v>
      </c>
      <c r="H189" t="str">
        <f t="shared" si="12"/>
        <v>6</v>
      </c>
      <c r="I189" t="str">
        <f t="shared" si="12"/>
        <v>2</v>
      </c>
      <c r="J189" t="str">
        <f t="shared" si="12"/>
        <v>6</v>
      </c>
      <c r="K189" t="str">
        <f t="shared" si="12"/>
        <v>2</v>
      </c>
      <c r="L189" t="str">
        <f t="shared" si="12"/>
        <v>8</v>
      </c>
      <c r="M189" t="str">
        <f t="shared" si="12"/>
        <v>2</v>
      </c>
      <c r="N189" t="str">
        <f t="shared" si="12"/>
        <v>2</v>
      </c>
      <c r="O189" t="str">
        <f t="shared" si="12"/>
        <v>9</v>
      </c>
      <c r="P189" t="str">
        <f t="shared" si="10"/>
        <v>Kobieta</v>
      </c>
    </row>
    <row r="190" spans="1:16" x14ac:dyDescent="0.25">
      <c r="A190" s="1" t="s">
        <v>196</v>
      </c>
      <c r="B190" t="s">
        <v>9</v>
      </c>
      <c r="C190" s="2">
        <v>0.40711805555555558</v>
      </c>
      <c r="D190">
        <v>1</v>
      </c>
      <c r="E190" t="str">
        <f t="shared" si="13"/>
        <v>6</v>
      </c>
      <c r="F190" t="str">
        <f t="shared" si="12"/>
        <v>0</v>
      </c>
      <c r="G190" t="str">
        <f t="shared" si="12"/>
        <v>0</v>
      </c>
      <c r="H190" t="str">
        <f t="shared" si="12"/>
        <v>8</v>
      </c>
      <c r="I190" t="str">
        <f t="shared" si="12"/>
        <v>0</v>
      </c>
      <c r="J190" t="str">
        <f t="shared" si="12"/>
        <v>2</v>
      </c>
      <c r="K190" t="str">
        <f t="shared" si="12"/>
        <v>7</v>
      </c>
      <c r="L190" t="str">
        <f t="shared" si="12"/>
        <v>7</v>
      </c>
      <c r="M190" t="str">
        <f t="shared" si="12"/>
        <v>6</v>
      </c>
      <c r="N190" t="str">
        <f t="shared" si="12"/>
        <v>7</v>
      </c>
      <c r="O190" t="str">
        <f t="shared" si="12"/>
        <v>7</v>
      </c>
      <c r="P190" t="str">
        <f t="shared" si="10"/>
        <v>Mężczyzna</v>
      </c>
    </row>
    <row r="191" spans="1:16" x14ac:dyDescent="0.25">
      <c r="A191" s="1" t="s">
        <v>197</v>
      </c>
      <c r="B191" t="s">
        <v>7</v>
      </c>
      <c r="C191" s="2">
        <v>0.40740740740740744</v>
      </c>
      <c r="D191">
        <v>1</v>
      </c>
      <c r="E191" t="str">
        <f t="shared" si="13"/>
        <v>4</v>
      </c>
      <c r="F191" t="str">
        <f t="shared" si="12"/>
        <v>7</v>
      </c>
      <c r="G191" t="str">
        <f t="shared" si="12"/>
        <v>0</v>
      </c>
      <c r="H191" t="str">
        <f t="shared" si="12"/>
        <v>7</v>
      </c>
      <c r="I191" t="str">
        <f t="shared" si="12"/>
        <v>1</v>
      </c>
      <c r="J191" t="str">
        <f t="shared" si="12"/>
        <v>3</v>
      </c>
      <c r="K191" t="str">
        <f t="shared" si="12"/>
        <v>4</v>
      </c>
      <c r="L191" t="str">
        <f t="shared" si="12"/>
        <v>9</v>
      </c>
      <c r="M191" t="str">
        <f t="shared" si="12"/>
        <v>6</v>
      </c>
      <c r="N191" t="str">
        <f t="shared" si="12"/>
        <v>4</v>
      </c>
      <c r="O191" t="str">
        <f t="shared" si="12"/>
        <v>5</v>
      </c>
      <c r="P191" t="str">
        <f t="shared" si="10"/>
        <v>Kobieta</v>
      </c>
    </row>
    <row r="192" spans="1:16" x14ac:dyDescent="0.25">
      <c r="A192" s="1" t="s">
        <v>198</v>
      </c>
      <c r="B192" t="s">
        <v>27</v>
      </c>
      <c r="C192" s="2">
        <v>0.40769675925925924</v>
      </c>
      <c r="D192">
        <v>1</v>
      </c>
      <c r="E192" t="str">
        <f t="shared" si="13"/>
        <v>4</v>
      </c>
      <c r="F192" t="str">
        <f t="shared" si="12"/>
        <v>9</v>
      </c>
      <c r="G192" t="str">
        <f t="shared" si="12"/>
        <v>0</v>
      </c>
      <c r="H192" t="str">
        <f t="shared" si="12"/>
        <v>5</v>
      </c>
      <c r="I192" t="str">
        <f t="shared" si="12"/>
        <v>2</v>
      </c>
      <c r="J192" t="str">
        <f t="shared" si="12"/>
        <v>3</v>
      </c>
      <c r="K192" t="str">
        <f t="shared" si="12"/>
        <v>1</v>
      </c>
      <c r="L192" t="str">
        <f t="shared" si="12"/>
        <v>2</v>
      </c>
      <c r="M192" t="str">
        <f t="shared" si="12"/>
        <v>2</v>
      </c>
      <c r="N192" t="str">
        <f t="shared" ref="F192:O255" si="14">MID($A192,N$1,1)</f>
        <v>7</v>
      </c>
      <c r="O192" t="str">
        <f t="shared" si="14"/>
        <v>5</v>
      </c>
      <c r="P192" t="str">
        <f t="shared" si="10"/>
        <v>Mężczyzna</v>
      </c>
    </row>
    <row r="193" spans="1:16" x14ac:dyDescent="0.25">
      <c r="A193" s="1" t="s">
        <v>199</v>
      </c>
      <c r="B193" t="s">
        <v>7</v>
      </c>
      <c r="C193" s="2">
        <v>0.4079861111111111</v>
      </c>
      <c r="D193">
        <v>1</v>
      </c>
      <c r="E193" t="str">
        <f t="shared" si="13"/>
        <v>9</v>
      </c>
      <c r="F193" t="str">
        <f t="shared" si="14"/>
        <v>6</v>
      </c>
      <c r="G193" t="str">
        <f t="shared" si="14"/>
        <v>0</v>
      </c>
      <c r="H193" t="str">
        <f t="shared" si="14"/>
        <v>9</v>
      </c>
      <c r="I193" t="str">
        <f t="shared" si="14"/>
        <v>0</v>
      </c>
      <c r="J193" t="str">
        <f t="shared" si="14"/>
        <v>5</v>
      </c>
      <c r="K193" t="str">
        <f t="shared" si="14"/>
        <v>3</v>
      </c>
      <c r="L193" t="str">
        <f t="shared" si="14"/>
        <v>1</v>
      </c>
      <c r="M193" t="str">
        <f t="shared" si="14"/>
        <v>8</v>
      </c>
      <c r="N193" t="str">
        <f t="shared" si="14"/>
        <v>1</v>
      </c>
      <c r="O193" t="str">
        <f t="shared" si="14"/>
        <v>6</v>
      </c>
      <c r="P193" t="str">
        <f t="shared" si="10"/>
        <v>Mężczyzna</v>
      </c>
    </row>
    <row r="194" spans="1:16" x14ac:dyDescent="0.25">
      <c r="A194" s="1" t="s">
        <v>200</v>
      </c>
      <c r="B194" t="s">
        <v>9</v>
      </c>
      <c r="C194" s="2">
        <v>0.40827546296296297</v>
      </c>
      <c r="D194">
        <v>1</v>
      </c>
      <c r="E194" t="str">
        <f t="shared" si="13"/>
        <v>6</v>
      </c>
      <c r="F194" t="str">
        <f t="shared" si="14"/>
        <v>8</v>
      </c>
      <c r="G194" t="str">
        <f t="shared" si="14"/>
        <v>0</v>
      </c>
      <c r="H194" t="str">
        <f t="shared" si="14"/>
        <v>7</v>
      </c>
      <c r="I194" t="str">
        <f t="shared" si="14"/>
        <v>0</v>
      </c>
      <c r="J194" t="str">
        <f t="shared" si="14"/>
        <v>9</v>
      </c>
      <c r="K194" t="str">
        <f t="shared" si="14"/>
        <v>6</v>
      </c>
      <c r="L194" t="str">
        <f t="shared" si="14"/>
        <v>5</v>
      </c>
      <c r="M194" t="str">
        <f t="shared" si="14"/>
        <v>8</v>
      </c>
      <c r="N194" t="str">
        <f t="shared" si="14"/>
        <v>2</v>
      </c>
      <c r="O194" t="str">
        <f t="shared" si="14"/>
        <v>9</v>
      </c>
      <c r="P194" t="str">
        <f t="shared" si="10"/>
        <v>Kobieta</v>
      </c>
    </row>
    <row r="195" spans="1:16" x14ac:dyDescent="0.25">
      <c r="A195" s="1" t="s">
        <v>201</v>
      </c>
      <c r="B195" t="s">
        <v>27</v>
      </c>
      <c r="C195" s="2">
        <v>0.40885416666666669</v>
      </c>
      <c r="D195">
        <v>2</v>
      </c>
      <c r="E195" t="str">
        <f t="shared" si="13"/>
        <v>7</v>
      </c>
      <c r="F195" t="str">
        <f t="shared" si="14"/>
        <v>0</v>
      </c>
      <c r="G195" t="str">
        <f t="shared" si="14"/>
        <v>0</v>
      </c>
      <c r="H195" t="str">
        <f t="shared" si="14"/>
        <v>3</v>
      </c>
      <c r="I195" t="str">
        <f t="shared" si="14"/>
        <v>3</v>
      </c>
      <c r="J195" t="str">
        <f t="shared" si="14"/>
        <v>0</v>
      </c>
      <c r="K195" t="str">
        <f t="shared" si="14"/>
        <v>4</v>
      </c>
      <c r="L195" t="str">
        <f t="shared" si="14"/>
        <v>9</v>
      </c>
      <c r="M195" t="str">
        <f t="shared" si="14"/>
        <v>6</v>
      </c>
      <c r="N195" t="str">
        <f t="shared" si="14"/>
        <v>8</v>
      </c>
      <c r="O195" t="str">
        <f t="shared" si="14"/>
        <v>4</v>
      </c>
      <c r="P195" t="str">
        <f t="shared" ref="P195:P258" si="15">IF(MOD(N195,2)=0,"Kobieta","Mężczyzna")</f>
        <v>Kobieta</v>
      </c>
    </row>
    <row r="196" spans="1:16" x14ac:dyDescent="0.25">
      <c r="A196" s="1" t="s">
        <v>202</v>
      </c>
      <c r="B196" t="s">
        <v>27</v>
      </c>
      <c r="C196" s="2">
        <v>0.40943287037037041</v>
      </c>
      <c r="D196">
        <v>2</v>
      </c>
      <c r="E196" t="str">
        <f t="shared" si="13"/>
        <v>2</v>
      </c>
      <c r="F196" t="str">
        <f t="shared" si="14"/>
        <v>6</v>
      </c>
      <c r="G196" t="str">
        <f t="shared" si="14"/>
        <v>1</v>
      </c>
      <c r="H196" t="str">
        <f t="shared" si="14"/>
        <v>2</v>
      </c>
      <c r="I196" t="str">
        <f t="shared" si="14"/>
        <v>1</v>
      </c>
      <c r="J196" t="str">
        <f t="shared" si="14"/>
        <v>2</v>
      </c>
      <c r="K196" t="str">
        <f t="shared" si="14"/>
        <v>9</v>
      </c>
      <c r="L196" t="str">
        <f t="shared" si="14"/>
        <v>8</v>
      </c>
      <c r="M196" t="str">
        <f t="shared" si="14"/>
        <v>1</v>
      </c>
      <c r="N196" t="str">
        <f t="shared" si="14"/>
        <v>7</v>
      </c>
      <c r="O196" t="str">
        <f t="shared" si="14"/>
        <v>1</v>
      </c>
      <c r="P196" t="str">
        <f t="shared" si="15"/>
        <v>Mężczyzna</v>
      </c>
    </row>
    <row r="197" spans="1:16" x14ac:dyDescent="0.25">
      <c r="A197" s="1" t="s">
        <v>203</v>
      </c>
      <c r="B197" t="s">
        <v>7</v>
      </c>
      <c r="C197" s="2">
        <v>0.40972222222222227</v>
      </c>
      <c r="D197">
        <v>1</v>
      </c>
      <c r="E197" t="str">
        <f t="shared" si="13"/>
        <v>6</v>
      </c>
      <c r="F197" t="str">
        <f t="shared" si="14"/>
        <v>3</v>
      </c>
      <c r="G197" t="str">
        <f t="shared" si="14"/>
        <v>0</v>
      </c>
      <c r="H197" t="str">
        <f t="shared" si="14"/>
        <v>3</v>
      </c>
      <c r="I197" t="str">
        <f t="shared" si="14"/>
        <v>2</v>
      </c>
      <c r="J197" t="str">
        <f t="shared" si="14"/>
        <v>9</v>
      </c>
      <c r="K197" t="str">
        <f t="shared" si="14"/>
        <v>6</v>
      </c>
      <c r="L197" t="str">
        <f t="shared" si="14"/>
        <v>2</v>
      </c>
      <c r="M197" t="str">
        <f t="shared" si="14"/>
        <v>6</v>
      </c>
      <c r="N197" t="str">
        <f t="shared" si="14"/>
        <v>2</v>
      </c>
      <c r="O197" t="str">
        <f t="shared" si="14"/>
        <v>7</v>
      </c>
      <c r="P197" t="str">
        <f t="shared" si="15"/>
        <v>Kobieta</v>
      </c>
    </row>
    <row r="198" spans="1:16" x14ac:dyDescent="0.25">
      <c r="A198" s="1" t="s">
        <v>204</v>
      </c>
      <c r="B198" t="s">
        <v>27</v>
      </c>
      <c r="C198" s="2">
        <v>0.41001157407407413</v>
      </c>
      <c r="D198">
        <v>1</v>
      </c>
      <c r="E198" t="str">
        <f t="shared" si="13"/>
        <v>4</v>
      </c>
      <c r="F198" t="str">
        <f t="shared" si="14"/>
        <v>8</v>
      </c>
      <c r="G198" t="str">
        <f t="shared" si="14"/>
        <v>0</v>
      </c>
      <c r="H198" t="str">
        <f t="shared" si="14"/>
        <v>9</v>
      </c>
      <c r="I198" t="str">
        <f t="shared" si="14"/>
        <v>0</v>
      </c>
      <c r="J198" t="str">
        <f t="shared" si="14"/>
        <v>5</v>
      </c>
      <c r="K198" t="str">
        <f t="shared" si="14"/>
        <v>2</v>
      </c>
      <c r="L198" t="str">
        <f t="shared" si="14"/>
        <v>7</v>
      </c>
      <c r="M198" t="str">
        <f t="shared" si="14"/>
        <v>7</v>
      </c>
      <c r="N198" t="str">
        <f t="shared" si="14"/>
        <v>5</v>
      </c>
      <c r="O198" t="str">
        <f t="shared" si="14"/>
        <v>7</v>
      </c>
      <c r="P198" t="str">
        <f t="shared" si="15"/>
        <v>Mężczyzna</v>
      </c>
    </row>
    <row r="199" spans="1:16" x14ac:dyDescent="0.25">
      <c r="A199" s="1" t="s">
        <v>205</v>
      </c>
      <c r="B199" t="s">
        <v>7</v>
      </c>
      <c r="C199" s="2">
        <v>0.41030092592592587</v>
      </c>
      <c r="D199">
        <v>1</v>
      </c>
      <c r="E199" t="str">
        <f t="shared" si="13"/>
        <v>5</v>
      </c>
      <c r="F199" t="str">
        <f t="shared" si="14"/>
        <v>4</v>
      </c>
      <c r="G199" t="str">
        <f t="shared" si="14"/>
        <v>1</v>
      </c>
      <c r="H199" t="str">
        <f t="shared" si="14"/>
        <v>1</v>
      </c>
      <c r="I199" t="str">
        <f t="shared" si="14"/>
        <v>1</v>
      </c>
      <c r="J199" t="str">
        <f t="shared" si="14"/>
        <v>6</v>
      </c>
      <c r="K199" t="str">
        <f t="shared" si="14"/>
        <v>2</v>
      </c>
      <c r="L199" t="str">
        <f t="shared" si="14"/>
        <v>1</v>
      </c>
      <c r="M199" t="str">
        <f t="shared" si="14"/>
        <v>2</v>
      </c>
      <c r="N199" t="str">
        <f t="shared" si="14"/>
        <v>7</v>
      </c>
      <c r="O199" t="str">
        <f t="shared" si="14"/>
        <v>2</v>
      </c>
      <c r="P199" t="str">
        <f t="shared" si="15"/>
        <v>Mężczyzna</v>
      </c>
    </row>
    <row r="200" spans="1:16" x14ac:dyDescent="0.25">
      <c r="A200" s="1" t="s">
        <v>206</v>
      </c>
      <c r="B200" t="s">
        <v>5</v>
      </c>
      <c r="C200" s="2">
        <v>0.41059027777777773</v>
      </c>
      <c r="D200">
        <v>1</v>
      </c>
      <c r="E200" t="str">
        <f t="shared" si="13"/>
        <v>6</v>
      </c>
      <c r="F200" t="str">
        <f t="shared" si="14"/>
        <v>4</v>
      </c>
      <c r="G200" t="str">
        <f t="shared" si="14"/>
        <v>0</v>
      </c>
      <c r="H200" t="str">
        <f t="shared" si="14"/>
        <v>5</v>
      </c>
      <c r="I200" t="str">
        <f t="shared" si="14"/>
        <v>2</v>
      </c>
      <c r="J200" t="str">
        <f t="shared" si="14"/>
        <v>1</v>
      </c>
      <c r="K200" t="str">
        <f t="shared" si="14"/>
        <v>9</v>
      </c>
      <c r="L200" t="str">
        <f t="shared" si="14"/>
        <v>4</v>
      </c>
      <c r="M200" t="str">
        <f t="shared" si="14"/>
        <v>5</v>
      </c>
      <c r="N200" t="str">
        <f t="shared" si="14"/>
        <v>1</v>
      </c>
      <c r="O200" t="str">
        <f t="shared" si="14"/>
        <v>5</v>
      </c>
      <c r="P200" t="str">
        <f t="shared" si="15"/>
        <v>Mężczyzna</v>
      </c>
    </row>
    <row r="201" spans="1:16" x14ac:dyDescent="0.25">
      <c r="A201" s="1" t="s">
        <v>207</v>
      </c>
      <c r="B201" t="s">
        <v>9</v>
      </c>
      <c r="C201" s="2">
        <v>0.41087962962962959</v>
      </c>
      <c r="D201">
        <v>1</v>
      </c>
      <c r="E201" t="str">
        <f t="shared" si="13"/>
        <v>9</v>
      </c>
      <c r="F201" t="str">
        <f t="shared" si="14"/>
        <v>8</v>
      </c>
      <c r="G201" t="str">
        <f t="shared" si="14"/>
        <v>0</v>
      </c>
      <c r="H201" t="str">
        <f t="shared" si="14"/>
        <v>4</v>
      </c>
      <c r="I201" t="str">
        <f t="shared" si="14"/>
        <v>1</v>
      </c>
      <c r="J201" t="str">
        <f t="shared" si="14"/>
        <v>0</v>
      </c>
      <c r="K201" t="str">
        <f t="shared" si="14"/>
        <v>9</v>
      </c>
      <c r="L201" t="str">
        <f t="shared" si="14"/>
        <v>3</v>
      </c>
      <c r="M201" t="str">
        <f t="shared" si="14"/>
        <v>8</v>
      </c>
      <c r="N201" t="str">
        <f t="shared" si="14"/>
        <v>9</v>
      </c>
      <c r="O201" t="str">
        <f t="shared" si="14"/>
        <v>5</v>
      </c>
      <c r="P201" t="str">
        <f t="shared" si="15"/>
        <v>Mężczyzna</v>
      </c>
    </row>
    <row r="202" spans="1:16" x14ac:dyDescent="0.25">
      <c r="A202" s="1" t="s">
        <v>208</v>
      </c>
      <c r="B202" t="s">
        <v>5</v>
      </c>
      <c r="C202" s="2">
        <v>0.41116898148148145</v>
      </c>
      <c r="D202">
        <v>1</v>
      </c>
      <c r="E202" t="str">
        <f t="shared" si="13"/>
        <v>6</v>
      </c>
      <c r="F202" t="str">
        <f t="shared" si="14"/>
        <v>4</v>
      </c>
      <c r="G202" t="str">
        <f t="shared" si="14"/>
        <v>0</v>
      </c>
      <c r="H202" t="str">
        <f t="shared" si="14"/>
        <v>7</v>
      </c>
      <c r="I202" t="str">
        <f t="shared" si="14"/>
        <v>0</v>
      </c>
      <c r="J202" t="str">
        <f t="shared" si="14"/>
        <v>7</v>
      </c>
      <c r="K202" t="str">
        <f t="shared" si="14"/>
        <v>6</v>
      </c>
      <c r="L202" t="str">
        <f t="shared" si="14"/>
        <v>2</v>
      </c>
      <c r="M202" t="str">
        <f t="shared" si="14"/>
        <v>6</v>
      </c>
      <c r="N202" t="str">
        <f t="shared" si="14"/>
        <v>6</v>
      </c>
      <c r="O202" t="str">
        <f t="shared" si="14"/>
        <v>4</v>
      </c>
      <c r="P202" t="str">
        <f t="shared" si="15"/>
        <v>Kobieta</v>
      </c>
    </row>
    <row r="203" spans="1:16" x14ac:dyDescent="0.25">
      <c r="A203" s="1" t="s">
        <v>209</v>
      </c>
      <c r="B203" t="s">
        <v>27</v>
      </c>
      <c r="C203" s="2">
        <v>0.41174768518518517</v>
      </c>
      <c r="D203">
        <v>2</v>
      </c>
      <c r="E203" t="str">
        <f t="shared" si="13"/>
        <v>8</v>
      </c>
      <c r="F203" t="str">
        <f t="shared" si="14"/>
        <v>1</v>
      </c>
      <c r="G203" t="str">
        <f t="shared" si="14"/>
        <v>0</v>
      </c>
      <c r="H203" t="str">
        <f t="shared" si="14"/>
        <v>7</v>
      </c>
      <c r="I203" t="str">
        <f t="shared" si="14"/>
        <v>2</v>
      </c>
      <c r="J203" t="str">
        <f t="shared" si="14"/>
        <v>6</v>
      </c>
      <c r="K203" t="str">
        <f t="shared" si="14"/>
        <v>4</v>
      </c>
      <c r="L203" t="str">
        <f t="shared" si="14"/>
        <v>3</v>
      </c>
      <c r="M203" t="str">
        <f t="shared" si="14"/>
        <v>6</v>
      </c>
      <c r="N203" t="str">
        <f t="shared" si="14"/>
        <v>3</v>
      </c>
      <c r="O203" t="str">
        <f t="shared" si="14"/>
        <v>6</v>
      </c>
      <c r="P203" t="str">
        <f t="shared" si="15"/>
        <v>Mężczyzna</v>
      </c>
    </row>
    <row r="204" spans="1:16" x14ac:dyDescent="0.25">
      <c r="A204" s="1" t="s">
        <v>210</v>
      </c>
      <c r="B204" t="s">
        <v>7</v>
      </c>
      <c r="C204" s="2">
        <v>0.41203703703703703</v>
      </c>
      <c r="D204">
        <v>1</v>
      </c>
      <c r="E204" t="str">
        <f t="shared" si="13"/>
        <v>5</v>
      </c>
      <c r="F204" t="str">
        <f t="shared" si="14"/>
        <v>8</v>
      </c>
      <c r="G204" t="str">
        <f t="shared" si="14"/>
        <v>0</v>
      </c>
      <c r="H204" t="str">
        <f t="shared" si="14"/>
        <v>3</v>
      </c>
      <c r="I204" t="str">
        <f t="shared" si="14"/>
        <v>0</v>
      </c>
      <c r="J204" t="str">
        <f t="shared" si="14"/>
        <v>8</v>
      </c>
      <c r="K204" t="str">
        <f t="shared" si="14"/>
        <v>1</v>
      </c>
      <c r="L204" t="str">
        <f t="shared" si="14"/>
        <v>5</v>
      </c>
      <c r="M204" t="str">
        <f t="shared" si="14"/>
        <v>7</v>
      </c>
      <c r="N204" t="str">
        <f t="shared" si="14"/>
        <v>4</v>
      </c>
      <c r="O204" t="str">
        <f t="shared" si="14"/>
        <v>9</v>
      </c>
      <c r="P204" t="str">
        <f t="shared" si="15"/>
        <v>Kobieta</v>
      </c>
    </row>
    <row r="205" spans="1:16" x14ac:dyDescent="0.25">
      <c r="A205" s="1" t="s">
        <v>211</v>
      </c>
      <c r="B205" t="s">
        <v>9</v>
      </c>
      <c r="C205" s="2">
        <v>0.4123263888888889</v>
      </c>
      <c r="D205">
        <v>1</v>
      </c>
      <c r="E205" t="str">
        <f t="shared" si="13"/>
        <v>3</v>
      </c>
      <c r="F205" t="str">
        <f t="shared" si="14"/>
        <v>4</v>
      </c>
      <c r="G205" t="str">
        <f t="shared" si="14"/>
        <v>0</v>
      </c>
      <c r="H205" t="str">
        <f t="shared" si="14"/>
        <v>3</v>
      </c>
      <c r="I205" t="str">
        <f t="shared" si="14"/>
        <v>2</v>
      </c>
      <c r="J205" t="str">
        <f t="shared" si="14"/>
        <v>4</v>
      </c>
      <c r="K205" t="str">
        <f t="shared" si="14"/>
        <v>2</v>
      </c>
      <c r="L205" t="str">
        <f t="shared" si="14"/>
        <v>9</v>
      </c>
      <c r="M205" t="str">
        <f t="shared" si="14"/>
        <v>8</v>
      </c>
      <c r="N205" t="str">
        <f t="shared" si="14"/>
        <v>1</v>
      </c>
      <c r="O205" t="str">
        <f t="shared" si="14"/>
        <v>8</v>
      </c>
      <c r="P205" t="str">
        <f t="shared" si="15"/>
        <v>Mężczyzna</v>
      </c>
    </row>
    <row r="206" spans="1:16" x14ac:dyDescent="0.25">
      <c r="A206" s="1" t="s">
        <v>212</v>
      </c>
      <c r="B206" t="s">
        <v>9</v>
      </c>
      <c r="C206" s="2">
        <v>0.41261574074074076</v>
      </c>
      <c r="D206">
        <v>1</v>
      </c>
      <c r="E206" t="str">
        <f t="shared" si="13"/>
        <v>4</v>
      </c>
      <c r="F206" t="str">
        <f t="shared" si="14"/>
        <v>2</v>
      </c>
      <c r="G206" t="str">
        <f t="shared" si="14"/>
        <v>0</v>
      </c>
      <c r="H206" t="str">
        <f t="shared" si="14"/>
        <v>2</v>
      </c>
      <c r="I206" t="str">
        <f t="shared" si="14"/>
        <v>0</v>
      </c>
      <c r="J206" t="str">
        <f t="shared" si="14"/>
        <v>7</v>
      </c>
      <c r="K206" t="str">
        <f t="shared" si="14"/>
        <v>7</v>
      </c>
      <c r="L206" t="str">
        <f t="shared" si="14"/>
        <v>9</v>
      </c>
      <c r="M206" t="str">
        <f t="shared" si="14"/>
        <v>6</v>
      </c>
      <c r="N206" t="str">
        <f t="shared" si="14"/>
        <v>7</v>
      </c>
      <c r="O206" t="str">
        <f t="shared" si="14"/>
        <v>4</v>
      </c>
      <c r="P206" t="str">
        <f t="shared" si="15"/>
        <v>Mężczyzna</v>
      </c>
    </row>
    <row r="207" spans="1:16" x14ac:dyDescent="0.25">
      <c r="A207" s="1" t="s">
        <v>213</v>
      </c>
      <c r="B207" t="s">
        <v>7</v>
      </c>
      <c r="C207" s="2">
        <v>0.41290509259259256</v>
      </c>
      <c r="D207">
        <v>1</v>
      </c>
      <c r="E207" t="str">
        <f t="shared" si="13"/>
        <v>5</v>
      </c>
      <c r="F207" t="str">
        <f t="shared" si="14"/>
        <v>4</v>
      </c>
      <c r="G207" t="str">
        <f t="shared" si="14"/>
        <v>0</v>
      </c>
      <c r="H207" t="str">
        <f t="shared" si="14"/>
        <v>6</v>
      </c>
      <c r="I207" t="str">
        <f t="shared" si="14"/>
        <v>1</v>
      </c>
      <c r="J207" t="str">
        <f t="shared" si="14"/>
        <v>2</v>
      </c>
      <c r="K207" t="str">
        <f t="shared" si="14"/>
        <v>6</v>
      </c>
      <c r="L207" t="str">
        <f t="shared" si="14"/>
        <v>5</v>
      </c>
      <c r="M207" t="str">
        <f t="shared" si="14"/>
        <v>1</v>
      </c>
      <c r="N207" t="str">
        <f t="shared" si="14"/>
        <v>4</v>
      </c>
      <c r="O207" t="str">
        <f t="shared" si="14"/>
        <v>2</v>
      </c>
      <c r="P207" t="str">
        <f t="shared" si="15"/>
        <v>Kobieta</v>
      </c>
    </row>
    <row r="208" spans="1:16" x14ac:dyDescent="0.25">
      <c r="A208" s="1" t="s">
        <v>214</v>
      </c>
      <c r="B208" t="s">
        <v>5</v>
      </c>
      <c r="C208" s="2">
        <v>0.41319444444444442</v>
      </c>
      <c r="D208">
        <v>1</v>
      </c>
      <c r="E208" t="str">
        <f t="shared" si="13"/>
        <v>4</v>
      </c>
      <c r="F208" t="str">
        <f t="shared" si="14"/>
        <v>4</v>
      </c>
      <c r="G208" t="str">
        <f t="shared" si="14"/>
        <v>0</v>
      </c>
      <c r="H208" t="str">
        <f t="shared" si="14"/>
        <v>9</v>
      </c>
      <c r="I208" t="str">
        <f t="shared" si="14"/>
        <v>2</v>
      </c>
      <c r="J208" t="str">
        <f t="shared" si="14"/>
        <v>2</v>
      </c>
      <c r="K208" t="str">
        <f t="shared" si="14"/>
        <v>6</v>
      </c>
      <c r="L208" t="str">
        <f t="shared" si="14"/>
        <v>6</v>
      </c>
      <c r="M208" t="str">
        <f t="shared" si="14"/>
        <v>6</v>
      </c>
      <c r="N208" t="str">
        <f t="shared" si="14"/>
        <v>8</v>
      </c>
      <c r="O208" t="str">
        <f t="shared" si="14"/>
        <v>9</v>
      </c>
      <c r="P208" t="str">
        <f t="shared" si="15"/>
        <v>Kobieta</v>
      </c>
    </row>
    <row r="209" spans="1:16" x14ac:dyDescent="0.25">
      <c r="A209" s="1" t="s">
        <v>215</v>
      </c>
      <c r="B209" t="s">
        <v>9</v>
      </c>
      <c r="C209" s="2">
        <v>0.41377314814814814</v>
      </c>
      <c r="D209">
        <v>2</v>
      </c>
      <c r="E209" t="str">
        <f t="shared" si="13"/>
        <v>3</v>
      </c>
      <c r="F209" t="str">
        <f t="shared" si="14"/>
        <v>5</v>
      </c>
      <c r="G209" t="str">
        <f t="shared" si="14"/>
        <v>0</v>
      </c>
      <c r="H209" t="str">
        <f t="shared" si="14"/>
        <v>1</v>
      </c>
      <c r="I209" t="str">
        <f t="shared" si="14"/>
        <v>0</v>
      </c>
      <c r="J209" t="str">
        <f t="shared" si="14"/>
        <v>9</v>
      </c>
      <c r="K209" t="str">
        <f t="shared" si="14"/>
        <v>5</v>
      </c>
      <c r="L209" t="str">
        <f t="shared" si="14"/>
        <v>6</v>
      </c>
      <c r="M209" t="str">
        <f t="shared" si="14"/>
        <v>1</v>
      </c>
      <c r="N209" t="str">
        <f t="shared" si="14"/>
        <v>3</v>
      </c>
      <c r="O209" t="str">
        <f t="shared" si="14"/>
        <v>7</v>
      </c>
      <c r="P209" t="str">
        <f t="shared" si="15"/>
        <v>Mężczyzna</v>
      </c>
    </row>
    <row r="210" spans="1:16" x14ac:dyDescent="0.25">
      <c r="A210" s="1" t="s">
        <v>216</v>
      </c>
      <c r="B210" t="s">
        <v>27</v>
      </c>
      <c r="C210" s="2">
        <v>0.4140625</v>
      </c>
      <c r="D210">
        <v>1</v>
      </c>
      <c r="E210" t="str">
        <f t="shared" si="13"/>
        <v>7</v>
      </c>
      <c r="F210" t="str">
        <f t="shared" si="14"/>
        <v>7</v>
      </c>
      <c r="G210" t="str">
        <f t="shared" si="14"/>
        <v>1</v>
      </c>
      <c r="H210" t="str">
        <f t="shared" si="14"/>
        <v>2</v>
      </c>
      <c r="I210" t="str">
        <f t="shared" si="14"/>
        <v>0</v>
      </c>
      <c r="J210" t="str">
        <f t="shared" si="14"/>
        <v>6</v>
      </c>
      <c r="K210" t="str">
        <f t="shared" si="14"/>
        <v>5</v>
      </c>
      <c r="L210" t="str">
        <f t="shared" si="14"/>
        <v>2</v>
      </c>
      <c r="M210" t="str">
        <f t="shared" si="14"/>
        <v>2</v>
      </c>
      <c r="N210" t="str">
        <f t="shared" si="14"/>
        <v>1</v>
      </c>
      <c r="O210" t="str">
        <f t="shared" si="14"/>
        <v>1</v>
      </c>
      <c r="P210" t="str">
        <f t="shared" si="15"/>
        <v>Mężczyzna</v>
      </c>
    </row>
    <row r="211" spans="1:16" x14ac:dyDescent="0.25">
      <c r="A211" s="1" t="s">
        <v>217</v>
      </c>
      <c r="B211" t="s">
        <v>7</v>
      </c>
      <c r="C211" s="2">
        <v>0.41435185185185186</v>
      </c>
      <c r="D211">
        <v>1</v>
      </c>
      <c r="E211" t="str">
        <f t="shared" si="13"/>
        <v>3</v>
      </c>
      <c r="F211" t="str">
        <f t="shared" si="14"/>
        <v>1</v>
      </c>
      <c r="G211" t="str">
        <f t="shared" si="14"/>
        <v>0</v>
      </c>
      <c r="H211" t="str">
        <f t="shared" si="14"/>
        <v>9</v>
      </c>
      <c r="I211" t="str">
        <f t="shared" si="14"/>
        <v>2</v>
      </c>
      <c r="J211" t="str">
        <f t="shared" si="14"/>
        <v>7</v>
      </c>
      <c r="K211" t="str">
        <f t="shared" si="14"/>
        <v>7</v>
      </c>
      <c r="L211" t="str">
        <f t="shared" si="14"/>
        <v>8</v>
      </c>
      <c r="M211" t="str">
        <f t="shared" si="14"/>
        <v>1</v>
      </c>
      <c r="N211" t="str">
        <f t="shared" si="14"/>
        <v>2</v>
      </c>
      <c r="O211" t="str">
        <f t="shared" si="14"/>
        <v>2</v>
      </c>
      <c r="P211" t="str">
        <f t="shared" si="15"/>
        <v>Kobieta</v>
      </c>
    </row>
    <row r="212" spans="1:16" x14ac:dyDescent="0.25">
      <c r="A212" s="1" t="s">
        <v>218</v>
      </c>
      <c r="B212" t="s">
        <v>9</v>
      </c>
      <c r="C212" s="2">
        <v>0.41493055555555558</v>
      </c>
      <c r="D212">
        <v>2</v>
      </c>
      <c r="E212" t="str">
        <f t="shared" si="13"/>
        <v>8</v>
      </c>
      <c r="F212" t="str">
        <f t="shared" si="14"/>
        <v>3</v>
      </c>
      <c r="G212" t="str">
        <f t="shared" si="14"/>
        <v>0</v>
      </c>
      <c r="H212" t="str">
        <f t="shared" si="14"/>
        <v>3</v>
      </c>
      <c r="I212" t="str">
        <f t="shared" si="14"/>
        <v>1</v>
      </c>
      <c r="J212" t="str">
        <f t="shared" si="14"/>
        <v>7</v>
      </c>
      <c r="K212" t="str">
        <f t="shared" si="14"/>
        <v>9</v>
      </c>
      <c r="L212" t="str">
        <f t="shared" si="14"/>
        <v>2</v>
      </c>
      <c r="M212" t="str">
        <f t="shared" si="14"/>
        <v>2</v>
      </c>
      <c r="N212" t="str">
        <f t="shared" si="14"/>
        <v>8</v>
      </c>
      <c r="O212" t="str">
        <f t="shared" si="14"/>
        <v>7</v>
      </c>
      <c r="P212" t="str">
        <f t="shared" si="15"/>
        <v>Kobieta</v>
      </c>
    </row>
    <row r="213" spans="1:16" x14ac:dyDescent="0.25">
      <c r="A213" s="1" t="s">
        <v>219</v>
      </c>
      <c r="B213" t="s">
        <v>5</v>
      </c>
      <c r="C213" s="2">
        <v>0.41521990740740744</v>
      </c>
      <c r="D213">
        <v>1</v>
      </c>
      <c r="E213" t="str">
        <f t="shared" si="13"/>
        <v>7</v>
      </c>
      <c r="F213" t="str">
        <f t="shared" si="14"/>
        <v>0</v>
      </c>
      <c r="G213" t="str">
        <f t="shared" si="14"/>
        <v>0</v>
      </c>
      <c r="H213" t="str">
        <f t="shared" si="14"/>
        <v>8</v>
      </c>
      <c r="I213" t="str">
        <f t="shared" si="14"/>
        <v>1</v>
      </c>
      <c r="J213" t="str">
        <f t="shared" si="14"/>
        <v>2</v>
      </c>
      <c r="K213" t="str">
        <f t="shared" si="14"/>
        <v>5</v>
      </c>
      <c r="L213" t="str">
        <f t="shared" si="14"/>
        <v>2</v>
      </c>
      <c r="M213" t="str">
        <f t="shared" si="14"/>
        <v>3</v>
      </c>
      <c r="N213" t="str">
        <f t="shared" si="14"/>
        <v>8</v>
      </c>
      <c r="O213" t="str">
        <f t="shared" si="14"/>
        <v>4</v>
      </c>
      <c r="P213" t="str">
        <f t="shared" si="15"/>
        <v>Kobieta</v>
      </c>
    </row>
    <row r="214" spans="1:16" x14ac:dyDescent="0.25">
      <c r="A214" s="1" t="s">
        <v>220</v>
      </c>
      <c r="B214" t="s">
        <v>9</v>
      </c>
      <c r="C214" s="2">
        <v>0.41550925925925924</v>
      </c>
      <c r="D214">
        <v>1</v>
      </c>
      <c r="E214" t="str">
        <f t="shared" si="13"/>
        <v>3</v>
      </c>
      <c r="F214" t="str">
        <f t="shared" si="14"/>
        <v>5</v>
      </c>
      <c r="G214" t="str">
        <f t="shared" si="14"/>
        <v>1</v>
      </c>
      <c r="H214" t="str">
        <f t="shared" si="14"/>
        <v>2</v>
      </c>
      <c r="I214" t="str">
        <f t="shared" si="14"/>
        <v>0</v>
      </c>
      <c r="J214" t="str">
        <f t="shared" si="14"/>
        <v>7</v>
      </c>
      <c r="K214" t="str">
        <f t="shared" si="14"/>
        <v>4</v>
      </c>
      <c r="L214" t="str">
        <f t="shared" si="14"/>
        <v>4</v>
      </c>
      <c r="M214" t="str">
        <f t="shared" si="14"/>
        <v>5</v>
      </c>
      <c r="N214" t="str">
        <f t="shared" si="14"/>
        <v>6</v>
      </c>
      <c r="O214" t="str">
        <f t="shared" si="14"/>
        <v>9</v>
      </c>
      <c r="P214" t="str">
        <f t="shared" si="15"/>
        <v>Kobieta</v>
      </c>
    </row>
    <row r="215" spans="1:16" x14ac:dyDescent="0.25">
      <c r="A215" s="1" t="s">
        <v>221</v>
      </c>
      <c r="B215" t="s">
        <v>7</v>
      </c>
      <c r="C215" s="2">
        <v>0.4157986111111111</v>
      </c>
      <c r="D215">
        <v>1</v>
      </c>
      <c r="E215" t="str">
        <f t="shared" si="13"/>
        <v>5</v>
      </c>
      <c r="F215" t="str">
        <f t="shared" si="14"/>
        <v>8</v>
      </c>
      <c r="G215" t="str">
        <f t="shared" si="14"/>
        <v>0</v>
      </c>
      <c r="H215" t="str">
        <f t="shared" si="14"/>
        <v>8</v>
      </c>
      <c r="I215" t="str">
        <f t="shared" si="14"/>
        <v>2</v>
      </c>
      <c r="J215" t="str">
        <f t="shared" si="14"/>
        <v>7</v>
      </c>
      <c r="K215" t="str">
        <f t="shared" si="14"/>
        <v>6</v>
      </c>
      <c r="L215" t="str">
        <f t="shared" si="14"/>
        <v>3</v>
      </c>
      <c r="M215" t="str">
        <f t="shared" si="14"/>
        <v>7</v>
      </c>
      <c r="N215" t="str">
        <f t="shared" si="14"/>
        <v>2</v>
      </c>
      <c r="O215" t="str">
        <f t="shared" si="14"/>
        <v>4</v>
      </c>
      <c r="P215" t="str">
        <f t="shared" si="15"/>
        <v>Kobieta</v>
      </c>
    </row>
    <row r="216" spans="1:16" x14ac:dyDescent="0.25">
      <c r="A216" s="1" t="s">
        <v>222</v>
      </c>
      <c r="B216" t="s">
        <v>9</v>
      </c>
      <c r="C216" s="2">
        <v>0.41608796296296297</v>
      </c>
      <c r="D216">
        <v>1</v>
      </c>
      <c r="E216" t="str">
        <f t="shared" si="13"/>
        <v>7</v>
      </c>
      <c r="F216" t="str">
        <f t="shared" si="14"/>
        <v>6</v>
      </c>
      <c r="G216" t="str">
        <f t="shared" si="14"/>
        <v>0</v>
      </c>
      <c r="H216" t="str">
        <f t="shared" si="14"/>
        <v>4</v>
      </c>
      <c r="I216" t="str">
        <f t="shared" si="14"/>
        <v>2</v>
      </c>
      <c r="J216" t="str">
        <f t="shared" si="14"/>
        <v>1</v>
      </c>
      <c r="K216" t="str">
        <f t="shared" si="14"/>
        <v>9</v>
      </c>
      <c r="L216" t="str">
        <f t="shared" si="14"/>
        <v>7</v>
      </c>
      <c r="M216" t="str">
        <f t="shared" si="14"/>
        <v>1</v>
      </c>
      <c r="N216" t="str">
        <f t="shared" si="14"/>
        <v>7</v>
      </c>
      <c r="O216" t="str">
        <f t="shared" si="14"/>
        <v>6</v>
      </c>
      <c r="P216" t="str">
        <f t="shared" si="15"/>
        <v>Mężczyzna</v>
      </c>
    </row>
    <row r="217" spans="1:16" x14ac:dyDescent="0.25">
      <c r="A217" s="1" t="s">
        <v>223</v>
      </c>
      <c r="B217" t="s">
        <v>7</v>
      </c>
      <c r="C217" s="2">
        <v>0.41637731481481483</v>
      </c>
      <c r="D217">
        <v>1</v>
      </c>
      <c r="E217" t="str">
        <f t="shared" si="13"/>
        <v>9</v>
      </c>
      <c r="F217" t="str">
        <f t="shared" si="14"/>
        <v>5</v>
      </c>
      <c r="G217" t="str">
        <f t="shared" si="14"/>
        <v>0</v>
      </c>
      <c r="H217" t="str">
        <f t="shared" si="14"/>
        <v>6</v>
      </c>
      <c r="I217" t="str">
        <f t="shared" si="14"/>
        <v>2</v>
      </c>
      <c r="J217" t="str">
        <f t="shared" si="14"/>
        <v>7</v>
      </c>
      <c r="K217" t="str">
        <f t="shared" si="14"/>
        <v>4</v>
      </c>
      <c r="L217" t="str">
        <f t="shared" si="14"/>
        <v>8</v>
      </c>
      <c r="M217" t="str">
        <f t="shared" si="14"/>
        <v>4</v>
      </c>
      <c r="N217" t="str">
        <f t="shared" si="14"/>
        <v>7</v>
      </c>
      <c r="O217" t="str">
        <f t="shared" si="14"/>
        <v>4</v>
      </c>
      <c r="P217" t="str">
        <f t="shared" si="15"/>
        <v>Mężczyzna</v>
      </c>
    </row>
    <row r="218" spans="1:16" x14ac:dyDescent="0.25">
      <c r="A218" s="1" t="s">
        <v>224</v>
      </c>
      <c r="B218" t="s">
        <v>7</v>
      </c>
      <c r="C218" s="2">
        <v>0.41666666666666669</v>
      </c>
      <c r="D218">
        <v>1</v>
      </c>
      <c r="E218" t="str">
        <f t="shared" si="13"/>
        <v>3</v>
      </c>
      <c r="F218" t="str">
        <f t="shared" si="14"/>
        <v>7</v>
      </c>
      <c r="G218" t="str">
        <f t="shared" si="14"/>
        <v>1</v>
      </c>
      <c r="H218" t="str">
        <f t="shared" si="14"/>
        <v>2</v>
      </c>
      <c r="I218" t="str">
        <f t="shared" ref="F218:O281" si="16">MID($A218,I$1,1)</f>
        <v>1</v>
      </c>
      <c r="J218" t="str">
        <f t="shared" si="16"/>
        <v>5</v>
      </c>
      <c r="K218" t="str">
        <f t="shared" si="16"/>
        <v>4</v>
      </c>
      <c r="L218" t="str">
        <f t="shared" si="16"/>
        <v>5</v>
      </c>
      <c r="M218" t="str">
        <f t="shared" si="16"/>
        <v>2</v>
      </c>
      <c r="N218" t="str">
        <f t="shared" si="16"/>
        <v>5</v>
      </c>
      <c r="O218" t="str">
        <f t="shared" si="16"/>
        <v>5</v>
      </c>
      <c r="P218" t="str">
        <f t="shared" si="15"/>
        <v>Mężczyzna</v>
      </c>
    </row>
    <row r="219" spans="1:16" x14ac:dyDescent="0.25">
      <c r="A219" s="1" t="s">
        <v>225</v>
      </c>
      <c r="B219" t="s">
        <v>9</v>
      </c>
      <c r="C219" s="2">
        <v>0.41724537037037041</v>
      </c>
      <c r="D219">
        <v>2</v>
      </c>
      <c r="E219" t="str">
        <f t="shared" si="13"/>
        <v>3</v>
      </c>
      <c r="F219" t="str">
        <f t="shared" si="16"/>
        <v>9</v>
      </c>
      <c r="G219" t="str">
        <f t="shared" si="16"/>
        <v>0</v>
      </c>
      <c r="H219" t="str">
        <f t="shared" si="16"/>
        <v>7</v>
      </c>
      <c r="I219" t="str">
        <f t="shared" si="16"/>
        <v>2</v>
      </c>
      <c r="J219" t="str">
        <f t="shared" si="16"/>
        <v>1</v>
      </c>
      <c r="K219" t="str">
        <f t="shared" si="16"/>
        <v>3</v>
      </c>
      <c r="L219" t="str">
        <f t="shared" si="16"/>
        <v>3</v>
      </c>
      <c r="M219" t="str">
        <f t="shared" si="16"/>
        <v>4</v>
      </c>
      <c r="N219" t="str">
        <f t="shared" si="16"/>
        <v>2</v>
      </c>
      <c r="O219" t="str">
        <f t="shared" si="16"/>
        <v>4</v>
      </c>
      <c r="P219" t="str">
        <f t="shared" si="15"/>
        <v>Kobieta</v>
      </c>
    </row>
    <row r="220" spans="1:16" x14ac:dyDescent="0.25">
      <c r="A220" s="1" t="s">
        <v>226</v>
      </c>
      <c r="B220" t="s">
        <v>9</v>
      </c>
      <c r="C220" s="2">
        <v>0.41782407407407413</v>
      </c>
      <c r="D220">
        <v>2</v>
      </c>
      <c r="E220" t="str">
        <f t="shared" si="13"/>
        <v>5</v>
      </c>
      <c r="F220" t="str">
        <f t="shared" si="16"/>
        <v>5</v>
      </c>
      <c r="G220" t="str">
        <f t="shared" si="16"/>
        <v>0</v>
      </c>
      <c r="H220" t="str">
        <f t="shared" si="16"/>
        <v>3</v>
      </c>
      <c r="I220" t="str">
        <f t="shared" si="16"/>
        <v>1</v>
      </c>
      <c r="J220" t="str">
        <f t="shared" si="16"/>
        <v>3</v>
      </c>
      <c r="K220" t="str">
        <f t="shared" si="16"/>
        <v>1</v>
      </c>
      <c r="L220" t="str">
        <f t="shared" si="16"/>
        <v>3</v>
      </c>
      <c r="M220" t="str">
        <f t="shared" si="16"/>
        <v>8</v>
      </c>
      <c r="N220" t="str">
        <f t="shared" si="16"/>
        <v>6</v>
      </c>
      <c r="O220" t="str">
        <f t="shared" si="16"/>
        <v>3</v>
      </c>
      <c r="P220" t="str">
        <f t="shared" si="15"/>
        <v>Kobieta</v>
      </c>
    </row>
    <row r="221" spans="1:16" x14ac:dyDescent="0.25">
      <c r="A221" s="1" t="s">
        <v>227</v>
      </c>
      <c r="B221" t="s">
        <v>7</v>
      </c>
      <c r="C221" s="2">
        <v>0.41811342592592587</v>
      </c>
      <c r="D221">
        <v>1</v>
      </c>
      <c r="E221" t="str">
        <f t="shared" si="13"/>
        <v>2</v>
      </c>
      <c r="F221" t="str">
        <f t="shared" si="16"/>
        <v>9</v>
      </c>
      <c r="G221" t="str">
        <f t="shared" si="16"/>
        <v>0</v>
      </c>
      <c r="H221" t="str">
        <f t="shared" si="16"/>
        <v>4</v>
      </c>
      <c r="I221" t="str">
        <f t="shared" si="16"/>
        <v>1</v>
      </c>
      <c r="J221" t="str">
        <f t="shared" si="16"/>
        <v>8</v>
      </c>
      <c r="K221" t="str">
        <f t="shared" si="16"/>
        <v>1</v>
      </c>
      <c r="L221" t="str">
        <f t="shared" si="16"/>
        <v>6</v>
      </c>
      <c r="M221" t="str">
        <f t="shared" si="16"/>
        <v>1</v>
      </c>
      <c r="N221" t="str">
        <f t="shared" si="16"/>
        <v>4</v>
      </c>
      <c r="O221" t="str">
        <f t="shared" si="16"/>
        <v>6</v>
      </c>
      <c r="P221" t="str">
        <f t="shared" si="15"/>
        <v>Kobieta</v>
      </c>
    </row>
    <row r="222" spans="1:16" x14ac:dyDescent="0.25">
      <c r="A222" s="1" t="s">
        <v>228</v>
      </c>
      <c r="B222" t="s">
        <v>7</v>
      </c>
      <c r="C222" s="2">
        <v>0.41840277777777773</v>
      </c>
      <c r="D222">
        <v>1</v>
      </c>
      <c r="E222" t="str">
        <f t="shared" si="13"/>
        <v>2</v>
      </c>
      <c r="F222" t="str">
        <f t="shared" si="16"/>
        <v>7</v>
      </c>
      <c r="G222" t="str">
        <f t="shared" si="16"/>
        <v>0</v>
      </c>
      <c r="H222" t="str">
        <f t="shared" si="16"/>
        <v>4</v>
      </c>
      <c r="I222" t="str">
        <f t="shared" si="16"/>
        <v>0</v>
      </c>
      <c r="J222" t="str">
        <f t="shared" si="16"/>
        <v>9</v>
      </c>
      <c r="K222" t="str">
        <f t="shared" si="16"/>
        <v>8</v>
      </c>
      <c r="L222" t="str">
        <f t="shared" si="16"/>
        <v>2</v>
      </c>
      <c r="M222" t="str">
        <f t="shared" si="16"/>
        <v>6</v>
      </c>
      <c r="N222" t="str">
        <f t="shared" si="16"/>
        <v>5</v>
      </c>
      <c r="O222" t="str">
        <f t="shared" si="16"/>
        <v>9</v>
      </c>
      <c r="P222" t="str">
        <f t="shared" si="15"/>
        <v>Mężczyzna</v>
      </c>
    </row>
    <row r="223" spans="1:16" x14ac:dyDescent="0.25">
      <c r="A223" s="1" t="s">
        <v>229</v>
      </c>
      <c r="B223" t="s">
        <v>27</v>
      </c>
      <c r="C223" s="2">
        <v>0.41869212962962959</v>
      </c>
      <c r="D223">
        <v>1</v>
      </c>
      <c r="E223" t="str">
        <f t="shared" si="13"/>
        <v>0</v>
      </c>
      <c r="F223" t="str">
        <f t="shared" si="16"/>
        <v>2</v>
      </c>
      <c r="G223" t="str">
        <f t="shared" si="16"/>
        <v>3</v>
      </c>
      <c r="H223" t="str">
        <f t="shared" si="16"/>
        <v>1</v>
      </c>
      <c r="I223" t="str">
        <f t="shared" si="16"/>
        <v>1</v>
      </c>
      <c r="J223" t="str">
        <f t="shared" si="16"/>
        <v>1</v>
      </c>
      <c r="K223" t="str">
        <f t="shared" si="16"/>
        <v>7</v>
      </c>
      <c r="L223" t="str">
        <f t="shared" si="16"/>
        <v>1</v>
      </c>
      <c r="M223" t="str">
        <f t="shared" si="16"/>
        <v>9</v>
      </c>
      <c r="N223" t="str">
        <f t="shared" si="16"/>
        <v>2</v>
      </c>
      <c r="O223" t="str">
        <f t="shared" si="16"/>
        <v>7</v>
      </c>
      <c r="P223" t="str">
        <f t="shared" si="15"/>
        <v>Kobieta</v>
      </c>
    </row>
    <row r="224" spans="1:16" x14ac:dyDescent="0.25">
      <c r="A224" s="1" t="s">
        <v>230</v>
      </c>
      <c r="B224" t="s">
        <v>7</v>
      </c>
      <c r="C224" s="2">
        <v>0.41898148148148145</v>
      </c>
      <c r="D224">
        <v>1</v>
      </c>
      <c r="E224" t="str">
        <f t="shared" si="13"/>
        <v>0</v>
      </c>
      <c r="F224" t="str">
        <f t="shared" si="16"/>
        <v>8</v>
      </c>
      <c r="G224" t="str">
        <f t="shared" si="16"/>
        <v>2</v>
      </c>
      <c r="H224" t="str">
        <f t="shared" si="16"/>
        <v>4</v>
      </c>
      <c r="I224" t="str">
        <f t="shared" si="16"/>
        <v>1</v>
      </c>
      <c r="J224" t="str">
        <f t="shared" si="16"/>
        <v>5</v>
      </c>
      <c r="K224" t="str">
        <f t="shared" si="16"/>
        <v>9</v>
      </c>
      <c r="L224" t="str">
        <f t="shared" si="16"/>
        <v>8</v>
      </c>
      <c r="M224" t="str">
        <f t="shared" si="16"/>
        <v>1</v>
      </c>
      <c r="N224" t="str">
        <f t="shared" si="16"/>
        <v>4</v>
      </c>
      <c r="O224" t="str">
        <f t="shared" si="16"/>
        <v>2</v>
      </c>
      <c r="P224" t="str">
        <f t="shared" si="15"/>
        <v>Kobieta</v>
      </c>
    </row>
    <row r="225" spans="1:16" x14ac:dyDescent="0.25">
      <c r="A225" s="1" t="s">
        <v>231</v>
      </c>
      <c r="B225" t="s">
        <v>5</v>
      </c>
      <c r="C225" s="2">
        <v>0.41956018518518517</v>
      </c>
      <c r="D225">
        <v>2</v>
      </c>
      <c r="E225" t="str">
        <f t="shared" si="13"/>
        <v>0</v>
      </c>
      <c r="F225" t="str">
        <f t="shared" si="16"/>
        <v>1</v>
      </c>
      <c r="G225" t="str">
        <f t="shared" si="16"/>
        <v>2</v>
      </c>
      <c r="H225" t="str">
        <f t="shared" si="16"/>
        <v>1</v>
      </c>
      <c r="I225" t="str">
        <f t="shared" si="16"/>
        <v>1</v>
      </c>
      <c r="J225" t="str">
        <f t="shared" si="16"/>
        <v>0</v>
      </c>
      <c r="K225" t="str">
        <f t="shared" si="16"/>
        <v>2</v>
      </c>
      <c r="L225" t="str">
        <f t="shared" si="16"/>
        <v>1</v>
      </c>
      <c r="M225" t="str">
        <f t="shared" si="16"/>
        <v>2</v>
      </c>
      <c r="N225" t="str">
        <f t="shared" si="16"/>
        <v>3</v>
      </c>
      <c r="O225" t="str">
        <f t="shared" si="16"/>
        <v>9</v>
      </c>
      <c r="P225" t="str">
        <f t="shared" si="15"/>
        <v>Mężczyzna</v>
      </c>
    </row>
    <row r="226" spans="1:16" x14ac:dyDescent="0.25">
      <c r="A226" s="1" t="s">
        <v>232</v>
      </c>
      <c r="B226" t="s">
        <v>9</v>
      </c>
      <c r="C226" s="2">
        <v>0.41984953703703703</v>
      </c>
      <c r="D226">
        <v>1</v>
      </c>
      <c r="E226" t="str">
        <f t="shared" si="13"/>
        <v>5</v>
      </c>
      <c r="F226" t="str">
        <f t="shared" si="16"/>
        <v>0</v>
      </c>
      <c r="G226" t="str">
        <f t="shared" si="16"/>
        <v>0</v>
      </c>
      <c r="H226" t="str">
        <f t="shared" si="16"/>
        <v>7</v>
      </c>
      <c r="I226" t="str">
        <f t="shared" si="16"/>
        <v>0</v>
      </c>
      <c r="J226" t="str">
        <f t="shared" si="16"/>
        <v>7</v>
      </c>
      <c r="K226" t="str">
        <f t="shared" si="16"/>
        <v>6</v>
      </c>
      <c r="L226" t="str">
        <f t="shared" si="16"/>
        <v>8</v>
      </c>
      <c r="M226" t="str">
        <f t="shared" si="16"/>
        <v>5</v>
      </c>
      <c r="N226" t="str">
        <f t="shared" si="16"/>
        <v>2</v>
      </c>
      <c r="O226" t="str">
        <f t="shared" si="16"/>
        <v>6</v>
      </c>
      <c r="P226" t="str">
        <f t="shared" si="15"/>
        <v>Kobieta</v>
      </c>
    </row>
    <row r="227" spans="1:16" x14ac:dyDescent="0.25">
      <c r="A227" s="1" t="s">
        <v>233</v>
      </c>
      <c r="B227" t="s">
        <v>9</v>
      </c>
      <c r="C227" s="2">
        <v>0.42042824074074076</v>
      </c>
      <c r="D227">
        <v>2</v>
      </c>
      <c r="E227" t="str">
        <f t="shared" si="13"/>
        <v>6</v>
      </c>
      <c r="F227" t="str">
        <f t="shared" si="16"/>
        <v>8</v>
      </c>
      <c r="G227" t="str">
        <f t="shared" si="16"/>
        <v>0</v>
      </c>
      <c r="H227" t="str">
        <f t="shared" si="16"/>
        <v>4</v>
      </c>
      <c r="I227" t="str">
        <f t="shared" si="16"/>
        <v>2</v>
      </c>
      <c r="J227" t="str">
        <f t="shared" si="16"/>
        <v>6</v>
      </c>
      <c r="K227" t="str">
        <f t="shared" si="16"/>
        <v>8</v>
      </c>
      <c r="L227" t="str">
        <f t="shared" si="16"/>
        <v>2</v>
      </c>
      <c r="M227" t="str">
        <f t="shared" si="16"/>
        <v>8</v>
      </c>
      <c r="N227" t="str">
        <f t="shared" si="16"/>
        <v>1</v>
      </c>
      <c r="O227" t="str">
        <f t="shared" si="16"/>
        <v>9</v>
      </c>
      <c r="P227" t="str">
        <f t="shared" si="15"/>
        <v>Mężczyzna</v>
      </c>
    </row>
    <row r="228" spans="1:16" x14ac:dyDescent="0.25">
      <c r="A228" s="1" t="s">
        <v>234</v>
      </c>
      <c r="B228" t="s">
        <v>9</v>
      </c>
      <c r="C228" s="2">
        <v>0.42100694444444442</v>
      </c>
      <c r="D228">
        <v>2</v>
      </c>
      <c r="E228" t="str">
        <f t="shared" si="13"/>
        <v>2</v>
      </c>
      <c r="F228" t="str">
        <f t="shared" si="16"/>
        <v>0</v>
      </c>
      <c r="G228" t="str">
        <f t="shared" si="16"/>
        <v>1</v>
      </c>
      <c r="H228" t="str">
        <f t="shared" si="16"/>
        <v>2</v>
      </c>
      <c r="I228" t="str">
        <f t="shared" si="16"/>
        <v>2</v>
      </c>
      <c r="J228" t="str">
        <f t="shared" si="16"/>
        <v>8</v>
      </c>
      <c r="K228" t="str">
        <f t="shared" si="16"/>
        <v>9</v>
      </c>
      <c r="L228" t="str">
        <f t="shared" si="16"/>
        <v>3</v>
      </c>
      <c r="M228" t="str">
        <f t="shared" si="16"/>
        <v>7</v>
      </c>
      <c r="N228" t="str">
        <f t="shared" si="16"/>
        <v>5</v>
      </c>
      <c r="O228" t="str">
        <f t="shared" si="16"/>
        <v>5</v>
      </c>
      <c r="P228" t="str">
        <f t="shared" si="15"/>
        <v>Mężczyzna</v>
      </c>
    </row>
    <row r="229" spans="1:16" x14ac:dyDescent="0.25">
      <c r="A229" s="1" t="s">
        <v>235</v>
      </c>
      <c r="B229" t="s">
        <v>7</v>
      </c>
      <c r="C229" s="2">
        <v>0.42129629629629628</v>
      </c>
      <c r="D229">
        <v>1</v>
      </c>
      <c r="E229" t="str">
        <f t="shared" si="13"/>
        <v>5</v>
      </c>
      <c r="F229" t="str">
        <f t="shared" si="16"/>
        <v>9</v>
      </c>
      <c r="G229" t="str">
        <f t="shared" si="16"/>
        <v>0</v>
      </c>
      <c r="H229" t="str">
        <f t="shared" si="16"/>
        <v>4</v>
      </c>
      <c r="I229" t="str">
        <f t="shared" si="16"/>
        <v>1</v>
      </c>
      <c r="J229" t="str">
        <f t="shared" si="16"/>
        <v>0</v>
      </c>
      <c r="K229" t="str">
        <f t="shared" si="16"/>
        <v>6</v>
      </c>
      <c r="L229" t="str">
        <f t="shared" si="16"/>
        <v>1</v>
      </c>
      <c r="M229" t="str">
        <f t="shared" si="16"/>
        <v>9</v>
      </c>
      <c r="N229" t="str">
        <f t="shared" si="16"/>
        <v>3</v>
      </c>
      <c r="O229" t="str">
        <f t="shared" si="16"/>
        <v>2</v>
      </c>
      <c r="P229" t="str">
        <f t="shared" si="15"/>
        <v>Mężczyzna</v>
      </c>
    </row>
    <row r="230" spans="1:16" x14ac:dyDescent="0.25">
      <c r="A230" s="1" t="s">
        <v>236</v>
      </c>
      <c r="B230" t="s">
        <v>5</v>
      </c>
      <c r="C230" s="2">
        <v>0.42158564814814814</v>
      </c>
      <c r="D230">
        <v>1</v>
      </c>
      <c r="E230" t="str">
        <f t="shared" si="13"/>
        <v>0</v>
      </c>
      <c r="F230" t="str">
        <f t="shared" si="16"/>
        <v>9</v>
      </c>
      <c r="G230" t="str">
        <f t="shared" si="16"/>
        <v>2</v>
      </c>
      <c r="H230" t="str">
        <f t="shared" si="16"/>
        <v>3</v>
      </c>
      <c r="I230" t="str">
        <f t="shared" si="16"/>
        <v>2</v>
      </c>
      <c r="J230" t="str">
        <f t="shared" si="16"/>
        <v>2</v>
      </c>
      <c r="K230" t="str">
        <f t="shared" si="16"/>
        <v>6</v>
      </c>
      <c r="L230" t="str">
        <f t="shared" si="16"/>
        <v>1</v>
      </c>
      <c r="M230" t="str">
        <f t="shared" si="16"/>
        <v>2</v>
      </c>
      <c r="N230" t="str">
        <f t="shared" si="16"/>
        <v>1</v>
      </c>
      <c r="O230" t="str">
        <f t="shared" si="16"/>
        <v>8</v>
      </c>
      <c r="P230" t="str">
        <f t="shared" si="15"/>
        <v>Mężczyzna</v>
      </c>
    </row>
    <row r="231" spans="1:16" x14ac:dyDescent="0.25">
      <c r="A231" s="1" t="s">
        <v>237</v>
      </c>
      <c r="B231" t="s">
        <v>7</v>
      </c>
      <c r="C231" s="2">
        <v>0.421875</v>
      </c>
      <c r="D231">
        <v>1</v>
      </c>
      <c r="E231" t="str">
        <f t="shared" si="13"/>
        <v>4</v>
      </c>
      <c r="F231" t="str">
        <f t="shared" si="16"/>
        <v>9</v>
      </c>
      <c r="G231" t="str">
        <f t="shared" si="16"/>
        <v>0</v>
      </c>
      <c r="H231" t="str">
        <f t="shared" si="16"/>
        <v>5</v>
      </c>
      <c r="I231" t="str">
        <f t="shared" si="16"/>
        <v>0</v>
      </c>
      <c r="J231" t="str">
        <f t="shared" si="16"/>
        <v>7</v>
      </c>
      <c r="K231" t="str">
        <f t="shared" si="16"/>
        <v>8</v>
      </c>
      <c r="L231" t="str">
        <f t="shared" si="16"/>
        <v>1</v>
      </c>
      <c r="M231" t="str">
        <f t="shared" si="16"/>
        <v>7</v>
      </c>
      <c r="N231" t="str">
        <f t="shared" si="16"/>
        <v>1</v>
      </c>
      <c r="O231" t="str">
        <f t="shared" si="16"/>
        <v>8</v>
      </c>
      <c r="P231" t="str">
        <f t="shared" si="15"/>
        <v>Mężczyzna</v>
      </c>
    </row>
    <row r="232" spans="1:16" x14ac:dyDescent="0.25">
      <c r="A232" s="1" t="s">
        <v>238</v>
      </c>
      <c r="B232" t="s">
        <v>9</v>
      </c>
      <c r="C232" s="2">
        <v>0.42216435185185186</v>
      </c>
      <c r="D232">
        <v>1</v>
      </c>
      <c r="E232" t="str">
        <f t="shared" ref="E232:E295" si="17">MID($A232,E$1,1)</f>
        <v>4</v>
      </c>
      <c r="F232" t="str">
        <f t="shared" si="16"/>
        <v>5</v>
      </c>
      <c r="G232" t="str">
        <f t="shared" si="16"/>
        <v>1</v>
      </c>
      <c r="H232" t="str">
        <f t="shared" si="16"/>
        <v>2</v>
      </c>
      <c r="I232" t="str">
        <f t="shared" si="16"/>
        <v>1</v>
      </c>
      <c r="J232" t="str">
        <f t="shared" si="16"/>
        <v>9</v>
      </c>
      <c r="K232" t="str">
        <f t="shared" si="16"/>
        <v>4</v>
      </c>
      <c r="L232" t="str">
        <f t="shared" si="16"/>
        <v>9</v>
      </c>
      <c r="M232" t="str">
        <f t="shared" si="16"/>
        <v>2</v>
      </c>
      <c r="N232" t="str">
        <f t="shared" si="16"/>
        <v>8</v>
      </c>
      <c r="O232" t="str">
        <f t="shared" si="16"/>
        <v>3</v>
      </c>
      <c r="P232" t="str">
        <f t="shared" si="15"/>
        <v>Kobieta</v>
      </c>
    </row>
    <row r="233" spans="1:16" x14ac:dyDescent="0.25">
      <c r="A233" s="1" t="s">
        <v>239</v>
      </c>
      <c r="B233" t="s">
        <v>5</v>
      </c>
      <c r="C233" s="2">
        <v>0.42245370370370372</v>
      </c>
      <c r="D233">
        <v>1</v>
      </c>
      <c r="E233" t="str">
        <f t="shared" si="17"/>
        <v>3</v>
      </c>
      <c r="F233" t="str">
        <f t="shared" si="16"/>
        <v>1</v>
      </c>
      <c r="G233" t="str">
        <f t="shared" si="16"/>
        <v>0</v>
      </c>
      <c r="H233" t="str">
        <f t="shared" si="16"/>
        <v>8</v>
      </c>
      <c r="I233" t="str">
        <f t="shared" si="16"/>
        <v>1</v>
      </c>
      <c r="J233" t="str">
        <f t="shared" si="16"/>
        <v>2</v>
      </c>
      <c r="K233" t="str">
        <f t="shared" si="16"/>
        <v>1</v>
      </c>
      <c r="L233" t="str">
        <f t="shared" si="16"/>
        <v>2</v>
      </c>
      <c r="M233" t="str">
        <f t="shared" si="16"/>
        <v>3</v>
      </c>
      <c r="N233" t="str">
        <f t="shared" si="16"/>
        <v>2</v>
      </c>
      <c r="O233" t="str">
        <f t="shared" si="16"/>
        <v>1</v>
      </c>
      <c r="P233" t="str">
        <f t="shared" si="15"/>
        <v>Kobieta</v>
      </c>
    </row>
    <row r="234" spans="1:16" x14ac:dyDescent="0.25">
      <c r="A234" s="1" t="s">
        <v>240</v>
      </c>
      <c r="B234" t="s">
        <v>9</v>
      </c>
      <c r="C234" s="2">
        <v>0.42303240740740744</v>
      </c>
      <c r="D234">
        <v>2</v>
      </c>
      <c r="E234" t="str">
        <f t="shared" si="17"/>
        <v>3</v>
      </c>
      <c r="F234" t="str">
        <f t="shared" si="16"/>
        <v>1</v>
      </c>
      <c r="G234" t="str">
        <f t="shared" si="16"/>
        <v>0</v>
      </c>
      <c r="H234" t="str">
        <f t="shared" si="16"/>
        <v>9</v>
      </c>
      <c r="I234" t="str">
        <f t="shared" si="16"/>
        <v>0</v>
      </c>
      <c r="J234" t="str">
        <f t="shared" si="16"/>
        <v>8</v>
      </c>
      <c r="K234" t="str">
        <f t="shared" si="16"/>
        <v>4</v>
      </c>
      <c r="L234" t="str">
        <f t="shared" si="16"/>
        <v>9</v>
      </c>
      <c r="M234" t="str">
        <f t="shared" si="16"/>
        <v>4</v>
      </c>
      <c r="N234" t="str">
        <f t="shared" si="16"/>
        <v>8</v>
      </c>
      <c r="O234" t="str">
        <f t="shared" si="16"/>
        <v>2</v>
      </c>
      <c r="P234" t="str">
        <f t="shared" si="15"/>
        <v>Kobieta</v>
      </c>
    </row>
    <row r="235" spans="1:16" x14ac:dyDescent="0.25">
      <c r="A235" s="1" t="s">
        <v>241</v>
      </c>
      <c r="B235" t="s">
        <v>5</v>
      </c>
      <c r="C235" s="2">
        <v>0.4236111111111111</v>
      </c>
      <c r="D235">
        <v>2</v>
      </c>
      <c r="E235" t="str">
        <f t="shared" si="17"/>
        <v>6</v>
      </c>
      <c r="F235" t="str">
        <f t="shared" si="16"/>
        <v>8</v>
      </c>
      <c r="G235" t="str">
        <f t="shared" si="16"/>
        <v>1</v>
      </c>
      <c r="H235" t="str">
        <f t="shared" si="16"/>
        <v>2</v>
      </c>
      <c r="I235" t="str">
        <f t="shared" si="16"/>
        <v>2</v>
      </c>
      <c r="J235" t="str">
        <f t="shared" si="16"/>
        <v>5</v>
      </c>
      <c r="K235" t="str">
        <f t="shared" si="16"/>
        <v>5</v>
      </c>
      <c r="L235" t="str">
        <f t="shared" si="16"/>
        <v>8</v>
      </c>
      <c r="M235" t="str">
        <f t="shared" si="16"/>
        <v>1</v>
      </c>
      <c r="N235" t="str">
        <f t="shared" si="16"/>
        <v>6</v>
      </c>
      <c r="O235" t="str">
        <f t="shared" si="16"/>
        <v>2</v>
      </c>
      <c r="P235" t="str">
        <f t="shared" si="15"/>
        <v>Kobieta</v>
      </c>
    </row>
    <row r="236" spans="1:16" x14ac:dyDescent="0.25">
      <c r="A236" s="1" t="s">
        <v>242</v>
      </c>
      <c r="B236" t="s">
        <v>7</v>
      </c>
      <c r="C236" s="2">
        <v>0.42390046296296297</v>
      </c>
      <c r="D236">
        <v>1</v>
      </c>
      <c r="E236" t="str">
        <f t="shared" si="17"/>
        <v>2</v>
      </c>
      <c r="F236" t="str">
        <f t="shared" si="16"/>
        <v>9</v>
      </c>
      <c r="G236" t="str">
        <f t="shared" si="16"/>
        <v>0</v>
      </c>
      <c r="H236" t="str">
        <f t="shared" si="16"/>
        <v>9</v>
      </c>
      <c r="I236" t="str">
        <f t="shared" si="16"/>
        <v>0</v>
      </c>
      <c r="J236" t="str">
        <f t="shared" si="16"/>
        <v>9</v>
      </c>
      <c r="K236" t="str">
        <f t="shared" si="16"/>
        <v>3</v>
      </c>
      <c r="L236" t="str">
        <f t="shared" si="16"/>
        <v>8</v>
      </c>
      <c r="M236" t="str">
        <f t="shared" si="16"/>
        <v>2</v>
      </c>
      <c r="N236" t="str">
        <f t="shared" si="16"/>
        <v>8</v>
      </c>
      <c r="O236" t="str">
        <f t="shared" si="16"/>
        <v>4</v>
      </c>
      <c r="P236" t="str">
        <f t="shared" si="15"/>
        <v>Kobieta</v>
      </c>
    </row>
    <row r="237" spans="1:16" x14ac:dyDescent="0.25">
      <c r="A237" s="1" t="s">
        <v>243</v>
      </c>
      <c r="B237" t="s">
        <v>27</v>
      </c>
      <c r="C237" s="2">
        <v>0.42418981481481483</v>
      </c>
      <c r="D237">
        <v>1</v>
      </c>
      <c r="E237" t="str">
        <f t="shared" si="17"/>
        <v>4</v>
      </c>
      <c r="F237" t="str">
        <f t="shared" si="16"/>
        <v>5</v>
      </c>
      <c r="G237" t="str">
        <f t="shared" si="16"/>
        <v>0</v>
      </c>
      <c r="H237" t="str">
        <f t="shared" si="16"/>
        <v>7</v>
      </c>
      <c r="I237" t="str">
        <f t="shared" si="16"/>
        <v>2</v>
      </c>
      <c r="J237" t="str">
        <f t="shared" si="16"/>
        <v>2</v>
      </c>
      <c r="K237" t="str">
        <f t="shared" si="16"/>
        <v>3</v>
      </c>
      <c r="L237" t="str">
        <f t="shared" si="16"/>
        <v>9</v>
      </c>
      <c r="M237" t="str">
        <f t="shared" si="16"/>
        <v>7</v>
      </c>
      <c r="N237" t="str">
        <f t="shared" si="16"/>
        <v>5</v>
      </c>
      <c r="O237" t="str">
        <f t="shared" si="16"/>
        <v>6</v>
      </c>
      <c r="P237" t="str">
        <f t="shared" si="15"/>
        <v>Mężczyzna</v>
      </c>
    </row>
    <row r="238" spans="1:16" x14ac:dyDescent="0.25">
      <c r="A238" s="1" t="s">
        <v>244</v>
      </c>
      <c r="B238" t="s">
        <v>7</v>
      </c>
      <c r="C238" s="2">
        <v>0.42447916666666669</v>
      </c>
      <c r="D238">
        <v>1</v>
      </c>
      <c r="E238" t="str">
        <f t="shared" si="17"/>
        <v>2</v>
      </c>
      <c r="F238" t="str">
        <f t="shared" si="16"/>
        <v>3</v>
      </c>
      <c r="G238" t="str">
        <f t="shared" si="16"/>
        <v>1</v>
      </c>
      <c r="H238" t="str">
        <f t="shared" si="16"/>
        <v>1</v>
      </c>
      <c r="I238" t="str">
        <f t="shared" si="16"/>
        <v>1</v>
      </c>
      <c r="J238" t="str">
        <f t="shared" si="16"/>
        <v>2</v>
      </c>
      <c r="K238" t="str">
        <f t="shared" si="16"/>
        <v>7</v>
      </c>
      <c r="L238" t="str">
        <f t="shared" si="16"/>
        <v>6</v>
      </c>
      <c r="M238" t="str">
        <f t="shared" si="16"/>
        <v>2</v>
      </c>
      <c r="N238" t="str">
        <f t="shared" si="16"/>
        <v>1</v>
      </c>
      <c r="O238" t="str">
        <f t="shared" si="16"/>
        <v>8</v>
      </c>
      <c r="P238" t="str">
        <f t="shared" si="15"/>
        <v>Mężczyzna</v>
      </c>
    </row>
    <row r="239" spans="1:16" x14ac:dyDescent="0.25">
      <c r="A239" s="1" t="s">
        <v>245</v>
      </c>
      <c r="B239" t="s">
        <v>5</v>
      </c>
      <c r="C239" s="2">
        <v>0.42476851851851855</v>
      </c>
      <c r="D239">
        <v>1</v>
      </c>
      <c r="E239" t="str">
        <f t="shared" si="17"/>
        <v>2</v>
      </c>
      <c r="F239" t="str">
        <f t="shared" si="16"/>
        <v>0</v>
      </c>
      <c r="G239" t="str">
        <f t="shared" si="16"/>
        <v>0</v>
      </c>
      <c r="H239" t="str">
        <f t="shared" si="16"/>
        <v>9</v>
      </c>
      <c r="I239" t="str">
        <f t="shared" si="16"/>
        <v>0</v>
      </c>
      <c r="J239" t="str">
        <f t="shared" si="16"/>
        <v>9</v>
      </c>
      <c r="K239" t="str">
        <f t="shared" si="16"/>
        <v>1</v>
      </c>
      <c r="L239" t="str">
        <f t="shared" si="16"/>
        <v>7</v>
      </c>
      <c r="M239" t="str">
        <f t="shared" si="16"/>
        <v>1</v>
      </c>
      <c r="N239" t="str">
        <f t="shared" si="16"/>
        <v>6</v>
      </c>
      <c r="O239" t="str">
        <f t="shared" si="16"/>
        <v>1</v>
      </c>
      <c r="P239" t="str">
        <f t="shared" si="15"/>
        <v>Kobieta</v>
      </c>
    </row>
    <row r="240" spans="1:16" x14ac:dyDescent="0.25">
      <c r="A240" s="1" t="s">
        <v>246</v>
      </c>
      <c r="B240" t="s">
        <v>5</v>
      </c>
      <c r="C240" s="2">
        <v>0.42505787037037041</v>
      </c>
      <c r="D240">
        <v>1</v>
      </c>
      <c r="E240" t="str">
        <f t="shared" si="17"/>
        <v>5</v>
      </c>
      <c r="F240" t="str">
        <f t="shared" si="16"/>
        <v>9</v>
      </c>
      <c r="G240" t="str">
        <f t="shared" si="16"/>
        <v>0</v>
      </c>
      <c r="H240" t="str">
        <f t="shared" si="16"/>
        <v>7</v>
      </c>
      <c r="I240" t="str">
        <f t="shared" si="16"/>
        <v>1</v>
      </c>
      <c r="J240" t="str">
        <f t="shared" si="16"/>
        <v>1</v>
      </c>
      <c r="K240" t="str">
        <f t="shared" si="16"/>
        <v>2</v>
      </c>
      <c r="L240" t="str">
        <f t="shared" si="16"/>
        <v>5</v>
      </c>
      <c r="M240" t="str">
        <f t="shared" si="16"/>
        <v>4</v>
      </c>
      <c r="N240" t="str">
        <f t="shared" si="16"/>
        <v>9</v>
      </c>
      <c r="O240" t="str">
        <f t="shared" si="16"/>
        <v>1</v>
      </c>
      <c r="P240" t="str">
        <f t="shared" si="15"/>
        <v>Mężczyzna</v>
      </c>
    </row>
    <row r="241" spans="1:16" x14ac:dyDescent="0.25">
      <c r="A241" s="1" t="s">
        <v>247</v>
      </c>
      <c r="B241" t="s">
        <v>5</v>
      </c>
      <c r="C241" s="2">
        <v>0.42563657407407413</v>
      </c>
      <c r="D241">
        <v>2</v>
      </c>
      <c r="E241" t="str">
        <f t="shared" si="17"/>
        <v>5</v>
      </c>
      <c r="F241" t="str">
        <f t="shared" si="16"/>
        <v>9</v>
      </c>
      <c r="G241" t="str">
        <f t="shared" si="16"/>
        <v>0</v>
      </c>
      <c r="H241" t="str">
        <f t="shared" si="16"/>
        <v>1</v>
      </c>
      <c r="I241" t="str">
        <f t="shared" si="16"/>
        <v>3</v>
      </c>
      <c r="J241" t="str">
        <f t="shared" si="16"/>
        <v>1</v>
      </c>
      <c r="K241" t="str">
        <f t="shared" si="16"/>
        <v>8</v>
      </c>
      <c r="L241" t="str">
        <f t="shared" si="16"/>
        <v>5</v>
      </c>
      <c r="M241" t="str">
        <f t="shared" si="16"/>
        <v>3</v>
      </c>
      <c r="N241" t="str">
        <f t="shared" si="16"/>
        <v>5</v>
      </c>
      <c r="O241" t="str">
        <f t="shared" si="16"/>
        <v>4</v>
      </c>
      <c r="P241" t="str">
        <f t="shared" si="15"/>
        <v>Mężczyzna</v>
      </c>
    </row>
    <row r="242" spans="1:16" x14ac:dyDescent="0.25">
      <c r="A242" s="1" t="s">
        <v>248</v>
      </c>
      <c r="B242" t="s">
        <v>7</v>
      </c>
      <c r="C242" s="2">
        <v>0.42592592592592587</v>
      </c>
      <c r="D242">
        <v>1</v>
      </c>
      <c r="E242" t="str">
        <f t="shared" si="17"/>
        <v>7</v>
      </c>
      <c r="F242" t="str">
        <f t="shared" si="16"/>
        <v>9</v>
      </c>
      <c r="G242" t="str">
        <f t="shared" si="16"/>
        <v>0</v>
      </c>
      <c r="H242" t="str">
        <f t="shared" si="16"/>
        <v>9</v>
      </c>
      <c r="I242" t="str">
        <f t="shared" si="16"/>
        <v>0</v>
      </c>
      <c r="J242" t="str">
        <f t="shared" si="16"/>
        <v>9</v>
      </c>
      <c r="K242" t="str">
        <f t="shared" si="16"/>
        <v>5</v>
      </c>
      <c r="L242" t="str">
        <f t="shared" si="16"/>
        <v>1</v>
      </c>
      <c r="M242" t="str">
        <f t="shared" si="16"/>
        <v>1</v>
      </c>
      <c r="N242" t="str">
        <f t="shared" si="16"/>
        <v>9</v>
      </c>
      <c r="O242" t="str">
        <f t="shared" si="16"/>
        <v>6</v>
      </c>
      <c r="P242" t="str">
        <f t="shared" si="15"/>
        <v>Mężczyzna</v>
      </c>
    </row>
    <row r="243" spans="1:16" x14ac:dyDescent="0.25">
      <c r="A243" s="1" t="s">
        <v>249</v>
      </c>
      <c r="B243" t="s">
        <v>7</v>
      </c>
      <c r="C243" s="2">
        <v>0.42621527777777773</v>
      </c>
      <c r="D243">
        <v>1</v>
      </c>
      <c r="E243" t="str">
        <f t="shared" si="17"/>
        <v>3</v>
      </c>
      <c r="F243" t="str">
        <f t="shared" si="16"/>
        <v>2</v>
      </c>
      <c r="G243" t="str">
        <f t="shared" si="16"/>
        <v>0</v>
      </c>
      <c r="H243" t="str">
        <f t="shared" si="16"/>
        <v>5</v>
      </c>
      <c r="I243" t="str">
        <f t="shared" si="16"/>
        <v>1</v>
      </c>
      <c r="J243" t="str">
        <f t="shared" si="16"/>
        <v>2</v>
      </c>
      <c r="K243" t="str">
        <f t="shared" si="16"/>
        <v>4</v>
      </c>
      <c r="L243" t="str">
        <f t="shared" si="16"/>
        <v>5</v>
      </c>
      <c r="M243" t="str">
        <f t="shared" si="16"/>
        <v>2</v>
      </c>
      <c r="N243" t="str">
        <f t="shared" ref="F243:O306" si="18">MID($A243,N$1,1)</f>
        <v>5</v>
      </c>
      <c r="O243" t="str">
        <f t="shared" si="18"/>
        <v>9</v>
      </c>
      <c r="P243" t="str">
        <f t="shared" si="15"/>
        <v>Mężczyzna</v>
      </c>
    </row>
    <row r="244" spans="1:16" x14ac:dyDescent="0.25">
      <c r="A244" s="1" t="s">
        <v>250</v>
      </c>
      <c r="B244" t="s">
        <v>7</v>
      </c>
      <c r="C244" s="2">
        <v>0.42650462962962959</v>
      </c>
      <c r="D244">
        <v>1</v>
      </c>
      <c r="E244" t="str">
        <f t="shared" si="17"/>
        <v>5</v>
      </c>
      <c r="F244" t="str">
        <f t="shared" si="18"/>
        <v>2</v>
      </c>
      <c r="G244" t="str">
        <f t="shared" si="18"/>
        <v>1</v>
      </c>
      <c r="H244" t="str">
        <f t="shared" si="18"/>
        <v>1</v>
      </c>
      <c r="I244" t="str">
        <f t="shared" si="18"/>
        <v>0</v>
      </c>
      <c r="J244" t="str">
        <f t="shared" si="18"/>
        <v>9</v>
      </c>
      <c r="K244" t="str">
        <f t="shared" si="18"/>
        <v>1</v>
      </c>
      <c r="L244" t="str">
        <f t="shared" si="18"/>
        <v>5</v>
      </c>
      <c r="M244" t="str">
        <f t="shared" si="18"/>
        <v>4</v>
      </c>
      <c r="N244" t="str">
        <f t="shared" si="18"/>
        <v>9</v>
      </c>
      <c r="O244" t="str">
        <f t="shared" si="18"/>
        <v>3</v>
      </c>
      <c r="P244" t="str">
        <f t="shared" si="15"/>
        <v>Mężczyzna</v>
      </c>
    </row>
    <row r="245" spans="1:16" x14ac:dyDescent="0.25">
      <c r="A245" s="1" t="s">
        <v>251</v>
      </c>
      <c r="B245" t="s">
        <v>7</v>
      </c>
      <c r="C245" s="2">
        <v>0.42679398148148145</v>
      </c>
      <c r="D245">
        <v>1</v>
      </c>
      <c r="E245" t="str">
        <f t="shared" si="17"/>
        <v>6</v>
      </c>
      <c r="F245" t="str">
        <f t="shared" si="18"/>
        <v>3</v>
      </c>
      <c r="G245" t="str">
        <f t="shared" si="18"/>
        <v>0</v>
      </c>
      <c r="H245" t="str">
        <f t="shared" si="18"/>
        <v>7</v>
      </c>
      <c r="I245" t="str">
        <f t="shared" si="18"/>
        <v>1</v>
      </c>
      <c r="J245" t="str">
        <f t="shared" si="18"/>
        <v>5</v>
      </c>
      <c r="K245" t="str">
        <f t="shared" si="18"/>
        <v>1</v>
      </c>
      <c r="L245" t="str">
        <f t="shared" si="18"/>
        <v>9</v>
      </c>
      <c r="M245" t="str">
        <f t="shared" si="18"/>
        <v>5</v>
      </c>
      <c r="N245" t="str">
        <f t="shared" si="18"/>
        <v>6</v>
      </c>
      <c r="O245" t="str">
        <f t="shared" si="18"/>
        <v>5</v>
      </c>
      <c r="P245" t="str">
        <f t="shared" si="15"/>
        <v>Kobieta</v>
      </c>
    </row>
    <row r="246" spans="1:16" x14ac:dyDescent="0.25">
      <c r="A246" s="1" t="s">
        <v>252</v>
      </c>
      <c r="B246" t="s">
        <v>5</v>
      </c>
      <c r="C246" s="2">
        <v>0.42737268518518517</v>
      </c>
      <c r="D246">
        <v>2</v>
      </c>
      <c r="E246" t="str">
        <f t="shared" si="17"/>
        <v>3</v>
      </c>
      <c r="F246" t="str">
        <f t="shared" si="18"/>
        <v>1</v>
      </c>
      <c r="G246" t="str">
        <f t="shared" si="18"/>
        <v>0</v>
      </c>
      <c r="H246" t="str">
        <f t="shared" si="18"/>
        <v>3</v>
      </c>
      <c r="I246" t="str">
        <f t="shared" si="18"/>
        <v>2</v>
      </c>
      <c r="J246" t="str">
        <f t="shared" si="18"/>
        <v>5</v>
      </c>
      <c r="K246" t="str">
        <f t="shared" si="18"/>
        <v>7</v>
      </c>
      <c r="L246" t="str">
        <f t="shared" si="18"/>
        <v>4</v>
      </c>
      <c r="M246" t="str">
        <f t="shared" si="18"/>
        <v>6</v>
      </c>
      <c r="N246" t="str">
        <f t="shared" si="18"/>
        <v>7</v>
      </c>
      <c r="O246" t="str">
        <f t="shared" si="18"/>
        <v>8</v>
      </c>
      <c r="P246" t="str">
        <f t="shared" si="15"/>
        <v>Mężczyzna</v>
      </c>
    </row>
    <row r="247" spans="1:16" x14ac:dyDescent="0.25">
      <c r="A247" s="1" t="s">
        <v>253</v>
      </c>
      <c r="B247" t="s">
        <v>5</v>
      </c>
      <c r="C247" s="2">
        <v>0.42766203703703703</v>
      </c>
      <c r="D247">
        <v>1</v>
      </c>
      <c r="E247" t="str">
        <f t="shared" si="17"/>
        <v>2</v>
      </c>
      <c r="F247" t="str">
        <f t="shared" si="18"/>
        <v>9</v>
      </c>
      <c r="G247" t="str">
        <f t="shared" si="18"/>
        <v>1</v>
      </c>
      <c r="H247" t="str">
        <f t="shared" si="18"/>
        <v>2</v>
      </c>
      <c r="I247" t="str">
        <f t="shared" si="18"/>
        <v>0</v>
      </c>
      <c r="J247" t="str">
        <f t="shared" si="18"/>
        <v>4</v>
      </c>
      <c r="K247" t="str">
        <f t="shared" si="18"/>
        <v>5</v>
      </c>
      <c r="L247" t="str">
        <f t="shared" si="18"/>
        <v>1</v>
      </c>
      <c r="M247" t="str">
        <f t="shared" si="18"/>
        <v>2</v>
      </c>
      <c r="N247" t="str">
        <f t="shared" si="18"/>
        <v>5</v>
      </c>
      <c r="O247" t="str">
        <f t="shared" si="18"/>
        <v>3</v>
      </c>
      <c r="P247" t="str">
        <f t="shared" si="15"/>
        <v>Mężczyzna</v>
      </c>
    </row>
    <row r="248" spans="1:16" x14ac:dyDescent="0.25">
      <c r="A248" s="1" t="s">
        <v>254</v>
      </c>
      <c r="B248" t="s">
        <v>9</v>
      </c>
      <c r="C248" s="2">
        <v>0.42824074074074076</v>
      </c>
      <c r="D248">
        <v>2</v>
      </c>
      <c r="E248" t="str">
        <f t="shared" si="17"/>
        <v>8</v>
      </c>
      <c r="F248" t="str">
        <f t="shared" si="18"/>
        <v>6</v>
      </c>
      <c r="G248" t="str">
        <f t="shared" si="18"/>
        <v>1</v>
      </c>
      <c r="H248" t="str">
        <f t="shared" si="18"/>
        <v>2</v>
      </c>
      <c r="I248" t="str">
        <f t="shared" si="18"/>
        <v>1</v>
      </c>
      <c r="J248" t="str">
        <f t="shared" si="18"/>
        <v>7</v>
      </c>
      <c r="K248" t="str">
        <f t="shared" si="18"/>
        <v>7</v>
      </c>
      <c r="L248" t="str">
        <f t="shared" si="18"/>
        <v>9</v>
      </c>
      <c r="M248" t="str">
        <f t="shared" si="18"/>
        <v>5</v>
      </c>
      <c r="N248" t="str">
        <f t="shared" si="18"/>
        <v>7</v>
      </c>
      <c r="O248" t="str">
        <f t="shared" si="18"/>
        <v>1</v>
      </c>
      <c r="P248" t="str">
        <f t="shared" si="15"/>
        <v>Mężczyzna</v>
      </c>
    </row>
    <row r="249" spans="1:16" x14ac:dyDescent="0.25">
      <c r="A249" s="1" t="s">
        <v>255</v>
      </c>
      <c r="B249" t="s">
        <v>7</v>
      </c>
      <c r="C249" s="2">
        <v>0.42853009259259256</v>
      </c>
      <c r="D249">
        <v>1</v>
      </c>
      <c r="E249" t="str">
        <f t="shared" si="17"/>
        <v>6</v>
      </c>
      <c r="F249" t="str">
        <f t="shared" si="18"/>
        <v>6</v>
      </c>
      <c r="G249" t="str">
        <f t="shared" si="18"/>
        <v>1</v>
      </c>
      <c r="H249" t="str">
        <f t="shared" si="18"/>
        <v>1</v>
      </c>
      <c r="I249" t="str">
        <f t="shared" si="18"/>
        <v>2</v>
      </c>
      <c r="J249" t="str">
        <f t="shared" si="18"/>
        <v>5</v>
      </c>
      <c r="K249" t="str">
        <f t="shared" si="18"/>
        <v>3</v>
      </c>
      <c r="L249" t="str">
        <f t="shared" si="18"/>
        <v>6</v>
      </c>
      <c r="M249" t="str">
        <f t="shared" si="18"/>
        <v>8</v>
      </c>
      <c r="N249" t="str">
        <f t="shared" si="18"/>
        <v>4</v>
      </c>
      <c r="O249" t="str">
        <f t="shared" si="18"/>
        <v>8</v>
      </c>
      <c r="P249" t="str">
        <f t="shared" si="15"/>
        <v>Kobieta</v>
      </c>
    </row>
    <row r="250" spans="1:16" x14ac:dyDescent="0.25">
      <c r="A250" s="1" t="s">
        <v>256</v>
      </c>
      <c r="B250" t="s">
        <v>5</v>
      </c>
      <c r="C250" s="2">
        <v>0.42910879629629628</v>
      </c>
      <c r="D250">
        <v>2</v>
      </c>
      <c r="E250" t="str">
        <f t="shared" si="17"/>
        <v>6</v>
      </c>
      <c r="F250" t="str">
        <f t="shared" si="18"/>
        <v>0</v>
      </c>
      <c r="G250" t="str">
        <f t="shared" si="18"/>
        <v>0</v>
      </c>
      <c r="H250" t="str">
        <f t="shared" si="18"/>
        <v>9</v>
      </c>
      <c r="I250" t="str">
        <f t="shared" si="18"/>
        <v>2</v>
      </c>
      <c r="J250" t="str">
        <f t="shared" si="18"/>
        <v>1</v>
      </c>
      <c r="K250" t="str">
        <f t="shared" si="18"/>
        <v>2</v>
      </c>
      <c r="L250" t="str">
        <f t="shared" si="18"/>
        <v>5</v>
      </c>
      <c r="M250" t="str">
        <f t="shared" si="18"/>
        <v>7</v>
      </c>
      <c r="N250" t="str">
        <f t="shared" si="18"/>
        <v>5</v>
      </c>
      <c r="O250" t="str">
        <f t="shared" si="18"/>
        <v>7</v>
      </c>
      <c r="P250" t="str">
        <f t="shared" si="15"/>
        <v>Mężczyzna</v>
      </c>
    </row>
    <row r="251" spans="1:16" x14ac:dyDescent="0.25">
      <c r="A251" s="1" t="s">
        <v>257</v>
      </c>
      <c r="B251" t="s">
        <v>27</v>
      </c>
      <c r="C251" s="2">
        <v>0.42939814814814814</v>
      </c>
      <c r="D251">
        <v>1</v>
      </c>
      <c r="E251" t="str">
        <f t="shared" si="17"/>
        <v>0</v>
      </c>
      <c r="F251" t="str">
        <f t="shared" si="18"/>
        <v>3</v>
      </c>
      <c r="G251" t="str">
        <f t="shared" si="18"/>
        <v>2</v>
      </c>
      <c r="H251" t="str">
        <f t="shared" si="18"/>
        <v>1</v>
      </c>
      <c r="I251" t="str">
        <f t="shared" si="18"/>
        <v>2</v>
      </c>
      <c r="J251" t="str">
        <f t="shared" si="18"/>
        <v>4</v>
      </c>
      <c r="K251" t="str">
        <f t="shared" si="18"/>
        <v>2</v>
      </c>
      <c r="L251" t="str">
        <f t="shared" si="18"/>
        <v>5</v>
      </c>
      <c r="M251" t="str">
        <f t="shared" si="18"/>
        <v>3</v>
      </c>
      <c r="N251" t="str">
        <f t="shared" si="18"/>
        <v>5</v>
      </c>
      <c r="O251" t="str">
        <f t="shared" si="18"/>
        <v>7</v>
      </c>
      <c r="P251" t="str">
        <f t="shared" si="15"/>
        <v>Mężczyzna</v>
      </c>
    </row>
    <row r="252" spans="1:16" x14ac:dyDescent="0.25">
      <c r="A252" s="1" t="s">
        <v>258</v>
      </c>
      <c r="B252" t="s">
        <v>27</v>
      </c>
      <c r="C252" s="2">
        <v>0.4296875</v>
      </c>
      <c r="D252">
        <v>1</v>
      </c>
      <c r="E252" t="str">
        <f t="shared" si="17"/>
        <v>3</v>
      </c>
      <c r="F252" t="str">
        <f t="shared" si="18"/>
        <v>6</v>
      </c>
      <c r="G252" t="str">
        <f t="shared" si="18"/>
        <v>0</v>
      </c>
      <c r="H252" t="str">
        <f t="shared" si="18"/>
        <v>3</v>
      </c>
      <c r="I252" t="str">
        <f t="shared" si="18"/>
        <v>2</v>
      </c>
      <c r="J252" t="str">
        <f t="shared" si="18"/>
        <v>0</v>
      </c>
      <c r="K252" t="str">
        <f t="shared" si="18"/>
        <v>8</v>
      </c>
      <c r="L252" t="str">
        <f t="shared" si="18"/>
        <v>5</v>
      </c>
      <c r="M252" t="str">
        <f t="shared" si="18"/>
        <v>2</v>
      </c>
      <c r="N252" t="str">
        <f t="shared" si="18"/>
        <v>3</v>
      </c>
      <c r="O252" t="str">
        <f t="shared" si="18"/>
        <v>8</v>
      </c>
      <c r="P252" t="str">
        <f t="shared" si="15"/>
        <v>Mężczyzna</v>
      </c>
    </row>
    <row r="253" spans="1:16" x14ac:dyDescent="0.25">
      <c r="A253" s="1" t="s">
        <v>259</v>
      </c>
      <c r="B253" t="s">
        <v>27</v>
      </c>
      <c r="C253" s="2">
        <v>0.42997685185185186</v>
      </c>
      <c r="D253">
        <v>1</v>
      </c>
      <c r="E253" t="str">
        <f t="shared" si="17"/>
        <v>3</v>
      </c>
      <c r="F253" t="str">
        <f t="shared" si="18"/>
        <v>5</v>
      </c>
      <c r="G253" t="str">
        <f t="shared" si="18"/>
        <v>1</v>
      </c>
      <c r="H253" t="str">
        <f t="shared" si="18"/>
        <v>1</v>
      </c>
      <c r="I253" t="str">
        <f t="shared" si="18"/>
        <v>0</v>
      </c>
      <c r="J253" t="str">
        <f t="shared" si="18"/>
        <v>4</v>
      </c>
      <c r="K253" t="str">
        <f t="shared" si="18"/>
        <v>8</v>
      </c>
      <c r="L253" t="str">
        <f t="shared" si="18"/>
        <v>7</v>
      </c>
      <c r="M253" t="str">
        <f t="shared" si="18"/>
        <v>1</v>
      </c>
      <c r="N253" t="str">
        <f t="shared" si="18"/>
        <v>5</v>
      </c>
      <c r="O253" t="str">
        <f t="shared" si="18"/>
        <v>9</v>
      </c>
      <c r="P253" t="str">
        <f t="shared" si="15"/>
        <v>Mężczyzna</v>
      </c>
    </row>
    <row r="254" spans="1:16" x14ac:dyDescent="0.25">
      <c r="A254" s="1" t="s">
        <v>260</v>
      </c>
      <c r="B254" t="s">
        <v>7</v>
      </c>
      <c r="C254" s="2">
        <v>0.43026620370370372</v>
      </c>
      <c r="D254">
        <v>1</v>
      </c>
      <c r="E254" t="str">
        <f t="shared" si="17"/>
        <v>8</v>
      </c>
      <c r="F254" t="str">
        <f t="shared" si="18"/>
        <v>7</v>
      </c>
      <c r="G254" t="str">
        <f t="shared" si="18"/>
        <v>0</v>
      </c>
      <c r="H254" t="str">
        <f t="shared" si="18"/>
        <v>8</v>
      </c>
      <c r="I254" t="str">
        <f t="shared" si="18"/>
        <v>1</v>
      </c>
      <c r="J254" t="str">
        <f t="shared" si="18"/>
        <v>1</v>
      </c>
      <c r="K254" t="str">
        <f t="shared" si="18"/>
        <v>9</v>
      </c>
      <c r="L254" t="str">
        <f t="shared" si="18"/>
        <v>7</v>
      </c>
      <c r="M254" t="str">
        <f t="shared" si="18"/>
        <v>9</v>
      </c>
      <c r="N254" t="str">
        <f t="shared" si="18"/>
        <v>8</v>
      </c>
      <c r="O254" t="str">
        <f t="shared" si="18"/>
        <v>6</v>
      </c>
      <c r="P254" t="str">
        <f t="shared" si="15"/>
        <v>Kobieta</v>
      </c>
    </row>
    <row r="255" spans="1:16" x14ac:dyDescent="0.25">
      <c r="A255" s="1" t="s">
        <v>261</v>
      </c>
      <c r="B255" t="s">
        <v>9</v>
      </c>
      <c r="C255" s="2">
        <v>0.43055555555555558</v>
      </c>
      <c r="D255">
        <v>1</v>
      </c>
      <c r="E255" t="str">
        <f t="shared" si="17"/>
        <v>0</v>
      </c>
      <c r="F255" t="str">
        <f t="shared" si="18"/>
        <v>2</v>
      </c>
      <c r="G255" t="str">
        <f t="shared" si="18"/>
        <v>2</v>
      </c>
      <c r="H255" t="str">
        <f t="shared" si="18"/>
        <v>6</v>
      </c>
      <c r="I255" t="str">
        <f t="shared" si="18"/>
        <v>1</v>
      </c>
      <c r="J255" t="str">
        <f t="shared" si="18"/>
        <v>6</v>
      </c>
      <c r="K255" t="str">
        <f t="shared" si="18"/>
        <v>5</v>
      </c>
      <c r="L255" t="str">
        <f t="shared" si="18"/>
        <v>7</v>
      </c>
      <c r="M255" t="str">
        <f t="shared" si="18"/>
        <v>2</v>
      </c>
      <c r="N255" t="str">
        <f t="shared" si="18"/>
        <v>1</v>
      </c>
      <c r="O255" t="str">
        <f t="shared" si="18"/>
        <v>4</v>
      </c>
      <c r="P255" t="str">
        <f t="shared" si="15"/>
        <v>Mężczyzna</v>
      </c>
    </row>
    <row r="256" spans="1:16" x14ac:dyDescent="0.25">
      <c r="A256" s="1" t="s">
        <v>262</v>
      </c>
      <c r="B256" t="s">
        <v>5</v>
      </c>
      <c r="C256" s="2">
        <v>0.43113425925925924</v>
      </c>
      <c r="D256">
        <v>2</v>
      </c>
      <c r="E256" t="str">
        <f t="shared" si="17"/>
        <v>4</v>
      </c>
      <c r="F256" t="str">
        <f t="shared" si="18"/>
        <v>3</v>
      </c>
      <c r="G256" t="str">
        <f t="shared" si="18"/>
        <v>0</v>
      </c>
      <c r="H256" t="str">
        <f t="shared" si="18"/>
        <v>7</v>
      </c>
      <c r="I256" t="str">
        <f t="shared" si="18"/>
        <v>1</v>
      </c>
      <c r="J256" t="str">
        <f t="shared" si="18"/>
        <v>8</v>
      </c>
      <c r="K256" t="str">
        <f t="shared" si="18"/>
        <v>6</v>
      </c>
      <c r="L256" t="str">
        <f t="shared" si="18"/>
        <v>6</v>
      </c>
      <c r="M256" t="str">
        <f t="shared" si="18"/>
        <v>7</v>
      </c>
      <c r="N256" t="str">
        <f t="shared" si="18"/>
        <v>4</v>
      </c>
      <c r="O256" t="str">
        <f t="shared" si="18"/>
        <v>4</v>
      </c>
      <c r="P256" t="str">
        <f t="shared" si="15"/>
        <v>Kobieta</v>
      </c>
    </row>
    <row r="257" spans="1:16" x14ac:dyDescent="0.25">
      <c r="A257" s="1" t="s">
        <v>263</v>
      </c>
      <c r="B257" t="s">
        <v>7</v>
      </c>
      <c r="C257" s="2">
        <v>0.4314236111111111</v>
      </c>
      <c r="D257">
        <v>1</v>
      </c>
      <c r="E257" t="str">
        <f t="shared" si="17"/>
        <v>8</v>
      </c>
      <c r="F257" t="str">
        <f t="shared" si="18"/>
        <v>9</v>
      </c>
      <c r="G257" t="str">
        <f t="shared" si="18"/>
        <v>0</v>
      </c>
      <c r="H257" t="str">
        <f t="shared" si="18"/>
        <v>3</v>
      </c>
      <c r="I257" t="str">
        <f t="shared" si="18"/>
        <v>0</v>
      </c>
      <c r="J257" t="str">
        <f t="shared" si="18"/>
        <v>6</v>
      </c>
      <c r="K257" t="str">
        <f t="shared" si="18"/>
        <v>8</v>
      </c>
      <c r="L257" t="str">
        <f t="shared" si="18"/>
        <v>8</v>
      </c>
      <c r="M257" t="str">
        <f t="shared" si="18"/>
        <v>7</v>
      </c>
      <c r="N257" t="str">
        <f t="shared" si="18"/>
        <v>6</v>
      </c>
      <c r="O257" t="str">
        <f t="shared" si="18"/>
        <v>7</v>
      </c>
      <c r="P257" t="str">
        <f t="shared" si="15"/>
        <v>Kobieta</v>
      </c>
    </row>
    <row r="258" spans="1:16" x14ac:dyDescent="0.25">
      <c r="A258" s="1" t="s">
        <v>264</v>
      </c>
      <c r="B258" t="s">
        <v>5</v>
      </c>
      <c r="C258" s="2">
        <v>0.43200231481481483</v>
      </c>
      <c r="D258">
        <v>2</v>
      </c>
      <c r="E258" t="str">
        <f t="shared" si="17"/>
        <v>9</v>
      </c>
      <c r="F258" t="str">
        <f t="shared" si="18"/>
        <v>1</v>
      </c>
      <c r="G258" t="str">
        <f t="shared" si="18"/>
        <v>0</v>
      </c>
      <c r="H258" t="str">
        <f t="shared" si="18"/>
        <v>1</v>
      </c>
      <c r="I258" t="str">
        <f t="shared" si="18"/>
        <v>0</v>
      </c>
      <c r="J258" t="str">
        <f t="shared" si="18"/>
        <v>2</v>
      </c>
      <c r="K258" t="str">
        <f t="shared" si="18"/>
        <v>7</v>
      </c>
      <c r="L258" t="str">
        <f t="shared" si="18"/>
        <v>2</v>
      </c>
      <c r="M258" t="str">
        <f t="shared" si="18"/>
        <v>6</v>
      </c>
      <c r="N258" t="str">
        <f t="shared" si="18"/>
        <v>7</v>
      </c>
      <c r="O258" t="str">
        <f t="shared" si="18"/>
        <v>9</v>
      </c>
      <c r="P258" t="str">
        <f t="shared" si="15"/>
        <v>Mężczyzna</v>
      </c>
    </row>
    <row r="259" spans="1:16" x14ac:dyDescent="0.25">
      <c r="A259" s="1" t="s">
        <v>265</v>
      </c>
      <c r="B259" t="s">
        <v>7</v>
      </c>
      <c r="C259" s="2">
        <v>0.43229166666666669</v>
      </c>
      <c r="D259">
        <v>1</v>
      </c>
      <c r="E259" t="str">
        <f t="shared" si="17"/>
        <v>9</v>
      </c>
      <c r="F259" t="str">
        <f t="shared" si="18"/>
        <v>9</v>
      </c>
      <c r="G259" t="str">
        <f t="shared" si="18"/>
        <v>0</v>
      </c>
      <c r="H259" t="str">
        <f t="shared" si="18"/>
        <v>3</v>
      </c>
      <c r="I259" t="str">
        <f t="shared" si="18"/>
        <v>2</v>
      </c>
      <c r="J259" t="str">
        <f t="shared" si="18"/>
        <v>5</v>
      </c>
      <c r="K259" t="str">
        <f t="shared" si="18"/>
        <v>3</v>
      </c>
      <c r="L259" t="str">
        <f t="shared" si="18"/>
        <v>5</v>
      </c>
      <c r="M259" t="str">
        <f t="shared" si="18"/>
        <v>8</v>
      </c>
      <c r="N259" t="str">
        <f t="shared" si="18"/>
        <v>9</v>
      </c>
      <c r="O259" t="str">
        <f t="shared" si="18"/>
        <v>9</v>
      </c>
      <c r="P259" t="str">
        <f t="shared" ref="P259:P322" si="19">IF(MOD(N259,2)=0,"Kobieta","Mężczyzna")</f>
        <v>Mężczyzna</v>
      </c>
    </row>
    <row r="260" spans="1:16" x14ac:dyDescent="0.25">
      <c r="A260" s="1" t="s">
        <v>266</v>
      </c>
      <c r="B260" t="s">
        <v>5</v>
      </c>
      <c r="C260" s="2">
        <v>0.43287037037037041</v>
      </c>
      <c r="D260">
        <v>2</v>
      </c>
      <c r="E260" t="str">
        <f t="shared" si="17"/>
        <v>5</v>
      </c>
      <c r="F260" t="str">
        <f t="shared" si="18"/>
        <v>5</v>
      </c>
      <c r="G260" t="str">
        <f t="shared" si="18"/>
        <v>1</v>
      </c>
      <c r="H260" t="str">
        <f t="shared" si="18"/>
        <v>0</v>
      </c>
      <c r="I260" t="str">
        <f t="shared" si="18"/>
        <v>1</v>
      </c>
      <c r="J260" t="str">
        <f t="shared" si="18"/>
        <v>3</v>
      </c>
      <c r="K260" t="str">
        <f t="shared" si="18"/>
        <v>9</v>
      </c>
      <c r="L260" t="str">
        <f t="shared" si="18"/>
        <v>6</v>
      </c>
      <c r="M260" t="str">
        <f t="shared" si="18"/>
        <v>6</v>
      </c>
      <c r="N260" t="str">
        <f t="shared" si="18"/>
        <v>6</v>
      </c>
      <c r="O260" t="str">
        <f t="shared" si="18"/>
        <v>2</v>
      </c>
      <c r="P260" t="str">
        <f t="shared" si="19"/>
        <v>Kobieta</v>
      </c>
    </row>
    <row r="261" spans="1:16" x14ac:dyDescent="0.25">
      <c r="A261" s="1" t="s">
        <v>267</v>
      </c>
      <c r="B261" t="s">
        <v>5</v>
      </c>
      <c r="C261" s="2">
        <v>0.43344907407407413</v>
      </c>
      <c r="D261">
        <v>2</v>
      </c>
      <c r="E261" t="str">
        <f t="shared" si="17"/>
        <v>6</v>
      </c>
      <c r="F261" t="str">
        <f t="shared" si="18"/>
        <v>2</v>
      </c>
      <c r="G261" t="str">
        <f t="shared" si="18"/>
        <v>1</v>
      </c>
      <c r="H261" t="str">
        <f t="shared" si="18"/>
        <v>2</v>
      </c>
      <c r="I261" t="str">
        <f t="shared" si="18"/>
        <v>1</v>
      </c>
      <c r="J261" t="str">
        <f t="shared" si="18"/>
        <v>0</v>
      </c>
      <c r="K261" t="str">
        <f t="shared" si="18"/>
        <v>7</v>
      </c>
      <c r="L261" t="str">
        <f t="shared" si="18"/>
        <v>2</v>
      </c>
      <c r="M261" t="str">
        <f t="shared" si="18"/>
        <v>4</v>
      </c>
      <c r="N261" t="str">
        <f t="shared" si="18"/>
        <v>9</v>
      </c>
      <c r="O261" t="str">
        <f t="shared" si="18"/>
        <v>4</v>
      </c>
      <c r="P261" t="str">
        <f t="shared" si="19"/>
        <v>Mężczyzna</v>
      </c>
    </row>
    <row r="262" spans="1:16" x14ac:dyDescent="0.25">
      <c r="A262" s="1" t="s">
        <v>268</v>
      </c>
      <c r="B262" t="s">
        <v>5</v>
      </c>
      <c r="C262" s="2">
        <v>0.43373842592592587</v>
      </c>
      <c r="D262">
        <v>1</v>
      </c>
      <c r="E262" t="str">
        <f t="shared" si="17"/>
        <v>8</v>
      </c>
      <c r="F262" t="str">
        <f t="shared" si="18"/>
        <v>2</v>
      </c>
      <c r="G262" t="str">
        <f t="shared" si="18"/>
        <v>0</v>
      </c>
      <c r="H262" t="str">
        <f t="shared" si="18"/>
        <v>1</v>
      </c>
      <c r="I262" t="str">
        <f t="shared" si="18"/>
        <v>3</v>
      </c>
      <c r="J262" t="str">
        <f t="shared" si="18"/>
        <v>1</v>
      </c>
      <c r="K262" t="str">
        <f t="shared" si="18"/>
        <v>8</v>
      </c>
      <c r="L262" t="str">
        <f t="shared" si="18"/>
        <v>8</v>
      </c>
      <c r="M262" t="str">
        <f t="shared" si="18"/>
        <v>3</v>
      </c>
      <c r="N262" t="str">
        <f t="shared" si="18"/>
        <v>9</v>
      </c>
      <c r="O262" t="str">
        <f t="shared" si="18"/>
        <v>3</v>
      </c>
      <c r="P262" t="str">
        <f t="shared" si="19"/>
        <v>Mężczyzna</v>
      </c>
    </row>
    <row r="263" spans="1:16" x14ac:dyDescent="0.25">
      <c r="A263" s="1" t="s">
        <v>269</v>
      </c>
      <c r="B263" t="s">
        <v>9</v>
      </c>
      <c r="C263" s="2">
        <v>0.43402777777777773</v>
      </c>
      <c r="D263">
        <v>1</v>
      </c>
      <c r="E263" t="str">
        <f t="shared" si="17"/>
        <v>3</v>
      </c>
      <c r="F263" t="str">
        <f t="shared" si="18"/>
        <v>8</v>
      </c>
      <c r="G263" t="str">
        <f t="shared" si="18"/>
        <v>0</v>
      </c>
      <c r="H263" t="str">
        <f t="shared" si="18"/>
        <v>7</v>
      </c>
      <c r="I263" t="str">
        <f t="shared" si="18"/>
        <v>1</v>
      </c>
      <c r="J263" t="str">
        <f t="shared" si="18"/>
        <v>3</v>
      </c>
      <c r="K263" t="str">
        <f t="shared" si="18"/>
        <v>5</v>
      </c>
      <c r="L263" t="str">
        <f t="shared" si="18"/>
        <v>1</v>
      </c>
      <c r="M263" t="str">
        <f t="shared" si="18"/>
        <v>2</v>
      </c>
      <c r="N263" t="str">
        <f t="shared" si="18"/>
        <v>2</v>
      </c>
      <c r="O263" t="str">
        <f t="shared" si="18"/>
        <v>8</v>
      </c>
      <c r="P263" t="str">
        <f t="shared" si="19"/>
        <v>Kobieta</v>
      </c>
    </row>
    <row r="264" spans="1:16" x14ac:dyDescent="0.25">
      <c r="A264" s="1" t="s">
        <v>270</v>
      </c>
      <c r="B264" t="s">
        <v>27</v>
      </c>
      <c r="C264" s="2">
        <v>0.43460648148148145</v>
      </c>
      <c r="D264">
        <v>2</v>
      </c>
      <c r="E264" t="str">
        <f t="shared" si="17"/>
        <v>4</v>
      </c>
      <c r="F264" t="str">
        <f t="shared" si="18"/>
        <v>1</v>
      </c>
      <c r="G264" t="str">
        <f t="shared" si="18"/>
        <v>0</v>
      </c>
      <c r="H264" t="str">
        <f t="shared" si="18"/>
        <v>5</v>
      </c>
      <c r="I264" t="str">
        <f t="shared" si="18"/>
        <v>0</v>
      </c>
      <c r="J264" t="str">
        <f t="shared" si="18"/>
        <v>4</v>
      </c>
      <c r="K264" t="str">
        <f t="shared" si="18"/>
        <v>8</v>
      </c>
      <c r="L264" t="str">
        <f t="shared" si="18"/>
        <v>9</v>
      </c>
      <c r="M264" t="str">
        <f t="shared" si="18"/>
        <v>8</v>
      </c>
      <c r="N264" t="str">
        <f t="shared" si="18"/>
        <v>4</v>
      </c>
      <c r="O264" t="str">
        <f t="shared" si="18"/>
        <v>9</v>
      </c>
      <c r="P264" t="str">
        <f t="shared" si="19"/>
        <v>Kobieta</v>
      </c>
    </row>
    <row r="265" spans="1:16" x14ac:dyDescent="0.25">
      <c r="A265" s="1" t="s">
        <v>271</v>
      </c>
      <c r="B265" t="s">
        <v>7</v>
      </c>
      <c r="C265" s="2">
        <v>0.43489583333333331</v>
      </c>
      <c r="D265">
        <v>1</v>
      </c>
      <c r="E265" t="str">
        <f t="shared" si="17"/>
        <v>2</v>
      </c>
      <c r="F265" t="str">
        <f t="shared" si="18"/>
        <v>6</v>
      </c>
      <c r="G265" t="str">
        <f t="shared" si="18"/>
        <v>0</v>
      </c>
      <c r="H265" t="str">
        <f t="shared" si="18"/>
        <v>1</v>
      </c>
      <c r="I265" t="str">
        <f t="shared" si="18"/>
        <v>2</v>
      </c>
      <c r="J265" t="str">
        <f t="shared" si="18"/>
        <v>8</v>
      </c>
      <c r="K265" t="str">
        <f t="shared" si="18"/>
        <v>8</v>
      </c>
      <c r="L265" t="str">
        <f t="shared" si="18"/>
        <v>2</v>
      </c>
      <c r="M265" t="str">
        <f t="shared" si="18"/>
        <v>8</v>
      </c>
      <c r="N265" t="str">
        <f t="shared" si="18"/>
        <v>2</v>
      </c>
      <c r="O265" t="str">
        <f t="shared" si="18"/>
        <v>7</v>
      </c>
      <c r="P265" t="str">
        <f t="shared" si="19"/>
        <v>Kobieta</v>
      </c>
    </row>
    <row r="266" spans="1:16" x14ac:dyDescent="0.25">
      <c r="A266" s="1" t="s">
        <v>272</v>
      </c>
      <c r="B266" t="s">
        <v>5</v>
      </c>
      <c r="C266" s="2">
        <v>0.43518518518518517</v>
      </c>
      <c r="D266">
        <v>1</v>
      </c>
      <c r="E266" t="str">
        <f t="shared" si="17"/>
        <v>3</v>
      </c>
      <c r="F266" t="str">
        <f t="shared" si="18"/>
        <v>3</v>
      </c>
      <c r="G266" t="str">
        <f t="shared" si="18"/>
        <v>1</v>
      </c>
      <c r="H266" t="str">
        <f t="shared" si="18"/>
        <v>1</v>
      </c>
      <c r="I266" t="str">
        <f t="shared" si="18"/>
        <v>2</v>
      </c>
      <c r="J266" t="str">
        <f t="shared" si="18"/>
        <v>4</v>
      </c>
      <c r="K266" t="str">
        <f t="shared" si="18"/>
        <v>2</v>
      </c>
      <c r="L266" t="str">
        <f t="shared" si="18"/>
        <v>4</v>
      </c>
      <c r="M266" t="str">
        <f t="shared" si="18"/>
        <v>3</v>
      </c>
      <c r="N266" t="str">
        <f t="shared" si="18"/>
        <v>8</v>
      </c>
      <c r="O266" t="str">
        <f t="shared" si="18"/>
        <v>1</v>
      </c>
      <c r="P266" t="str">
        <f t="shared" si="19"/>
        <v>Kobieta</v>
      </c>
    </row>
    <row r="267" spans="1:16" x14ac:dyDescent="0.25">
      <c r="A267" s="1" t="s">
        <v>273</v>
      </c>
      <c r="B267" t="s">
        <v>9</v>
      </c>
      <c r="C267" s="2">
        <v>0.43547453703703703</v>
      </c>
      <c r="D267">
        <v>1</v>
      </c>
      <c r="E267" t="str">
        <f t="shared" si="17"/>
        <v>6</v>
      </c>
      <c r="F267" t="str">
        <f t="shared" si="18"/>
        <v>8</v>
      </c>
      <c r="G267" t="str">
        <f t="shared" si="18"/>
        <v>0</v>
      </c>
      <c r="H267" t="str">
        <f t="shared" si="18"/>
        <v>3</v>
      </c>
      <c r="I267" t="str">
        <f t="shared" si="18"/>
        <v>0</v>
      </c>
      <c r="J267" t="str">
        <f t="shared" si="18"/>
        <v>5</v>
      </c>
      <c r="K267" t="str">
        <f t="shared" si="18"/>
        <v>7</v>
      </c>
      <c r="L267" t="str">
        <f t="shared" si="18"/>
        <v>5</v>
      </c>
      <c r="M267" t="str">
        <f t="shared" si="18"/>
        <v>4</v>
      </c>
      <c r="N267" t="str">
        <f t="shared" si="18"/>
        <v>4</v>
      </c>
      <c r="O267" t="str">
        <f t="shared" si="18"/>
        <v>8</v>
      </c>
      <c r="P267" t="str">
        <f t="shared" si="19"/>
        <v>Kobieta</v>
      </c>
    </row>
    <row r="268" spans="1:16" x14ac:dyDescent="0.25">
      <c r="A268" s="1" t="s">
        <v>274</v>
      </c>
      <c r="B268" t="s">
        <v>5</v>
      </c>
      <c r="C268" s="2">
        <v>0.43605324074074076</v>
      </c>
      <c r="D268">
        <v>2</v>
      </c>
      <c r="E268" t="str">
        <f t="shared" si="17"/>
        <v>3</v>
      </c>
      <c r="F268" t="str">
        <f t="shared" si="18"/>
        <v>2</v>
      </c>
      <c r="G268" t="str">
        <f t="shared" si="18"/>
        <v>0</v>
      </c>
      <c r="H268" t="str">
        <f t="shared" si="18"/>
        <v>7</v>
      </c>
      <c r="I268" t="str">
        <f t="shared" si="18"/>
        <v>1</v>
      </c>
      <c r="J268" t="str">
        <f t="shared" si="18"/>
        <v>0</v>
      </c>
      <c r="K268" t="str">
        <f t="shared" si="18"/>
        <v>4</v>
      </c>
      <c r="L268" t="str">
        <f t="shared" si="18"/>
        <v>2</v>
      </c>
      <c r="M268" t="str">
        <f t="shared" si="18"/>
        <v>5</v>
      </c>
      <c r="N268" t="str">
        <f t="shared" si="18"/>
        <v>9</v>
      </c>
      <c r="O268" t="str">
        <f t="shared" si="18"/>
        <v>9</v>
      </c>
      <c r="P268" t="str">
        <f t="shared" si="19"/>
        <v>Mężczyzna</v>
      </c>
    </row>
    <row r="269" spans="1:16" x14ac:dyDescent="0.25">
      <c r="A269" s="1" t="s">
        <v>275</v>
      </c>
      <c r="B269" t="s">
        <v>9</v>
      </c>
      <c r="C269" s="2">
        <v>0.43634259259259256</v>
      </c>
      <c r="D269">
        <v>1</v>
      </c>
      <c r="E269" t="str">
        <f t="shared" si="17"/>
        <v>4</v>
      </c>
      <c r="F269" t="str">
        <f t="shared" si="18"/>
        <v>5</v>
      </c>
      <c r="G269" t="str">
        <f t="shared" si="18"/>
        <v>0</v>
      </c>
      <c r="H269" t="str">
        <f t="shared" si="18"/>
        <v>7</v>
      </c>
      <c r="I269" t="str">
        <f t="shared" ref="F269:O332" si="20">MID($A269,I$1,1)</f>
        <v>2</v>
      </c>
      <c r="J269" t="str">
        <f t="shared" si="20"/>
        <v>0</v>
      </c>
      <c r="K269" t="str">
        <f t="shared" si="20"/>
        <v>1</v>
      </c>
      <c r="L269" t="str">
        <f t="shared" si="20"/>
        <v>6</v>
      </c>
      <c r="M269" t="str">
        <f t="shared" si="20"/>
        <v>3</v>
      </c>
      <c r="N269" t="str">
        <f t="shared" si="20"/>
        <v>1</v>
      </c>
      <c r="O269" t="str">
        <f t="shared" si="20"/>
        <v>9</v>
      </c>
      <c r="P269" t="str">
        <f t="shared" si="19"/>
        <v>Mężczyzna</v>
      </c>
    </row>
    <row r="270" spans="1:16" x14ac:dyDescent="0.25">
      <c r="A270" s="1" t="s">
        <v>276</v>
      </c>
      <c r="B270" t="s">
        <v>5</v>
      </c>
      <c r="C270" s="2">
        <v>0.43692129629629628</v>
      </c>
      <c r="D270">
        <v>2</v>
      </c>
      <c r="E270" t="str">
        <f t="shared" si="17"/>
        <v>3</v>
      </c>
      <c r="F270" t="str">
        <f t="shared" si="20"/>
        <v>7</v>
      </c>
      <c r="G270" t="str">
        <f t="shared" si="20"/>
        <v>1</v>
      </c>
      <c r="H270" t="str">
        <f t="shared" si="20"/>
        <v>0</v>
      </c>
      <c r="I270" t="str">
        <f t="shared" si="20"/>
        <v>0</v>
      </c>
      <c r="J270" t="str">
        <f t="shared" si="20"/>
        <v>5</v>
      </c>
      <c r="K270" t="str">
        <f t="shared" si="20"/>
        <v>5</v>
      </c>
      <c r="L270" t="str">
        <f t="shared" si="20"/>
        <v>7</v>
      </c>
      <c r="M270" t="str">
        <f t="shared" si="20"/>
        <v>3</v>
      </c>
      <c r="N270" t="str">
        <f t="shared" si="20"/>
        <v>8</v>
      </c>
      <c r="O270" t="str">
        <f t="shared" si="20"/>
        <v>9</v>
      </c>
      <c r="P270" t="str">
        <f t="shared" si="19"/>
        <v>Kobieta</v>
      </c>
    </row>
    <row r="271" spans="1:16" x14ac:dyDescent="0.25">
      <c r="A271" s="1" t="s">
        <v>277</v>
      </c>
      <c r="B271" t="s">
        <v>5</v>
      </c>
      <c r="C271" s="2">
        <v>0.4375</v>
      </c>
      <c r="D271">
        <v>2</v>
      </c>
      <c r="E271" t="str">
        <f t="shared" si="17"/>
        <v>8</v>
      </c>
      <c r="F271" t="str">
        <f t="shared" si="20"/>
        <v>7</v>
      </c>
      <c r="G271" t="str">
        <f t="shared" si="20"/>
        <v>0</v>
      </c>
      <c r="H271" t="str">
        <f t="shared" si="20"/>
        <v>2</v>
      </c>
      <c r="I271" t="str">
        <f t="shared" si="20"/>
        <v>2</v>
      </c>
      <c r="J271" t="str">
        <f t="shared" si="20"/>
        <v>8</v>
      </c>
      <c r="K271" t="str">
        <f t="shared" si="20"/>
        <v>7</v>
      </c>
      <c r="L271" t="str">
        <f t="shared" si="20"/>
        <v>6</v>
      </c>
      <c r="M271" t="str">
        <f t="shared" si="20"/>
        <v>4</v>
      </c>
      <c r="N271" t="str">
        <f t="shared" si="20"/>
        <v>7</v>
      </c>
      <c r="O271" t="str">
        <f t="shared" si="20"/>
        <v>9</v>
      </c>
      <c r="P271" t="str">
        <f t="shared" si="19"/>
        <v>Mężczyzna</v>
      </c>
    </row>
    <row r="272" spans="1:16" x14ac:dyDescent="0.25">
      <c r="A272" s="1" t="s">
        <v>278</v>
      </c>
      <c r="B272" t="s">
        <v>7</v>
      </c>
      <c r="C272" s="2">
        <v>0.43778935185185186</v>
      </c>
      <c r="D272">
        <v>1</v>
      </c>
      <c r="E272" t="str">
        <f t="shared" si="17"/>
        <v>8</v>
      </c>
      <c r="F272" t="str">
        <f t="shared" si="20"/>
        <v>2</v>
      </c>
      <c r="G272" t="str">
        <f t="shared" si="20"/>
        <v>0</v>
      </c>
      <c r="H272" t="str">
        <f t="shared" si="20"/>
        <v>4</v>
      </c>
      <c r="I272" t="str">
        <f t="shared" si="20"/>
        <v>0</v>
      </c>
      <c r="J272" t="str">
        <f t="shared" si="20"/>
        <v>5</v>
      </c>
      <c r="K272" t="str">
        <f t="shared" si="20"/>
        <v>5</v>
      </c>
      <c r="L272" t="str">
        <f t="shared" si="20"/>
        <v>1</v>
      </c>
      <c r="M272" t="str">
        <f t="shared" si="20"/>
        <v>8</v>
      </c>
      <c r="N272" t="str">
        <f t="shared" si="20"/>
        <v>3</v>
      </c>
      <c r="O272" t="str">
        <f t="shared" si="20"/>
        <v>4</v>
      </c>
      <c r="P272" t="str">
        <f t="shared" si="19"/>
        <v>Mężczyzna</v>
      </c>
    </row>
    <row r="273" spans="1:16" x14ac:dyDescent="0.25">
      <c r="A273" s="1" t="s">
        <v>279</v>
      </c>
      <c r="B273" t="s">
        <v>5</v>
      </c>
      <c r="C273" s="2">
        <v>0.43836805555555558</v>
      </c>
      <c r="D273">
        <v>2</v>
      </c>
      <c r="E273" t="str">
        <f t="shared" si="17"/>
        <v>8</v>
      </c>
      <c r="F273" t="str">
        <f t="shared" si="20"/>
        <v>4</v>
      </c>
      <c r="G273" t="str">
        <f t="shared" si="20"/>
        <v>0</v>
      </c>
      <c r="H273" t="str">
        <f t="shared" si="20"/>
        <v>3</v>
      </c>
      <c r="I273" t="str">
        <f t="shared" si="20"/>
        <v>2</v>
      </c>
      <c r="J273" t="str">
        <f t="shared" si="20"/>
        <v>3</v>
      </c>
      <c r="K273" t="str">
        <f t="shared" si="20"/>
        <v>9</v>
      </c>
      <c r="L273" t="str">
        <f t="shared" si="20"/>
        <v>3</v>
      </c>
      <c r="M273" t="str">
        <f t="shared" si="20"/>
        <v>4</v>
      </c>
      <c r="N273" t="str">
        <f t="shared" si="20"/>
        <v>5</v>
      </c>
      <c r="O273" t="str">
        <f t="shared" si="20"/>
        <v>3</v>
      </c>
      <c r="P273" t="str">
        <f t="shared" si="19"/>
        <v>Mężczyzna</v>
      </c>
    </row>
    <row r="274" spans="1:16" x14ac:dyDescent="0.25">
      <c r="A274" s="1" t="s">
        <v>280</v>
      </c>
      <c r="B274" t="s">
        <v>5</v>
      </c>
      <c r="C274" s="2">
        <v>0.43865740740740744</v>
      </c>
      <c r="D274">
        <v>1</v>
      </c>
      <c r="E274" t="str">
        <f t="shared" si="17"/>
        <v>7</v>
      </c>
      <c r="F274" t="str">
        <f t="shared" si="20"/>
        <v>6</v>
      </c>
      <c r="G274" t="str">
        <f t="shared" si="20"/>
        <v>1</v>
      </c>
      <c r="H274" t="str">
        <f t="shared" si="20"/>
        <v>2</v>
      </c>
      <c r="I274" t="str">
        <f t="shared" si="20"/>
        <v>1</v>
      </c>
      <c r="J274" t="str">
        <f t="shared" si="20"/>
        <v>1</v>
      </c>
      <c r="K274" t="str">
        <f t="shared" si="20"/>
        <v>1</v>
      </c>
      <c r="L274" t="str">
        <f t="shared" si="20"/>
        <v>6</v>
      </c>
      <c r="M274" t="str">
        <f t="shared" si="20"/>
        <v>1</v>
      </c>
      <c r="N274" t="str">
        <f t="shared" si="20"/>
        <v>6</v>
      </c>
      <c r="O274" t="str">
        <f t="shared" si="20"/>
        <v>6</v>
      </c>
      <c r="P274" t="str">
        <f t="shared" si="19"/>
        <v>Kobieta</v>
      </c>
    </row>
    <row r="275" spans="1:16" x14ac:dyDescent="0.25">
      <c r="A275" s="1" t="s">
        <v>281</v>
      </c>
      <c r="B275" t="s">
        <v>9</v>
      </c>
      <c r="C275" s="2">
        <v>0.43894675925925924</v>
      </c>
      <c r="D275">
        <v>1</v>
      </c>
      <c r="E275" t="str">
        <f t="shared" si="17"/>
        <v>8</v>
      </c>
      <c r="F275" t="str">
        <f t="shared" si="20"/>
        <v>6</v>
      </c>
      <c r="G275" t="str">
        <f t="shared" si="20"/>
        <v>1</v>
      </c>
      <c r="H275" t="str">
        <f t="shared" si="20"/>
        <v>0</v>
      </c>
      <c r="I275" t="str">
        <f t="shared" si="20"/>
        <v>0</v>
      </c>
      <c r="J275" t="str">
        <f t="shared" si="20"/>
        <v>4</v>
      </c>
      <c r="K275" t="str">
        <f t="shared" si="20"/>
        <v>3</v>
      </c>
      <c r="L275" t="str">
        <f t="shared" si="20"/>
        <v>5</v>
      </c>
      <c r="M275" t="str">
        <f t="shared" si="20"/>
        <v>8</v>
      </c>
      <c r="N275" t="str">
        <f t="shared" si="20"/>
        <v>9</v>
      </c>
      <c r="O275" t="str">
        <f t="shared" si="20"/>
        <v>4</v>
      </c>
      <c r="P275" t="str">
        <f t="shared" si="19"/>
        <v>Mężczyzna</v>
      </c>
    </row>
    <row r="276" spans="1:16" x14ac:dyDescent="0.25">
      <c r="A276" s="1" t="s">
        <v>282</v>
      </c>
      <c r="B276" t="s">
        <v>27</v>
      </c>
      <c r="C276" s="2">
        <v>0.4392361111111111</v>
      </c>
      <c r="D276">
        <v>1</v>
      </c>
      <c r="E276" t="str">
        <f t="shared" si="17"/>
        <v>4</v>
      </c>
      <c r="F276" t="str">
        <f t="shared" si="20"/>
        <v>2</v>
      </c>
      <c r="G276" t="str">
        <f t="shared" si="20"/>
        <v>1</v>
      </c>
      <c r="H276" t="str">
        <f t="shared" si="20"/>
        <v>2</v>
      </c>
      <c r="I276" t="str">
        <f t="shared" si="20"/>
        <v>1</v>
      </c>
      <c r="J276" t="str">
        <f t="shared" si="20"/>
        <v>2</v>
      </c>
      <c r="K276" t="str">
        <f t="shared" si="20"/>
        <v>8</v>
      </c>
      <c r="L276" t="str">
        <f t="shared" si="20"/>
        <v>6</v>
      </c>
      <c r="M276" t="str">
        <f t="shared" si="20"/>
        <v>4</v>
      </c>
      <c r="N276" t="str">
        <f t="shared" si="20"/>
        <v>5</v>
      </c>
      <c r="O276" t="str">
        <f t="shared" si="20"/>
        <v>9</v>
      </c>
      <c r="P276" t="str">
        <f t="shared" si="19"/>
        <v>Mężczyzna</v>
      </c>
    </row>
    <row r="277" spans="1:16" x14ac:dyDescent="0.25">
      <c r="A277" s="1" t="s">
        <v>283</v>
      </c>
      <c r="B277" t="s">
        <v>7</v>
      </c>
      <c r="C277" s="2">
        <v>0.43952546296296297</v>
      </c>
      <c r="D277">
        <v>1</v>
      </c>
      <c r="E277" t="str">
        <f t="shared" si="17"/>
        <v>0</v>
      </c>
      <c r="F277" t="str">
        <f t="shared" si="20"/>
        <v>0</v>
      </c>
      <c r="G277" t="str">
        <f t="shared" si="20"/>
        <v>2</v>
      </c>
      <c r="H277" t="str">
        <f t="shared" si="20"/>
        <v>1</v>
      </c>
      <c r="I277" t="str">
        <f t="shared" si="20"/>
        <v>1</v>
      </c>
      <c r="J277" t="str">
        <f t="shared" si="20"/>
        <v>0</v>
      </c>
      <c r="K277" t="str">
        <f t="shared" si="20"/>
        <v>6</v>
      </c>
      <c r="L277" t="str">
        <f t="shared" si="20"/>
        <v>8</v>
      </c>
      <c r="M277" t="str">
        <f t="shared" si="20"/>
        <v>2</v>
      </c>
      <c r="N277" t="str">
        <f t="shared" si="20"/>
        <v>1</v>
      </c>
      <c r="O277" t="str">
        <f t="shared" si="20"/>
        <v>7</v>
      </c>
      <c r="P277" t="str">
        <f t="shared" si="19"/>
        <v>Mężczyzna</v>
      </c>
    </row>
    <row r="278" spans="1:16" x14ac:dyDescent="0.25">
      <c r="A278" s="1" t="s">
        <v>284</v>
      </c>
      <c r="B278" t="s">
        <v>9</v>
      </c>
      <c r="C278" s="2">
        <v>0.43981481481481483</v>
      </c>
      <c r="D278">
        <v>1</v>
      </c>
      <c r="E278" t="str">
        <f t="shared" si="17"/>
        <v>3</v>
      </c>
      <c r="F278" t="str">
        <f t="shared" si="20"/>
        <v>7</v>
      </c>
      <c r="G278" t="str">
        <f t="shared" si="20"/>
        <v>1</v>
      </c>
      <c r="H278" t="str">
        <f t="shared" si="20"/>
        <v>0</v>
      </c>
      <c r="I278" t="str">
        <f t="shared" si="20"/>
        <v>1</v>
      </c>
      <c r="J278" t="str">
        <f t="shared" si="20"/>
        <v>3</v>
      </c>
      <c r="K278" t="str">
        <f t="shared" si="20"/>
        <v>3</v>
      </c>
      <c r="L278" t="str">
        <f t="shared" si="20"/>
        <v>5</v>
      </c>
      <c r="M278" t="str">
        <f t="shared" si="20"/>
        <v>5</v>
      </c>
      <c r="N278" t="str">
        <f t="shared" si="20"/>
        <v>5</v>
      </c>
      <c r="O278" t="str">
        <f t="shared" si="20"/>
        <v>3</v>
      </c>
      <c r="P278" t="str">
        <f t="shared" si="19"/>
        <v>Mężczyzna</v>
      </c>
    </row>
    <row r="279" spans="1:16" x14ac:dyDescent="0.25">
      <c r="A279" s="1" t="s">
        <v>285</v>
      </c>
      <c r="B279" t="s">
        <v>5</v>
      </c>
      <c r="C279" s="2">
        <v>0.44010416666666669</v>
      </c>
      <c r="D279">
        <v>1</v>
      </c>
      <c r="E279" t="str">
        <f t="shared" si="17"/>
        <v>9</v>
      </c>
      <c r="F279" t="str">
        <f t="shared" si="20"/>
        <v>3</v>
      </c>
      <c r="G279" t="str">
        <f t="shared" si="20"/>
        <v>1</v>
      </c>
      <c r="H279" t="str">
        <f t="shared" si="20"/>
        <v>0</v>
      </c>
      <c r="I279" t="str">
        <f t="shared" si="20"/>
        <v>1</v>
      </c>
      <c r="J279" t="str">
        <f t="shared" si="20"/>
        <v>4</v>
      </c>
      <c r="K279" t="str">
        <f t="shared" si="20"/>
        <v>3</v>
      </c>
      <c r="L279" t="str">
        <f t="shared" si="20"/>
        <v>7</v>
      </c>
      <c r="M279" t="str">
        <f t="shared" si="20"/>
        <v>2</v>
      </c>
      <c r="N279" t="str">
        <f t="shared" si="20"/>
        <v>8</v>
      </c>
      <c r="O279" t="str">
        <f t="shared" si="20"/>
        <v>2</v>
      </c>
      <c r="P279" t="str">
        <f t="shared" si="19"/>
        <v>Kobieta</v>
      </c>
    </row>
    <row r="280" spans="1:16" x14ac:dyDescent="0.25">
      <c r="A280" s="1" t="s">
        <v>286</v>
      </c>
      <c r="B280" t="s">
        <v>7</v>
      </c>
      <c r="C280" s="2">
        <v>0.44039351851851855</v>
      </c>
      <c r="D280">
        <v>1</v>
      </c>
      <c r="E280" t="str">
        <f t="shared" si="17"/>
        <v>8</v>
      </c>
      <c r="F280" t="str">
        <f t="shared" si="20"/>
        <v>4</v>
      </c>
      <c r="G280" t="str">
        <f t="shared" si="20"/>
        <v>0</v>
      </c>
      <c r="H280" t="str">
        <f t="shared" si="20"/>
        <v>9</v>
      </c>
      <c r="I280" t="str">
        <f t="shared" si="20"/>
        <v>2</v>
      </c>
      <c r="J280" t="str">
        <f t="shared" si="20"/>
        <v>4</v>
      </c>
      <c r="K280" t="str">
        <f t="shared" si="20"/>
        <v>6</v>
      </c>
      <c r="L280" t="str">
        <f t="shared" si="20"/>
        <v>9</v>
      </c>
      <c r="M280" t="str">
        <f t="shared" si="20"/>
        <v>2</v>
      </c>
      <c r="N280" t="str">
        <f t="shared" si="20"/>
        <v>4</v>
      </c>
      <c r="O280" t="str">
        <f t="shared" si="20"/>
        <v>8</v>
      </c>
      <c r="P280" t="str">
        <f t="shared" si="19"/>
        <v>Kobieta</v>
      </c>
    </row>
    <row r="281" spans="1:16" x14ac:dyDescent="0.25">
      <c r="A281" s="1" t="s">
        <v>287</v>
      </c>
      <c r="B281" t="s">
        <v>5</v>
      </c>
      <c r="C281" s="2">
        <v>0.44068287037037041</v>
      </c>
      <c r="D281">
        <v>1</v>
      </c>
      <c r="E281" t="str">
        <f t="shared" si="17"/>
        <v>6</v>
      </c>
      <c r="F281" t="str">
        <f t="shared" si="20"/>
        <v>6</v>
      </c>
      <c r="G281" t="str">
        <f t="shared" si="20"/>
        <v>1</v>
      </c>
      <c r="H281" t="str">
        <f t="shared" si="20"/>
        <v>2</v>
      </c>
      <c r="I281" t="str">
        <f t="shared" si="20"/>
        <v>2</v>
      </c>
      <c r="J281" t="str">
        <f t="shared" si="20"/>
        <v>9</v>
      </c>
      <c r="K281" t="str">
        <f t="shared" si="20"/>
        <v>2</v>
      </c>
      <c r="L281" t="str">
        <f t="shared" si="20"/>
        <v>5</v>
      </c>
      <c r="M281" t="str">
        <f t="shared" si="20"/>
        <v>3</v>
      </c>
      <c r="N281" t="str">
        <f t="shared" si="20"/>
        <v>4</v>
      </c>
      <c r="O281" t="str">
        <f t="shared" si="20"/>
        <v>8</v>
      </c>
      <c r="P281" t="str">
        <f t="shared" si="19"/>
        <v>Kobieta</v>
      </c>
    </row>
    <row r="282" spans="1:16" x14ac:dyDescent="0.25">
      <c r="A282" s="1" t="s">
        <v>288</v>
      </c>
      <c r="B282" t="s">
        <v>7</v>
      </c>
      <c r="C282" s="2">
        <v>0.44097222222222227</v>
      </c>
      <c r="D282">
        <v>1</v>
      </c>
      <c r="E282" t="str">
        <f t="shared" si="17"/>
        <v>4</v>
      </c>
      <c r="F282" t="str">
        <f t="shared" si="20"/>
        <v>6</v>
      </c>
      <c r="G282" t="str">
        <f t="shared" si="20"/>
        <v>0</v>
      </c>
      <c r="H282" t="str">
        <f t="shared" si="20"/>
        <v>8</v>
      </c>
      <c r="I282" t="str">
        <f t="shared" si="20"/>
        <v>2</v>
      </c>
      <c r="J282" t="str">
        <f t="shared" si="20"/>
        <v>2</v>
      </c>
      <c r="K282" t="str">
        <f t="shared" si="20"/>
        <v>7</v>
      </c>
      <c r="L282" t="str">
        <f t="shared" si="20"/>
        <v>1</v>
      </c>
      <c r="M282" t="str">
        <f t="shared" si="20"/>
        <v>8</v>
      </c>
      <c r="N282" t="str">
        <f t="shared" si="20"/>
        <v>6</v>
      </c>
      <c r="O282" t="str">
        <f t="shared" si="20"/>
        <v>4</v>
      </c>
      <c r="P282" t="str">
        <f t="shared" si="19"/>
        <v>Kobieta</v>
      </c>
    </row>
    <row r="283" spans="1:16" x14ac:dyDescent="0.25">
      <c r="A283" s="1" t="s">
        <v>289</v>
      </c>
      <c r="B283" t="s">
        <v>5</v>
      </c>
      <c r="C283" s="2">
        <v>0.44155092592592587</v>
      </c>
      <c r="D283">
        <v>2</v>
      </c>
      <c r="E283" t="str">
        <f t="shared" si="17"/>
        <v>4</v>
      </c>
      <c r="F283" t="str">
        <f t="shared" si="20"/>
        <v>9</v>
      </c>
      <c r="G283" t="str">
        <f t="shared" si="20"/>
        <v>0</v>
      </c>
      <c r="H283" t="str">
        <f t="shared" si="20"/>
        <v>5</v>
      </c>
      <c r="I283" t="str">
        <f t="shared" si="20"/>
        <v>0</v>
      </c>
      <c r="J283" t="str">
        <f t="shared" si="20"/>
        <v>4</v>
      </c>
      <c r="K283" t="str">
        <f t="shared" si="20"/>
        <v>3</v>
      </c>
      <c r="L283" t="str">
        <f t="shared" si="20"/>
        <v>7</v>
      </c>
      <c r="M283" t="str">
        <f t="shared" si="20"/>
        <v>3</v>
      </c>
      <c r="N283" t="str">
        <f t="shared" si="20"/>
        <v>2</v>
      </c>
      <c r="O283" t="str">
        <f t="shared" si="20"/>
        <v>9</v>
      </c>
      <c r="P283" t="str">
        <f t="shared" si="19"/>
        <v>Kobieta</v>
      </c>
    </row>
    <row r="284" spans="1:16" x14ac:dyDescent="0.25">
      <c r="A284" s="1" t="s">
        <v>290</v>
      </c>
      <c r="B284" t="s">
        <v>7</v>
      </c>
      <c r="C284" s="2">
        <v>0.44184027777777773</v>
      </c>
      <c r="D284">
        <v>1</v>
      </c>
      <c r="E284" t="str">
        <f t="shared" si="17"/>
        <v>3</v>
      </c>
      <c r="F284" t="str">
        <f t="shared" si="20"/>
        <v>9</v>
      </c>
      <c r="G284" t="str">
        <f t="shared" si="20"/>
        <v>1</v>
      </c>
      <c r="H284" t="str">
        <f t="shared" si="20"/>
        <v>2</v>
      </c>
      <c r="I284" t="str">
        <f t="shared" si="20"/>
        <v>1</v>
      </c>
      <c r="J284" t="str">
        <f t="shared" si="20"/>
        <v>3</v>
      </c>
      <c r="K284" t="str">
        <f t="shared" si="20"/>
        <v>4</v>
      </c>
      <c r="L284" t="str">
        <f t="shared" si="20"/>
        <v>8</v>
      </c>
      <c r="M284" t="str">
        <f t="shared" si="20"/>
        <v>9</v>
      </c>
      <c r="N284" t="str">
        <f t="shared" si="20"/>
        <v>9</v>
      </c>
      <c r="O284" t="str">
        <f t="shared" si="20"/>
        <v>9</v>
      </c>
      <c r="P284" t="str">
        <f t="shared" si="19"/>
        <v>Mężczyzna</v>
      </c>
    </row>
    <row r="285" spans="1:16" x14ac:dyDescent="0.25">
      <c r="A285" s="1" t="s">
        <v>291</v>
      </c>
      <c r="B285" t="s">
        <v>27</v>
      </c>
      <c r="C285" s="2">
        <v>0.44241898148148145</v>
      </c>
      <c r="D285">
        <v>2</v>
      </c>
      <c r="E285" t="str">
        <f t="shared" si="17"/>
        <v>8</v>
      </c>
      <c r="F285" t="str">
        <f t="shared" si="20"/>
        <v>2</v>
      </c>
      <c r="G285" t="str">
        <f t="shared" si="20"/>
        <v>0</v>
      </c>
      <c r="H285" t="str">
        <f t="shared" si="20"/>
        <v>5</v>
      </c>
      <c r="I285" t="str">
        <f t="shared" si="20"/>
        <v>0</v>
      </c>
      <c r="J285" t="str">
        <f t="shared" si="20"/>
        <v>5</v>
      </c>
      <c r="K285" t="str">
        <f t="shared" si="20"/>
        <v>3</v>
      </c>
      <c r="L285" t="str">
        <f t="shared" si="20"/>
        <v>1</v>
      </c>
      <c r="M285" t="str">
        <f t="shared" si="20"/>
        <v>2</v>
      </c>
      <c r="N285" t="str">
        <f t="shared" si="20"/>
        <v>7</v>
      </c>
      <c r="O285" t="str">
        <f t="shared" si="20"/>
        <v>3</v>
      </c>
      <c r="P285" t="str">
        <f t="shared" si="19"/>
        <v>Mężczyzna</v>
      </c>
    </row>
    <row r="286" spans="1:16" x14ac:dyDescent="0.25">
      <c r="A286" s="1" t="s">
        <v>292</v>
      </c>
      <c r="B286" t="s">
        <v>27</v>
      </c>
      <c r="C286" s="2">
        <v>0.44299768518518517</v>
      </c>
      <c r="D286">
        <v>2</v>
      </c>
      <c r="E286" t="str">
        <f t="shared" si="17"/>
        <v>2</v>
      </c>
      <c r="F286" t="str">
        <f t="shared" si="20"/>
        <v>5</v>
      </c>
      <c r="G286" t="str">
        <f t="shared" si="20"/>
        <v>0</v>
      </c>
      <c r="H286" t="str">
        <f t="shared" si="20"/>
        <v>7</v>
      </c>
      <c r="I286" t="str">
        <f t="shared" si="20"/>
        <v>1</v>
      </c>
      <c r="J286" t="str">
        <f t="shared" si="20"/>
        <v>7</v>
      </c>
      <c r="K286" t="str">
        <f t="shared" si="20"/>
        <v>7</v>
      </c>
      <c r="L286" t="str">
        <f t="shared" si="20"/>
        <v>5</v>
      </c>
      <c r="M286" t="str">
        <f t="shared" si="20"/>
        <v>2</v>
      </c>
      <c r="N286" t="str">
        <f t="shared" si="20"/>
        <v>6</v>
      </c>
      <c r="O286" t="str">
        <f t="shared" si="20"/>
        <v>4</v>
      </c>
      <c r="P286" t="str">
        <f t="shared" si="19"/>
        <v>Kobieta</v>
      </c>
    </row>
    <row r="287" spans="1:16" x14ac:dyDescent="0.25">
      <c r="A287" s="1" t="s">
        <v>293</v>
      </c>
      <c r="B287" t="s">
        <v>7</v>
      </c>
      <c r="C287" s="2">
        <v>0.44328703703703703</v>
      </c>
      <c r="D287">
        <v>1</v>
      </c>
      <c r="E287" t="str">
        <f t="shared" si="17"/>
        <v>3</v>
      </c>
      <c r="F287" t="str">
        <f t="shared" si="20"/>
        <v>1</v>
      </c>
      <c r="G287" t="str">
        <f t="shared" si="20"/>
        <v>0</v>
      </c>
      <c r="H287" t="str">
        <f t="shared" si="20"/>
        <v>5</v>
      </c>
      <c r="I287" t="str">
        <f t="shared" si="20"/>
        <v>1</v>
      </c>
      <c r="J287" t="str">
        <f t="shared" si="20"/>
        <v>5</v>
      </c>
      <c r="K287" t="str">
        <f t="shared" si="20"/>
        <v>8</v>
      </c>
      <c r="L287" t="str">
        <f t="shared" si="20"/>
        <v>4</v>
      </c>
      <c r="M287" t="str">
        <f t="shared" si="20"/>
        <v>2</v>
      </c>
      <c r="N287" t="str">
        <f t="shared" si="20"/>
        <v>6</v>
      </c>
      <c r="O287" t="str">
        <f t="shared" si="20"/>
        <v>1</v>
      </c>
      <c r="P287" t="str">
        <f t="shared" si="19"/>
        <v>Kobieta</v>
      </c>
    </row>
    <row r="288" spans="1:16" x14ac:dyDescent="0.25">
      <c r="A288" s="1" t="s">
        <v>294</v>
      </c>
      <c r="B288" t="s">
        <v>7</v>
      </c>
      <c r="C288" s="2">
        <v>0.4435763888888889</v>
      </c>
      <c r="D288">
        <v>1</v>
      </c>
      <c r="E288" t="str">
        <f t="shared" si="17"/>
        <v>6</v>
      </c>
      <c r="F288" t="str">
        <f t="shared" si="20"/>
        <v>3</v>
      </c>
      <c r="G288" t="str">
        <f t="shared" si="20"/>
        <v>0</v>
      </c>
      <c r="H288" t="str">
        <f t="shared" si="20"/>
        <v>3</v>
      </c>
      <c r="I288" t="str">
        <f t="shared" si="20"/>
        <v>2</v>
      </c>
      <c r="J288" t="str">
        <f t="shared" si="20"/>
        <v>9</v>
      </c>
      <c r="K288" t="str">
        <f t="shared" si="20"/>
        <v>6</v>
      </c>
      <c r="L288" t="str">
        <f t="shared" si="20"/>
        <v>2</v>
      </c>
      <c r="M288" t="str">
        <f t="shared" si="20"/>
        <v>3</v>
      </c>
      <c r="N288" t="str">
        <f t="shared" si="20"/>
        <v>1</v>
      </c>
      <c r="O288" t="str">
        <f t="shared" si="20"/>
        <v>3</v>
      </c>
      <c r="P288" t="str">
        <f t="shared" si="19"/>
        <v>Mężczyzna</v>
      </c>
    </row>
    <row r="289" spans="1:16" x14ac:dyDescent="0.25">
      <c r="A289" s="1" t="s">
        <v>295</v>
      </c>
      <c r="B289" t="s">
        <v>9</v>
      </c>
      <c r="C289" s="2">
        <v>0.44386574074074076</v>
      </c>
      <c r="D289">
        <v>1</v>
      </c>
      <c r="E289" t="str">
        <f t="shared" si="17"/>
        <v>6</v>
      </c>
      <c r="F289" t="str">
        <f t="shared" si="20"/>
        <v>3</v>
      </c>
      <c r="G289" t="str">
        <f t="shared" si="20"/>
        <v>0</v>
      </c>
      <c r="H289" t="str">
        <f t="shared" si="20"/>
        <v>2</v>
      </c>
      <c r="I289" t="str">
        <f t="shared" si="20"/>
        <v>0</v>
      </c>
      <c r="J289" t="str">
        <f t="shared" si="20"/>
        <v>4</v>
      </c>
      <c r="K289" t="str">
        <f t="shared" si="20"/>
        <v>7</v>
      </c>
      <c r="L289" t="str">
        <f t="shared" si="20"/>
        <v>1</v>
      </c>
      <c r="M289" t="str">
        <f t="shared" si="20"/>
        <v>1</v>
      </c>
      <c r="N289" t="str">
        <f t="shared" si="20"/>
        <v>4</v>
      </c>
      <c r="O289" t="str">
        <f t="shared" si="20"/>
        <v>4</v>
      </c>
      <c r="P289" t="str">
        <f t="shared" si="19"/>
        <v>Kobieta</v>
      </c>
    </row>
    <row r="290" spans="1:16" x14ac:dyDescent="0.25">
      <c r="A290" s="1" t="s">
        <v>296</v>
      </c>
      <c r="B290" t="s">
        <v>5</v>
      </c>
      <c r="C290" s="2">
        <v>0.44444444444444442</v>
      </c>
      <c r="D290">
        <v>2</v>
      </c>
      <c r="E290" t="str">
        <f t="shared" si="17"/>
        <v>7</v>
      </c>
      <c r="F290" t="str">
        <f t="shared" si="20"/>
        <v>9</v>
      </c>
      <c r="G290" t="str">
        <f t="shared" si="20"/>
        <v>0</v>
      </c>
      <c r="H290" t="str">
        <f t="shared" si="20"/>
        <v>4</v>
      </c>
      <c r="I290" t="str">
        <f t="shared" si="20"/>
        <v>3</v>
      </c>
      <c r="J290" t="str">
        <f t="shared" si="20"/>
        <v>0</v>
      </c>
      <c r="K290" t="str">
        <f t="shared" si="20"/>
        <v>8</v>
      </c>
      <c r="L290" t="str">
        <f t="shared" si="20"/>
        <v>8</v>
      </c>
      <c r="M290" t="str">
        <f t="shared" si="20"/>
        <v>1</v>
      </c>
      <c r="N290" t="str">
        <f t="shared" si="20"/>
        <v>2</v>
      </c>
      <c r="O290" t="str">
        <f t="shared" si="20"/>
        <v>2</v>
      </c>
      <c r="P290" t="str">
        <f t="shared" si="19"/>
        <v>Kobieta</v>
      </c>
    </row>
    <row r="291" spans="1:16" x14ac:dyDescent="0.25">
      <c r="A291" s="1" t="s">
        <v>297</v>
      </c>
      <c r="B291" t="s">
        <v>5</v>
      </c>
      <c r="C291" s="2">
        <v>0.44502314814814814</v>
      </c>
      <c r="D291">
        <v>2</v>
      </c>
      <c r="E291" t="str">
        <f t="shared" si="17"/>
        <v>5</v>
      </c>
      <c r="F291" t="str">
        <f t="shared" si="20"/>
        <v>8</v>
      </c>
      <c r="G291" t="str">
        <f t="shared" si="20"/>
        <v>1</v>
      </c>
      <c r="H291" t="str">
        <f t="shared" si="20"/>
        <v>2</v>
      </c>
      <c r="I291" t="str">
        <f t="shared" si="20"/>
        <v>2</v>
      </c>
      <c r="J291" t="str">
        <f t="shared" si="20"/>
        <v>6</v>
      </c>
      <c r="K291" t="str">
        <f t="shared" si="20"/>
        <v>7</v>
      </c>
      <c r="L291" t="str">
        <f t="shared" si="20"/>
        <v>8</v>
      </c>
      <c r="M291" t="str">
        <f t="shared" si="20"/>
        <v>8</v>
      </c>
      <c r="N291" t="str">
        <f t="shared" si="20"/>
        <v>1</v>
      </c>
      <c r="O291" t="str">
        <f t="shared" si="20"/>
        <v>4</v>
      </c>
      <c r="P291" t="str">
        <f t="shared" si="19"/>
        <v>Mężczyzna</v>
      </c>
    </row>
    <row r="292" spans="1:16" x14ac:dyDescent="0.25">
      <c r="A292" s="1" t="s">
        <v>298</v>
      </c>
      <c r="B292" t="s">
        <v>5</v>
      </c>
      <c r="C292" s="2">
        <v>0.4453125</v>
      </c>
      <c r="D292">
        <v>1</v>
      </c>
      <c r="E292" t="str">
        <f t="shared" si="17"/>
        <v>4</v>
      </c>
      <c r="F292" t="str">
        <f t="shared" si="20"/>
        <v>1</v>
      </c>
      <c r="G292" t="str">
        <f t="shared" si="20"/>
        <v>0</v>
      </c>
      <c r="H292" t="str">
        <f t="shared" si="20"/>
        <v>3</v>
      </c>
      <c r="I292" t="str">
        <f t="shared" si="20"/>
        <v>0</v>
      </c>
      <c r="J292" t="str">
        <f t="shared" si="20"/>
        <v>3</v>
      </c>
      <c r="K292" t="str">
        <f t="shared" si="20"/>
        <v>4</v>
      </c>
      <c r="L292" t="str">
        <f t="shared" si="20"/>
        <v>8</v>
      </c>
      <c r="M292" t="str">
        <f t="shared" si="20"/>
        <v>6</v>
      </c>
      <c r="N292" t="str">
        <f t="shared" si="20"/>
        <v>8</v>
      </c>
      <c r="O292" t="str">
        <f t="shared" si="20"/>
        <v>7</v>
      </c>
      <c r="P292" t="str">
        <f t="shared" si="19"/>
        <v>Kobieta</v>
      </c>
    </row>
    <row r="293" spans="1:16" x14ac:dyDescent="0.25">
      <c r="A293" s="1" t="s">
        <v>299</v>
      </c>
      <c r="B293" t="s">
        <v>7</v>
      </c>
      <c r="C293" s="2">
        <v>0.44560185185185186</v>
      </c>
      <c r="D293">
        <v>1</v>
      </c>
      <c r="E293" t="str">
        <f t="shared" si="17"/>
        <v>9</v>
      </c>
      <c r="F293" t="str">
        <f t="shared" si="20"/>
        <v>7</v>
      </c>
      <c r="G293" t="str">
        <f t="shared" si="20"/>
        <v>0</v>
      </c>
      <c r="H293" t="str">
        <f t="shared" si="20"/>
        <v>8</v>
      </c>
      <c r="I293" t="str">
        <f t="shared" si="20"/>
        <v>0</v>
      </c>
      <c r="J293" t="str">
        <f t="shared" si="20"/>
        <v>3</v>
      </c>
      <c r="K293" t="str">
        <f t="shared" si="20"/>
        <v>1</v>
      </c>
      <c r="L293" t="str">
        <f t="shared" si="20"/>
        <v>5</v>
      </c>
      <c r="M293" t="str">
        <f t="shared" si="20"/>
        <v>1</v>
      </c>
      <c r="N293" t="str">
        <f t="shared" si="20"/>
        <v>4</v>
      </c>
      <c r="O293" t="str">
        <f t="shared" si="20"/>
        <v>4</v>
      </c>
      <c r="P293" t="str">
        <f t="shared" si="19"/>
        <v>Kobieta</v>
      </c>
    </row>
    <row r="294" spans="1:16" x14ac:dyDescent="0.25">
      <c r="A294" s="1" t="s">
        <v>300</v>
      </c>
      <c r="B294" t="s">
        <v>5</v>
      </c>
      <c r="C294" s="2">
        <v>0.44589120370370372</v>
      </c>
      <c r="D294">
        <v>1</v>
      </c>
      <c r="E294" t="str">
        <f t="shared" si="17"/>
        <v>8</v>
      </c>
      <c r="F294" t="str">
        <f t="shared" si="20"/>
        <v>3</v>
      </c>
      <c r="G294" t="str">
        <f t="shared" si="20"/>
        <v>0</v>
      </c>
      <c r="H294" t="str">
        <f t="shared" si="20"/>
        <v>1</v>
      </c>
      <c r="I294" t="str">
        <f t="shared" si="20"/>
        <v>1</v>
      </c>
      <c r="J294" t="str">
        <f t="shared" si="20"/>
        <v>3</v>
      </c>
      <c r="K294" t="str">
        <f t="shared" si="20"/>
        <v>3</v>
      </c>
      <c r="L294" t="str">
        <f t="shared" si="20"/>
        <v>2</v>
      </c>
      <c r="M294" t="str">
        <f t="shared" si="20"/>
        <v>3</v>
      </c>
      <c r="N294" t="str">
        <f t="shared" ref="F294:O357" si="21">MID($A294,N$1,1)</f>
        <v>8</v>
      </c>
      <c r="O294" t="str">
        <f t="shared" si="21"/>
        <v>8</v>
      </c>
      <c r="P294" t="str">
        <f t="shared" si="19"/>
        <v>Kobieta</v>
      </c>
    </row>
    <row r="295" spans="1:16" x14ac:dyDescent="0.25">
      <c r="A295" s="1" t="s">
        <v>301</v>
      </c>
      <c r="B295" t="s">
        <v>5</v>
      </c>
      <c r="C295" s="2">
        <v>0.44618055555555558</v>
      </c>
      <c r="D295">
        <v>1</v>
      </c>
      <c r="E295" t="str">
        <f t="shared" si="17"/>
        <v>8</v>
      </c>
      <c r="F295" t="str">
        <f t="shared" si="21"/>
        <v>4</v>
      </c>
      <c r="G295" t="str">
        <f t="shared" si="21"/>
        <v>0</v>
      </c>
      <c r="H295" t="str">
        <f t="shared" si="21"/>
        <v>6</v>
      </c>
      <c r="I295" t="str">
        <f t="shared" si="21"/>
        <v>1</v>
      </c>
      <c r="J295" t="str">
        <f t="shared" si="21"/>
        <v>0</v>
      </c>
      <c r="K295" t="str">
        <f t="shared" si="21"/>
        <v>8</v>
      </c>
      <c r="L295" t="str">
        <f t="shared" si="21"/>
        <v>8</v>
      </c>
      <c r="M295" t="str">
        <f t="shared" si="21"/>
        <v>7</v>
      </c>
      <c r="N295" t="str">
        <f t="shared" si="21"/>
        <v>9</v>
      </c>
      <c r="O295" t="str">
        <f t="shared" si="21"/>
        <v>3</v>
      </c>
      <c r="P295" t="str">
        <f t="shared" si="19"/>
        <v>Mężczyzna</v>
      </c>
    </row>
    <row r="296" spans="1:16" x14ac:dyDescent="0.25">
      <c r="A296" s="1" t="s">
        <v>302</v>
      </c>
      <c r="B296" t="s">
        <v>7</v>
      </c>
      <c r="C296" s="2">
        <v>0.44646990740740744</v>
      </c>
      <c r="D296">
        <v>1</v>
      </c>
      <c r="E296" t="str">
        <f t="shared" ref="E296:E359" si="22">MID($A296,E$1,1)</f>
        <v>3</v>
      </c>
      <c r="F296" t="str">
        <f t="shared" si="21"/>
        <v>1</v>
      </c>
      <c r="G296" t="str">
        <f t="shared" si="21"/>
        <v>0</v>
      </c>
      <c r="H296" t="str">
        <f t="shared" si="21"/>
        <v>3</v>
      </c>
      <c r="I296" t="str">
        <f t="shared" si="21"/>
        <v>2</v>
      </c>
      <c r="J296" t="str">
        <f t="shared" si="21"/>
        <v>9</v>
      </c>
      <c r="K296" t="str">
        <f t="shared" si="21"/>
        <v>6</v>
      </c>
      <c r="L296" t="str">
        <f t="shared" si="21"/>
        <v>6</v>
      </c>
      <c r="M296" t="str">
        <f t="shared" si="21"/>
        <v>8</v>
      </c>
      <c r="N296" t="str">
        <f t="shared" si="21"/>
        <v>2</v>
      </c>
      <c r="O296" t="str">
        <f t="shared" si="21"/>
        <v>8</v>
      </c>
      <c r="P296" t="str">
        <f t="shared" si="19"/>
        <v>Kobieta</v>
      </c>
    </row>
    <row r="297" spans="1:16" x14ac:dyDescent="0.25">
      <c r="A297" s="1" t="s">
        <v>303</v>
      </c>
      <c r="B297" t="s">
        <v>5</v>
      </c>
      <c r="C297" s="2">
        <v>0.44675925925925924</v>
      </c>
      <c r="D297">
        <v>1</v>
      </c>
      <c r="E297" t="str">
        <f t="shared" si="22"/>
        <v>5</v>
      </c>
      <c r="F297" t="str">
        <f t="shared" si="21"/>
        <v>9</v>
      </c>
      <c r="G297" t="str">
        <f t="shared" si="21"/>
        <v>0</v>
      </c>
      <c r="H297" t="str">
        <f t="shared" si="21"/>
        <v>6</v>
      </c>
      <c r="I297" t="str">
        <f t="shared" si="21"/>
        <v>2</v>
      </c>
      <c r="J297" t="str">
        <f t="shared" si="21"/>
        <v>8</v>
      </c>
      <c r="K297" t="str">
        <f t="shared" si="21"/>
        <v>5</v>
      </c>
      <c r="L297" t="str">
        <f t="shared" si="21"/>
        <v>1</v>
      </c>
      <c r="M297" t="str">
        <f t="shared" si="21"/>
        <v>8</v>
      </c>
      <c r="N297" t="str">
        <f t="shared" si="21"/>
        <v>4</v>
      </c>
      <c r="O297" t="str">
        <f t="shared" si="21"/>
        <v>4</v>
      </c>
      <c r="P297" t="str">
        <f t="shared" si="19"/>
        <v>Kobieta</v>
      </c>
    </row>
    <row r="298" spans="1:16" x14ac:dyDescent="0.25">
      <c r="A298" s="1" t="s">
        <v>304</v>
      </c>
      <c r="B298" t="s">
        <v>27</v>
      </c>
      <c r="C298" s="2">
        <v>0.44733796296296297</v>
      </c>
      <c r="D298">
        <v>2</v>
      </c>
      <c r="E298" t="str">
        <f t="shared" si="22"/>
        <v>9</v>
      </c>
      <c r="F298" t="str">
        <f t="shared" si="21"/>
        <v>8</v>
      </c>
      <c r="G298" t="str">
        <f t="shared" si="21"/>
        <v>0</v>
      </c>
      <c r="H298" t="str">
        <f t="shared" si="21"/>
        <v>2</v>
      </c>
      <c r="I298" t="str">
        <f t="shared" si="21"/>
        <v>2</v>
      </c>
      <c r="J298" t="str">
        <f t="shared" si="21"/>
        <v>1</v>
      </c>
      <c r="K298" t="str">
        <f t="shared" si="21"/>
        <v>3</v>
      </c>
      <c r="L298" t="str">
        <f t="shared" si="21"/>
        <v>8</v>
      </c>
      <c r="M298" t="str">
        <f t="shared" si="21"/>
        <v>2</v>
      </c>
      <c r="N298" t="str">
        <f t="shared" si="21"/>
        <v>8</v>
      </c>
      <c r="O298" t="str">
        <f t="shared" si="21"/>
        <v>5</v>
      </c>
      <c r="P298" t="str">
        <f t="shared" si="19"/>
        <v>Kobieta</v>
      </c>
    </row>
    <row r="299" spans="1:16" x14ac:dyDescent="0.25">
      <c r="A299" s="1" t="s">
        <v>305</v>
      </c>
      <c r="B299" t="s">
        <v>7</v>
      </c>
      <c r="C299" s="2">
        <v>0.44762731481481483</v>
      </c>
      <c r="D299">
        <v>1</v>
      </c>
      <c r="E299" t="str">
        <f t="shared" si="22"/>
        <v>3</v>
      </c>
      <c r="F299" t="str">
        <f t="shared" si="21"/>
        <v>3</v>
      </c>
      <c r="G299" t="str">
        <f t="shared" si="21"/>
        <v>0</v>
      </c>
      <c r="H299" t="str">
        <f t="shared" si="21"/>
        <v>7</v>
      </c>
      <c r="I299" t="str">
        <f t="shared" si="21"/>
        <v>1</v>
      </c>
      <c r="J299" t="str">
        <f t="shared" si="21"/>
        <v>7</v>
      </c>
      <c r="K299" t="str">
        <f t="shared" si="21"/>
        <v>8</v>
      </c>
      <c r="L299" t="str">
        <f t="shared" si="21"/>
        <v>1</v>
      </c>
      <c r="M299" t="str">
        <f t="shared" si="21"/>
        <v>1</v>
      </c>
      <c r="N299" t="str">
        <f t="shared" si="21"/>
        <v>8</v>
      </c>
      <c r="O299" t="str">
        <f t="shared" si="21"/>
        <v>3</v>
      </c>
      <c r="P299" t="str">
        <f t="shared" si="19"/>
        <v>Kobieta</v>
      </c>
    </row>
    <row r="300" spans="1:16" x14ac:dyDescent="0.25">
      <c r="A300" s="1" t="s">
        <v>306</v>
      </c>
      <c r="B300" t="s">
        <v>7</v>
      </c>
      <c r="C300" s="2">
        <v>0.44791666666666669</v>
      </c>
      <c r="D300">
        <v>1</v>
      </c>
      <c r="E300" t="str">
        <f t="shared" si="22"/>
        <v>7</v>
      </c>
      <c r="F300" t="str">
        <f t="shared" si="21"/>
        <v>3</v>
      </c>
      <c r="G300" t="str">
        <f t="shared" si="21"/>
        <v>1</v>
      </c>
      <c r="H300" t="str">
        <f t="shared" si="21"/>
        <v>1</v>
      </c>
      <c r="I300" t="str">
        <f t="shared" si="21"/>
        <v>2</v>
      </c>
      <c r="J300" t="str">
        <f t="shared" si="21"/>
        <v>3</v>
      </c>
      <c r="K300" t="str">
        <f t="shared" si="21"/>
        <v>3</v>
      </c>
      <c r="L300" t="str">
        <f t="shared" si="21"/>
        <v>8</v>
      </c>
      <c r="M300" t="str">
        <f t="shared" si="21"/>
        <v>4</v>
      </c>
      <c r="N300" t="str">
        <f t="shared" si="21"/>
        <v>2</v>
      </c>
      <c r="O300" t="str">
        <f t="shared" si="21"/>
        <v>4</v>
      </c>
      <c r="P300" t="str">
        <f t="shared" si="19"/>
        <v>Kobieta</v>
      </c>
    </row>
    <row r="301" spans="1:16" x14ac:dyDescent="0.25">
      <c r="A301" s="1" t="s">
        <v>307</v>
      </c>
      <c r="B301" t="s">
        <v>27</v>
      </c>
      <c r="C301" s="2">
        <v>0.44820601851851855</v>
      </c>
      <c r="D301">
        <v>1</v>
      </c>
      <c r="E301" t="str">
        <f t="shared" si="22"/>
        <v>7</v>
      </c>
      <c r="F301" t="str">
        <f t="shared" si="21"/>
        <v>3</v>
      </c>
      <c r="G301" t="str">
        <f t="shared" si="21"/>
        <v>0</v>
      </c>
      <c r="H301" t="str">
        <f t="shared" si="21"/>
        <v>4</v>
      </c>
      <c r="I301" t="str">
        <f t="shared" si="21"/>
        <v>3</v>
      </c>
      <c r="J301" t="str">
        <f t="shared" si="21"/>
        <v>0</v>
      </c>
      <c r="K301" t="str">
        <f t="shared" si="21"/>
        <v>9</v>
      </c>
      <c r="L301" t="str">
        <f t="shared" si="21"/>
        <v>8</v>
      </c>
      <c r="M301" t="str">
        <f t="shared" si="21"/>
        <v>6</v>
      </c>
      <c r="N301" t="str">
        <f t="shared" si="21"/>
        <v>3</v>
      </c>
      <c r="O301" t="str">
        <f t="shared" si="21"/>
        <v>5</v>
      </c>
      <c r="P301" t="str">
        <f t="shared" si="19"/>
        <v>Mężczyzna</v>
      </c>
    </row>
    <row r="302" spans="1:16" x14ac:dyDescent="0.25">
      <c r="A302" s="1" t="s">
        <v>308</v>
      </c>
      <c r="B302" t="s">
        <v>7</v>
      </c>
      <c r="C302" s="2">
        <v>0.44849537037037041</v>
      </c>
      <c r="D302">
        <v>1</v>
      </c>
      <c r="E302" t="str">
        <f t="shared" si="22"/>
        <v>6</v>
      </c>
      <c r="F302" t="str">
        <f t="shared" si="21"/>
        <v>3</v>
      </c>
      <c r="G302" t="str">
        <f t="shared" si="21"/>
        <v>1</v>
      </c>
      <c r="H302" t="str">
        <f t="shared" si="21"/>
        <v>2</v>
      </c>
      <c r="I302" t="str">
        <f t="shared" si="21"/>
        <v>0</v>
      </c>
      <c r="J302" t="str">
        <f t="shared" si="21"/>
        <v>1</v>
      </c>
      <c r="K302" t="str">
        <f t="shared" si="21"/>
        <v>9</v>
      </c>
      <c r="L302" t="str">
        <f t="shared" si="21"/>
        <v>7</v>
      </c>
      <c r="M302" t="str">
        <f t="shared" si="21"/>
        <v>4</v>
      </c>
      <c r="N302" t="str">
        <f t="shared" si="21"/>
        <v>2</v>
      </c>
      <c r="O302" t="str">
        <f t="shared" si="21"/>
        <v>1</v>
      </c>
      <c r="P302" t="str">
        <f t="shared" si="19"/>
        <v>Kobieta</v>
      </c>
    </row>
    <row r="303" spans="1:16" x14ac:dyDescent="0.25">
      <c r="A303" s="1" t="s">
        <v>309</v>
      </c>
      <c r="B303" t="s">
        <v>27</v>
      </c>
      <c r="C303" s="2">
        <v>0.44907407407407413</v>
      </c>
      <c r="D303">
        <v>2</v>
      </c>
      <c r="E303" t="str">
        <f t="shared" si="22"/>
        <v>2</v>
      </c>
      <c r="F303" t="str">
        <f t="shared" si="21"/>
        <v>5</v>
      </c>
      <c r="G303" t="str">
        <f t="shared" si="21"/>
        <v>1</v>
      </c>
      <c r="H303" t="str">
        <f t="shared" si="21"/>
        <v>0</v>
      </c>
      <c r="I303" t="str">
        <f t="shared" si="21"/>
        <v>2</v>
      </c>
      <c r="J303" t="str">
        <f t="shared" si="21"/>
        <v>2</v>
      </c>
      <c r="K303" t="str">
        <f t="shared" si="21"/>
        <v>6</v>
      </c>
      <c r="L303" t="str">
        <f t="shared" si="21"/>
        <v>5</v>
      </c>
      <c r="M303" t="str">
        <f t="shared" si="21"/>
        <v>3</v>
      </c>
      <c r="N303" t="str">
        <f t="shared" si="21"/>
        <v>5</v>
      </c>
      <c r="O303" t="str">
        <f t="shared" si="21"/>
        <v>3</v>
      </c>
      <c r="P303" t="str">
        <f t="shared" si="19"/>
        <v>Mężczyzna</v>
      </c>
    </row>
    <row r="304" spans="1:16" x14ac:dyDescent="0.25">
      <c r="A304" s="1" t="s">
        <v>310</v>
      </c>
      <c r="B304" t="s">
        <v>7</v>
      </c>
      <c r="C304" s="2">
        <v>0.44936342592592587</v>
      </c>
      <c r="D304">
        <v>1</v>
      </c>
      <c r="E304" t="str">
        <f t="shared" si="22"/>
        <v>0</v>
      </c>
      <c r="F304" t="str">
        <f t="shared" si="21"/>
        <v>3</v>
      </c>
      <c r="G304" t="str">
        <f t="shared" si="21"/>
        <v>2</v>
      </c>
      <c r="H304" t="str">
        <f t="shared" si="21"/>
        <v>9</v>
      </c>
      <c r="I304" t="str">
        <f t="shared" si="21"/>
        <v>1</v>
      </c>
      <c r="J304" t="str">
        <f t="shared" si="21"/>
        <v>4</v>
      </c>
      <c r="K304" t="str">
        <f t="shared" si="21"/>
        <v>4</v>
      </c>
      <c r="L304" t="str">
        <f t="shared" si="21"/>
        <v>5</v>
      </c>
      <c r="M304" t="str">
        <f t="shared" si="21"/>
        <v>5</v>
      </c>
      <c r="N304" t="str">
        <f t="shared" si="21"/>
        <v>7</v>
      </c>
      <c r="O304" t="str">
        <f t="shared" si="21"/>
        <v>4</v>
      </c>
      <c r="P304" t="str">
        <f t="shared" si="19"/>
        <v>Mężczyzna</v>
      </c>
    </row>
    <row r="305" spans="1:16" x14ac:dyDescent="0.25">
      <c r="A305" s="1" t="s">
        <v>311</v>
      </c>
      <c r="B305" t="s">
        <v>9</v>
      </c>
      <c r="C305" s="2">
        <v>0.44965277777777773</v>
      </c>
      <c r="D305">
        <v>1</v>
      </c>
      <c r="E305" t="str">
        <f t="shared" si="22"/>
        <v>0</v>
      </c>
      <c r="F305" t="str">
        <f t="shared" si="21"/>
        <v>1</v>
      </c>
      <c r="G305" t="str">
        <f t="shared" si="21"/>
        <v>2</v>
      </c>
      <c r="H305" t="str">
        <f t="shared" si="21"/>
        <v>2</v>
      </c>
      <c r="I305" t="str">
        <f t="shared" si="21"/>
        <v>0</v>
      </c>
      <c r="J305" t="str">
        <f t="shared" si="21"/>
        <v>6</v>
      </c>
      <c r="K305" t="str">
        <f t="shared" si="21"/>
        <v>7</v>
      </c>
      <c r="L305" t="str">
        <f t="shared" si="21"/>
        <v>9</v>
      </c>
      <c r="M305" t="str">
        <f t="shared" si="21"/>
        <v>3</v>
      </c>
      <c r="N305" t="str">
        <f t="shared" si="21"/>
        <v>5</v>
      </c>
      <c r="O305" t="str">
        <f t="shared" si="21"/>
        <v>9</v>
      </c>
      <c r="P305" t="str">
        <f t="shared" si="19"/>
        <v>Mężczyzna</v>
      </c>
    </row>
    <row r="306" spans="1:16" x14ac:dyDescent="0.25">
      <c r="A306" s="1" t="s">
        <v>312</v>
      </c>
      <c r="B306" t="s">
        <v>7</v>
      </c>
      <c r="C306" s="2">
        <v>0.44994212962962959</v>
      </c>
      <c r="D306">
        <v>1</v>
      </c>
      <c r="E306" t="str">
        <f t="shared" si="22"/>
        <v>4</v>
      </c>
      <c r="F306" t="str">
        <f t="shared" si="21"/>
        <v>0</v>
      </c>
      <c r="G306" t="str">
        <f t="shared" si="21"/>
        <v>0</v>
      </c>
      <c r="H306" t="str">
        <f t="shared" si="21"/>
        <v>5</v>
      </c>
      <c r="I306" t="str">
        <f t="shared" si="21"/>
        <v>0</v>
      </c>
      <c r="J306" t="str">
        <f t="shared" si="21"/>
        <v>4</v>
      </c>
      <c r="K306" t="str">
        <f t="shared" si="21"/>
        <v>3</v>
      </c>
      <c r="L306" t="str">
        <f t="shared" si="21"/>
        <v>5</v>
      </c>
      <c r="M306" t="str">
        <f t="shared" si="21"/>
        <v>6</v>
      </c>
      <c r="N306" t="str">
        <f t="shared" si="21"/>
        <v>7</v>
      </c>
      <c r="O306" t="str">
        <f t="shared" si="21"/>
        <v>6</v>
      </c>
      <c r="P306" t="str">
        <f t="shared" si="19"/>
        <v>Mężczyzna</v>
      </c>
    </row>
    <row r="307" spans="1:16" x14ac:dyDescent="0.25">
      <c r="A307" s="1" t="s">
        <v>313</v>
      </c>
      <c r="B307" t="s">
        <v>7</v>
      </c>
      <c r="C307" s="2">
        <v>0.45023148148148145</v>
      </c>
      <c r="D307">
        <v>1</v>
      </c>
      <c r="E307" t="str">
        <f t="shared" si="22"/>
        <v>2</v>
      </c>
      <c r="F307" t="str">
        <f t="shared" si="21"/>
        <v>6</v>
      </c>
      <c r="G307" t="str">
        <f t="shared" si="21"/>
        <v>0</v>
      </c>
      <c r="H307" t="str">
        <f t="shared" si="21"/>
        <v>9</v>
      </c>
      <c r="I307" t="str">
        <f t="shared" si="21"/>
        <v>0</v>
      </c>
      <c r="J307" t="str">
        <f t="shared" si="21"/>
        <v>4</v>
      </c>
      <c r="K307" t="str">
        <f t="shared" si="21"/>
        <v>9</v>
      </c>
      <c r="L307" t="str">
        <f t="shared" si="21"/>
        <v>2</v>
      </c>
      <c r="M307" t="str">
        <f t="shared" si="21"/>
        <v>8</v>
      </c>
      <c r="N307" t="str">
        <f t="shared" si="21"/>
        <v>8</v>
      </c>
      <c r="O307" t="str">
        <f t="shared" si="21"/>
        <v>4</v>
      </c>
      <c r="P307" t="str">
        <f t="shared" si="19"/>
        <v>Kobieta</v>
      </c>
    </row>
    <row r="308" spans="1:16" x14ac:dyDescent="0.25">
      <c r="A308" s="1" t="s">
        <v>314</v>
      </c>
      <c r="B308" t="s">
        <v>9</v>
      </c>
      <c r="C308" s="2">
        <v>0.45052083333333331</v>
      </c>
      <c r="D308">
        <v>1</v>
      </c>
      <c r="E308" t="str">
        <f t="shared" si="22"/>
        <v>9</v>
      </c>
      <c r="F308" t="str">
        <f t="shared" si="21"/>
        <v>5</v>
      </c>
      <c r="G308" t="str">
        <f t="shared" si="21"/>
        <v>0</v>
      </c>
      <c r="H308" t="str">
        <f t="shared" si="21"/>
        <v>1</v>
      </c>
      <c r="I308" t="str">
        <f t="shared" si="21"/>
        <v>2</v>
      </c>
      <c r="J308" t="str">
        <f t="shared" si="21"/>
        <v>3</v>
      </c>
      <c r="K308" t="str">
        <f t="shared" si="21"/>
        <v>9</v>
      </c>
      <c r="L308" t="str">
        <f t="shared" si="21"/>
        <v>2</v>
      </c>
      <c r="M308" t="str">
        <f t="shared" si="21"/>
        <v>5</v>
      </c>
      <c r="N308" t="str">
        <f t="shared" si="21"/>
        <v>8</v>
      </c>
      <c r="O308" t="str">
        <f t="shared" si="21"/>
        <v>6</v>
      </c>
      <c r="P308" t="str">
        <f t="shared" si="19"/>
        <v>Kobieta</v>
      </c>
    </row>
    <row r="309" spans="1:16" x14ac:dyDescent="0.25">
      <c r="A309" s="1" t="s">
        <v>315</v>
      </c>
      <c r="B309" t="s">
        <v>7</v>
      </c>
      <c r="C309" s="2">
        <v>0.45081018518518517</v>
      </c>
      <c r="D309">
        <v>1</v>
      </c>
      <c r="E309" t="str">
        <f t="shared" si="22"/>
        <v>7</v>
      </c>
      <c r="F309" t="str">
        <f t="shared" si="21"/>
        <v>3</v>
      </c>
      <c r="G309" t="str">
        <f t="shared" si="21"/>
        <v>0</v>
      </c>
      <c r="H309" t="str">
        <f t="shared" si="21"/>
        <v>4</v>
      </c>
      <c r="I309" t="str">
        <f t="shared" si="21"/>
        <v>0</v>
      </c>
      <c r="J309" t="str">
        <f t="shared" si="21"/>
        <v>7</v>
      </c>
      <c r="K309" t="str">
        <f t="shared" si="21"/>
        <v>9</v>
      </c>
      <c r="L309" t="str">
        <f t="shared" si="21"/>
        <v>2</v>
      </c>
      <c r="M309" t="str">
        <f t="shared" si="21"/>
        <v>6</v>
      </c>
      <c r="N309" t="str">
        <f t="shared" si="21"/>
        <v>1</v>
      </c>
      <c r="O309" t="str">
        <f t="shared" si="21"/>
        <v>7</v>
      </c>
      <c r="P309" t="str">
        <f t="shared" si="19"/>
        <v>Mężczyzna</v>
      </c>
    </row>
    <row r="310" spans="1:16" x14ac:dyDescent="0.25">
      <c r="A310" s="1" t="s">
        <v>316</v>
      </c>
      <c r="B310" t="s">
        <v>5</v>
      </c>
      <c r="C310" s="2">
        <v>0.4513888888888889</v>
      </c>
      <c r="D310">
        <v>2</v>
      </c>
      <c r="E310" t="str">
        <f t="shared" si="22"/>
        <v>0</v>
      </c>
      <c r="F310" t="str">
        <f t="shared" si="21"/>
        <v>2</v>
      </c>
      <c r="G310" t="str">
        <f t="shared" si="21"/>
        <v>2</v>
      </c>
      <c r="H310" t="str">
        <f t="shared" si="21"/>
        <v>6</v>
      </c>
      <c r="I310" t="str">
        <f t="shared" si="21"/>
        <v>0</v>
      </c>
      <c r="J310" t="str">
        <f t="shared" si="21"/>
        <v>5</v>
      </c>
      <c r="K310" t="str">
        <f t="shared" si="21"/>
        <v>6</v>
      </c>
      <c r="L310" t="str">
        <f t="shared" si="21"/>
        <v>8</v>
      </c>
      <c r="M310" t="str">
        <f t="shared" si="21"/>
        <v>2</v>
      </c>
      <c r="N310" t="str">
        <f t="shared" si="21"/>
        <v>1</v>
      </c>
      <c r="O310" t="str">
        <f t="shared" si="21"/>
        <v>2</v>
      </c>
      <c r="P310" t="str">
        <f t="shared" si="19"/>
        <v>Mężczyzna</v>
      </c>
    </row>
    <row r="311" spans="1:16" x14ac:dyDescent="0.25">
      <c r="A311" s="1" t="s">
        <v>317</v>
      </c>
      <c r="B311" t="s">
        <v>7</v>
      </c>
      <c r="C311" s="2">
        <v>0.45167824074074076</v>
      </c>
      <c r="D311">
        <v>1</v>
      </c>
      <c r="E311" t="str">
        <f t="shared" si="22"/>
        <v>3</v>
      </c>
      <c r="F311" t="str">
        <f t="shared" si="21"/>
        <v>9</v>
      </c>
      <c r="G311" t="str">
        <f t="shared" si="21"/>
        <v>0</v>
      </c>
      <c r="H311" t="str">
        <f t="shared" si="21"/>
        <v>9</v>
      </c>
      <c r="I311" t="str">
        <f t="shared" si="21"/>
        <v>0</v>
      </c>
      <c r="J311" t="str">
        <f t="shared" si="21"/>
        <v>3</v>
      </c>
      <c r="K311" t="str">
        <f t="shared" si="21"/>
        <v>5</v>
      </c>
      <c r="L311" t="str">
        <f t="shared" si="21"/>
        <v>2</v>
      </c>
      <c r="M311" t="str">
        <f t="shared" si="21"/>
        <v>7</v>
      </c>
      <c r="N311" t="str">
        <f t="shared" si="21"/>
        <v>4</v>
      </c>
      <c r="O311" t="str">
        <f t="shared" si="21"/>
        <v>8</v>
      </c>
      <c r="P311" t="str">
        <f t="shared" si="19"/>
        <v>Kobieta</v>
      </c>
    </row>
    <row r="312" spans="1:16" x14ac:dyDescent="0.25">
      <c r="A312" s="1" t="s">
        <v>318</v>
      </c>
      <c r="B312" t="s">
        <v>7</v>
      </c>
      <c r="C312" s="2">
        <v>0.45196759259259256</v>
      </c>
      <c r="D312">
        <v>1</v>
      </c>
      <c r="E312" t="str">
        <f t="shared" si="22"/>
        <v>7</v>
      </c>
      <c r="F312" t="str">
        <f t="shared" si="21"/>
        <v>1</v>
      </c>
      <c r="G312" t="str">
        <f t="shared" si="21"/>
        <v>0</v>
      </c>
      <c r="H312" t="str">
        <f t="shared" si="21"/>
        <v>1</v>
      </c>
      <c r="I312" t="str">
        <f t="shared" si="21"/>
        <v>1</v>
      </c>
      <c r="J312" t="str">
        <f t="shared" si="21"/>
        <v>2</v>
      </c>
      <c r="K312" t="str">
        <f t="shared" si="21"/>
        <v>8</v>
      </c>
      <c r="L312" t="str">
        <f t="shared" si="21"/>
        <v>4</v>
      </c>
      <c r="M312" t="str">
        <f t="shared" si="21"/>
        <v>6</v>
      </c>
      <c r="N312" t="str">
        <f t="shared" si="21"/>
        <v>6</v>
      </c>
      <c r="O312" t="str">
        <f t="shared" si="21"/>
        <v>8</v>
      </c>
      <c r="P312" t="str">
        <f t="shared" si="19"/>
        <v>Kobieta</v>
      </c>
    </row>
    <row r="313" spans="1:16" x14ac:dyDescent="0.25">
      <c r="A313" s="1" t="s">
        <v>319</v>
      </c>
      <c r="B313" t="s">
        <v>5</v>
      </c>
      <c r="C313" s="2">
        <v>0.45254629629629628</v>
      </c>
      <c r="D313">
        <v>2</v>
      </c>
      <c r="E313" t="str">
        <f t="shared" si="22"/>
        <v>0</v>
      </c>
      <c r="F313" t="str">
        <f t="shared" si="21"/>
        <v>0</v>
      </c>
      <c r="G313" t="str">
        <f t="shared" si="21"/>
        <v>2</v>
      </c>
      <c r="H313" t="str">
        <f t="shared" si="21"/>
        <v>5</v>
      </c>
      <c r="I313" t="str">
        <f t="shared" si="21"/>
        <v>1</v>
      </c>
      <c r="J313" t="str">
        <f t="shared" si="21"/>
        <v>3</v>
      </c>
      <c r="K313" t="str">
        <f t="shared" si="21"/>
        <v>5</v>
      </c>
      <c r="L313" t="str">
        <f t="shared" si="21"/>
        <v>8</v>
      </c>
      <c r="M313" t="str">
        <f t="shared" si="21"/>
        <v>3</v>
      </c>
      <c r="N313" t="str">
        <f t="shared" si="21"/>
        <v>2</v>
      </c>
      <c r="O313" t="str">
        <f t="shared" si="21"/>
        <v>5</v>
      </c>
      <c r="P313" t="str">
        <f t="shared" si="19"/>
        <v>Kobieta</v>
      </c>
    </row>
    <row r="314" spans="1:16" x14ac:dyDescent="0.25">
      <c r="A314" s="1" t="s">
        <v>320</v>
      </c>
      <c r="B314" t="s">
        <v>27</v>
      </c>
      <c r="C314" s="2">
        <v>0.45283564814814814</v>
      </c>
      <c r="D314">
        <v>1</v>
      </c>
      <c r="E314" t="str">
        <f t="shared" si="22"/>
        <v>2</v>
      </c>
      <c r="F314" t="str">
        <f t="shared" si="21"/>
        <v>1</v>
      </c>
      <c r="G314" t="str">
        <f t="shared" si="21"/>
        <v>0</v>
      </c>
      <c r="H314" t="str">
        <f t="shared" si="21"/>
        <v>1</v>
      </c>
      <c r="I314" t="str">
        <f t="shared" si="21"/>
        <v>2</v>
      </c>
      <c r="J314" t="str">
        <f t="shared" si="21"/>
        <v>6</v>
      </c>
      <c r="K314" t="str">
        <f t="shared" si="21"/>
        <v>5</v>
      </c>
      <c r="L314" t="str">
        <f t="shared" si="21"/>
        <v>5</v>
      </c>
      <c r="M314" t="str">
        <f t="shared" si="21"/>
        <v>3</v>
      </c>
      <c r="N314" t="str">
        <f t="shared" si="21"/>
        <v>8</v>
      </c>
      <c r="O314" t="str">
        <f t="shared" si="21"/>
        <v>9</v>
      </c>
      <c r="P314" t="str">
        <f t="shared" si="19"/>
        <v>Kobieta</v>
      </c>
    </row>
    <row r="315" spans="1:16" x14ac:dyDescent="0.25">
      <c r="A315" s="1" t="s">
        <v>321</v>
      </c>
      <c r="B315" t="s">
        <v>7</v>
      </c>
      <c r="C315" s="2">
        <v>0.453125</v>
      </c>
      <c r="D315">
        <v>1</v>
      </c>
      <c r="E315" t="str">
        <f t="shared" si="22"/>
        <v>5</v>
      </c>
      <c r="F315" t="str">
        <f t="shared" si="21"/>
        <v>6</v>
      </c>
      <c r="G315" t="str">
        <f t="shared" si="21"/>
        <v>0</v>
      </c>
      <c r="H315" t="str">
        <f t="shared" si="21"/>
        <v>5</v>
      </c>
      <c r="I315" t="str">
        <f t="shared" si="21"/>
        <v>0</v>
      </c>
      <c r="J315" t="str">
        <f t="shared" si="21"/>
        <v>8</v>
      </c>
      <c r="K315" t="str">
        <f t="shared" si="21"/>
        <v>5</v>
      </c>
      <c r="L315" t="str">
        <f t="shared" si="21"/>
        <v>6</v>
      </c>
      <c r="M315" t="str">
        <f t="shared" si="21"/>
        <v>9</v>
      </c>
      <c r="N315" t="str">
        <f t="shared" si="21"/>
        <v>5</v>
      </c>
      <c r="O315" t="str">
        <f t="shared" si="21"/>
        <v>5</v>
      </c>
      <c r="P315" t="str">
        <f t="shared" si="19"/>
        <v>Mężczyzna</v>
      </c>
    </row>
    <row r="316" spans="1:16" x14ac:dyDescent="0.25">
      <c r="A316" s="1" t="s">
        <v>322</v>
      </c>
      <c r="B316" t="s">
        <v>27</v>
      </c>
      <c r="C316" s="2">
        <v>0.45370370370370372</v>
      </c>
      <c r="D316">
        <v>2</v>
      </c>
      <c r="E316" t="str">
        <f t="shared" si="22"/>
        <v>5</v>
      </c>
      <c r="F316" t="str">
        <f t="shared" si="21"/>
        <v>4</v>
      </c>
      <c r="G316" t="str">
        <f t="shared" si="21"/>
        <v>1</v>
      </c>
      <c r="H316" t="str">
        <f t="shared" si="21"/>
        <v>0</v>
      </c>
      <c r="I316" t="str">
        <f t="shared" si="21"/>
        <v>0</v>
      </c>
      <c r="J316" t="str">
        <f t="shared" si="21"/>
        <v>2</v>
      </c>
      <c r="K316" t="str">
        <f t="shared" si="21"/>
        <v>4</v>
      </c>
      <c r="L316" t="str">
        <f t="shared" si="21"/>
        <v>5</v>
      </c>
      <c r="M316" t="str">
        <f t="shared" si="21"/>
        <v>9</v>
      </c>
      <c r="N316" t="str">
        <f t="shared" si="21"/>
        <v>5</v>
      </c>
      <c r="O316" t="str">
        <f t="shared" si="21"/>
        <v>3</v>
      </c>
      <c r="P316" t="str">
        <f t="shared" si="19"/>
        <v>Mężczyzna</v>
      </c>
    </row>
    <row r="317" spans="1:16" x14ac:dyDescent="0.25">
      <c r="A317" s="1" t="s">
        <v>323</v>
      </c>
      <c r="B317" t="s">
        <v>27</v>
      </c>
      <c r="C317" s="2">
        <v>0.45428240740740744</v>
      </c>
      <c r="D317">
        <v>2</v>
      </c>
      <c r="E317" t="str">
        <f t="shared" si="22"/>
        <v>8</v>
      </c>
      <c r="F317" t="str">
        <f t="shared" si="21"/>
        <v>4</v>
      </c>
      <c r="G317" t="str">
        <f t="shared" si="21"/>
        <v>1</v>
      </c>
      <c r="H317" t="str">
        <f t="shared" si="21"/>
        <v>1</v>
      </c>
      <c r="I317" t="str">
        <f t="shared" si="21"/>
        <v>2</v>
      </c>
      <c r="J317" t="str">
        <f t="shared" si="21"/>
        <v>0</v>
      </c>
      <c r="K317" t="str">
        <f t="shared" si="21"/>
        <v>1</v>
      </c>
      <c r="L317" t="str">
        <f t="shared" si="21"/>
        <v>8</v>
      </c>
      <c r="M317" t="str">
        <f t="shared" si="21"/>
        <v>4</v>
      </c>
      <c r="N317" t="str">
        <f t="shared" si="21"/>
        <v>4</v>
      </c>
      <c r="O317" t="str">
        <f t="shared" si="21"/>
        <v>7</v>
      </c>
      <c r="P317" t="str">
        <f t="shared" si="19"/>
        <v>Kobieta</v>
      </c>
    </row>
    <row r="318" spans="1:16" x14ac:dyDescent="0.25">
      <c r="A318" s="1" t="s">
        <v>324</v>
      </c>
      <c r="B318" t="s">
        <v>7</v>
      </c>
      <c r="C318" s="2">
        <v>0.45457175925925924</v>
      </c>
      <c r="D318">
        <v>1</v>
      </c>
      <c r="E318" t="str">
        <f t="shared" si="22"/>
        <v>7</v>
      </c>
      <c r="F318" t="str">
        <f t="shared" si="21"/>
        <v>2</v>
      </c>
      <c r="G318" t="str">
        <f t="shared" si="21"/>
        <v>1</v>
      </c>
      <c r="H318" t="str">
        <f t="shared" si="21"/>
        <v>0</v>
      </c>
      <c r="I318" t="str">
        <f t="shared" si="21"/>
        <v>1</v>
      </c>
      <c r="J318" t="str">
        <f t="shared" si="21"/>
        <v>0</v>
      </c>
      <c r="K318" t="str">
        <f t="shared" si="21"/>
        <v>6</v>
      </c>
      <c r="L318" t="str">
        <f t="shared" si="21"/>
        <v>8</v>
      </c>
      <c r="M318" t="str">
        <f t="shared" si="21"/>
        <v>1</v>
      </c>
      <c r="N318" t="str">
        <f t="shared" si="21"/>
        <v>9</v>
      </c>
      <c r="O318" t="str">
        <f t="shared" si="21"/>
        <v>7</v>
      </c>
      <c r="P318" t="str">
        <f t="shared" si="19"/>
        <v>Mężczyzna</v>
      </c>
    </row>
    <row r="319" spans="1:16" x14ac:dyDescent="0.25">
      <c r="A319" s="1" t="s">
        <v>325</v>
      </c>
      <c r="B319" t="s">
        <v>7</v>
      </c>
      <c r="C319" s="2">
        <v>0.4548611111111111</v>
      </c>
      <c r="D319">
        <v>1</v>
      </c>
      <c r="E319" t="str">
        <f t="shared" si="22"/>
        <v>0</v>
      </c>
      <c r="F319" t="str">
        <f t="shared" si="21"/>
        <v>0</v>
      </c>
      <c r="G319" t="str">
        <f t="shared" si="21"/>
        <v>3</v>
      </c>
      <c r="H319" t="str">
        <f t="shared" si="21"/>
        <v>1</v>
      </c>
      <c r="I319" t="str">
        <f t="shared" si="21"/>
        <v>1</v>
      </c>
      <c r="J319" t="str">
        <f t="shared" si="21"/>
        <v>3</v>
      </c>
      <c r="K319" t="str">
        <f t="shared" si="21"/>
        <v>1</v>
      </c>
      <c r="L319" t="str">
        <f t="shared" si="21"/>
        <v>3</v>
      </c>
      <c r="M319" t="str">
        <f t="shared" si="21"/>
        <v>5</v>
      </c>
      <c r="N319" t="str">
        <f t="shared" si="21"/>
        <v>8</v>
      </c>
      <c r="O319" t="str">
        <f t="shared" si="21"/>
        <v>7</v>
      </c>
      <c r="P319" t="str">
        <f t="shared" si="19"/>
        <v>Kobieta</v>
      </c>
    </row>
    <row r="320" spans="1:16" x14ac:dyDescent="0.25">
      <c r="A320" s="1" t="s">
        <v>326</v>
      </c>
      <c r="B320" t="s">
        <v>7</v>
      </c>
      <c r="C320" s="2">
        <v>0.45515046296296297</v>
      </c>
      <c r="D320">
        <v>1</v>
      </c>
      <c r="E320" t="str">
        <f t="shared" si="22"/>
        <v>5</v>
      </c>
      <c r="F320" t="str">
        <f t="shared" si="21"/>
        <v>5</v>
      </c>
      <c r="G320" t="str">
        <f t="shared" si="21"/>
        <v>0</v>
      </c>
      <c r="H320" t="str">
        <f t="shared" si="21"/>
        <v>4</v>
      </c>
      <c r="I320" t="str">
        <f t="shared" ref="F320:O383" si="23">MID($A320,I$1,1)</f>
        <v>1</v>
      </c>
      <c r="J320" t="str">
        <f t="shared" si="23"/>
        <v>0</v>
      </c>
      <c r="K320" t="str">
        <f t="shared" si="23"/>
        <v>4</v>
      </c>
      <c r="L320" t="str">
        <f t="shared" si="23"/>
        <v>8</v>
      </c>
      <c r="M320" t="str">
        <f t="shared" si="23"/>
        <v>1</v>
      </c>
      <c r="N320" t="str">
        <f t="shared" si="23"/>
        <v>8</v>
      </c>
      <c r="O320" t="str">
        <f t="shared" si="23"/>
        <v>8</v>
      </c>
      <c r="P320" t="str">
        <f t="shared" si="19"/>
        <v>Kobieta</v>
      </c>
    </row>
    <row r="321" spans="1:16" x14ac:dyDescent="0.25">
      <c r="A321" s="1" t="s">
        <v>327</v>
      </c>
      <c r="B321" t="s">
        <v>9</v>
      </c>
      <c r="C321" s="2">
        <v>0.45572916666666669</v>
      </c>
      <c r="D321">
        <v>2</v>
      </c>
      <c r="E321" t="str">
        <f t="shared" si="22"/>
        <v>8</v>
      </c>
      <c r="F321" t="str">
        <f t="shared" si="23"/>
        <v>0</v>
      </c>
      <c r="G321" t="str">
        <f t="shared" si="23"/>
        <v>1</v>
      </c>
      <c r="H321" t="str">
        <f t="shared" si="23"/>
        <v>0</v>
      </c>
      <c r="I321" t="str">
        <f t="shared" si="23"/>
        <v>1</v>
      </c>
      <c r="J321" t="str">
        <f t="shared" si="23"/>
        <v>3</v>
      </c>
      <c r="K321" t="str">
        <f t="shared" si="23"/>
        <v>6</v>
      </c>
      <c r="L321" t="str">
        <f t="shared" si="23"/>
        <v>2</v>
      </c>
      <c r="M321" t="str">
        <f t="shared" si="23"/>
        <v>5</v>
      </c>
      <c r="N321" t="str">
        <f t="shared" si="23"/>
        <v>4</v>
      </c>
      <c r="O321" t="str">
        <f t="shared" si="23"/>
        <v>8</v>
      </c>
      <c r="P321" t="str">
        <f t="shared" si="19"/>
        <v>Kobieta</v>
      </c>
    </row>
    <row r="322" spans="1:16" x14ac:dyDescent="0.25">
      <c r="A322" s="1" t="s">
        <v>328</v>
      </c>
      <c r="B322" t="s">
        <v>9</v>
      </c>
      <c r="C322" s="2">
        <v>0.45630787037037041</v>
      </c>
      <c r="D322">
        <v>2</v>
      </c>
      <c r="E322" t="str">
        <f t="shared" si="22"/>
        <v>0</v>
      </c>
      <c r="F322" t="str">
        <f t="shared" si="23"/>
        <v>0</v>
      </c>
      <c r="G322" t="str">
        <f t="shared" si="23"/>
        <v>2</v>
      </c>
      <c r="H322" t="str">
        <f t="shared" si="23"/>
        <v>6</v>
      </c>
      <c r="I322" t="str">
        <f t="shared" si="23"/>
        <v>0</v>
      </c>
      <c r="J322" t="str">
        <f t="shared" si="23"/>
        <v>7</v>
      </c>
      <c r="K322" t="str">
        <f t="shared" si="23"/>
        <v>3</v>
      </c>
      <c r="L322" t="str">
        <f t="shared" si="23"/>
        <v>3</v>
      </c>
      <c r="M322" t="str">
        <f t="shared" si="23"/>
        <v>2</v>
      </c>
      <c r="N322" t="str">
        <f t="shared" si="23"/>
        <v>4</v>
      </c>
      <c r="O322" t="str">
        <f t="shared" si="23"/>
        <v>9</v>
      </c>
      <c r="P322" t="str">
        <f t="shared" si="19"/>
        <v>Kobieta</v>
      </c>
    </row>
    <row r="323" spans="1:16" x14ac:dyDescent="0.25">
      <c r="A323" s="1" t="s">
        <v>329</v>
      </c>
      <c r="B323" t="s">
        <v>5</v>
      </c>
      <c r="C323" s="2">
        <v>0.45688657407407413</v>
      </c>
      <c r="D323">
        <v>2</v>
      </c>
      <c r="E323" t="str">
        <f t="shared" si="22"/>
        <v>2</v>
      </c>
      <c r="F323" t="str">
        <f t="shared" si="23"/>
        <v>8</v>
      </c>
      <c r="G323" t="str">
        <f t="shared" si="23"/>
        <v>0</v>
      </c>
      <c r="H323" t="str">
        <f t="shared" si="23"/>
        <v>9</v>
      </c>
      <c r="I323" t="str">
        <f t="shared" si="23"/>
        <v>2</v>
      </c>
      <c r="J323" t="str">
        <f t="shared" si="23"/>
        <v>8</v>
      </c>
      <c r="K323" t="str">
        <f t="shared" si="23"/>
        <v>9</v>
      </c>
      <c r="L323" t="str">
        <f t="shared" si="23"/>
        <v>3</v>
      </c>
      <c r="M323" t="str">
        <f t="shared" si="23"/>
        <v>5</v>
      </c>
      <c r="N323" t="str">
        <f t="shared" si="23"/>
        <v>3</v>
      </c>
      <c r="O323" t="str">
        <f t="shared" si="23"/>
        <v>3</v>
      </c>
      <c r="P323" t="str">
        <f t="shared" ref="P323:P386" si="24">IF(MOD(N323,2)=0,"Kobieta","Mężczyzna")</f>
        <v>Mężczyzna</v>
      </c>
    </row>
    <row r="324" spans="1:16" x14ac:dyDescent="0.25">
      <c r="A324" s="1" t="s">
        <v>330</v>
      </c>
      <c r="B324" t="s">
        <v>7</v>
      </c>
      <c r="C324" s="2">
        <v>0.45717592592592587</v>
      </c>
      <c r="D324">
        <v>1</v>
      </c>
      <c r="E324" t="str">
        <f t="shared" si="22"/>
        <v>6</v>
      </c>
      <c r="F324" t="str">
        <f t="shared" si="23"/>
        <v>0</v>
      </c>
      <c r="G324" t="str">
        <f t="shared" si="23"/>
        <v>0</v>
      </c>
      <c r="H324" t="str">
        <f t="shared" si="23"/>
        <v>1</v>
      </c>
      <c r="I324" t="str">
        <f t="shared" si="23"/>
        <v>0</v>
      </c>
      <c r="J324" t="str">
        <f t="shared" si="23"/>
        <v>8</v>
      </c>
      <c r="K324" t="str">
        <f t="shared" si="23"/>
        <v>5</v>
      </c>
      <c r="L324" t="str">
        <f t="shared" si="23"/>
        <v>9</v>
      </c>
      <c r="M324" t="str">
        <f t="shared" si="23"/>
        <v>5</v>
      </c>
      <c r="N324" t="str">
        <f t="shared" si="23"/>
        <v>9</v>
      </c>
      <c r="O324" t="str">
        <f t="shared" si="23"/>
        <v>3</v>
      </c>
      <c r="P324" t="str">
        <f t="shared" si="24"/>
        <v>Mężczyzna</v>
      </c>
    </row>
    <row r="325" spans="1:16" x14ac:dyDescent="0.25">
      <c r="A325" s="1" t="s">
        <v>331</v>
      </c>
      <c r="B325" t="s">
        <v>9</v>
      </c>
      <c r="C325" s="2">
        <v>0.45775462962962959</v>
      </c>
      <c r="D325">
        <v>2</v>
      </c>
      <c r="E325" t="str">
        <f t="shared" si="22"/>
        <v>4</v>
      </c>
      <c r="F325" t="str">
        <f t="shared" si="23"/>
        <v>1</v>
      </c>
      <c r="G325" t="str">
        <f t="shared" si="23"/>
        <v>1</v>
      </c>
      <c r="H325" t="str">
        <f t="shared" si="23"/>
        <v>1</v>
      </c>
      <c r="I325" t="str">
        <f t="shared" si="23"/>
        <v>1</v>
      </c>
      <c r="J325" t="str">
        <f t="shared" si="23"/>
        <v>5</v>
      </c>
      <c r="K325" t="str">
        <f t="shared" si="23"/>
        <v>8</v>
      </c>
      <c r="L325" t="str">
        <f t="shared" si="23"/>
        <v>7</v>
      </c>
      <c r="M325" t="str">
        <f t="shared" si="23"/>
        <v>9</v>
      </c>
      <c r="N325" t="str">
        <f t="shared" si="23"/>
        <v>8</v>
      </c>
      <c r="O325" t="str">
        <f t="shared" si="23"/>
        <v>9</v>
      </c>
      <c r="P325" t="str">
        <f t="shared" si="24"/>
        <v>Kobieta</v>
      </c>
    </row>
    <row r="326" spans="1:16" x14ac:dyDescent="0.25">
      <c r="A326" s="1" t="s">
        <v>332</v>
      </c>
      <c r="B326" t="s">
        <v>9</v>
      </c>
      <c r="C326" s="2">
        <v>0.45804398148148145</v>
      </c>
      <c r="D326">
        <v>1</v>
      </c>
      <c r="E326" t="str">
        <f t="shared" si="22"/>
        <v>3</v>
      </c>
      <c r="F326" t="str">
        <f t="shared" si="23"/>
        <v>9</v>
      </c>
      <c r="G326" t="str">
        <f t="shared" si="23"/>
        <v>0</v>
      </c>
      <c r="H326" t="str">
        <f t="shared" si="23"/>
        <v>2</v>
      </c>
      <c r="I326" t="str">
        <f t="shared" si="23"/>
        <v>1</v>
      </c>
      <c r="J326" t="str">
        <f t="shared" si="23"/>
        <v>8</v>
      </c>
      <c r="K326" t="str">
        <f t="shared" si="23"/>
        <v>7</v>
      </c>
      <c r="L326" t="str">
        <f t="shared" si="23"/>
        <v>2</v>
      </c>
      <c r="M326" t="str">
        <f t="shared" si="23"/>
        <v>5</v>
      </c>
      <c r="N326" t="str">
        <f t="shared" si="23"/>
        <v>7</v>
      </c>
      <c r="O326" t="str">
        <f t="shared" si="23"/>
        <v>4</v>
      </c>
      <c r="P326" t="str">
        <f t="shared" si="24"/>
        <v>Mężczyzna</v>
      </c>
    </row>
    <row r="327" spans="1:16" x14ac:dyDescent="0.25">
      <c r="A327" s="1" t="s">
        <v>333</v>
      </c>
      <c r="B327" t="s">
        <v>7</v>
      </c>
      <c r="C327" s="2">
        <v>0.45833333333333331</v>
      </c>
      <c r="D327">
        <v>1</v>
      </c>
      <c r="E327" t="str">
        <f t="shared" si="22"/>
        <v>7</v>
      </c>
      <c r="F327" t="str">
        <f t="shared" si="23"/>
        <v>1</v>
      </c>
      <c r="G327" t="str">
        <f t="shared" si="23"/>
        <v>0</v>
      </c>
      <c r="H327" t="str">
        <f t="shared" si="23"/>
        <v>2</v>
      </c>
      <c r="I327" t="str">
        <f t="shared" si="23"/>
        <v>2</v>
      </c>
      <c r="J327" t="str">
        <f t="shared" si="23"/>
        <v>7</v>
      </c>
      <c r="K327" t="str">
        <f t="shared" si="23"/>
        <v>5</v>
      </c>
      <c r="L327" t="str">
        <f t="shared" si="23"/>
        <v>2</v>
      </c>
      <c r="M327" t="str">
        <f t="shared" si="23"/>
        <v>8</v>
      </c>
      <c r="N327" t="str">
        <f t="shared" si="23"/>
        <v>2</v>
      </c>
      <c r="O327" t="str">
        <f t="shared" si="23"/>
        <v>2</v>
      </c>
      <c r="P327" t="str">
        <f t="shared" si="24"/>
        <v>Kobieta</v>
      </c>
    </row>
    <row r="328" spans="1:16" x14ac:dyDescent="0.25">
      <c r="A328" s="1" t="s">
        <v>334</v>
      </c>
      <c r="B328" t="s">
        <v>9</v>
      </c>
      <c r="C328" s="2">
        <v>0.45891203703703703</v>
      </c>
      <c r="D328">
        <v>2</v>
      </c>
      <c r="E328" t="str">
        <f t="shared" si="22"/>
        <v>8</v>
      </c>
      <c r="F328" t="str">
        <f t="shared" si="23"/>
        <v>7</v>
      </c>
      <c r="G328" t="str">
        <f t="shared" si="23"/>
        <v>0</v>
      </c>
      <c r="H328" t="str">
        <f t="shared" si="23"/>
        <v>3</v>
      </c>
      <c r="I328" t="str">
        <f t="shared" si="23"/>
        <v>2</v>
      </c>
      <c r="J328" t="str">
        <f t="shared" si="23"/>
        <v>1</v>
      </c>
      <c r="K328" t="str">
        <f t="shared" si="23"/>
        <v>9</v>
      </c>
      <c r="L328" t="str">
        <f t="shared" si="23"/>
        <v>1</v>
      </c>
      <c r="M328" t="str">
        <f t="shared" si="23"/>
        <v>8</v>
      </c>
      <c r="N328" t="str">
        <f t="shared" si="23"/>
        <v>8</v>
      </c>
      <c r="O328" t="str">
        <f t="shared" si="23"/>
        <v>5</v>
      </c>
      <c r="P328" t="str">
        <f t="shared" si="24"/>
        <v>Kobieta</v>
      </c>
    </row>
    <row r="329" spans="1:16" x14ac:dyDescent="0.25">
      <c r="A329" s="1" t="s">
        <v>335</v>
      </c>
      <c r="B329" t="s">
        <v>5</v>
      </c>
      <c r="C329" s="2">
        <v>0.4592013888888889</v>
      </c>
      <c r="D329">
        <v>1</v>
      </c>
      <c r="E329" t="str">
        <f t="shared" si="22"/>
        <v>0</v>
      </c>
      <c r="F329" t="str">
        <f t="shared" si="23"/>
        <v>3</v>
      </c>
      <c r="G329" t="str">
        <f t="shared" si="23"/>
        <v>2</v>
      </c>
      <c r="H329" t="str">
        <f t="shared" si="23"/>
        <v>1</v>
      </c>
      <c r="I329" t="str">
        <f t="shared" si="23"/>
        <v>0</v>
      </c>
      <c r="J329" t="str">
        <f t="shared" si="23"/>
        <v>7</v>
      </c>
      <c r="K329" t="str">
        <f t="shared" si="23"/>
        <v>3</v>
      </c>
      <c r="L329" t="str">
        <f t="shared" si="23"/>
        <v>8</v>
      </c>
      <c r="M329" t="str">
        <f t="shared" si="23"/>
        <v>5</v>
      </c>
      <c r="N329" t="str">
        <f t="shared" si="23"/>
        <v>2</v>
      </c>
      <c r="O329" t="str">
        <f t="shared" si="23"/>
        <v>3</v>
      </c>
      <c r="P329" t="str">
        <f t="shared" si="24"/>
        <v>Kobieta</v>
      </c>
    </row>
    <row r="330" spans="1:16" x14ac:dyDescent="0.25">
      <c r="A330" s="1" t="s">
        <v>336</v>
      </c>
      <c r="B330" t="s">
        <v>7</v>
      </c>
      <c r="C330" s="2">
        <v>0.45949074074074076</v>
      </c>
      <c r="D330">
        <v>1</v>
      </c>
      <c r="E330" t="str">
        <f t="shared" si="22"/>
        <v>6</v>
      </c>
      <c r="F330" t="str">
        <f t="shared" si="23"/>
        <v>0</v>
      </c>
      <c r="G330" t="str">
        <f t="shared" si="23"/>
        <v>0</v>
      </c>
      <c r="H330" t="str">
        <f t="shared" si="23"/>
        <v>8</v>
      </c>
      <c r="I330" t="str">
        <f t="shared" si="23"/>
        <v>1</v>
      </c>
      <c r="J330" t="str">
        <f t="shared" si="23"/>
        <v>5</v>
      </c>
      <c r="K330" t="str">
        <f t="shared" si="23"/>
        <v>3</v>
      </c>
      <c r="L330" t="str">
        <f t="shared" si="23"/>
        <v>6</v>
      </c>
      <c r="M330" t="str">
        <f t="shared" si="23"/>
        <v>5</v>
      </c>
      <c r="N330" t="str">
        <f t="shared" si="23"/>
        <v>7</v>
      </c>
      <c r="O330" t="str">
        <f t="shared" si="23"/>
        <v>5</v>
      </c>
      <c r="P330" t="str">
        <f t="shared" si="24"/>
        <v>Mężczyzna</v>
      </c>
    </row>
    <row r="331" spans="1:16" x14ac:dyDescent="0.25">
      <c r="A331" s="1" t="s">
        <v>337</v>
      </c>
      <c r="B331" t="s">
        <v>5</v>
      </c>
      <c r="C331" s="2">
        <v>0.46006944444444442</v>
      </c>
      <c r="D331">
        <v>2</v>
      </c>
      <c r="E331" t="str">
        <f t="shared" si="22"/>
        <v>7</v>
      </c>
      <c r="F331" t="str">
        <f t="shared" si="23"/>
        <v>1</v>
      </c>
      <c r="G331" t="str">
        <f t="shared" si="23"/>
        <v>1</v>
      </c>
      <c r="H331" t="str">
        <f t="shared" si="23"/>
        <v>2</v>
      </c>
      <c r="I331" t="str">
        <f t="shared" si="23"/>
        <v>2</v>
      </c>
      <c r="J331" t="str">
        <f t="shared" si="23"/>
        <v>0</v>
      </c>
      <c r="K331" t="str">
        <f t="shared" si="23"/>
        <v>3</v>
      </c>
      <c r="L331" t="str">
        <f t="shared" si="23"/>
        <v>2</v>
      </c>
      <c r="M331" t="str">
        <f t="shared" si="23"/>
        <v>5</v>
      </c>
      <c r="N331" t="str">
        <f t="shared" si="23"/>
        <v>1</v>
      </c>
      <c r="O331" t="str">
        <f t="shared" si="23"/>
        <v>6</v>
      </c>
      <c r="P331" t="str">
        <f t="shared" si="24"/>
        <v>Mężczyzna</v>
      </c>
    </row>
    <row r="332" spans="1:16" x14ac:dyDescent="0.25">
      <c r="A332" s="1" t="s">
        <v>338</v>
      </c>
      <c r="B332" t="s">
        <v>9</v>
      </c>
      <c r="C332" s="2">
        <v>0.46064814814814814</v>
      </c>
      <c r="D332">
        <v>2</v>
      </c>
      <c r="E332" t="str">
        <f t="shared" si="22"/>
        <v>0</v>
      </c>
      <c r="F332" t="str">
        <f t="shared" si="23"/>
        <v>0</v>
      </c>
      <c r="G332" t="str">
        <f t="shared" si="23"/>
        <v>2</v>
      </c>
      <c r="H332" t="str">
        <f t="shared" si="23"/>
        <v>6</v>
      </c>
      <c r="I332" t="str">
        <f t="shared" si="23"/>
        <v>0</v>
      </c>
      <c r="J332" t="str">
        <f t="shared" si="23"/>
        <v>1</v>
      </c>
      <c r="K332" t="str">
        <f t="shared" si="23"/>
        <v>8</v>
      </c>
      <c r="L332" t="str">
        <f t="shared" si="23"/>
        <v>6</v>
      </c>
      <c r="M332" t="str">
        <f t="shared" si="23"/>
        <v>7</v>
      </c>
      <c r="N332" t="str">
        <f t="shared" si="23"/>
        <v>8</v>
      </c>
      <c r="O332" t="str">
        <f t="shared" si="23"/>
        <v>8</v>
      </c>
      <c r="P332" t="str">
        <f t="shared" si="24"/>
        <v>Kobieta</v>
      </c>
    </row>
    <row r="333" spans="1:16" x14ac:dyDescent="0.25">
      <c r="A333" s="1" t="s">
        <v>339</v>
      </c>
      <c r="B333" t="s">
        <v>27</v>
      </c>
      <c r="C333" s="2">
        <v>0.46122685185185186</v>
      </c>
      <c r="D333">
        <v>2</v>
      </c>
      <c r="E333" t="str">
        <f t="shared" si="22"/>
        <v>6</v>
      </c>
      <c r="F333" t="str">
        <f t="shared" si="23"/>
        <v>0</v>
      </c>
      <c r="G333" t="str">
        <f t="shared" si="23"/>
        <v>0</v>
      </c>
      <c r="H333" t="str">
        <f t="shared" si="23"/>
        <v>9</v>
      </c>
      <c r="I333" t="str">
        <f t="shared" si="23"/>
        <v>1</v>
      </c>
      <c r="J333" t="str">
        <f t="shared" si="23"/>
        <v>1</v>
      </c>
      <c r="K333" t="str">
        <f t="shared" si="23"/>
        <v>1</v>
      </c>
      <c r="L333" t="str">
        <f t="shared" si="23"/>
        <v>8</v>
      </c>
      <c r="M333" t="str">
        <f t="shared" si="23"/>
        <v>4</v>
      </c>
      <c r="N333" t="str">
        <f t="shared" si="23"/>
        <v>7</v>
      </c>
      <c r="O333" t="str">
        <f t="shared" si="23"/>
        <v>5</v>
      </c>
      <c r="P333" t="str">
        <f t="shared" si="24"/>
        <v>Mężczyzna</v>
      </c>
    </row>
    <row r="334" spans="1:16" x14ac:dyDescent="0.25">
      <c r="A334" s="1" t="s">
        <v>340</v>
      </c>
      <c r="B334" t="s">
        <v>7</v>
      </c>
      <c r="C334" s="2">
        <v>0.46151620370370372</v>
      </c>
      <c r="D334">
        <v>1</v>
      </c>
      <c r="E334" t="str">
        <f t="shared" si="22"/>
        <v>7</v>
      </c>
      <c r="F334" t="str">
        <f t="shared" si="23"/>
        <v>5</v>
      </c>
      <c r="G334" t="str">
        <f t="shared" si="23"/>
        <v>0</v>
      </c>
      <c r="H334" t="str">
        <f t="shared" si="23"/>
        <v>6</v>
      </c>
      <c r="I334" t="str">
        <f t="shared" si="23"/>
        <v>1</v>
      </c>
      <c r="J334" t="str">
        <f t="shared" si="23"/>
        <v>1</v>
      </c>
      <c r="K334" t="str">
        <f t="shared" si="23"/>
        <v>7</v>
      </c>
      <c r="L334" t="str">
        <f t="shared" si="23"/>
        <v>4</v>
      </c>
      <c r="M334" t="str">
        <f t="shared" si="23"/>
        <v>3</v>
      </c>
      <c r="N334" t="str">
        <f t="shared" si="23"/>
        <v>6</v>
      </c>
      <c r="O334" t="str">
        <f t="shared" si="23"/>
        <v>4</v>
      </c>
      <c r="P334" t="str">
        <f t="shared" si="24"/>
        <v>Kobieta</v>
      </c>
    </row>
    <row r="335" spans="1:16" x14ac:dyDescent="0.25">
      <c r="A335" s="1" t="s">
        <v>341</v>
      </c>
      <c r="B335" t="s">
        <v>7</v>
      </c>
      <c r="C335" s="2">
        <v>0.46180555555555558</v>
      </c>
      <c r="D335">
        <v>1</v>
      </c>
      <c r="E335" t="str">
        <f t="shared" si="22"/>
        <v>6</v>
      </c>
      <c r="F335" t="str">
        <f t="shared" si="23"/>
        <v>9</v>
      </c>
      <c r="G335" t="str">
        <f t="shared" si="23"/>
        <v>0</v>
      </c>
      <c r="H335" t="str">
        <f t="shared" si="23"/>
        <v>2</v>
      </c>
      <c r="I335" t="str">
        <f t="shared" si="23"/>
        <v>0</v>
      </c>
      <c r="J335" t="str">
        <f t="shared" si="23"/>
        <v>4</v>
      </c>
      <c r="K335" t="str">
        <f t="shared" si="23"/>
        <v>2</v>
      </c>
      <c r="L335" t="str">
        <f t="shared" si="23"/>
        <v>2</v>
      </c>
      <c r="M335" t="str">
        <f t="shared" si="23"/>
        <v>3</v>
      </c>
      <c r="N335" t="str">
        <f t="shared" si="23"/>
        <v>9</v>
      </c>
      <c r="O335" t="str">
        <f t="shared" si="23"/>
        <v>5</v>
      </c>
      <c r="P335" t="str">
        <f t="shared" si="24"/>
        <v>Mężczyzna</v>
      </c>
    </row>
    <row r="336" spans="1:16" x14ac:dyDescent="0.25">
      <c r="A336" s="1" t="s">
        <v>342</v>
      </c>
      <c r="B336" t="s">
        <v>7</v>
      </c>
      <c r="C336" s="2">
        <v>0.46209490740740744</v>
      </c>
      <c r="D336">
        <v>1</v>
      </c>
      <c r="E336" t="str">
        <f t="shared" si="22"/>
        <v>8</v>
      </c>
      <c r="F336" t="str">
        <f t="shared" si="23"/>
        <v>3</v>
      </c>
      <c r="G336" t="str">
        <f t="shared" si="23"/>
        <v>0</v>
      </c>
      <c r="H336" t="str">
        <f t="shared" si="23"/>
        <v>3</v>
      </c>
      <c r="I336" t="str">
        <f t="shared" si="23"/>
        <v>0</v>
      </c>
      <c r="J336" t="str">
        <f t="shared" si="23"/>
        <v>3</v>
      </c>
      <c r="K336" t="str">
        <f t="shared" si="23"/>
        <v>8</v>
      </c>
      <c r="L336" t="str">
        <f t="shared" si="23"/>
        <v>2</v>
      </c>
      <c r="M336" t="str">
        <f t="shared" si="23"/>
        <v>6</v>
      </c>
      <c r="N336" t="str">
        <f t="shared" si="23"/>
        <v>4</v>
      </c>
      <c r="O336" t="str">
        <f t="shared" si="23"/>
        <v>5</v>
      </c>
      <c r="P336" t="str">
        <f t="shared" si="24"/>
        <v>Kobieta</v>
      </c>
    </row>
    <row r="337" spans="1:16" x14ac:dyDescent="0.25">
      <c r="A337" s="1" t="s">
        <v>343</v>
      </c>
      <c r="B337" t="s">
        <v>5</v>
      </c>
      <c r="C337" s="2">
        <v>0.4626736111111111</v>
      </c>
      <c r="D337">
        <v>2</v>
      </c>
      <c r="E337" t="str">
        <f t="shared" si="22"/>
        <v>3</v>
      </c>
      <c r="F337" t="str">
        <f t="shared" si="23"/>
        <v>9</v>
      </c>
      <c r="G337" t="str">
        <f t="shared" si="23"/>
        <v>0</v>
      </c>
      <c r="H337" t="str">
        <f t="shared" si="23"/>
        <v>8</v>
      </c>
      <c r="I337" t="str">
        <f t="shared" si="23"/>
        <v>1</v>
      </c>
      <c r="J337" t="str">
        <f t="shared" si="23"/>
        <v>4</v>
      </c>
      <c r="K337" t="str">
        <f t="shared" si="23"/>
        <v>6</v>
      </c>
      <c r="L337" t="str">
        <f t="shared" si="23"/>
        <v>1</v>
      </c>
      <c r="M337" t="str">
        <f t="shared" si="23"/>
        <v>3</v>
      </c>
      <c r="N337" t="str">
        <f t="shared" si="23"/>
        <v>5</v>
      </c>
      <c r="O337" t="str">
        <f t="shared" si="23"/>
        <v>6</v>
      </c>
      <c r="P337" t="str">
        <f t="shared" si="24"/>
        <v>Mężczyzna</v>
      </c>
    </row>
    <row r="338" spans="1:16" x14ac:dyDescent="0.25">
      <c r="A338" s="1" t="s">
        <v>344</v>
      </c>
      <c r="B338" t="s">
        <v>5</v>
      </c>
      <c r="C338" s="2">
        <v>0.46325231481481483</v>
      </c>
      <c r="D338">
        <v>2</v>
      </c>
      <c r="E338" t="str">
        <f t="shared" si="22"/>
        <v>0</v>
      </c>
      <c r="F338" t="str">
        <f t="shared" si="23"/>
        <v>0</v>
      </c>
      <c r="G338" t="str">
        <f t="shared" si="23"/>
        <v>2</v>
      </c>
      <c r="H338" t="str">
        <f t="shared" si="23"/>
        <v>1</v>
      </c>
      <c r="I338" t="str">
        <f t="shared" si="23"/>
        <v>0</v>
      </c>
      <c r="J338" t="str">
        <f t="shared" si="23"/>
        <v>3</v>
      </c>
      <c r="K338" t="str">
        <f t="shared" si="23"/>
        <v>7</v>
      </c>
      <c r="L338" t="str">
        <f t="shared" si="23"/>
        <v>4</v>
      </c>
      <c r="M338" t="str">
        <f t="shared" si="23"/>
        <v>5</v>
      </c>
      <c r="N338" t="str">
        <f t="shared" si="23"/>
        <v>8</v>
      </c>
      <c r="O338" t="str">
        <f t="shared" si="23"/>
        <v>4</v>
      </c>
      <c r="P338" t="str">
        <f t="shared" si="24"/>
        <v>Kobieta</v>
      </c>
    </row>
    <row r="339" spans="1:16" x14ac:dyDescent="0.25">
      <c r="A339" s="1" t="s">
        <v>345</v>
      </c>
      <c r="B339" t="s">
        <v>7</v>
      </c>
      <c r="C339" s="2">
        <v>0.46354166666666669</v>
      </c>
      <c r="D339">
        <v>1</v>
      </c>
      <c r="E339" t="str">
        <f t="shared" si="22"/>
        <v>2</v>
      </c>
      <c r="F339" t="str">
        <f t="shared" si="23"/>
        <v>8</v>
      </c>
      <c r="G339" t="str">
        <f t="shared" si="23"/>
        <v>0</v>
      </c>
      <c r="H339" t="str">
        <f t="shared" si="23"/>
        <v>6</v>
      </c>
      <c r="I339" t="str">
        <f t="shared" si="23"/>
        <v>0</v>
      </c>
      <c r="J339" t="str">
        <f t="shared" si="23"/>
        <v>5</v>
      </c>
      <c r="K339" t="str">
        <f t="shared" si="23"/>
        <v>3</v>
      </c>
      <c r="L339" t="str">
        <f t="shared" si="23"/>
        <v>2</v>
      </c>
      <c r="M339" t="str">
        <f t="shared" si="23"/>
        <v>3</v>
      </c>
      <c r="N339" t="str">
        <f t="shared" si="23"/>
        <v>2</v>
      </c>
      <c r="O339" t="str">
        <f t="shared" si="23"/>
        <v>7</v>
      </c>
      <c r="P339" t="str">
        <f t="shared" si="24"/>
        <v>Kobieta</v>
      </c>
    </row>
    <row r="340" spans="1:16" x14ac:dyDescent="0.25">
      <c r="A340" s="1" t="s">
        <v>346</v>
      </c>
      <c r="B340" t="s">
        <v>7</v>
      </c>
      <c r="C340" s="2">
        <v>0.46383101851851855</v>
      </c>
      <c r="D340">
        <v>1</v>
      </c>
      <c r="E340" t="str">
        <f t="shared" si="22"/>
        <v>6</v>
      </c>
      <c r="F340" t="str">
        <f t="shared" si="23"/>
        <v>8</v>
      </c>
      <c r="G340" t="str">
        <f t="shared" si="23"/>
        <v>0</v>
      </c>
      <c r="H340" t="str">
        <f t="shared" si="23"/>
        <v>2</v>
      </c>
      <c r="I340" t="str">
        <f t="shared" si="23"/>
        <v>0</v>
      </c>
      <c r="J340" t="str">
        <f t="shared" si="23"/>
        <v>9</v>
      </c>
      <c r="K340" t="str">
        <f t="shared" si="23"/>
        <v>2</v>
      </c>
      <c r="L340" t="str">
        <f t="shared" si="23"/>
        <v>7</v>
      </c>
      <c r="M340" t="str">
        <f t="shared" si="23"/>
        <v>3</v>
      </c>
      <c r="N340" t="str">
        <f t="shared" si="23"/>
        <v>9</v>
      </c>
      <c r="O340" t="str">
        <f t="shared" si="23"/>
        <v>8</v>
      </c>
      <c r="P340" t="str">
        <f t="shared" si="24"/>
        <v>Mężczyzna</v>
      </c>
    </row>
    <row r="341" spans="1:16" x14ac:dyDescent="0.25">
      <c r="A341" s="1" t="s">
        <v>347</v>
      </c>
      <c r="B341" t="s">
        <v>27</v>
      </c>
      <c r="C341" s="2">
        <v>0.46412037037037041</v>
      </c>
      <c r="D341">
        <v>1</v>
      </c>
      <c r="E341" t="str">
        <f t="shared" si="22"/>
        <v>6</v>
      </c>
      <c r="F341" t="str">
        <f t="shared" si="23"/>
        <v>4</v>
      </c>
      <c r="G341" t="str">
        <f t="shared" si="23"/>
        <v>0</v>
      </c>
      <c r="H341" t="str">
        <f t="shared" si="23"/>
        <v>7</v>
      </c>
      <c r="I341" t="str">
        <f t="shared" si="23"/>
        <v>1</v>
      </c>
      <c r="J341" t="str">
        <f t="shared" si="23"/>
        <v>2</v>
      </c>
      <c r="K341" t="str">
        <f t="shared" si="23"/>
        <v>8</v>
      </c>
      <c r="L341" t="str">
        <f t="shared" si="23"/>
        <v>3</v>
      </c>
      <c r="M341" t="str">
        <f t="shared" si="23"/>
        <v>5</v>
      </c>
      <c r="N341" t="str">
        <f t="shared" si="23"/>
        <v>2</v>
      </c>
      <c r="O341" t="str">
        <f t="shared" si="23"/>
        <v>8</v>
      </c>
      <c r="P341" t="str">
        <f t="shared" si="24"/>
        <v>Kobieta</v>
      </c>
    </row>
    <row r="342" spans="1:16" x14ac:dyDescent="0.25">
      <c r="A342" s="1" t="s">
        <v>348</v>
      </c>
      <c r="B342" t="s">
        <v>27</v>
      </c>
      <c r="C342" s="2">
        <v>0.46440972222222227</v>
      </c>
      <c r="D342">
        <v>1</v>
      </c>
      <c r="E342" t="str">
        <f t="shared" si="22"/>
        <v>2</v>
      </c>
      <c r="F342" t="str">
        <f t="shared" si="23"/>
        <v>2</v>
      </c>
      <c r="G342" t="str">
        <f t="shared" si="23"/>
        <v>0</v>
      </c>
      <c r="H342" t="str">
        <f t="shared" si="23"/>
        <v>5</v>
      </c>
      <c r="I342" t="str">
        <f t="shared" si="23"/>
        <v>2</v>
      </c>
      <c r="J342" t="str">
        <f t="shared" si="23"/>
        <v>0</v>
      </c>
      <c r="K342" t="str">
        <f t="shared" si="23"/>
        <v>5</v>
      </c>
      <c r="L342" t="str">
        <f t="shared" si="23"/>
        <v>7</v>
      </c>
      <c r="M342" t="str">
        <f t="shared" si="23"/>
        <v>7</v>
      </c>
      <c r="N342" t="str">
        <f t="shared" si="23"/>
        <v>2</v>
      </c>
      <c r="O342" t="str">
        <f t="shared" si="23"/>
        <v>4</v>
      </c>
      <c r="P342" t="str">
        <f t="shared" si="24"/>
        <v>Kobieta</v>
      </c>
    </row>
    <row r="343" spans="1:16" x14ac:dyDescent="0.25">
      <c r="A343" s="1" t="s">
        <v>349</v>
      </c>
      <c r="B343" t="s">
        <v>7</v>
      </c>
      <c r="C343" s="2">
        <v>0.46469907407407413</v>
      </c>
      <c r="D343">
        <v>1</v>
      </c>
      <c r="E343" t="str">
        <f t="shared" si="22"/>
        <v>9</v>
      </c>
      <c r="F343" t="str">
        <f t="shared" si="23"/>
        <v>7</v>
      </c>
      <c r="G343" t="str">
        <f t="shared" si="23"/>
        <v>0</v>
      </c>
      <c r="H343" t="str">
        <f t="shared" si="23"/>
        <v>2</v>
      </c>
      <c r="I343" t="str">
        <f t="shared" si="23"/>
        <v>2</v>
      </c>
      <c r="J343" t="str">
        <f t="shared" si="23"/>
        <v>8</v>
      </c>
      <c r="K343" t="str">
        <f t="shared" si="23"/>
        <v>9</v>
      </c>
      <c r="L343" t="str">
        <f t="shared" si="23"/>
        <v>9</v>
      </c>
      <c r="M343" t="str">
        <f t="shared" si="23"/>
        <v>9</v>
      </c>
      <c r="N343" t="str">
        <f t="shared" si="23"/>
        <v>7</v>
      </c>
      <c r="O343" t="str">
        <f t="shared" si="23"/>
        <v>2</v>
      </c>
      <c r="P343" t="str">
        <f t="shared" si="24"/>
        <v>Mężczyzna</v>
      </c>
    </row>
    <row r="344" spans="1:16" x14ac:dyDescent="0.25">
      <c r="A344" s="1" t="s">
        <v>350</v>
      </c>
      <c r="B344" t="s">
        <v>7</v>
      </c>
      <c r="C344" s="2">
        <v>0.46498842592592587</v>
      </c>
      <c r="D344">
        <v>1</v>
      </c>
      <c r="E344" t="str">
        <f t="shared" si="22"/>
        <v>5</v>
      </c>
      <c r="F344" t="str">
        <f t="shared" si="23"/>
        <v>1</v>
      </c>
      <c r="G344" t="str">
        <f t="shared" si="23"/>
        <v>0</v>
      </c>
      <c r="H344" t="str">
        <f t="shared" si="23"/>
        <v>7</v>
      </c>
      <c r="I344" t="str">
        <f t="shared" si="23"/>
        <v>1</v>
      </c>
      <c r="J344" t="str">
        <f t="shared" si="23"/>
        <v>1</v>
      </c>
      <c r="K344" t="str">
        <f t="shared" si="23"/>
        <v>7</v>
      </c>
      <c r="L344" t="str">
        <f t="shared" si="23"/>
        <v>1</v>
      </c>
      <c r="M344" t="str">
        <f t="shared" si="23"/>
        <v>3</v>
      </c>
      <c r="N344" t="str">
        <f t="shared" si="23"/>
        <v>5</v>
      </c>
      <c r="O344" t="str">
        <f t="shared" si="23"/>
        <v>9</v>
      </c>
      <c r="P344" t="str">
        <f t="shared" si="24"/>
        <v>Mężczyzna</v>
      </c>
    </row>
    <row r="345" spans="1:16" x14ac:dyDescent="0.25">
      <c r="A345" s="1" t="s">
        <v>351</v>
      </c>
      <c r="B345" t="s">
        <v>5</v>
      </c>
      <c r="C345" s="2">
        <v>0.46527777777777773</v>
      </c>
      <c r="D345">
        <v>1</v>
      </c>
      <c r="E345" t="str">
        <f t="shared" si="22"/>
        <v>8</v>
      </c>
      <c r="F345" t="str">
        <f t="shared" si="23"/>
        <v>8</v>
      </c>
      <c r="G345" t="str">
        <f t="shared" si="23"/>
        <v>0</v>
      </c>
      <c r="H345" t="str">
        <f t="shared" si="23"/>
        <v>7</v>
      </c>
      <c r="I345" t="str">
        <f t="shared" si="23"/>
        <v>2</v>
      </c>
      <c r="J345" t="str">
        <f t="shared" si="23"/>
        <v>7</v>
      </c>
      <c r="K345" t="str">
        <f t="shared" si="23"/>
        <v>7</v>
      </c>
      <c r="L345" t="str">
        <f t="shared" si="23"/>
        <v>5</v>
      </c>
      <c r="M345" t="str">
        <f t="shared" si="23"/>
        <v>3</v>
      </c>
      <c r="N345" t="str">
        <f t="shared" ref="F345:O408" si="25">MID($A345,N$1,1)</f>
        <v>8</v>
      </c>
      <c r="O345" t="str">
        <f t="shared" si="25"/>
        <v>1</v>
      </c>
      <c r="P345" t="str">
        <f t="shared" si="24"/>
        <v>Kobieta</v>
      </c>
    </row>
    <row r="346" spans="1:16" x14ac:dyDescent="0.25">
      <c r="A346" s="1" t="s">
        <v>352</v>
      </c>
      <c r="B346" t="s">
        <v>5</v>
      </c>
      <c r="C346" s="2">
        <v>0.46556712962962959</v>
      </c>
      <c r="D346">
        <v>1</v>
      </c>
      <c r="E346" t="str">
        <f t="shared" si="22"/>
        <v>2</v>
      </c>
      <c r="F346" t="str">
        <f t="shared" si="25"/>
        <v>9</v>
      </c>
      <c r="G346" t="str">
        <f t="shared" si="25"/>
        <v>1</v>
      </c>
      <c r="H346" t="str">
        <f t="shared" si="25"/>
        <v>0</v>
      </c>
      <c r="I346" t="str">
        <f t="shared" si="25"/>
        <v>1</v>
      </c>
      <c r="J346" t="str">
        <f t="shared" si="25"/>
        <v>3</v>
      </c>
      <c r="K346" t="str">
        <f t="shared" si="25"/>
        <v>8</v>
      </c>
      <c r="L346" t="str">
        <f t="shared" si="25"/>
        <v>7</v>
      </c>
      <c r="M346" t="str">
        <f t="shared" si="25"/>
        <v>3</v>
      </c>
      <c r="N346" t="str">
        <f t="shared" si="25"/>
        <v>1</v>
      </c>
      <c r="O346" t="str">
        <f t="shared" si="25"/>
        <v>9</v>
      </c>
      <c r="P346" t="str">
        <f t="shared" si="24"/>
        <v>Mężczyzna</v>
      </c>
    </row>
    <row r="347" spans="1:16" x14ac:dyDescent="0.25">
      <c r="A347" s="1" t="s">
        <v>353</v>
      </c>
      <c r="B347" t="s">
        <v>5</v>
      </c>
      <c r="C347" s="2">
        <v>0.46614583333333331</v>
      </c>
      <c r="D347">
        <v>2</v>
      </c>
      <c r="E347" t="str">
        <f t="shared" si="22"/>
        <v>3</v>
      </c>
      <c r="F347" t="str">
        <f t="shared" si="25"/>
        <v>2</v>
      </c>
      <c r="G347" t="str">
        <f t="shared" si="25"/>
        <v>1</v>
      </c>
      <c r="H347" t="str">
        <f t="shared" si="25"/>
        <v>0</v>
      </c>
      <c r="I347" t="str">
        <f t="shared" si="25"/>
        <v>2</v>
      </c>
      <c r="J347" t="str">
        <f t="shared" si="25"/>
        <v>3</v>
      </c>
      <c r="K347" t="str">
        <f t="shared" si="25"/>
        <v>8</v>
      </c>
      <c r="L347" t="str">
        <f t="shared" si="25"/>
        <v>1</v>
      </c>
      <c r="M347" t="str">
        <f t="shared" si="25"/>
        <v>6</v>
      </c>
      <c r="N347" t="str">
        <f t="shared" si="25"/>
        <v>9</v>
      </c>
      <c r="O347" t="str">
        <f t="shared" si="25"/>
        <v>5</v>
      </c>
      <c r="P347" t="str">
        <f t="shared" si="24"/>
        <v>Mężczyzna</v>
      </c>
    </row>
    <row r="348" spans="1:16" x14ac:dyDescent="0.25">
      <c r="A348" s="1" t="s">
        <v>354</v>
      </c>
      <c r="B348" t="s">
        <v>5</v>
      </c>
      <c r="C348" s="2">
        <v>0.46672453703703703</v>
      </c>
      <c r="D348">
        <v>2</v>
      </c>
      <c r="E348" t="str">
        <f t="shared" si="22"/>
        <v>2</v>
      </c>
      <c r="F348" t="str">
        <f t="shared" si="25"/>
        <v>7</v>
      </c>
      <c r="G348" t="str">
        <f t="shared" si="25"/>
        <v>0</v>
      </c>
      <c r="H348" t="str">
        <f t="shared" si="25"/>
        <v>1</v>
      </c>
      <c r="I348" t="str">
        <f t="shared" si="25"/>
        <v>1</v>
      </c>
      <c r="J348" t="str">
        <f t="shared" si="25"/>
        <v>4</v>
      </c>
      <c r="K348" t="str">
        <f t="shared" si="25"/>
        <v>4</v>
      </c>
      <c r="L348" t="str">
        <f t="shared" si="25"/>
        <v>8</v>
      </c>
      <c r="M348" t="str">
        <f t="shared" si="25"/>
        <v>3</v>
      </c>
      <c r="N348" t="str">
        <f t="shared" si="25"/>
        <v>6</v>
      </c>
      <c r="O348" t="str">
        <f t="shared" si="25"/>
        <v>4</v>
      </c>
      <c r="P348" t="str">
        <f t="shared" si="24"/>
        <v>Kobieta</v>
      </c>
    </row>
    <row r="349" spans="1:16" x14ac:dyDescent="0.25">
      <c r="A349" s="1" t="s">
        <v>355</v>
      </c>
      <c r="B349" t="s">
        <v>7</v>
      </c>
      <c r="C349" s="2">
        <v>0.4670138888888889</v>
      </c>
      <c r="D349">
        <v>1</v>
      </c>
      <c r="E349" t="str">
        <f t="shared" si="22"/>
        <v>7</v>
      </c>
      <c r="F349" t="str">
        <f t="shared" si="25"/>
        <v>2</v>
      </c>
      <c r="G349" t="str">
        <f t="shared" si="25"/>
        <v>1</v>
      </c>
      <c r="H349" t="str">
        <f t="shared" si="25"/>
        <v>2</v>
      </c>
      <c r="I349" t="str">
        <f t="shared" si="25"/>
        <v>0</v>
      </c>
      <c r="J349" t="str">
        <f t="shared" si="25"/>
        <v>4</v>
      </c>
      <c r="K349" t="str">
        <f t="shared" si="25"/>
        <v>7</v>
      </c>
      <c r="L349" t="str">
        <f t="shared" si="25"/>
        <v>5</v>
      </c>
      <c r="M349" t="str">
        <f t="shared" si="25"/>
        <v>3</v>
      </c>
      <c r="N349" t="str">
        <f t="shared" si="25"/>
        <v>5</v>
      </c>
      <c r="O349" t="str">
        <f t="shared" si="25"/>
        <v>8</v>
      </c>
      <c r="P349" t="str">
        <f t="shared" si="24"/>
        <v>Mężczyzna</v>
      </c>
    </row>
    <row r="350" spans="1:16" x14ac:dyDescent="0.25">
      <c r="A350" s="1" t="s">
        <v>356</v>
      </c>
      <c r="B350" t="s">
        <v>5</v>
      </c>
      <c r="C350" s="2">
        <v>0.46759259259259256</v>
      </c>
      <c r="D350">
        <v>2</v>
      </c>
      <c r="E350" t="str">
        <f t="shared" si="22"/>
        <v>4</v>
      </c>
      <c r="F350" t="str">
        <f t="shared" si="25"/>
        <v>1</v>
      </c>
      <c r="G350" t="str">
        <f t="shared" si="25"/>
        <v>0</v>
      </c>
      <c r="H350" t="str">
        <f t="shared" si="25"/>
        <v>9</v>
      </c>
      <c r="I350" t="str">
        <f t="shared" si="25"/>
        <v>0</v>
      </c>
      <c r="J350" t="str">
        <f t="shared" si="25"/>
        <v>3</v>
      </c>
      <c r="K350" t="str">
        <f t="shared" si="25"/>
        <v>5</v>
      </c>
      <c r="L350" t="str">
        <f t="shared" si="25"/>
        <v>6</v>
      </c>
      <c r="M350" t="str">
        <f t="shared" si="25"/>
        <v>8</v>
      </c>
      <c r="N350" t="str">
        <f t="shared" si="25"/>
        <v>4</v>
      </c>
      <c r="O350" t="str">
        <f t="shared" si="25"/>
        <v>4</v>
      </c>
      <c r="P350" t="str">
        <f t="shared" si="24"/>
        <v>Kobieta</v>
      </c>
    </row>
    <row r="351" spans="1:16" x14ac:dyDescent="0.25">
      <c r="A351" s="1" t="s">
        <v>357</v>
      </c>
      <c r="B351" t="s">
        <v>9</v>
      </c>
      <c r="C351" s="2">
        <v>0.46788194444444442</v>
      </c>
      <c r="D351">
        <v>1</v>
      </c>
      <c r="E351" t="str">
        <f t="shared" si="22"/>
        <v>3</v>
      </c>
      <c r="F351" t="str">
        <f t="shared" si="25"/>
        <v>3</v>
      </c>
      <c r="G351" t="str">
        <f t="shared" si="25"/>
        <v>1</v>
      </c>
      <c r="H351" t="str">
        <f t="shared" si="25"/>
        <v>2</v>
      </c>
      <c r="I351" t="str">
        <f t="shared" si="25"/>
        <v>0</v>
      </c>
      <c r="J351" t="str">
        <f t="shared" si="25"/>
        <v>7</v>
      </c>
      <c r="K351" t="str">
        <f t="shared" si="25"/>
        <v>7</v>
      </c>
      <c r="L351" t="str">
        <f t="shared" si="25"/>
        <v>1</v>
      </c>
      <c r="M351" t="str">
        <f t="shared" si="25"/>
        <v>5</v>
      </c>
      <c r="N351" t="str">
        <f t="shared" si="25"/>
        <v>4</v>
      </c>
      <c r="O351" t="str">
        <f t="shared" si="25"/>
        <v>7</v>
      </c>
      <c r="P351" t="str">
        <f t="shared" si="24"/>
        <v>Kobieta</v>
      </c>
    </row>
    <row r="352" spans="1:16" x14ac:dyDescent="0.25">
      <c r="A352" s="1" t="s">
        <v>358</v>
      </c>
      <c r="B352" t="s">
        <v>9</v>
      </c>
      <c r="C352" s="2">
        <v>0.46817129629629628</v>
      </c>
      <c r="D352">
        <v>1</v>
      </c>
      <c r="E352" t="str">
        <f t="shared" si="22"/>
        <v>7</v>
      </c>
      <c r="F352" t="str">
        <f t="shared" si="25"/>
        <v>7</v>
      </c>
      <c r="G352" t="str">
        <f t="shared" si="25"/>
        <v>0</v>
      </c>
      <c r="H352" t="str">
        <f t="shared" si="25"/>
        <v>3</v>
      </c>
      <c r="I352" t="str">
        <f t="shared" si="25"/>
        <v>1</v>
      </c>
      <c r="J352" t="str">
        <f t="shared" si="25"/>
        <v>4</v>
      </c>
      <c r="K352" t="str">
        <f t="shared" si="25"/>
        <v>9</v>
      </c>
      <c r="L352" t="str">
        <f t="shared" si="25"/>
        <v>3</v>
      </c>
      <c r="M352" t="str">
        <f t="shared" si="25"/>
        <v>3</v>
      </c>
      <c r="N352" t="str">
        <f t="shared" si="25"/>
        <v>4</v>
      </c>
      <c r="O352" t="str">
        <f t="shared" si="25"/>
        <v>7</v>
      </c>
      <c r="P352" t="str">
        <f t="shared" si="24"/>
        <v>Kobieta</v>
      </c>
    </row>
    <row r="353" spans="1:16" x14ac:dyDescent="0.25">
      <c r="A353" s="1" t="s">
        <v>359</v>
      </c>
      <c r="B353" t="s">
        <v>7</v>
      </c>
      <c r="C353" s="2">
        <v>0.46846064814814814</v>
      </c>
      <c r="D353">
        <v>1</v>
      </c>
      <c r="E353" t="str">
        <f t="shared" si="22"/>
        <v>8</v>
      </c>
      <c r="F353" t="str">
        <f t="shared" si="25"/>
        <v>1</v>
      </c>
      <c r="G353" t="str">
        <f t="shared" si="25"/>
        <v>0</v>
      </c>
      <c r="H353" t="str">
        <f t="shared" si="25"/>
        <v>2</v>
      </c>
      <c r="I353" t="str">
        <f t="shared" si="25"/>
        <v>2</v>
      </c>
      <c r="J353" t="str">
        <f t="shared" si="25"/>
        <v>8</v>
      </c>
      <c r="K353" t="str">
        <f t="shared" si="25"/>
        <v>5</v>
      </c>
      <c r="L353" t="str">
        <f t="shared" si="25"/>
        <v>8</v>
      </c>
      <c r="M353" t="str">
        <f t="shared" si="25"/>
        <v>7</v>
      </c>
      <c r="N353" t="str">
        <f t="shared" si="25"/>
        <v>1</v>
      </c>
      <c r="O353" t="str">
        <f t="shared" si="25"/>
        <v>8</v>
      </c>
      <c r="P353" t="str">
        <f t="shared" si="24"/>
        <v>Mężczyzna</v>
      </c>
    </row>
    <row r="354" spans="1:16" x14ac:dyDescent="0.25">
      <c r="A354" s="1" t="s">
        <v>360</v>
      </c>
      <c r="B354" t="s">
        <v>9</v>
      </c>
      <c r="C354" s="2">
        <v>0.46903935185185186</v>
      </c>
      <c r="D354">
        <v>2</v>
      </c>
      <c r="E354" t="str">
        <f t="shared" si="22"/>
        <v>5</v>
      </c>
      <c r="F354" t="str">
        <f t="shared" si="25"/>
        <v>9</v>
      </c>
      <c r="G354" t="str">
        <f t="shared" si="25"/>
        <v>0</v>
      </c>
      <c r="H354" t="str">
        <f t="shared" si="25"/>
        <v>2</v>
      </c>
      <c r="I354" t="str">
        <f t="shared" si="25"/>
        <v>1</v>
      </c>
      <c r="J354" t="str">
        <f t="shared" si="25"/>
        <v>4</v>
      </c>
      <c r="K354" t="str">
        <f t="shared" si="25"/>
        <v>8</v>
      </c>
      <c r="L354" t="str">
        <f t="shared" si="25"/>
        <v>3</v>
      </c>
      <c r="M354" t="str">
        <f t="shared" si="25"/>
        <v>3</v>
      </c>
      <c r="N354" t="str">
        <f t="shared" si="25"/>
        <v>4</v>
      </c>
      <c r="O354" t="str">
        <f t="shared" si="25"/>
        <v>9</v>
      </c>
      <c r="P354" t="str">
        <f t="shared" si="24"/>
        <v>Kobieta</v>
      </c>
    </row>
    <row r="355" spans="1:16" x14ac:dyDescent="0.25">
      <c r="A355" s="1" t="s">
        <v>361</v>
      </c>
      <c r="B355" t="s">
        <v>27</v>
      </c>
      <c r="C355" s="2">
        <v>0.46961805555555558</v>
      </c>
      <c r="D355">
        <v>2</v>
      </c>
      <c r="E355" t="str">
        <f t="shared" si="22"/>
        <v>6</v>
      </c>
      <c r="F355" t="str">
        <f t="shared" si="25"/>
        <v>4</v>
      </c>
      <c r="G355" t="str">
        <f t="shared" si="25"/>
        <v>0</v>
      </c>
      <c r="H355" t="str">
        <f t="shared" si="25"/>
        <v>7</v>
      </c>
      <c r="I355" t="str">
        <f t="shared" si="25"/>
        <v>1</v>
      </c>
      <c r="J355" t="str">
        <f t="shared" si="25"/>
        <v>6</v>
      </c>
      <c r="K355" t="str">
        <f t="shared" si="25"/>
        <v>6</v>
      </c>
      <c r="L355" t="str">
        <f t="shared" si="25"/>
        <v>1</v>
      </c>
      <c r="M355" t="str">
        <f t="shared" si="25"/>
        <v>1</v>
      </c>
      <c r="N355" t="str">
        <f t="shared" si="25"/>
        <v>5</v>
      </c>
      <c r="O355" t="str">
        <f t="shared" si="25"/>
        <v>3</v>
      </c>
      <c r="P355" t="str">
        <f t="shared" si="24"/>
        <v>Mężczyzna</v>
      </c>
    </row>
    <row r="356" spans="1:16" x14ac:dyDescent="0.25">
      <c r="A356" s="1" t="s">
        <v>362</v>
      </c>
      <c r="B356" t="s">
        <v>27</v>
      </c>
      <c r="C356" s="2">
        <v>0.47019675925925924</v>
      </c>
      <c r="D356">
        <v>2</v>
      </c>
      <c r="E356" t="str">
        <f t="shared" si="22"/>
        <v>9</v>
      </c>
      <c r="F356" t="str">
        <f t="shared" si="25"/>
        <v>3</v>
      </c>
      <c r="G356" t="str">
        <f t="shared" si="25"/>
        <v>0</v>
      </c>
      <c r="H356" t="str">
        <f t="shared" si="25"/>
        <v>5</v>
      </c>
      <c r="I356" t="str">
        <f t="shared" si="25"/>
        <v>1</v>
      </c>
      <c r="J356" t="str">
        <f t="shared" si="25"/>
        <v>3</v>
      </c>
      <c r="K356" t="str">
        <f t="shared" si="25"/>
        <v>8</v>
      </c>
      <c r="L356" t="str">
        <f t="shared" si="25"/>
        <v>7</v>
      </c>
      <c r="M356" t="str">
        <f t="shared" si="25"/>
        <v>4</v>
      </c>
      <c r="N356" t="str">
        <f t="shared" si="25"/>
        <v>4</v>
      </c>
      <c r="O356" t="str">
        <f t="shared" si="25"/>
        <v>2</v>
      </c>
      <c r="P356" t="str">
        <f t="shared" si="24"/>
        <v>Kobieta</v>
      </c>
    </row>
    <row r="357" spans="1:16" x14ac:dyDescent="0.25">
      <c r="A357" s="1" t="s">
        <v>363</v>
      </c>
      <c r="B357" t="s">
        <v>7</v>
      </c>
      <c r="C357" s="2">
        <v>0.4704861111111111</v>
      </c>
      <c r="D357">
        <v>1</v>
      </c>
      <c r="E357" t="str">
        <f t="shared" si="22"/>
        <v>4</v>
      </c>
      <c r="F357" t="str">
        <f t="shared" si="25"/>
        <v>2</v>
      </c>
      <c r="G357" t="str">
        <f t="shared" si="25"/>
        <v>0</v>
      </c>
      <c r="H357" t="str">
        <f t="shared" si="25"/>
        <v>8</v>
      </c>
      <c r="I357" t="str">
        <f t="shared" si="25"/>
        <v>0</v>
      </c>
      <c r="J357" t="str">
        <f t="shared" si="25"/>
        <v>5</v>
      </c>
      <c r="K357" t="str">
        <f t="shared" si="25"/>
        <v>3</v>
      </c>
      <c r="L357" t="str">
        <f t="shared" si="25"/>
        <v>4</v>
      </c>
      <c r="M357" t="str">
        <f t="shared" si="25"/>
        <v>7</v>
      </c>
      <c r="N357" t="str">
        <f t="shared" si="25"/>
        <v>4</v>
      </c>
      <c r="O357" t="str">
        <f t="shared" si="25"/>
        <v>7</v>
      </c>
      <c r="P357" t="str">
        <f t="shared" si="24"/>
        <v>Kobieta</v>
      </c>
    </row>
    <row r="358" spans="1:16" x14ac:dyDescent="0.25">
      <c r="A358" s="1" t="s">
        <v>364</v>
      </c>
      <c r="B358" t="s">
        <v>9</v>
      </c>
      <c r="C358" s="2">
        <v>0.47077546296296297</v>
      </c>
      <c r="D358">
        <v>1</v>
      </c>
      <c r="E358" t="str">
        <f t="shared" si="22"/>
        <v>8</v>
      </c>
      <c r="F358" t="str">
        <f t="shared" si="25"/>
        <v>3</v>
      </c>
      <c r="G358" t="str">
        <f t="shared" si="25"/>
        <v>0</v>
      </c>
      <c r="H358" t="str">
        <f t="shared" si="25"/>
        <v>9</v>
      </c>
      <c r="I358" t="str">
        <f t="shared" si="25"/>
        <v>2</v>
      </c>
      <c r="J358" t="str">
        <f t="shared" si="25"/>
        <v>5</v>
      </c>
      <c r="K358" t="str">
        <f t="shared" si="25"/>
        <v>8</v>
      </c>
      <c r="L358" t="str">
        <f t="shared" si="25"/>
        <v>7</v>
      </c>
      <c r="M358" t="str">
        <f t="shared" si="25"/>
        <v>7</v>
      </c>
      <c r="N358" t="str">
        <f t="shared" si="25"/>
        <v>5</v>
      </c>
      <c r="O358" t="str">
        <f t="shared" si="25"/>
        <v>4</v>
      </c>
      <c r="P358" t="str">
        <f t="shared" si="24"/>
        <v>Mężczyzna</v>
      </c>
    </row>
    <row r="359" spans="1:16" x14ac:dyDescent="0.25">
      <c r="A359" s="1" t="s">
        <v>365</v>
      </c>
      <c r="B359" t="s">
        <v>27</v>
      </c>
      <c r="C359" s="2">
        <v>0.47135416666666669</v>
      </c>
      <c r="D359">
        <v>2</v>
      </c>
      <c r="E359" t="str">
        <f t="shared" si="22"/>
        <v>0</v>
      </c>
      <c r="F359" t="str">
        <f t="shared" si="25"/>
        <v>5</v>
      </c>
      <c r="G359" t="str">
        <f t="shared" si="25"/>
        <v>2</v>
      </c>
      <c r="H359" t="str">
        <f t="shared" si="25"/>
        <v>6</v>
      </c>
      <c r="I359" t="str">
        <f t="shared" si="25"/>
        <v>2</v>
      </c>
      <c r="J359" t="str">
        <f t="shared" si="25"/>
        <v>5</v>
      </c>
      <c r="K359" t="str">
        <f t="shared" si="25"/>
        <v>8</v>
      </c>
      <c r="L359" t="str">
        <f t="shared" si="25"/>
        <v>1</v>
      </c>
      <c r="M359" t="str">
        <f t="shared" si="25"/>
        <v>5</v>
      </c>
      <c r="N359" t="str">
        <f t="shared" si="25"/>
        <v>7</v>
      </c>
      <c r="O359" t="str">
        <f t="shared" si="25"/>
        <v>9</v>
      </c>
      <c r="P359" t="str">
        <f t="shared" si="24"/>
        <v>Mężczyzna</v>
      </c>
    </row>
    <row r="360" spans="1:16" x14ac:dyDescent="0.25">
      <c r="A360" s="1" t="s">
        <v>366</v>
      </c>
      <c r="B360" t="s">
        <v>27</v>
      </c>
      <c r="C360" s="2">
        <v>0.47193287037037041</v>
      </c>
      <c r="D360">
        <v>2</v>
      </c>
      <c r="E360" t="str">
        <f t="shared" ref="E360:E423" si="26">MID($A360,E$1,1)</f>
        <v>2</v>
      </c>
      <c r="F360" t="str">
        <f t="shared" si="25"/>
        <v>3</v>
      </c>
      <c r="G360" t="str">
        <f t="shared" si="25"/>
        <v>1</v>
      </c>
      <c r="H360" t="str">
        <f t="shared" si="25"/>
        <v>0</v>
      </c>
      <c r="I360" t="str">
        <f t="shared" si="25"/>
        <v>1</v>
      </c>
      <c r="J360" t="str">
        <f t="shared" si="25"/>
        <v>7</v>
      </c>
      <c r="K360" t="str">
        <f t="shared" si="25"/>
        <v>2</v>
      </c>
      <c r="L360" t="str">
        <f t="shared" si="25"/>
        <v>5</v>
      </c>
      <c r="M360" t="str">
        <f t="shared" si="25"/>
        <v>3</v>
      </c>
      <c r="N360" t="str">
        <f t="shared" si="25"/>
        <v>4</v>
      </c>
      <c r="O360" t="str">
        <f t="shared" si="25"/>
        <v>6</v>
      </c>
      <c r="P360" t="str">
        <f t="shared" si="24"/>
        <v>Kobieta</v>
      </c>
    </row>
    <row r="361" spans="1:16" x14ac:dyDescent="0.25">
      <c r="A361" s="1" t="s">
        <v>367</v>
      </c>
      <c r="B361" t="s">
        <v>7</v>
      </c>
      <c r="C361" s="2">
        <v>0.47222222222222227</v>
      </c>
      <c r="D361">
        <v>1</v>
      </c>
      <c r="E361" t="str">
        <f t="shared" si="26"/>
        <v>0</v>
      </c>
      <c r="F361" t="str">
        <f t="shared" si="25"/>
        <v>8</v>
      </c>
      <c r="G361" t="str">
        <f t="shared" si="25"/>
        <v>2</v>
      </c>
      <c r="H361" t="str">
        <f t="shared" si="25"/>
        <v>1</v>
      </c>
      <c r="I361" t="str">
        <f t="shared" si="25"/>
        <v>2</v>
      </c>
      <c r="J361" t="str">
        <f t="shared" si="25"/>
        <v>4</v>
      </c>
      <c r="K361" t="str">
        <f t="shared" si="25"/>
        <v>4</v>
      </c>
      <c r="L361" t="str">
        <f t="shared" si="25"/>
        <v>7</v>
      </c>
      <c r="M361" t="str">
        <f t="shared" si="25"/>
        <v>3</v>
      </c>
      <c r="N361" t="str">
        <f t="shared" si="25"/>
        <v>1</v>
      </c>
      <c r="O361" t="str">
        <f t="shared" si="25"/>
        <v>2</v>
      </c>
      <c r="P361" t="str">
        <f t="shared" si="24"/>
        <v>Mężczyzna</v>
      </c>
    </row>
    <row r="362" spans="1:16" x14ac:dyDescent="0.25">
      <c r="A362" s="1" t="s">
        <v>368</v>
      </c>
      <c r="B362" t="s">
        <v>5</v>
      </c>
      <c r="C362" s="2">
        <v>0.47280092592592587</v>
      </c>
      <c r="D362">
        <v>2</v>
      </c>
      <c r="E362" t="str">
        <f t="shared" si="26"/>
        <v>0</v>
      </c>
      <c r="F362" t="str">
        <f t="shared" si="25"/>
        <v>1</v>
      </c>
      <c r="G362" t="str">
        <f t="shared" si="25"/>
        <v>2</v>
      </c>
      <c r="H362" t="str">
        <f t="shared" si="25"/>
        <v>6</v>
      </c>
      <c r="I362" t="str">
        <f t="shared" si="25"/>
        <v>2</v>
      </c>
      <c r="J362" t="str">
        <f t="shared" si="25"/>
        <v>8</v>
      </c>
      <c r="K362" t="str">
        <f t="shared" si="25"/>
        <v>8</v>
      </c>
      <c r="L362" t="str">
        <f t="shared" si="25"/>
        <v>5</v>
      </c>
      <c r="M362" t="str">
        <f t="shared" si="25"/>
        <v>4</v>
      </c>
      <c r="N362" t="str">
        <f t="shared" si="25"/>
        <v>5</v>
      </c>
      <c r="O362" t="str">
        <f t="shared" si="25"/>
        <v>3</v>
      </c>
      <c r="P362" t="str">
        <f t="shared" si="24"/>
        <v>Mężczyzna</v>
      </c>
    </row>
    <row r="363" spans="1:16" x14ac:dyDescent="0.25">
      <c r="A363" s="1" t="s">
        <v>369</v>
      </c>
      <c r="B363" t="s">
        <v>7</v>
      </c>
      <c r="C363" s="2">
        <v>0.47309027777777773</v>
      </c>
      <c r="D363">
        <v>1</v>
      </c>
      <c r="E363" t="str">
        <f t="shared" si="26"/>
        <v>7</v>
      </c>
      <c r="F363" t="str">
        <f t="shared" si="25"/>
        <v>8</v>
      </c>
      <c r="G363" t="str">
        <f t="shared" si="25"/>
        <v>0</v>
      </c>
      <c r="H363" t="str">
        <f t="shared" si="25"/>
        <v>6</v>
      </c>
      <c r="I363" t="str">
        <f t="shared" si="25"/>
        <v>3</v>
      </c>
      <c r="J363" t="str">
        <f t="shared" si="25"/>
        <v>0</v>
      </c>
      <c r="K363" t="str">
        <f t="shared" si="25"/>
        <v>2</v>
      </c>
      <c r="L363" t="str">
        <f t="shared" si="25"/>
        <v>9</v>
      </c>
      <c r="M363" t="str">
        <f t="shared" si="25"/>
        <v>2</v>
      </c>
      <c r="N363" t="str">
        <f t="shared" si="25"/>
        <v>7</v>
      </c>
      <c r="O363" t="str">
        <f t="shared" si="25"/>
        <v>4</v>
      </c>
      <c r="P363" t="str">
        <f t="shared" si="24"/>
        <v>Mężczyzna</v>
      </c>
    </row>
    <row r="364" spans="1:16" x14ac:dyDescent="0.25">
      <c r="A364" s="1" t="s">
        <v>370</v>
      </c>
      <c r="B364" t="s">
        <v>9</v>
      </c>
      <c r="C364" s="2">
        <v>0.47337962962962959</v>
      </c>
      <c r="D364">
        <v>1</v>
      </c>
      <c r="E364" t="str">
        <f t="shared" si="26"/>
        <v>8</v>
      </c>
      <c r="F364" t="str">
        <f t="shared" si="25"/>
        <v>4</v>
      </c>
      <c r="G364" t="str">
        <f t="shared" si="25"/>
        <v>0</v>
      </c>
      <c r="H364" t="str">
        <f t="shared" si="25"/>
        <v>2</v>
      </c>
      <c r="I364" t="str">
        <f t="shared" si="25"/>
        <v>0</v>
      </c>
      <c r="J364" t="str">
        <f t="shared" si="25"/>
        <v>9</v>
      </c>
      <c r="K364" t="str">
        <f t="shared" si="25"/>
        <v>5</v>
      </c>
      <c r="L364" t="str">
        <f t="shared" si="25"/>
        <v>8</v>
      </c>
      <c r="M364" t="str">
        <f t="shared" si="25"/>
        <v>5</v>
      </c>
      <c r="N364" t="str">
        <f t="shared" si="25"/>
        <v>4</v>
      </c>
      <c r="O364" t="str">
        <f t="shared" si="25"/>
        <v>1</v>
      </c>
      <c r="P364" t="str">
        <f t="shared" si="24"/>
        <v>Kobieta</v>
      </c>
    </row>
    <row r="365" spans="1:16" x14ac:dyDescent="0.25">
      <c r="A365" s="1" t="s">
        <v>371</v>
      </c>
      <c r="B365" t="s">
        <v>9</v>
      </c>
      <c r="C365" s="2">
        <v>0.47395833333333331</v>
      </c>
      <c r="D365">
        <v>2</v>
      </c>
      <c r="E365" t="str">
        <f t="shared" si="26"/>
        <v>4</v>
      </c>
      <c r="F365" t="str">
        <f t="shared" si="25"/>
        <v>3</v>
      </c>
      <c r="G365" t="str">
        <f t="shared" si="25"/>
        <v>0</v>
      </c>
      <c r="H365" t="str">
        <f t="shared" si="25"/>
        <v>5</v>
      </c>
      <c r="I365" t="str">
        <f t="shared" si="25"/>
        <v>1</v>
      </c>
      <c r="J365" t="str">
        <f t="shared" si="25"/>
        <v>6</v>
      </c>
      <c r="K365" t="str">
        <f t="shared" si="25"/>
        <v>8</v>
      </c>
      <c r="L365" t="str">
        <f t="shared" si="25"/>
        <v>8</v>
      </c>
      <c r="M365" t="str">
        <f t="shared" si="25"/>
        <v>7</v>
      </c>
      <c r="N365" t="str">
        <f t="shared" si="25"/>
        <v>1</v>
      </c>
      <c r="O365" t="str">
        <f t="shared" si="25"/>
        <v>5</v>
      </c>
      <c r="P365" t="str">
        <f t="shared" si="24"/>
        <v>Mężczyzna</v>
      </c>
    </row>
    <row r="366" spans="1:16" x14ac:dyDescent="0.25">
      <c r="A366" s="1" t="s">
        <v>372</v>
      </c>
      <c r="B366" t="s">
        <v>5</v>
      </c>
      <c r="C366" s="2">
        <v>0.47424768518518517</v>
      </c>
      <c r="D366">
        <v>1</v>
      </c>
      <c r="E366" t="str">
        <f t="shared" si="26"/>
        <v>2</v>
      </c>
      <c r="F366" t="str">
        <f t="shared" si="25"/>
        <v>3</v>
      </c>
      <c r="G366" t="str">
        <f t="shared" si="25"/>
        <v>0</v>
      </c>
      <c r="H366" t="str">
        <f t="shared" si="25"/>
        <v>2</v>
      </c>
      <c r="I366" t="str">
        <f t="shared" si="25"/>
        <v>1</v>
      </c>
      <c r="J366" t="str">
        <f t="shared" si="25"/>
        <v>7</v>
      </c>
      <c r="K366" t="str">
        <f t="shared" si="25"/>
        <v>4</v>
      </c>
      <c r="L366" t="str">
        <f t="shared" si="25"/>
        <v>1</v>
      </c>
      <c r="M366" t="str">
        <f t="shared" si="25"/>
        <v>8</v>
      </c>
      <c r="N366" t="str">
        <f t="shared" si="25"/>
        <v>6</v>
      </c>
      <c r="O366" t="str">
        <f t="shared" si="25"/>
        <v>6</v>
      </c>
      <c r="P366" t="str">
        <f t="shared" si="24"/>
        <v>Kobieta</v>
      </c>
    </row>
    <row r="367" spans="1:16" x14ac:dyDescent="0.25">
      <c r="A367" s="1" t="s">
        <v>373</v>
      </c>
      <c r="B367" t="s">
        <v>7</v>
      </c>
      <c r="C367" s="2">
        <v>0.47453703703703703</v>
      </c>
      <c r="D367">
        <v>1</v>
      </c>
      <c r="E367" t="str">
        <f t="shared" si="26"/>
        <v>9</v>
      </c>
      <c r="F367" t="str">
        <f t="shared" si="25"/>
        <v>3</v>
      </c>
      <c r="G367" t="str">
        <f t="shared" si="25"/>
        <v>0</v>
      </c>
      <c r="H367" t="str">
        <f t="shared" si="25"/>
        <v>5</v>
      </c>
      <c r="I367" t="str">
        <f t="shared" si="25"/>
        <v>2</v>
      </c>
      <c r="J367" t="str">
        <f t="shared" si="25"/>
        <v>1</v>
      </c>
      <c r="K367" t="str">
        <f t="shared" si="25"/>
        <v>3</v>
      </c>
      <c r="L367" t="str">
        <f t="shared" si="25"/>
        <v>7</v>
      </c>
      <c r="M367" t="str">
        <f t="shared" si="25"/>
        <v>9</v>
      </c>
      <c r="N367" t="str">
        <f t="shared" si="25"/>
        <v>4</v>
      </c>
      <c r="O367" t="str">
        <f t="shared" si="25"/>
        <v>7</v>
      </c>
      <c r="P367" t="str">
        <f t="shared" si="24"/>
        <v>Kobieta</v>
      </c>
    </row>
    <row r="368" spans="1:16" x14ac:dyDescent="0.25">
      <c r="A368" s="1" t="s">
        <v>374</v>
      </c>
      <c r="B368" t="s">
        <v>27</v>
      </c>
      <c r="C368" s="2">
        <v>0.47511574074074076</v>
      </c>
      <c r="D368">
        <v>2</v>
      </c>
      <c r="E368" t="str">
        <f t="shared" si="26"/>
        <v>3</v>
      </c>
      <c r="F368" t="str">
        <f t="shared" si="25"/>
        <v>2</v>
      </c>
      <c r="G368" t="str">
        <f t="shared" si="25"/>
        <v>0</v>
      </c>
      <c r="H368" t="str">
        <f t="shared" si="25"/>
        <v>3</v>
      </c>
      <c r="I368" t="str">
        <f t="shared" si="25"/>
        <v>2</v>
      </c>
      <c r="J368" t="str">
        <f t="shared" si="25"/>
        <v>9</v>
      </c>
      <c r="K368" t="str">
        <f t="shared" si="25"/>
        <v>1</v>
      </c>
      <c r="L368" t="str">
        <f t="shared" si="25"/>
        <v>9</v>
      </c>
      <c r="M368" t="str">
        <f t="shared" si="25"/>
        <v>9</v>
      </c>
      <c r="N368" t="str">
        <f t="shared" si="25"/>
        <v>8</v>
      </c>
      <c r="O368" t="str">
        <f t="shared" si="25"/>
        <v>4</v>
      </c>
      <c r="P368" t="str">
        <f t="shared" si="24"/>
        <v>Kobieta</v>
      </c>
    </row>
    <row r="369" spans="1:16" x14ac:dyDescent="0.25">
      <c r="A369" s="1" t="s">
        <v>375</v>
      </c>
      <c r="B369" t="s">
        <v>7</v>
      </c>
      <c r="C369" s="2">
        <v>0.47540509259259256</v>
      </c>
      <c r="D369">
        <v>1</v>
      </c>
      <c r="E369" t="str">
        <f t="shared" si="26"/>
        <v>3</v>
      </c>
      <c r="F369" t="str">
        <f t="shared" si="25"/>
        <v>7</v>
      </c>
      <c r="G369" t="str">
        <f t="shared" si="25"/>
        <v>0</v>
      </c>
      <c r="H369" t="str">
        <f t="shared" si="25"/>
        <v>4</v>
      </c>
      <c r="I369" t="str">
        <f t="shared" si="25"/>
        <v>2</v>
      </c>
      <c r="J369" t="str">
        <f t="shared" si="25"/>
        <v>8</v>
      </c>
      <c r="K369" t="str">
        <f t="shared" si="25"/>
        <v>1</v>
      </c>
      <c r="L369" t="str">
        <f t="shared" si="25"/>
        <v>3</v>
      </c>
      <c r="M369" t="str">
        <f t="shared" si="25"/>
        <v>1</v>
      </c>
      <c r="N369" t="str">
        <f t="shared" si="25"/>
        <v>7</v>
      </c>
      <c r="O369" t="str">
        <f t="shared" si="25"/>
        <v>8</v>
      </c>
      <c r="P369" t="str">
        <f t="shared" si="24"/>
        <v>Mężczyzna</v>
      </c>
    </row>
    <row r="370" spans="1:16" x14ac:dyDescent="0.25">
      <c r="A370" s="1" t="s">
        <v>376</v>
      </c>
      <c r="B370" t="s">
        <v>9</v>
      </c>
      <c r="C370" s="2">
        <v>0.47569444444444442</v>
      </c>
      <c r="D370">
        <v>1</v>
      </c>
      <c r="E370" t="str">
        <f t="shared" si="26"/>
        <v>3</v>
      </c>
      <c r="F370" t="str">
        <f t="shared" si="25"/>
        <v>2</v>
      </c>
      <c r="G370" t="str">
        <f t="shared" si="25"/>
        <v>0</v>
      </c>
      <c r="H370" t="str">
        <f t="shared" si="25"/>
        <v>2</v>
      </c>
      <c r="I370" t="str">
        <f t="shared" si="25"/>
        <v>2</v>
      </c>
      <c r="J370" t="str">
        <f t="shared" si="25"/>
        <v>2</v>
      </c>
      <c r="K370" t="str">
        <f t="shared" si="25"/>
        <v>9</v>
      </c>
      <c r="L370" t="str">
        <f t="shared" si="25"/>
        <v>4</v>
      </c>
      <c r="M370" t="str">
        <f t="shared" si="25"/>
        <v>7</v>
      </c>
      <c r="N370" t="str">
        <f t="shared" si="25"/>
        <v>2</v>
      </c>
      <c r="O370" t="str">
        <f t="shared" si="25"/>
        <v>3</v>
      </c>
      <c r="P370" t="str">
        <f t="shared" si="24"/>
        <v>Kobieta</v>
      </c>
    </row>
    <row r="371" spans="1:16" x14ac:dyDescent="0.25">
      <c r="A371" s="1" t="s">
        <v>377</v>
      </c>
      <c r="B371" t="s">
        <v>7</v>
      </c>
      <c r="C371" s="2">
        <v>0.47598379629629628</v>
      </c>
      <c r="D371">
        <v>1</v>
      </c>
      <c r="E371" t="str">
        <f t="shared" si="26"/>
        <v>8</v>
      </c>
      <c r="F371" t="str">
        <f t="shared" si="25"/>
        <v>3</v>
      </c>
      <c r="G371" t="str">
        <f t="shared" si="25"/>
        <v>0</v>
      </c>
      <c r="H371" t="str">
        <f t="shared" si="25"/>
        <v>7</v>
      </c>
      <c r="I371" t="str">
        <f t="shared" ref="F371:O434" si="27">MID($A371,I$1,1)</f>
        <v>1</v>
      </c>
      <c r="J371" t="str">
        <f t="shared" si="27"/>
        <v>4</v>
      </c>
      <c r="K371" t="str">
        <f t="shared" si="27"/>
        <v>8</v>
      </c>
      <c r="L371" t="str">
        <f t="shared" si="27"/>
        <v>5</v>
      </c>
      <c r="M371" t="str">
        <f t="shared" si="27"/>
        <v>9</v>
      </c>
      <c r="N371" t="str">
        <f t="shared" si="27"/>
        <v>5</v>
      </c>
      <c r="O371" t="str">
        <f t="shared" si="27"/>
        <v>2</v>
      </c>
      <c r="P371" t="str">
        <f t="shared" si="24"/>
        <v>Mężczyzna</v>
      </c>
    </row>
    <row r="372" spans="1:16" x14ac:dyDescent="0.25">
      <c r="A372" s="1" t="s">
        <v>378</v>
      </c>
      <c r="B372" t="s">
        <v>7</v>
      </c>
      <c r="C372" s="2">
        <v>0.47627314814814814</v>
      </c>
      <c r="D372">
        <v>1</v>
      </c>
      <c r="E372" t="str">
        <f t="shared" si="26"/>
        <v>3</v>
      </c>
      <c r="F372" t="str">
        <f t="shared" si="27"/>
        <v>6</v>
      </c>
      <c r="G372" t="str">
        <f t="shared" si="27"/>
        <v>0</v>
      </c>
      <c r="H372" t="str">
        <f t="shared" si="27"/>
        <v>9</v>
      </c>
      <c r="I372" t="str">
        <f t="shared" si="27"/>
        <v>2</v>
      </c>
      <c r="J372" t="str">
        <f t="shared" si="27"/>
        <v>3</v>
      </c>
      <c r="K372" t="str">
        <f t="shared" si="27"/>
        <v>4</v>
      </c>
      <c r="L372" t="str">
        <f t="shared" si="27"/>
        <v>7</v>
      </c>
      <c r="M372" t="str">
        <f t="shared" si="27"/>
        <v>8</v>
      </c>
      <c r="N372" t="str">
        <f t="shared" si="27"/>
        <v>1</v>
      </c>
      <c r="O372" t="str">
        <f t="shared" si="27"/>
        <v>5</v>
      </c>
      <c r="P372" t="str">
        <f t="shared" si="24"/>
        <v>Mężczyzna</v>
      </c>
    </row>
    <row r="373" spans="1:16" x14ac:dyDescent="0.25">
      <c r="A373" s="1" t="s">
        <v>379</v>
      </c>
      <c r="B373" t="s">
        <v>5</v>
      </c>
      <c r="C373" s="2">
        <v>0.47685185185185186</v>
      </c>
      <c r="D373">
        <v>2</v>
      </c>
      <c r="E373" t="str">
        <f t="shared" si="26"/>
        <v>3</v>
      </c>
      <c r="F373" t="str">
        <f t="shared" si="27"/>
        <v>2</v>
      </c>
      <c r="G373" t="str">
        <f t="shared" si="27"/>
        <v>0</v>
      </c>
      <c r="H373" t="str">
        <f t="shared" si="27"/>
        <v>1</v>
      </c>
      <c r="I373" t="str">
        <f t="shared" si="27"/>
        <v>1</v>
      </c>
      <c r="J373" t="str">
        <f t="shared" si="27"/>
        <v>8</v>
      </c>
      <c r="K373" t="str">
        <f t="shared" si="27"/>
        <v>7</v>
      </c>
      <c r="L373" t="str">
        <f t="shared" si="27"/>
        <v>3</v>
      </c>
      <c r="M373" t="str">
        <f t="shared" si="27"/>
        <v>7</v>
      </c>
      <c r="N373" t="str">
        <f t="shared" si="27"/>
        <v>5</v>
      </c>
      <c r="O373" t="str">
        <f t="shared" si="27"/>
        <v>9</v>
      </c>
      <c r="P373" t="str">
        <f t="shared" si="24"/>
        <v>Mężczyzna</v>
      </c>
    </row>
    <row r="374" spans="1:16" x14ac:dyDescent="0.25">
      <c r="A374" s="1" t="s">
        <v>380</v>
      </c>
      <c r="B374" t="s">
        <v>9</v>
      </c>
      <c r="C374" s="2">
        <v>0.47743055555555558</v>
      </c>
      <c r="D374">
        <v>2</v>
      </c>
      <c r="E374" t="str">
        <f t="shared" si="26"/>
        <v>6</v>
      </c>
      <c r="F374" t="str">
        <f t="shared" si="27"/>
        <v>2</v>
      </c>
      <c r="G374" t="str">
        <f t="shared" si="27"/>
        <v>0</v>
      </c>
      <c r="H374" t="str">
        <f t="shared" si="27"/>
        <v>5</v>
      </c>
      <c r="I374" t="str">
        <f t="shared" si="27"/>
        <v>0</v>
      </c>
      <c r="J374" t="str">
        <f t="shared" si="27"/>
        <v>7</v>
      </c>
      <c r="K374" t="str">
        <f t="shared" si="27"/>
        <v>9</v>
      </c>
      <c r="L374" t="str">
        <f t="shared" si="27"/>
        <v>7</v>
      </c>
      <c r="M374" t="str">
        <f t="shared" si="27"/>
        <v>6</v>
      </c>
      <c r="N374" t="str">
        <f t="shared" si="27"/>
        <v>5</v>
      </c>
      <c r="O374" t="str">
        <f t="shared" si="27"/>
        <v>5</v>
      </c>
      <c r="P374" t="str">
        <f t="shared" si="24"/>
        <v>Mężczyzna</v>
      </c>
    </row>
    <row r="375" spans="1:16" x14ac:dyDescent="0.25">
      <c r="A375" s="1" t="s">
        <v>381</v>
      </c>
      <c r="B375" t="s">
        <v>9</v>
      </c>
      <c r="C375" s="2">
        <v>0.47771990740740744</v>
      </c>
      <c r="D375">
        <v>1</v>
      </c>
      <c r="E375" t="str">
        <f t="shared" si="26"/>
        <v>2</v>
      </c>
      <c r="F375" t="str">
        <f t="shared" si="27"/>
        <v>6</v>
      </c>
      <c r="G375" t="str">
        <f t="shared" si="27"/>
        <v>0</v>
      </c>
      <c r="H375" t="str">
        <f t="shared" si="27"/>
        <v>7</v>
      </c>
      <c r="I375" t="str">
        <f t="shared" si="27"/>
        <v>1</v>
      </c>
      <c r="J375" t="str">
        <f t="shared" si="27"/>
        <v>0</v>
      </c>
      <c r="K375" t="str">
        <f t="shared" si="27"/>
        <v>1</v>
      </c>
      <c r="L375" t="str">
        <f t="shared" si="27"/>
        <v>2</v>
      </c>
      <c r="M375" t="str">
        <f t="shared" si="27"/>
        <v>8</v>
      </c>
      <c r="N375" t="str">
        <f t="shared" si="27"/>
        <v>7</v>
      </c>
      <c r="O375" t="str">
        <f t="shared" si="27"/>
        <v>2</v>
      </c>
      <c r="P375" t="str">
        <f t="shared" si="24"/>
        <v>Mężczyzna</v>
      </c>
    </row>
    <row r="376" spans="1:16" x14ac:dyDescent="0.25">
      <c r="A376" s="1" t="s">
        <v>382</v>
      </c>
      <c r="B376" t="s">
        <v>9</v>
      </c>
      <c r="C376" s="2">
        <v>0.4782986111111111</v>
      </c>
      <c r="D376">
        <v>2</v>
      </c>
      <c r="E376" t="str">
        <f t="shared" si="26"/>
        <v>3</v>
      </c>
      <c r="F376" t="str">
        <f t="shared" si="27"/>
        <v>2</v>
      </c>
      <c r="G376" t="str">
        <f t="shared" si="27"/>
        <v>0</v>
      </c>
      <c r="H376" t="str">
        <f t="shared" si="27"/>
        <v>3</v>
      </c>
      <c r="I376" t="str">
        <f t="shared" si="27"/>
        <v>1</v>
      </c>
      <c r="J376" t="str">
        <f t="shared" si="27"/>
        <v>3</v>
      </c>
      <c r="K376" t="str">
        <f t="shared" si="27"/>
        <v>4</v>
      </c>
      <c r="L376" t="str">
        <f t="shared" si="27"/>
        <v>2</v>
      </c>
      <c r="M376" t="str">
        <f t="shared" si="27"/>
        <v>8</v>
      </c>
      <c r="N376" t="str">
        <f t="shared" si="27"/>
        <v>8</v>
      </c>
      <c r="O376" t="str">
        <f t="shared" si="27"/>
        <v>6</v>
      </c>
      <c r="P376" t="str">
        <f t="shared" si="24"/>
        <v>Kobieta</v>
      </c>
    </row>
    <row r="377" spans="1:16" x14ac:dyDescent="0.25">
      <c r="A377" s="1" t="s">
        <v>383</v>
      </c>
      <c r="B377" t="s">
        <v>5</v>
      </c>
      <c r="C377" s="2">
        <v>0.47887731481481483</v>
      </c>
      <c r="D377">
        <v>2</v>
      </c>
      <c r="E377" t="str">
        <f t="shared" si="26"/>
        <v>9</v>
      </c>
      <c r="F377" t="str">
        <f t="shared" si="27"/>
        <v>4</v>
      </c>
      <c r="G377" t="str">
        <f t="shared" si="27"/>
        <v>0</v>
      </c>
      <c r="H377" t="str">
        <f t="shared" si="27"/>
        <v>8</v>
      </c>
      <c r="I377" t="str">
        <f t="shared" si="27"/>
        <v>1</v>
      </c>
      <c r="J377" t="str">
        <f t="shared" si="27"/>
        <v>3</v>
      </c>
      <c r="K377" t="str">
        <f t="shared" si="27"/>
        <v>8</v>
      </c>
      <c r="L377" t="str">
        <f t="shared" si="27"/>
        <v>8</v>
      </c>
      <c r="M377" t="str">
        <f t="shared" si="27"/>
        <v>2</v>
      </c>
      <c r="N377" t="str">
        <f t="shared" si="27"/>
        <v>7</v>
      </c>
      <c r="O377" t="str">
        <f t="shared" si="27"/>
        <v>6</v>
      </c>
      <c r="P377" t="str">
        <f t="shared" si="24"/>
        <v>Mężczyzna</v>
      </c>
    </row>
    <row r="378" spans="1:16" x14ac:dyDescent="0.25">
      <c r="A378" s="1" t="s">
        <v>384</v>
      </c>
      <c r="B378" t="s">
        <v>9</v>
      </c>
      <c r="C378" s="2">
        <v>0.47916666666666669</v>
      </c>
      <c r="D378">
        <v>1</v>
      </c>
      <c r="E378" t="str">
        <f t="shared" si="26"/>
        <v>5</v>
      </c>
      <c r="F378" t="str">
        <f t="shared" si="27"/>
        <v>8</v>
      </c>
      <c r="G378" t="str">
        <f t="shared" si="27"/>
        <v>0</v>
      </c>
      <c r="H378" t="str">
        <f t="shared" si="27"/>
        <v>4</v>
      </c>
      <c r="I378" t="str">
        <f t="shared" si="27"/>
        <v>2</v>
      </c>
      <c r="J378" t="str">
        <f t="shared" si="27"/>
        <v>7</v>
      </c>
      <c r="K378" t="str">
        <f t="shared" si="27"/>
        <v>4</v>
      </c>
      <c r="L378" t="str">
        <f t="shared" si="27"/>
        <v>7</v>
      </c>
      <c r="M378" t="str">
        <f t="shared" si="27"/>
        <v>8</v>
      </c>
      <c r="N378" t="str">
        <f t="shared" si="27"/>
        <v>2</v>
      </c>
      <c r="O378" t="str">
        <f t="shared" si="27"/>
        <v>7</v>
      </c>
      <c r="P378" t="str">
        <f t="shared" si="24"/>
        <v>Kobieta</v>
      </c>
    </row>
    <row r="379" spans="1:16" x14ac:dyDescent="0.25">
      <c r="A379" s="1" t="s">
        <v>385</v>
      </c>
      <c r="B379" t="s">
        <v>27</v>
      </c>
      <c r="C379" s="2">
        <v>0.47974537037037041</v>
      </c>
      <c r="D379">
        <v>2</v>
      </c>
      <c r="E379" t="str">
        <f t="shared" si="26"/>
        <v>9</v>
      </c>
      <c r="F379" t="str">
        <f t="shared" si="27"/>
        <v>1</v>
      </c>
      <c r="G379" t="str">
        <f t="shared" si="27"/>
        <v>0</v>
      </c>
      <c r="H379" t="str">
        <f t="shared" si="27"/>
        <v>3</v>
      </c>
      <c r="I379" t="str">
        <f t="shared" si="27"/>
        <v>0</v>
      </c>
      <c r="J379" t="str">
        <f t="shared" si="27"/>
        <v>4</v>
      </c>
      <c r="K379" t="str">
        <f t="shared" si="27"/>
        <v>2</v>
      </c>
      <c r="L379" t="str">
        <f t="shared" si="27"/>
        <v>4</v>
      </c>
      <c r="M379" t="str">
        <f t="shared" si="27"/>
        <v>8</v>
      </c>
      <c r="N379" t="str">
        <f t="shared" si="27"/>
        <v>2</v>
      </c>
      <c r="O379" t="str">
        <f t="shared" si="27"/>
        <v>5</v>
      </c>
      <c r="P379" t="str">
        <f t="shared" si="24"/>
        <v>Kobieta</v>
      </c>
    </row>
    <row r="380" spans="1:16" x14ac:dyDescent="0.25">
      <c r="A380" s="1" t="s">
        <v>386</v>
      </c>
      <c r="B380" t="s">
        <v>7</v>
      </c>
      <c r="C380" s="2">
        <v>0.48003472222222227</v>
      </c>
      <c r="D380">
        <v>1</v>
      </c>
      <c r="E380" t="str">
        <f t="shared" si="26"/>
        <v>9</v>
      </c>
      <c r="F380" t="str">
        <f t="shared" si="27"/>
        <v>4</v>
      </c>
      <c r="G380" t="str">
        <f t="shared" si="27"/>
        <v>1</v>
      </c>
      <c r="H380" t="str">
        <f t="shared" si="27"/>
        <v>0</v>
      </c>
      <c r="I380" t="str">
        <f t="shared" si="27"/>
        <v>1</v>
      </c>
      <c r="J380" t="str">
        <f t="shared" si="27"/>
        <v>2</v>
      </c>
      <c r="K380" t="str">
        <f t="shared" si="27"/>
        <v>2</v>
      </c>
      <c r="L380" t="str">
        <f t="shared" si="27"/>
        <v>5</v>
      </c>
      <c r="M380" t="str">
        <f t="shared" si="27"/>
        <v>8</v>
      </c>
      <c r="N380" t="str">
        <f t="shared" si="27"/>
        <v>3</v>
      </c>
      <c r="O380" t="str">
        <f t="shared" si="27"/>
        <v>9</v>
      </c>
      <c r="P380" t="str">
        <f t="shared" si="24"/>
        <v>Mężczyzna</v>
      </c>
    </row>
    <row r="381" spans="1:16" x14ac:dyDescent="0.25">
      <c r="A381" s="1" t="s">
        <v>387</v>
      </c>
      <c r="B381" t="s">
        <v>5</v>
      </c>
      <c r="C381" s="2">
        <v>0.48032407407407413</v>
      </c>
      <c r="D381">
        <v>1</v>
      </c>
      <c r="E381" t="str">
        <f t="shared" si="26"/>
        <v>2</v>
      </c>
      <c r="F381" t="str">
        <f t="shared" si="27"/>
        <v>7</v>
      </c>
      <c r="G381" t="str">
        <f t="shared" si="27"/>
        <v>0</v>
      </c>
      <c r="H381" t="str">
        <f t="shared" si="27"/>
        <v>6</v>
      </c>
      <c r="I381" t="str">
        <f t="shared" si="27"/>
        <v>1</v>
      </c>
      <c r="J381" t="str">
        <f t="shared" si="27"/>
        <v>5</v>
      </c>
      <c r="K381" t="str">
        <f t="shared" si="27"/>
        <v>7</v>
      </c>
      <c r="L381" t="str">
        <f t="shared" si="27"/>
        <v>6</v>
      </c>
      <c r="M381" t="str">
        <f t="shared" si="27"/>
        <v>5</v>
      </c>
      <c r="N381" t="str">
        <f t="shared" si="27"/>
        <v>9</v>
      </c>
      <c r="O381" t="str">
        <f t="shared" si="27"/>
        <v>2</v>
      </c>
      <c r="P381" t="str">
        <f t="shared" si="24"/>
        <v>Mężczyzna</v>
      </c>
    </row>
    <row r="382" spans="1:16" x14ac:dyDescent="0.25">
      <c r="A382" s="1" t="s">
        <v>388</v>
      </c>
      <c r="B382" t="s">
        <v>27</v>
      </c>
      <c r="C382" s="2">
        <v>0.48090277777777773</v>
      </c>
      <c r="D382">
        <v>2</v>
      </c>
      <c r="E382" t="str">
        <f t="shared" si="26"/>
        <v>6</v>
      </c>
      <c r="F382" t="str">
        <f t="shared" si="27"/>
        <v>9</v>
      </c>
      <c r="G382" t="str">
        <f t="shared" si="27"/>
        <v>0</v>
      </c>
      <c r="H382" t="str">
        <f t="shared" si="27"/>
        <v>8</v>
      </c>
      <c r="I382" t="str">
        <f t="shared" si="27"/>
        <v>2</v>
      </c>
      <c r="J382" t="str">
        <f t="shared" si="27"/>
        <v>2</v>
      </c>
      <c r="K382" t="str">
        <f t="shared" si="27"/>
        <v>5</v>
      </c>
      <c r="L382" t="str">
        <f t="shared" si="27"/>
        <v>6</v>
      </c>
      <c r="M382" t="str">
        <f t="shared" si="27"/>
        <v>6</v>
      </c>
      <c r="N382" t="str">
        <f t="shared" si="27"/>
        <v>9</v>
      </c>
      <c r="O382" t="str">
        <f t="shared" si="27"/>
        <v>5</v>
      </c>
      <c r="P382" t="str">
        <f t="shared" si="24"/>
        <v>Mężczyzna</v>
      </c>
    </row>
    <row r="383" spans="1:16" x14ac:dyDescent="0.25">
      <c r="A383" s="1" t="s">
        <v>389</v>
      </c>
      <c r="B383" t="s">
        <v>7</v>
      </c>
      <c r="C383" s="2">
        <v>0.48119212962962959</v>
      </c>
      <c r="D383">
        <v>1</v>
      </c>
      <c r="E383" t="str">
        <f t="shared" si="26"/>
        <v>2</v>
      </c>
      <c r="F383" t="str">
        <f t="shared" si="27"/>
        <v>4</v>
      </c>
      <c r="G383" t="str">
        <f t="shared" si="27"/>
        <v>0</v>
      </c>
      <c r="H383" t="str">
        <f t="shared" si="27"/>
        <v>9</v>
      </c>
      <c r="I383" t="str">
        <f t="shared" si="27"/>
        <v>1</v>
      </c>
      <c r="J383" t="str">
        <f t="shared" si="27"/>
        <v>5</v>
      </c>
      <c r="K383" t="str">
        <f t="shared" si="27"/>
        <v>4</v>
      </c>
      <c r="L383" t="str">
        <f t="shared" si="27"/>
        <v>4</v>
      </c>
      <c r="M383" t="str">
        <f t="shared" si="27"/>
        <v>5</v>
      </c>
      <c r="N383" t="str">
        <f t="shared" si="27"/>
        <v>5</v>
      </c>
      <c r="O383" t="str">
        <f t="shared" si="27"/>
        <v>5</v>
      </c>
      <c r="P383" t="str">
        <f t="shared" si="24"/>
        <v>Mężczyzna</v>
      </c>
    </row>
    <row r="384" spans="1:16" x14ac:dyDescent="0.25">
      <c r="A384" s="1" t="s">
        <v>390</v>
      </c>
      <c r="B384" t="s">
        <v>5</v>
      </c>
      <c r="C384" s="2">
        <v>0.48177083333333331</v>
      </c>
      <c r="D384">
        <v>2</v>
      </c>
      <c r="E384" t="str">
        <f t="shared" si="26"/>
        <v>3</v>
      </c>
      <c r="F384" t="str">
        <f t="shared" si="27"/>
        <v>2</v>
      </c>
      <c r="G384" t="str">
        <f t="shared" si="27"/>
        <v>0</v>
      </c>
      <c r="H384" t="str">
        <f t="shared" si="27"/>
        <v>8</v>
      </c>
      <c r="I384" t="str">
        <f t="shared" si="27"/>
        <v>0</v>
      </c>
      <c r="J384" t="str">
        <f t="shared" si="27"/>
        <v>6</v>
      </c>
      <c r="K384" t="str">
        <f t="shared" si="27"/>
        <v>1</v>
      </c>
      <c r="L384" t="str">
        <f t="shared" si="27"/>
        <v>3</v>
      </c>
      <c r="M384" t="str">
        <f t="shared" si="27"/>
        <v>1</v>
      </c>
      <c r="N384" t="str">
        <f t="shared" si="27"/>
        <v>4</v>
      </c>
      <c r="O384" t="str">
        <f t="shared" si="27"/>
        <v>4</v>
      </c>
      <c r="P384" t="str">
        <f t="shared" si="24"/>
        <v>Kobieta</v>
      </c>
    </row>
    <row r="385" spans="1:16" x14ac:dyDescent="0.25">
      <c r="A385" s="1" t="s">
        <v>391</v>
      </c>
      <c r="B385" t="s">
        <v>7</v>
      </c>
      <c r="C385" s="2">
        <v>0.48206018518518517</v>
      </c>
      <c r="D385">
        <v>1</v>
      </c>
      <c r="E385" t="str">
        <f t="shared" si="26"/>
        <v>5</v>
      </c>
      <c r="F385" t="str">
        <f t="shared" si="27"/>
        <v>2</v>
      </c>
      <c r="G385" t="str">
        <f t="shared" si="27"/>
        <v>1</v>
      </c>
      <c r="H385" t="str">
        <f t="shared" si="27"/>
        <v>0</v>
      </c>
      <c r="I385" t="str">
        <f t="shared" si="27"/>
        <v>1</v>
      </c>
      <c r="J385" t="str">
        <f t="shared" si="27"/>
        <v>1</v>
      </c>
      <c r="K385" t="str">
        <f t="shared" si="27"/>
        <v>2</v>
      </c>
      <c r="L385" t="str">
        <f t="shared" si="27"/>
        <v>6</v>
      </c>
      <c r="M385" t="str">
        <f t="shared" si="27"/>
        <v>9</v>
      </c>
      <c r="N385" t="str">
        <f t="shared" si="27"/>
        <v>3</v>
      </c>
      <c r="O385" t="str">
        <f t="shared" si="27"/>
        <v>2</v>
      </c>
      <c r="P385" t="str">
        <f t="shared" si="24"/>
        <v>Mężczyzna</v>
      </c>
    </row>
    <row r="386" spans="1:16" x14ac:dyDescent="0.25">
      <c r="A386" s="1" t="s">
        <v>392</v>
      </c>
      <c r="B386" t="s">
        <v>5</v>
      </c>
      <c r="C386" s="2">
        <v>0.4826388888888889</v>
      </c>
      <c r="D386">
        <v>2</v>
      </c>
      <c r="E386" t="str">
        <f t="shared" si="26"/>
        <v>6</v>
      </c>
      <c r="F386" t="str">
        <f t="shared" si="27"/>
        <v>0</v>
      </c>
      <c r="G386" t="str">
        <f t="shared" si="27"/>
        <v>0</v>
      </c>
      <c r="H386" t="str">
        <f t="shared" si="27"/>
        <v>3</v>
      </c>
      <c r="I386" t="str">
        <f t="shared" si="27"/>
        <v>0</v>
      </c>
      <c r="J386" t="str">
        <f t="shared" si="27"/>
        <v>2</v>
      </c>
      <c r="K386" t="str">
        <f t="shared" si="27"/>
        <v>8</v>
      </c>
      <c r="L386" t="str">
        <f t="shared" si="27"/>
        <v>7</v>
      </c>
      <c r="M386" t="str">
        <f t="shared" si="27"/>
        <v>4</v>
      </c>
      <c r="N386" t="str">
        <f t="shared" si="27"/>
        <v>2</v>
      </c>
      <c r="O386" t="str">
        <f t="shared" si="27"/>
        <v>2</v>
      </c>
      <c r="P386" t="str">
        <f t="shared" si="24"/>
        <v>Kobieta</v>
      </c>
    </row>
    <row r="387" spans="1:16" x14ac:dyDescent="0.25">
      <c r="A387" s="1" t="s">
        <v>393</v>
      </c>
      <c r="B387" t="s">
        <v>5</v>
      </c>
      <c r="C387" s="2">
        <v>0.48321759259259256</v>
      </c>
      <c r="D387">
        <v>2</v>
      </c>
      <c r="E387" t="str">
        <f t="shared" si="26"/>
        <v>0</v>
      </c>
      <c r="F387" t="str">
        <f t="shared" si="27"/>
        <v>1</v>
      </c>
      <c r="G387" t="str">
        <f t="shared" si="27"/>
        <v>2</v>
      </c>
      <c r="H387" t="str">
        <f t="shared" si="27"/>
        <v>9</v>
      </c>
      <c r="I387" t="str">
        <f t="shared" si="27"/>
        <v>0</v>
      </c>
      <c r="J387" t="str">
        <f t="shared" si="27"/>
        <v>4</v>
      </c>
      <c r="K387" t="str">
        <f t="shared" si="27"/>
        <v>9</v>
      </c>
      <c r="L387" t="str">
        <f t="shared" si="27"/>
        <v>3</v>
      </c>
      <c r="M387" t="str">
        <f t="shared" si="27"/>
        <v>5</v>
      </c>
      <c r="N387" t="str">
        <f t="shared" si="27"/>
        <v>8</v>
      </c>
      <c r="O387" t="str">
        <f t="shared" si="27"/>
        <v>1</v>
      </c>
      <c r="P387" t="str">
        <f t="shared" ref="P387:P450" si="28">IF(MOD(N387,2)=0,"Kobieta","Mężczyzna")</f>
        <v>Kobieta</v>
      </c>
    </row>
    <row r="388" spans="1:16" x14ac:dyDescent="0.25">
      <c r="A388" s="1" t="s">
        <v>394</v>
      </c>
      <c r="B388" t="s">
        <v>7</v>
      </c>
      <c r="C388" s="2">
        <v>0.48350694444444442</v>
      </c>
      <c r="D388">
        <v>1</v>
      </c>
      <c r="E388" t="str">
        <f t="shared" si="26"/>
        <v>7</v>
      </c>
      <c r="F388" t="str">
        <f t="shared" si="27"/>
        <v>1</v>
      </c>
      <c r="G388" t="str">
        <f t="shared" si="27"/>
        <v>0</v>
      </c>
      <c r="H388" t="str">
        <f t="shared" si="27"/>
        <v>9</v>
      </c>
      <c r="I388" t="str">
        <f t="shared" si="27"/>
        <v>2</v>
      </c>
      <c r="J388" t="str">
        <f t="shared" si="27"/>
        <v>1</v>
      </c>
      <c r="K388" t="str">
        <f t="shared" si="27"/>
        <v>3</v>
      </c>
      <c r="L388" t="str">
        <f t="shared" si="27"/>
        <v>5</v>
      </c>
      <c r="M388" t="str">
        <f t="shared" si="27"/>
        <v>5</v>
      </c>
      <c r="N388" t="str">
        <f t="shared" si="27"/>
        <v>2</v>
      </c>
      <c r="O388" t="str">
        <f t="shared" si="27"/>
        <v>7</v>
      </c>
      <c r="P388" t="str">
        <f t="shared" si="28"/>
        <v>Kobieta</v>
      </c>
    </row>
    <row r="389" spans="1:16" x14ac:dyDescent="0.25">
      <c r="A389" s="1" t="s">
        <v>395</v>
      </c>
      <c r="B389" t="s">
        <v>5</v>
      </c>
      <c r="C389" s="2">
        <v>0.48379629629629628</v>
      </c>
      <c r="D389">
        <v>1</v>
      </c>
      <c r="E389" t="str">
        <f t="shared" si="26"/>
        <v>7</v>
      </c>
      <c r="F389" t="str">
        <f t="shared" si="27"/>
        <v>2</v>
      </c>
      <c r="G389" t="str">
        <f t="shared" si="27"/>
        <v>0</v>
      </c>
      <c r="H389" t="str">
        <f t="shared" si="27"/>
        <v>1</v>
      </c>
      <c r="I389" t="str">
        <f t="shared" si="27"/>
        <v>1</v>
      </c>
      <c r="J389" t="str">
        <f t="shared" si="27"/>
        <v>1</v>
      </c>
      <c r="K389" t="str">
        <f t="shared" si="27"/>
        <v>6</v>
      </c>
      <c r="L389" t="str">
        <f t="shared" si="27"/>
        <v>3</v>
      </c>
      <c r="M389" t="str">
        <f t="shared" si="27"/>
        <v>2</v>
      </c>
      <c r="N389" t="str">
        <f t="shared" si="27"/>
        <v>6</v>
      </c>
      <c r="O389" t="str">
        <f t="shared" si="27"/>
        <v>5</v>
      </c>
      <c r="P389" t="str">
        <f t="shared" si="28"/>
        <v>Kobieta</v>
      </c>
    </row>
    <row r="390" spans="1:16" x14ac:dyDescent="0.25">
      <c r="A390" s="1" t="s">
        <v>396</v>
      </c>
      <c r="B390" t="s">
        <v>5</v>
      </c>
      <c r="C390" s="2">
        <v>0.48408564814814814</v>
      </c>
      <c r="D390">
        <v>1</v>
      </c>
      <c r="E390" t="str">
        <f t="shared" si="26"/>
        <v>5</v>
      </c>
      <c r="F390" t="str">
        <f t="shared" si="27"/>
        <v>6</v>
      </c>
      <c r="G390" t="str">
        <f t="shared" si="27"/>
        <v>0</v>
      </c>
      <c r="H390" t="str">
        <f t="shared" si="27"/>
        <v>2</v>
      </c>
      <c r="I390" t="str">
        <f t="shared" si="27"/>
        <v>2</v>
      </c>
      <c r="J390" t="str">
        <f t="shared" si="27"/>
        <v>5</v>
      </c>
      <c r="K390" t="str">
        <f t="shared" si="27"/>
        <v>4</v>
      </c>
      <c r="L390" t="str">
        <f t="shared" si="27"/>
        <v>7</v>
      </c>
      <c r="M390" t="str">
        <f t="shared" si="27"/>
        <v>3</v>
      </c>
      <c r="N390" t="str">
        <f t="shared" si="27"/>
        <v>4</v>
      </c>
      <c r="O390" t="str">
        <f t="shared" si="27"/>
        <v>6</v>
      </c>
      <c r="P390" t="str">
        <f t="shared" si="28"/>
        <v>Kobieta</v>
      </c>
    </row>
    <row r="391" spans="1:16" x14ac:dyDescent="0.25">
      <c r="A391" s="1" t="s">
        <v>397</v>
      </c>
      <c r="B391" t="s">
        <v>7</v>
      </c>
      <c r="C391" s="2">
        <v>0.484375</v>
      </c>
      <c r="D391">
        <v>1</v>
      </c>
      <c r="E391" t="str">
        <f t="shared" si="26"/>
        <v>7</v>
      </c>
      <c r="F391" t="str">
        <f t="shared" si="27"/>
        <v>8</v>
      </c>
      <c r="G391" t="str">
        <f t="shared" si="27"/>
        <v>1</v>
      </c>
      <c r="H391" t="str">
        <f t="shared" si="27"/>
        <v>2</v>
      </c>
      <c r="I391" t="str">
        <f t="shared" si="27"/>
        <v>1</v>
      </c>
      <c r="J391" t="str">
        <f t="shared" si="27"/>
        <v>7</v>
      </c>
      <c r="K391" t="str">
        <f t="shared" si="27"/>
        <v>9</v>
      </c>
      <c r="L391" t="str">
        <f t="shared" si="27"/>
        <v>2</v>
      </c>
      <c r="M391" t="str">
        <f t="shared" si="27"/>
        <v>6</v>
      </c>
      <c r="N391" t="str">
        <f t="shared" si="27"/>
        <v>4</v>
      </c>
      <c r="O391" t="str">
        <f t="shared" si="27"/>
        <v>3</v>
      </c>
      <c r="P391" t="str">
        <f t="shared" si="28"/>
        <v>Kobieta</v>
      </c>
    </row>
    <row r="392" spans="1:16" x14ac:dyDescent="0.25">
      <c r="A392" s="1" t="s">
        <v>398</v>
      </c>
      <c r="B392" t="s">
        <v>7</v>
      </c>
      <c r="C392" s="2">
        <v>0.48466435185185186</v>
      </c>
      <c r="D392">
        <v>1</v>
      </c>
      <c r="E392" t="str">
        <f t="shared" si="26"/>
        <v>6</v>
      </c>
      <c r="F392" t="str">
        <f t="shared" si="27"/>
        <v>1</v>
      </c>
      <c r="G392" t="str">
        <f t="shared" si="27"/>
        <v>1</v>
      </c>
      <c r="H392" t="str">
        <f t="shared" si="27"/>
        <v>0</v>
      </c>
      <c r="I392" t="str">
        <f t="shared" si="27"/>
        <v>0</v>
      </c>
      <c r="J392" t="str">
        <f t="shared" si="27"/>
        <v>3</v>
      </c>
      <c r="K392" t="str">
        <f t="shared" si="27"/>
        <v>6</v>
      </c>
      <c r="L392" t="str">
        <f t="shared" si="27"/>
        <v>4</v>
      </c>
      <c r="M392" t="str">
        <f t="shared" si="27"/>
        <v>1</v>
      </c>
      <c r="N392" t="str">
        <f t="shared" si="27"/>
        <v>8</v>
      </c>
      <c r="O392" t="str">
        <f t="shared" si="27"/>
        <v>2</v>
      </c>
      <c r="P392" t="str">
        <f t="shared" si="28"/>
        <v>Kobieta</v>
      </c>
    </row>
    <row r="393" spans="1:16" x14ac:dyDescent="0.25">
      <c r="A393" s="1" t="s">
        <v>399</v>
      </c>
      <c r="B393" t="s">
        <v>9</v>
      </c>
      <c r="C393" s="2">
        <v>0.48524305555555558</v>
      </c>
      <c r="D393">
        <v>2</v>
      </c>
      <c r="E393" t="str">
        <f t="shared" si="26"/>
        <v>6</v>
      </c>
      <c r="F393" t="str">
        <f t="shared" si="27"/>
        <v>1</v>
      </c>
      <c r="G393" t="str">
        <f t="shared" si="27"/>
        <v>0</v>
      </c>
      <c r="H393" t="str">
        <f t="shared" si="27"/>
        <v>3</v>
      </c>
      <c r="I393" t="str">
        <f t="shared" si="27"/>
        <v>1</v>
      </c>
      <c r="J393" t="str">
        <f t="shared" si="27"/>
        <v>8</v>
      </c>
      <c r="K393" t="str">
        <f t="shared" si="27"/>
        <v>8</v>
      </c>
      <c r="L393" t="str">
        <f t="shared" si="27"/>
        <v>8</v>
      </c>
      <c r="M393" t="str">
        <f t="shared" si="27"/>
        <v>6</v>
      </c>
      <c r="N393" t="str">
        <f t="shared" si="27"/>
        <v>7</v>
      </c>
      <c r="O393" t="str">
        <f t="shared" si="27"/>
        <v>4</v>
      </c>
      <c r="P393" t="str">
        <f t="shared" si="28"/>
        <v>Mężczyzna</v>
      </c>
    </row>
    <row r="394" spans="1:16" x14ac:dyDescent="0.25">
      <c r="A394" s="1" t="s">
        <v>400</v>
      </c>
      <c r="B394" t="s">
        <v>5</v>
      </c>
      <c r="C394" s="2">
        <v>0.48553240740740744</v>
      </c>
      <c r="D394">
        <v>1</v>
      </c>
      <c r="E394" t="str">
        <f t="shared" si="26"/>
        <v>3</v>
      </c>
      <c r="F394" t="str">
        <f t="shared" si="27"/>
        <v>6</v>
      </c>
      <c r="G394" t="str">
        <f t="shared" si="27"/>
        <v>0</v>
      </c>
      <c r="H394" t="str">
        <f t="shared" si="27"/>
        <v>7</v>
      </c>
      <c r="I394" t="str">
        <f t="shared" si="27"/>
        <v>0</v>
      </c>
      <c r="J394" t="str">
        <f t="shared" si="27"/>
        <v>3</v>
      </c>
      <c r="K394" t="str">
        <f t="shared" si="27"/>
        <v>1</v>
      </c>
      <c r="L394" t="str">
        <f t="shared" si="27"/>
        <v>7</v>
      </c>
      <c r="M394" t="str">
        <f t="shared" si="27"/>
        <v>9</v>
      </c>
      <c r="N394" t="str">
        <f t="shared" si="27"/>
        <v>3</v>
      </c>
      <c r="O394" t="str">
        <f t="shared" si="27"/>
        <v>9</v>
      </c>
      <c r="P394" t="str">
        <f t="shared" si="28"/>
        <v>Mężczyzna</v>
      </c>
    </row>
    <row r="395" spans="1:16" x14ac:dyDescent="0.25">
      <c r="A395" s="1" t="s">
        <v>401</v>
      </c>
      <c r="B395" t="s">
        <v>5</v>
      </c>
      <c r="C395" s="2">
        <v>0.48582175925925924</v>
      </c>
      <c r="D395">
        <v>1</v>
      </c>
      <c r="E395" t="str">
        <f t="shared" si="26"/>
        <v>6</v>
      </c>
      <c r="F395" t="str">
        <f t="shared" si="27"/>
        <v>6</v>
      </c>
      <c r="G395" t="str">
        <f t="shared" si="27"/>
        <v>1</v>
      </c>
      <c r="H395" t="str">
        <f t="shared" si="27"/>
        <v>1</v>
      </c>
      <c r="I395" t="str">
        <f t="shared" si="27"/>
        <v>0</v>
      </c>
      <c r="J395" t="str">
        <f t="shared" si="27"/>
        <v>5</v>
      </c>
      <c r="K395" t="str">
        <f t="shared" si="27"/>
        <v>7</v>
      </c>
      <c r="L395" t="str">
        <f t="shared" si="27"/>
        <v>3</v>
      </c>
      <c r="M395" t="str">
        <f t="shared" si="27"/>
        <v>4</v>
      </c>
      <c r="N395" t="str">
        <f t="shared" si="27"/>
        <v>2</v>
      </c>
      <c r="O395" t="str">
        <f t="shared" si="27"/>
        <v>9</v>
      </c>
      <c r="P395" t="str">
        <f t="shared" si="28"/>
        <v>Kobieta</v>
      </c>
    </row>
    <row r="396" spans="1:16" x14ac:dyDescent="0.25">
      <c r="A396" s="1" t="s">
        <v>402</v>
      </c>
      <c r="B396" t="s">
        <v>7</v>
      </c>
      <c r="C396" s="2">
        <v>0.4861111111111111</v>
      </c>
      <c r="D396">
        <v>1</v>
      </c>
      <c r="E396" t="str">
        <f t="shared" si="26"/>
        <v>9</v>
      </c>
      <c r="F396" t="str">
        <f t="shared" si="27"/>
        <v>7</v>
      </c>
      <c r="G396" t="str">
        <f t="shared" si="27"/>
        <v>0</v>
      </c>
      <c r="H396" t="str">
        <f t="shared" si="27"/>
        <v>7</v>
      </c>
      <c r="I396" t="str">
        <f t="shared" si="27"/>
        <v>1</v>
      </c>
      <c r="J396" t="str">
        <f t="shared" si="27"/>
        <v>0</v>
      </c>
      <c r="K396" t="str">
        <f t="shared" si="27"/>
        <v>9</v>
      </c>
      <c r="L396" t="str">
        <f t="shared" si="27"/>
        <v>4</v>
      </c>
      <c r="M396" t="str">
        <f t="shared" si="27"/>
        <v>1</v>
      </c>
      <c r="N396" t="str">
        <f t="shared" ref="F396:O459" si="29">MID($A396,N$1,1)</f>
        <v>1</v>
      </c>
      <c r="O396" t="str">
        <f t="shared" si="29"/>
        <v>3</v>
      </c>
      <c r="P396" t="str">
        <f t="shared" si="28"/>
        <v>Mężczyzna</v>
      </c>
    </row>
    <row r="397" spans="1:16" x14ac:dyDescent="0.25">
      <c r="A397" s="1" t="s">
        <v>403</v>
      </c>
      <c r="B397" t="s">
        <v>9</v>
      </c>
      <c r="C397" s="2">
        <v>0.48668981481481483</v>
      </c>
      <c r="D397">
        <v>2</v>
      </c>
      <c r="E397" t="str">
        <f t="shared" si="26"/>
        <v>8</v>
      </c>
      <c r="F397" t="str">
        <f t="shared" si="29"/>
        <v>2</v>
      </c>
      <c r="G397" t="str">
        <f t="shared" si="29"/>
        <v>0</v>
      </c>
      <c r="H397" t="str">
        <f t="shared" si="29"/>
        <v>8</v>
      </c>
      <c r="I397" t="str">
        <f t="shared" si="29"/>
        <v>0</v>
      </c>
      <c r="J397" t="str">
        <f t="shared" si="29"/>
        <v>8</v>
      </c>
      <c r="K397" t="str">
        <f t="shared" si="29"/>
        <v>2</v>
      </c>
      <c r="L397" t="str">
        <f t="shared" si="29"/>
        <v>6</v>
      </c>
      <c r="M397" t="str">
        <f t="shared" si="29"/>
        <v>2</v>
      </c>
      <c r="N397" t="str">
        <f t="shared" si="29"/>
        <v>3</v>
      </c>
      <c r="O397" t="str">
        <f t="shared" si="29"/>
        <v>1</v>
      </c>
      <c r="P397" t="str">
        <f t="shared" si="28"/>
        <v>Mężczyzna</v>
      </c>
    </row>
    <row r="398" spans="1:16" x14ac:dyDescent="0.25">
      <c r="A398" s="1" t="s">
        <v>404</v>
      </c>
      <c r="B398" t="s">
        <v>9</v>
      </c>
      <c r="C398" s="2">
        <v>0.48697916666666669</v>
      </c>
      <c r="D398">
        <v>1</v>
      </c>
      <c r="E398" t="str">
        <f t="shared" si="26"/>
        <v>2</v>
      </c>
      <c r="F398" t="str">
        <f t="shared" si="29"/>
        <v>5</v>
      </c>
      <c r="G398" t="str">
        <f t="shared" si="29"/>
        <v>0</v>
      </c>
      <c r="H398" t="str">
        <f t="shared" si="29"/>
        <v>3</v>
      </c>
      <c r="I398" t="str">
        <f t="shared" si="29"/>
        <v>2</v>
      </c>
      <c r="J398" t="str">
        <f t="shared" si="29"/>
        <v>7</v>
      </c>
      <c r="K398" t="str">
        <f t="shared" si="29"/>
        <v>3</v>
      </c>
      <c r="L398" t="str">
        <f t="shared" si="29"/>
        <v>2</v>
      </c>
      <c r="M398" t="str">
        <f t="shared" si="29"/>
        <v>9</v>
      </c>
      <c r="N398" t="str">
        <f t="shared" si="29"/>
        <v>7</v>
      </c>
      <c r="O398" t="str">
        <f t="shared" si="29"/>
        <v>4</v>
      </c>
      <c r="P398" t="str">
        <f t="shared" si="28"/>
        <v>Mężczyzna</v>
      </c>
    </row>
    <row r="399" spans="1:16" x14ac:dyDescent="0.25">
      <c r="A399" s="1" t="s">
        <v>405</v>
      </c>
      <c r="B399" t="s">
        <v>9</v>
      </c>
      <c r="C399" s="2">
        <v>0.48726851851851855</v>
      </c>
      <c r="D399">
        <v>1</v>
      </c>
      <c r="E399" t="str">
        <f t="shared" si="26"/>
        <v>5</v>
      </c>
      <c r="F399" t="str">
        <f t="shared" si="29"/>
        <v>7</v>
      </c>
      <c r="G399" t="str">
        <f t="shared" si="29"/>
        <v>0</v>
      </c>
      <c r="H399" t="str">
        <f t="shared" si="29"/>
        <v>2</v>
      </c>
      <c r="I399" t="str">
        <f t="shared" si="29"/>
        <v>0</v>
      </c>
      <c r="J399" t="str">
        <f t="shared" si="29"/>
        <v>8</v>
      </c>
      <c r="K399" t="str">
        <f t="shared" si="29"/>
        <v>1</v>
      </c>
      <c r="L399" t="str">
        <f t="shared" si="29"/>
        <v>4</v>
      </c>
      <c r="M399" t="str">
        <f t="shared" si="29"/>
        <v>9</v>
      </c>
      <c r="N399" t="str">
        <f t="shared" si="29"/>
        <v>5</v>
      </c>
      <c r="O399" t="str">
        <f t="shared" si="29"/>
        <v>5</v>
      </c>
      <c r="P399" t="str">
        <f t="shared" si="28"/>
        <v>Mężczyzna</v>
      </c>
    </row>
    <row r="400" spans="1:16" x14ac:dyDescent="0.25">
      <c r="A400" s="1" t="s">
        <v>406</v>
      </c>
      <c r="B400" t="s">
        <v>5</v>
      </c>
      <c r="C400" s="2">
        <v>0.48784722222222227</v>
      </c>
      <c r="D400">
        <v>2</v>
      </c>
      <c r="E400" t="str">
        <f t="shared" si="26"/>
        <v>4</v>
      </c>
      <c r="F400" t="str">
        <f t="shared" si="29"/>
        <v>2</v>
      </c>
      <c r="G400" t="str">
        <f t="shared" si="29"/>
        <v>1</v>
      </c>
      <c r="H400" t="str">
        <f t="shared" si="29"/>
        <v>0</v>
      </c>
      <c r="I400" t="str">
        <f t="shared" si="29"/>
        <v>1</v>
      </c>
      <c r="J400" t="str">
        <f t="shared" si="29"/>
        <v>3</v>
      </c>
      <c r="K400" t="str">
        <f t="shared" si="29"/>
        <v>3</v>
      </c>
      <c r="L400" t="str">
        <f t="shared" si="29"/>
        <v>2</v>
      </c>
      <c r="M400" t="str">
        <f t="shared" si="29"/>
        <v>6</v>
      </c>
      <c r="N400" t="str">
        <f t="shared" si="29"/>
        <v>9</v>
      </c>
      <c r="O400" t="str">
        <f t="shared" si="29"/>
        <v>1</v>
      </c>
      <c r="P400" t="str">
        <f t="shared" si="28"/>
        <v>Mężczyzna</v>
      </c>
    </row>
    <row r="401" spans="1:16" x14ac:dyDescent="0.25">
      <c r="A401" s="1" t="s">
        <v>407</v>
      </c>
      <c r="B401" t="s">
        <v>5</v>
      </c>
      <c r="C401" s="2">
        <v>0.48813657407407413</v>
      </c>
      <c r="D401">
        <v>1</v>
      </c>
      <c r="E401" t="str">
        <f t="shared" si="26"/>
        <v>5</v>
      </c>
      <c r="F401" t="str">
        <f t="shared" si="29"/>
        <v>6</v>
      </c>
      <c r="G401" t="str">
        <f t="shared" si="29"/>
        <v>0</v>
      </c>
      <c r="H401" t="str">
        <f t="shared" si="29"/>
        <v>6</v>
      </c>
      <c r="I401" t="str">
        <f t="shared" si="29"/>
        <v>2</v>
      </c>
      <c r="J401" t="str">
        <f t="shared" si="29"/>
        <v>0</v>
      </c>
      <c r="K401" t="str">
        <f t="shared" si="29"/>
        <v>7</v>
      </c>
      <c r="L401" t="str">
        <f t="shared" si="29"/>
        <v>5</v>
      </c>
      <c r="M401" t="str">
        <f t="shared" si="29"/>
        <v>9</v>
      </c>
      <c r="N401" t="str">
        <f t="shared" si="29"/>
        <v>1</v>
      </c>
      <c r="O401" t="str">
        <f t="shared" si="29"/>
        <v>5</v>
      </c>
      <c r="P401" t="str">
        <f t="shared" si="28"/>
        <v>Mężczyzna</v>
      </c>
    </row>
    <row r="402" spans="1:16" x14ac:dyDescent="0.25">
      <c r="A402" s="1" t="s">
        <v>408</v>
      </c>
      <c r="B402" t="s">
        <v>7</v>
      </c>
      <c r="C402" s="2">
        <v>0.48842592592592587</v>
      </c>
      <c r="D402">
        <v>1</v>
      </c>
      <c r="E402" t="str">
        <f t="shared" si="26"/>
        <v>9</v>
      </c>
      <c r="F402" t="str">
        <f t="shared" si="29"/>
        <v>5</v>
      </c>
      <c r="G402" t="str">
        <f t="shared" si="29"/>
        <v>1</v>
      </c>
      <c r="H402" t="str">
        <f t="shared" si="29"/>
        <v>1</v>
      </c>
      <c r="I402" t="str">
        <f t="shared" si="29"/>
        <v>2</v>
      </c>
      <c r="J402" t="str">
        <f t="shared" si="29"/>
        <v>8</v>
      </c>
      <c r="K402" t="str">
        <f t="shared" si="29"/>
        <v>4</v>
      </c>
      <c r="L402" t="str">
        <f t="shared" si="29"/>
        <v>6</v>
      </c>
      <c r="M402" t="str">
        <f t="shared" si="29"/>
        <v>5</v>
      </c>
      <c r="N402" t="str">
        <f t="shared" si="29"/>
        <v>1</v>
      </c>
      <c r="O402" t="str">
        <f t="shared" si="29"/>
        <v>4</v>
      </c>
      <c r="P402" t="str">
        <f t="shared" si="28"/>
        <v>Mężczyzna</v>
      </c>
    </row>
    <row r="403" spans="1:16" x14ac:dyDescent="0.25">
      <c r="A403" s="1" t="s">
        <v>409</v>
      </c>
      <c r="B403" t="s">
        <v>7</v>
      </c>
      <c r="C403" s="2">
        <v>0.48871527777777773</v>
      </c>
      <c r="D403">
        <v>1</v>
      </c>
      <c r="E403" t="str">
        <f t="shared" si="26"/>
        <v>3</v>
      </c>
      <c r="F403" t="str">
        <f t="shared" si="29"/>
        <v>4</v>
      </c>
      <c r="G403" t="str">
        <f t="shared" si="29"/>
        <v>0</v>
      </c>
      <c r="H403" t="str">
        <f t="shared" si="29"/>
        <v>6</v>
      </c>
      <c r="I403" t="str">
        <f t="shared" si="29"/>
        <v>1</v>
      </c>
      <c r="J403" t="str">
        <f t="shared" si="29"/>
        <v>3</v>
      </c>
      <c r="K403" t="str">
        <f t="shared" si="29"/>
        <v>3</v>
      </c>
      <c r="L403" t="str">
        <f t="shared" si="29"/>
        <v>4</v>
      </c>
      <c r="M403" t="str">
        <f t="shared" si="29"/>
        <v>5</v>
      </c>
      <c r="N403" t="str">
        <f t="shared" si="29"/>
        <v>8</v>
      </c>
      <c r="O403" t="str">
        <f t="shared" si="29"/>
        <v>5</v>
      </c>
      <c r="P403" t="str">
        <f t="shared" si="28"/>
        <v>Kobieta</v>
      </c>
    </row>
    <row r="404" spans="1:16" x14ac:dyDescent="0.25">
      <c r="A404" s="1" t="s">
        <v>410</v>
      </c>
      <c r="B404" t="s">
        <v>5</v>
      </c>
      <c r="C404" s="2">
        <v>0.48929398148148145</v>
      </c>
      <c r="D404">
        <v>2</v>
      </c>
      <c r="E404" t="str">
        <f t="shared" si="26"/>
        <v>5</v>
      </c>
      <c r="F404" t="str">
        <f t="shared" si="29"/>
        <v>4</v>
      </c>
      <c r="G404" t="str">
        <f t="shared" si="29"/>
        <v>0</v>
      </c>
      <c r="H404" t="str">
        <f t="shared" si="29"/>
        <v>2</v>
      </c>
      <c r="I404" t="str">
        <f t="shared" si="29"/>
        <v>2</v>
      </c>
      <c r="J404" t="str">
        <f t="shared" si="29"/>
        <v>6</v>
      </c>
      <c r="K404" t="str">
        <f t="shared" si="29"/>
        <v>4</v>
      </c>
      <c r="L404" t="str">
        <f t="shared" si="29"/>
        <v>8</v>
      </c>
      <c r="M404" t="str">
        <f t="shared" si="29"/>
        <v>8</v>
      </c>
      <c r="N404" t="str">
        <f t="shared" si="29"/>
        <v>3</v>
      </c>
      <c r="O404" t="str">
        <f t="shared" si="29"/>
        <v>8</v>
      </c>
      <c r="P404" t="str">
        <f t="shared" si="28"/>
        <v>Mężczyzna</v>
      </c>
    </row>
    <row r="405" spans="1:16" x14ac:dyDescent="0.25">
      <c r="A405" s="1" t="s">
        <v>411</v>
      </c>
      <c r="B405" t="s">
        <v>7</v>
      </c>
      <c r="C405" s="2">
        <v>0.48958333333333331</v>
      </c>
      <c r="D405">
        <v>1</v>
      </c>
      <c r="E405" t="str">
        <f t="shared" si="26"/>
        <v>8</v>
      </c>
      <c r="F405" t="str">
        <f t="shared" si="29"/>
        <v>4</v>
      </c>
      <c r="G405" t="str">
        <f t="shared" si="29"/>
        <v>1</v>
      </c>
      <c r="H405" t="str">
        <f t="shared" si="29"/>
        <v>1</v>
      </c>
      <c r="I405" t="str">
        <f t="shared" si="29"/>
        <v>0</v>
      </c>
      <c r="J405" t="str">
        <f t="shared" si="29"/>
        <v>2</v>
      </c>
      <c r="K405" t="str">
        <f t="shared" si="29"/>
        <v>2</v>
      </c>
      <c r="L405" t="str">
        <f t="shared" si="29"/>
        <v>3</v>
      </c>
      <c r="M405" t="str">
        <f t="shared" si="29"/>
        <v>3</v>
      </c>
      <c r="N405" t="str">
        <f t="shared" si="29"/>
        <v>7</v>
      </c>
      <c r="O405" t="str">
        <f t="shared" si="29"/>
        <v>3</v>
      </c>
      <c r="P405" t="str">
        <f t="shared" si="28"/>
        <v>Mężczyzna</v>
      </c>
    </row>
    <row r="406" spans="1:16" x14ac:dyDescent="0.25">
      <c r="A406" s="1" t="s">
        <v>412</v>
      </c>
      <c r="B406" t="s">
        <v>5</v>
      </c>
      <c r="C406" s="2">
        <v>0.48987268518518517</v>
      </c>
      <c r="D406">
        <v>1</v>
      </c>
      <c r="E406" t="str">
        <f t="shared" si="26"/>
        <v>5</v>
      </c>
      <c r="F406" t="str">
        <f t="shared" si="29"/>
        <v>2</v>
      </c>
      <c r="G406" t="str">
        <f t="shared" si="29"/>
        <v>0</v>
      </c>
      <c r="H406" t="str">
        <f t="shared" si="29"/>
        <v>4</v>
      </c>
      <c r="I406" t="str">
        <f t="shared" si="29"/>
        <v>1</v>
      </c>
      <c r="J406" t="str">
        <f t="shared" si="29"/>
        <v>8</v>
      </c>
      <c r="K406" t="str">
        <f t="shared" si="29"/>
        <v>3</v>
      </c>
      <c r="L406" t="str">
        <f t="shared" si="29"/>
        <v>8</v>
      </c>
      <c r="M406" t="str">
        <f t="shared" si="29"/>
        <v>4</v>
      </c>
      <c r="N406" t="str">
        <f t="shared" si="29"/>
        <v>5</v>
      </c>
      <c r="O406" t="str">
        <f t="shared" si="29"/>
        <v>6</v>
      </c>
      <c r="P406" t="str">
        <f t="shared" si="28"/>
        <v>Mężczyzna</v>
      </c>
    </row>
    <row r="407" spans="1:16" x14ac:dyDescent="0.25">
      <c r="A407" s="1" t="s">
        <v>413</v>
      </c>
      <c r="B407" t="s">
        <v>7</v>
      </c>
      <c r="C407" s="2">
        <v>0.49016203703703703</v>
      </c>
      <c r="D407">
        <v>1</v>
      </c>
      <c r="E407" t="str">
        <f t="shared" si="26"/>
        <v>8</v>
      </c>
      <c r="F407" t="str">
        <f t="shared" si="29"/>
        <v>4</v>
      </c>
      <c r="G407" t="str">
        <f t="shared" si="29"/>
        <v>0</v>
      </c>
      <c r="H407" t="str">
        <f t="shared" si="29"/>
        <v>3</v>
      </c>
      <c r="I407" t="str">
        <f t="shared" si="29"/>
        <v>1</v>
      </c>
      <c r="J407" t="str">
        <f t="shared" si="29"/>
        <v>3</v>
      </c>
      <c r="K407" t="str">
        <f t="shared" si="29"/>
        <v>2</v>
      </c>
      <c r="L407" t="str">
        <f t="shared" si="29"/>
        <v>2</v>
      </c>
      <c r="M407" t="str">
        <f t="shared" si="29"/>
        <v>5</v>
      </c>
      <c r="N407" t="str">
        <f t="shared" si="29"/>
        <v>1</v>
      </c>
      <c r="O407" t="str">
        <f t="shared" si="29"/>
        <v>3</v>
      </c>
      <c r="P407" t="str">
        <f t="shared" si="28"/>
        <v>Mężczyzna</v>
      </c>
    </row>
    <row r="408" spans="1:16" x14ac:dyDescent="0.25">
      <c r="A408" s="1" t="s">
        <v>414</v>
      </c>
      <c r="B408" t="s">
        <v>9</v>
      </c>
      <c r="C408" s="2">
        <v>0.4904513888888889</v>
      </c>
      <c r="D408">
        <v>1</v>
      </c>
      <c r="E408" t="str">
        <f t="shared" si="26"/>
        <v>3</v>
      </c>
      <c r="F408" t="str">
        <f t="shared" si="29"/>
        <v>2</v>
      </c>
      <c r="G408" t="str">
        <f t="shared" si="29"/>
        <v>0</v>
      </c>
      <c r="H408" t="str">
        <f t="shared" si="29"/>
        <v>3</v>
      </c>
      <c r="I408" t="str">
        <f t="shared" si="29"/>
        <v>2</v>
      </c>
      <c r="J408" t="str">
        <f t="shared" si="29"/>
        <v>1</v>
      </c>
      <c r="K408" t="str">
        <f t="shared" si="29"/>
        <v>6</v>
      </c>
      <c r="L408" t="str">
        <f t="shared" si="29"/>
        <v>2</v>
      </c>
      <c r="M408" t="str">
        <f t="shared" si="29"/>
        <v>7</v>
      </c>
      <c r="N408" t="str">
        <f t="shared" si="29"/>
        <v>1</v>
      </c>
      <c r="O408" t="str">
        <f t="shared" si="29"/>
        <v>9</v>
      </c>
      <c r="P408" t="str">
        <f t="shared" si="28"/>
        <v>Mężczyzna</v>
      </c>
    </row>
    <row r="409" spans="1:16" x14ac:dyDescent="0.25">
      <c r="A409" s="1" t="s">
        <v>415</v>
      </c>
      <c r="B409" t="s">
        <v>5</v>
      </c>
      <c r="C409" s="2">
        <v>0.49074074074074076</v>
      </c>
      <c r="D409">
        <v>1</v>
      </c>
      <c r="E409" t="str">
        <f t="shared" si="26"/>
        <v>9</v>
      </c>
      <c r="F409" t="str">
        <f t="shared" si="29"/>
        <v>7</v>
      </c>
      <c r="G409" t="str">
        <f t="shared" si="29"/>
        <v>0</v>
      </c>
      <c r="H409" t="str">
        <f t="shared" si="29"/>
        <v>7</v>
      </c>
      <c r="I409" t="str">
        <f t="shared" si="29"/>
        <v>1</v>
      </c>
      <c r="J409" t="str">
        <f t="shared" si="29"/>
        <v>3</v>
      </c>
      <c r="K409" t="str">
        <f t="shared" si="29"/>
        <v>5</v>
      </c>
      <c r="L409" t="str">
        <f t="shared" si="29"/>
        <v>5</v>
      </c>
      <c r="M409" t="str">
        <f t="shared" si="29"/>
        <v>9</v>
      </c>
      <c r="N409" t="str">
        <f t="shared" si="29"/>
        <v>4</v>
      </c>
      <c r="O409" t="str">
        <f t="shared" si="29"/>
        <v>6</v>
      </c>
      <c r="P409" t="str">
        <f t="shared" si="28"/>
        <v>Kobieta</v>
      </c>
    </row>
    <row r="410" spans="1:16" x14ac:dyDescent="0.25">
      <c r="A410" s="1" t="s">
        <v>416</v>
      </c>
      <c r="B410" t="s">
        <v>9</v>
      </c>
      <c r="C410" s="2">
        <v>0.49131944444444442</v>
      </c>
      <c r="D410">
        <v>2</v>
      </c>
      <c r="E410" t="str">
        <f t="shared" si="26"/>
        <v>6</v>
      </c>
      <c r="F410" t="str">
        <f t="shared" si="29"/>
        <v>8</v>
      </c>
      <c r="G410" t="str">
        <f t="shared" si="29"/>
        <v>0</v>
      </c>
      <c r="H410" t="str">
        <f t="shared" si="29"/>
        <v>3</v>
      </c>
      <c r="I410" t="str">
        <f t="shared" si="29"/>
        <v>1</v>
      </c>
      <c r="J410" t="str">
        <f t="shared" si="29"/>
        <v>2</v>
      </c>
      <c r="K410" t="str">
        <f t="shared" si="29"/>
        <v>7</v>
      </c>
      <c r="L410" t="str">
        <f t="shared" si="29"/>
        <v>8</v>
      </c>
      <c r="M410" t="str">
        <f t="shared" si="29"/>
        <v>3</v>
      </c>
      <c r="N410" t="str">
        <f t="shared" si="29"/>
        <v>1</v>
      </c>
      <c r="O410" t="str">
        <f t="shared" si="29"/>
        <v>9</v>
      </c>
      <c r="P410" t="str">
        <f t="shared" si="28"/>
        <v>Mężczyzna</v>
      </c>
    </row>
    <row r="411" spans="1:16" x14ac:dyDescent="0.25">
      <c r="A411" s="1" t="s">
        <v>417</v>
      </c>
      <c r="B411" t="s">
        <v>9</v>
      </c>
      <c r="C411" s="2">
        <v>0.49160879629629628</v>
      </c>
      <c r="D411">
        <v>1</v>
      </c>
      <c r="E411" t="str">
        <f t="shared" si="26"/>
        <v>7</v>
      </c>
      <c r="F411" t="str">
        <f t="shared" si="29"/>
        <v>4</v>
      </c>
      <c r="G411" t="str">
        <f t="shared" si="29"/>
        <v>0</v>
      </c>
      <c r="H411" t="str">
        <f t="shared" si="29"/>
        <v>9</v>
      </c>
      <c r="I411" t="str">
        <f t="shared" si="29"/>
        <v>1</v>
      </c>
      <c r="J411" t="str">
        <f t="shared" si="29"/>
        <v>3</v>
      </c>
      <c r="K411" t="str">
        <f t="shared" si="29"/>
        <v>8</v>
      </c>
      <c r="L411" t="str">
        <f t="shared" si="29"/>
        <v>5</v>
      </c>
      <c r="M411" t="str">
        <f t="shared" si="29"/>
        <v>9</v>
      </c>
      <c r="N411" t="str">
        <f t="shared" si="29"/>
        <v>4</v>
      </c>
      <c r="O411" t="str">
        <f t="shared" si="29"/>
        <v>8</v>
      </c>
      <c r="P411" t="str">
        <f t="shared" si="28"/>
        <v>Kobieta</v>
      </c>
    </row>
    <row r="412" spans="1:16" x14ac:dyDescent="0.25">
      <c r="A412" s="1" t="s">
        <v>418</v>
      </c>
      <c r="B412" t="s">
        <v>7</v>
      </c>
      <c r="C412" s="2">
        <v>0.49189814814814814</v>
      </c>
      <c r="D412">
        <v>1</v>
      </c>
      <c r="E412" t="str">
        <f t="shared" si="26"/>
        <v>9</v>
      </c>
      <c r="F412" t="str">
        <f t="shared" si="29"/>
        <v>8</v>
      </c>
      <c r="G412" t="str">
        <f t="shared" si="29"/>
        <v>0</v>
      </c>
      <c r="H412" t="str">
        <f t="shared" si="29"/>
        <v>3</v>
      </c>
      <c r="I412" t="str">
        <f t="shared" si="29"/>
        <v>1</v>
      </c>
      <c r="J412" t="str">
        <f t="shared" si="29"/>
        <v>8</v>
      </c>
      <c r="K412" t="str">
        <f t="shared" si="29"/>
        <v>7</v>
      </c>
      <c r="L412" t="str">
        <f t="shared" si="29"/>
        <v>1</v>
      </c>
      <c r="M412" t="str">
        <f t="shared" si="29"/>
        <v>7</v>
      </c>
      <c r="N412" t="str">
        <f t="shared" si="29"/>
        <v>5</v>
      </c>
      <c r="O412" t="str">
        <f t="shared" si="29"/>
        <v>5</v>
      </c>
      <c r="P412" t="str">
        <f t="shared" si="28"/>
        <v>Mężczyzna</v>
      </c>
    </row>
    <row r="413" spans="1:16" x14ac:dyDescent="0.25">
      <c r="A413" s="1" t="s">
        <v>419</v>
      </c>
      <c r="B413" t="s">
        <v>7</v>
      </c>
      <c r="C413" s="2">
        <v>0.4921875</v>
      </c>
      <c r="D413">
        <v>1</v>
      </c>
      <c r="E413" t="str">
        <f t="shared" si="26"/>
        <v>2</v>
      </c>
      <c r="F413" t="str">
        <f t="shared" si="29"/>
        <v>0</v>
      </c>
      <c r="G413" t="str">
        <f t="shared" si="29"/>
        <v>0</v>
      </c>
      <c r="H413" t="str">
        <f t="shared" si="29"/>
        <v>3</v>
      </c>
      <c r="I413" t="str">
        <f t="shared" si="29"/>
        <v>3</v>
      </c>
      <c r="J413" t="str">
        <f t="shared" si="29"/>
        <v>1</v>
      </c>
      <c r="K413" t="str">
        <f t="shared" si="29"/>
        <v>1</v>
      </c>
      <c r="L413" t="str">
        <f t="shared" si="29"/>
        <v>7</v>
      </c>
      <c r="M413" t="str">
        <f t="shared" si="29"/>
        <v>3</v>
      </c>
      <c r="N413" t="str">
        <f t="shared" si="29"/>
        <v>1</v>
      </c>
      <c r="O413" t="str">
        <f t="shared" si="29"/>
        <v>9</v>
      </c>
      <c r="P413" t="str">
        <f t="shared" si="28"/>
        <v>Mężczyzna</v>
      </c>
    </row>
    <row r="414" spans="1:16" x14ac:dyDescent="0.25">
      <c r="A414" s="1" t="s">
        <v>420</v>
      </c>
      <c r="B414" t="s">
        <v>9</v>
      </c>
      <c r="C414" s="2">
        <v>0.49276620370370372</v>
      </c>
      <c r="D414">
        <v>2</v>
      </c>
      <c r="E414" t="str">
        <f t="shared" si="26"/>
        <v>6</v>
      </c>
      <c r="F414" t="str">
        <f t="shared" si="29"/>
        <v>1</v>
      </c>
      <c r="G414" t="str">
        <f t="shared" si="29"/>
        <v>0</v>
      </c>
      <c r="H414" t="str">
        <f t="shared" si="29"/>
        <v>6</v>
      </c>
      <c r="I414" t="str">
        <f t="shared" si="29"/>
        <v>1</v>
      </c>
      <c r="J414" t="str">
        <f t="shared" si="29"/>
        <v>7</v>
      </c>
      <c r="K414" t="str">
        <f t="shared" si="29"/>
        <v>3</v>
      </c>
      <c r="L414" t="str">
        <f t="shared" si="29"/>
        <v>7</v>
      </c>
      <c r="M414" t="str">
        <f t="shared" si="29"/>
        <v>3</v>
      </c>
      <c r="N414" t="str">
        <f t="shared" si="29"/>
        <v>9</v>
      </c>
      <c r="O414" t="str">
        <f t="shared" si="29"/>
        <v>1</v>
      </c>
      <c r="P414" t="str">
        <f t="shared" si="28"/>
        <v>Mężczyzna</v>
      </c>
    </row>
    <row r="415" spans="1:16" x14ac:dyDescent="0.25">
      <c r="A415" s="1" t="s">
        <v>421</v>
      </c>
      <c r="B415" t="s">
        <v>9</v>
      </c>
      <c r="C415" s="2">
        <v>0.49305555555555558</v>
      </c>
      <c r="D415">
        <v>1</v>
      </c>
      <c r="E415" t="str">
        <f t="shared" si="26"/>
        <v>4</v>
      </c>
      <c r="F415" t="str">
        <f t="shared" si="29"/>
        <v>1</v>
      </c>
      <c r="G415" t="str">
        <f t="shared" si="29"/>
        <v>0</v>
      </c>
      <c r="H415" t="str">
        <f t="shared" si="29"/>
        <v>5</v>
      </c>
      <c r="I415" t="str">
        <f t="shared" si="29"/>
        <v>2</v>
      </c>
      <c r="J415" t="str">
        <f t="shared" si="29"/>
        <v>1</v>
      </c>
      <c r="K415" t="str">
        <f t="shared" si="29"/>
        <v>6</v>
      </c>
      <c r="L415" t="str">
        <f t="shared" si="29"/>
        <v>6</v>
      </c>
      <c r="M415" t="str">
        <f t="shared" si="29"/>
        <v>9</v>
      </c>
      <c r="N415" t="str">
        <f t="shared" si="29"/>
        <v>1</v>
      </c>
      <c r="O415" t="str">
        <f t="shared" si="29"/>
        <v>5</v>
      </c>
      <c r="P415" t="str">
        <f t="shared" si="28"/>
        <v>Mężczyzna</v>
      </c>
    </row>
    <row r="416" spans="1:16" x14ac:dyDescent="0.25">
      <c r="A416" s="1" t="s">
        <v>422</v>
      </c>
      <c r="B416" t="s">
        <v>9</v>
      </c>
      <c r="C416" s="2">
        <v>0.49363425925925924</v>
      </c>
      <c r="D416">
        <v>2</v>
      </c>
      <c r="E416" t="str">
        <f t="shared" si="26"/>
        <v>3</v>
      </c>
      <c r="F416" t="str">
        <f t="shared" si="29"/>
        <v>0</v>
      </c>
      <c r="G416" t="str">
        <f t="shared" si="29"/>
        <v>1</v>
      </c>
      <c r="H416" t="str">
        <f t="shared" si="29"/>
        <v>2</v>
      </c>
      <c r="I416" t="str">
        <f t="shared" si="29"/>
        <v>0</v>
      </c>
      <c r="J416" t="str">
        <f t="shared" si="29"/>
        <v>6</v>
      </c>
      <c r="K416" t="str">
        <f t="shared" si="29"/>
        <v>7</v>
      </c>
      <c r="L416" t="str">
        <f t="shared" si="29"/>
        <v>2</v>
      </c>
      <c r="M416" t="str">
        <f t="shared" si="29"/>
        <v>7</v>
      </c>
      <c r="N416" t="str">
        <f t="shared" si="29"/>
        <v>3</v>
      </c>
      <c r="O416" t="str">
        <f t="shared" si="29"/>
        <v>1</v>
      </c>
      <c r="P416" t="str">
        <f t="shared" si="28"/>
        <v>Mężczyzna</v>
      </c>
    </row>
    <row r="417" spans="1:16" x14ac:dyDescent="0.25">
      <c r="A417" s="1" t="s">
        <v>423</v>
      </c>
      <c r="B417" t="s">
        <v>5</v>
      </c>
      <c r="C417" s="2">
        <v>0.49421296296296297</v>
      </c>
      <c r="D417">
        <v>2</v>
      </c>
      <c r="E417" t="str">
        <f t="shared" si="26"/>
        <v>3</v>
      </c>
      <c r="F417" t="str">
        <f t="shared" si="29"/>
        <v>7</v>
      </c>
      <c r="G417" t="str">
        <f t="shared" si="29"/>
        <v>0</v>
      </c>
      <c r="H417" t="str">
        <f t="shared" si="29"/>
        <v>3</v>
      </c>
      <c r="I417" t="str">
        <f t="shared" si="29"/>
        <v>0</v>
      </c>
      <c r="J417" t="str">
        <f t="shared" si="29"/>
        <v>7</v>
      </c>
      <c r="K417" t="str">
        <f t="shared" si="29"/>
        <v>5</v>
      </c>
      <c r="L417" t="str">
        <f t="shared" si="29"/>
        <v>8</v>
      </c>
      <c r="M417" t="str">
        <f t="shared" si="29"/>
        <v>1</v>
      </c>
      <c r="N417" t="str">
        <f t="shared" si="29"/>
        <v>4</v>
      </c>
      <c r="O417" t="str">
        <f t="shared" si="29"/>
        <v>8</v>
      </c>
      <c r="P417" t="str">
        <f t="shared" si="28"/>
        <v>Kobieta</v>
      </c>
    </row>
    <row r="418" spans="1:16" x14ac:dyDescent="0.25">
      <c r="A418" s="1" t="s">
        <v>424</v>
      </c>
      <c r="B418" t="s">
        <v>7</v>
      </c>
      <c r="C418" s="2">
        <v>0.49450231481481483</v>
      </c>
      <c r="D418">
        <v>1</v>
      </c>
      <c r="E418" t="str">
        <f t="shared" si="26"/>
        <v>7</v>
      </c>
      <c r="F418" t="str">
        <f t="shared" si="29"/>
        <v>3</v>
      </c>
      <c r="G418" t="str">
        <f t="shared" si="29"/>
        <v>1</v>
      </c>
      <c r="H418" t="str">
        <f t="shared" si="29"/>
        <v>2</v>
      </c>
      <c r="I418" t="str">
        <f t="shared" si="29"/>
        <v>0</v>
      </c>
      <c r="J418" t="str">
        <f t="shared" si="29"/>
        <v>9</v>
      </c>
      <c r="K418" t="str">
        <f t="shared" si="29"/>
        <v>1</v>
      </c>
      <c r="L418" t="str">
        <f t="shared" si="29"/>
        <v>6</v>
      </c>
      <c r="M418" t="str">
        <f t="shared" si="29"/>
        <v>1</v>
      </c>
      <c r="N418" t="str">
        <f t="shared" si="29"/>
        <v>2</v>
      </c>
      <c r="O418" t="str">
        <f t="shared" si="29"/>
        <v>4</v>
      </c>
      <c r="P418" t="str">
        <f t="shared" si="28"/>
        <v>Kobieta</v>
      </c>
    </row>
    <row r="419" spans="1:16" x14ac:dyDescent="0.25">
      <c r="A419" s="1" t="s">
        <v>425</v>
      </c>
      <c r="B419" t="s">
        <v>5</v>
      </c>
      <c r="C419" s="2">
        <v>0.49479166666666669</v>
      </c>
      <c r="D419">
        <v>1</v>
      </c>
      <c r="E419" t="str">
        <f t="shared" si="26"/>
        <v>9</v>
      </c>
      <c r="F419" t="str">
        <f t="shared" si="29"/>
        <v>7</v>
      </c>
      <c r="G419" t="str">
        <f t="shared" si="29"/>
        <v>0</v>
      </c>
      <c r="H419" t="str">
        <f t="shared" si="29"/>
        <v>5</v>
      </c>
      <c r="I419" t="str">
        <f t="shared" si="29"/>
        <v>0</v>
      </c>
      <c r="J419" t="str">
        <f t="shared" si="29"/>
        <v>7</v>
      </c>
      <c r="K419" t="str">
        <f t="shared" si="29"/>
        <v>9</v>
      </c>
      <c r="L419" t="str">
        <f t="shared" si="29"/>
        <v>6</v>
      </c>
      <c r="M419" t="str">
        <f t="shared" si="29"/>
        <v>2</v>
      </c>
      <c r="N419" t="str">
        <f t="shared" si="29"/>
        <v>6</v>
      </c>
      <c r="O419" t="str">
        <f t="shared" si="29"/>
        <v>7</v>
      </c>
      <c r="P419" t="str">
        <f t="shared" si="28"/>
        <v>Kobieta</v>
      </c>
    </row>
    <row r="420" spans="1:16" x14ac:dyDescent="0.25">
      <c r="A420" s="1" t="s">
        <v>426</v>
      </c>
      <c r="B420" t="s">
        <v>27</v>
      </c>
      <c r="C420" s="2">
        <v>0.49537037037037041</v>
      </c>
      <c r="D420">
        <v>2</v>
      </c>
      <c r="E420" t="str">
        <f t="shared" si="26"/>
        <v>0</v>
      </c>
      <c r="F420" t="str">
        <f t="shared" si="29"/>
        <v>2</v>
      </c>
      <c r="G420" t="str">
        <f t="shared" si="29"/>
        <v>3</v>
      </c>
      <c r="H420" t="str">
        <f t="shared" si="29"/>
        <v>1</v>
      </c>
      <c r="I420" t="str">
        <f t="shared" si="29"/>
        <v>0</v>
      </c>
      <c r="J420" t="str">
        <f t="shared" si="29"/>
        <v>9</v>
      </c>
      <c r="K420" t="str">
        <f t="shared" si="29"/>
        <v>8</v>
      </c>
      <c r="L420" t="str">
        <f t="shared" si="29"/>
        <v>8</v>
      </c>
      <c r="M420" t="str">
        <f t="shared" si="29"/>
        <v>7</v>
      </c>
      <c r="N420" t="str">
        <f t="shared" si="29"/>
        <v>8</v>
      </c>
      <c r="O420" t="str">
        <f t="shared" si="29"/>
        <v>8</v>
      </c>
      <c r="P420" t="str">
        <f t="shared" si="28"/>
        <v>Kobieta</v>
      </c>
    </row>
    <row r="421" spans="1:16" x14ac:dyDescent="0.25">
      <c r="A421" s="1" t="s">
        <v>427</v>
      </c>
      <c r="B421" t="s">
        <v>7</v>
      </c>
      <c r="C421" s="2">
        <v>0.49565972222222227</v>
      </c>
      <c r="D421">
        <v>1</v>
      </c>
      <c r="E421" t="str">
        <f t="shared" si="26"/>
        <v>6</v>
      </c>
      <c r="F421" t="str">
        <f t="shared" si="29"/>
        <v>0</v>
      </c>
      <c r="G421" t="str">
        <f t="shared" si="29"/>
        <v>0</v>
      </c>
      <c r="H421" t="str">
        <f t="shared" si="29"/>
        <v>7</v>
      </c>
      <c r="I421" t="str">
        <f t="shared" si="29"/>
        <v>2</v>
      </c>
      <c r="J421" t="str">
        <f t="shared" si="29"/>
        <v>5</v>
      </c>
      <c r="K421" t="str">
        <f t="shared" si="29"/>
        <v>8</v>
      </c>
      <c r="L421" t="str">
        <f t="shared" si="29"/>
        <v>6</v>
      </c>
      <c r="M421" t="str">
        <f t="shared" si="29"/>
        <v>1</v>
      </c>
      <c r="N421" t="str">
        <f t="shared" si="29"/>
        <v>6</v>
      </c>
      <c r="O421" t="str">
        <f t="shared" si="29"/>
        <v>5</v>
      </c>
      <c r="P421" t="str">
        <f t="shared" si="28"/>
        <v>Kobieta</v>
      </c>
    </row>
    <row r="422" spans="1:16" x14ac:dyDescent="0.25">
      <c r="A422" s="1" t="s">
        <v>428</v>
      </c>
      <c r="B422" t="s">
        <v>5</v>
      </c>
      <c r="C422" s="2">
        <v>0.49623842592592587</v>
      </c>
      <c r="D422">
        <v>2</v>
      </c>
      <c r="E422" t="str">
        <f t="shared" si="26"/>
        <v>2</v>
      </c>
      <c r="F422" t="str">
        <f t="shared" si="29"/>
        <v>0</v>
      </c>
      <c r="G422" t="str">
        <f t="shared" si="29"/>
        <v>0</v>
      </c>
      <c r="H422" t="str">
        <f t="shared" si="29"/>
        <v>8</v>
      </c>
      <c r="I422" t="str">
        <f t="shared" ref="F422:O485" si="30">MID($A422,I$1,1)</f>
        <v>3</v>
      </c>
      <c r="J422" t="str">
        <f t="shared" si="30"/>
        <v>0</v>
      </c>
      <c r="K422" t="str">
        <f t="shared" si="30"/>
        <v>4</v>
      </c>
      <c r="L422" t="str">
        <f t="shared" si="30"/>
        <v>1</v>
      </c>
      <c r="M422" t="str">
        <f t="shared" si="30"/>
        <v>5</v>
      </c>
      <c r="N422" t="str">
        <f t="shared" si="30"/>
        <v>3</v>
      </c>
      <c r="O422" t="str">
        <f t="shared" si="30"/>
        <v>2</v>
      </c>
      <c r="P422" t="str">
        <f t="shared" si="28"/>
        <v>Mężczyzna</v>
      </c>
    </row>
    <row r="423" spans="1:16" x14ac:dyDescent="0.25">
      <c r="A423" s="1" t="s">
        <v>429</v>
      </c>
      <c r="B423" t="s">
        <v>7</v>
      </c>
      <c r="C423" s="2">
        <v>0.49652777777777773</v>
      </c>
      <c r="D423">
        <v>1</v>
      </c>
      <c r="E423" t="str">
        <f t="shared" si="26"/>
        <v>8</v>
      </c>
      <c r="F423" t="str">
        <f t="shared" si="30"/>
        <v>1</v>
      </c>
      <c r="G423" t="str">
        <f t="shared" si="30"/>
        <v>0</v>
      </c>
      <c r="H423" t="str">
        <f t="shared" si="30"/>
        <v>2</v>
      </c>
      <c r="I423" t="str">
        <f t="shared" si="30"/>
        <v>0</v>
      </c>
      <c r="J423" t="str">
        <f t="shared" si="30"/>
        <v>3</v>
      </c>
      <c r="K423" t="str">
        <f t="shared" si="30"/>
        <v>9</v>
      </c>
      <c r="L423" t="str">
        <f t="shared" si="30"/>
        <v>8</v>
      </c>
      <c r="M423" t="str">
        <f t="shared" si="30"/>
        <v>7</v>
      </c>
      <c r="N423" t="str">
        <f t="shared" si="30"/>
        <v>7</v>
      </c>
      <c r="O423" t="str">
        <f t="shared" si="30"/>
        <v>9</v>
      </c>
      <c r="P423" t="str">
        <f t="shared" si="28"/>
        <v>Mężczyzna</v>
      </c>
    </row>
    <row r="424" spans="1:16" x14ac:dyDescent="0.25">
      <c r="A424" s="1" t="s">
        <v>430</v>
      </c>
      <c r="B424" t="s">
        <v>9</v>
      </c>
      <c r="C424" s="2">
        <v>0.49681712962962959</v>
      </c>
      <c r="D424">
        <v>1</v>
      </c>
      <c r="E424" t="str">
        <f t="shared" ref="E424:E487" si="31">MID($A424,E$1,1)</f>
        <v>6</v>
      </c>
      <c r="F424" t="str">
        <f t="shared" si="30"/>
        <v>8</v>
      </c>
      <c r="G424" t="str">
        <f t="shared" si="30"/>
        <v>0</v>
      </c>
      <c r="H424" t="str">
        <f t="shared" si="30"/>
        <v>3</v>
      </c>
      <c r="I424" t="str">
        <f t="shared" si="30"/>
        <v>1</v>
      </c>
      <c r="J424" t="str">
        <f t="shared" si="30"/>
        <v>1</v>
      </c>
      <c r="K424" t="str">
        <f t="shared" si="30"/>
        <v>2</v>
      </c>
      <c r="L424" t="str">
        <f t="shared" si="30"/>
        <v>8</v>
      </c>
      <c r="M424" t="str">
        <f t="shared" si="30"/>
        <v>2</v>
      </c>
      <c r="N424" t="str">
        <f t="shared" si="30"/>
        <v>3</v>
      </c>
      <c r="O424" t="str">
        <f t="shared" si="30"/>
        <v>2</v>
      </c>
      <c r="P424" t="str">
        <f t="shared" si="28"/>
        <v>Mężczyzna</v>
      </c>
    </row>
    <row r="425" spans="1:16" x14ac:dyDescent="0.25">
      <c r="A425" s="1" t="s">
        <v>431</v>
      </c>
      <c r="B425" t="s">
        <v>7</v>
      </c>
      <c r="C425" s="2">
        <v>0.49710648148148145</v>
      </c>
      <c r="D425">
        <v>1</v>
      </c>
      <c r="E425" t="str">
        <f t="shared" si="31"/>
        <v>2</v>
      </c>
      <c r="F425" t="str">
        <f t="shared" si="30"/>
        <v>6</v>
      </c>
      <c r="G425" t="str">
        <f t="shared" si="30"/>
        <v>0</v>
      </c>
      <c r="H425" t="str">
        <f t="shared" si="30"/>
        <v>1</v>
      </c>
      <c r="I425" t="str">
        <f t="shared" si="30"/>
        <v>0</v>
      </c>
      <c r="J425" t="str">
        <f t="shared" si="30"/>
        <v>9</v>
      </c>
      <c r="K425" t="str">
        <f t="shared" si="30"/>
        <v>2</v>
      </c>
      <c r="L425" t="str">
        <f t="shared" si="30"/>
        <v>3</v>
      </c>
      <c r="M425" t="str">
        <f t="shared" si="30"/>
        <v>7</v>
      </c>
      <c r="N425" t="str">
        <f t="shared" si="30"/>
        <v>9</v>
      </c>
      <c r="O425" t="str">
        <f t="shared" si="30"/>
        <v>9</v>
      </c>
      <c r="P425" t="str">
        <f t="shared" si="28"/>
        <v>Mężczyzna</v>
      </c>
    </row>
    <row r="426" spans="1:16" x14ac:dyDescent="0.25">
      <c r="A426" s="1" t="s">
        <v>432</v>
      </c>
      <c r="B426" t="s">
        <v>7</v>
      </c>
      <c r="C426" s="2">
        <v>0.49739583333333331</v>
      </c>
      <c r="D426">
        <v>1</v>
      </c>
      <c r="E426" t="str">
        <f t="shared" si="31"/>
        <v>3</v>
      </c>
      <c r="F426" t="str">
        <f t="shared" si="30"/>
        <v>9</v>
      </c>
      <c r="G426" t="str">
        <f t="shared" si="30"/>
        <v>1</v>
      </c>
      <c r="H426" t="str">
        <f t="shared" si="30"/>
        <v>0</v>
      </c>
      <c r="I426" t="str">
        <f t="shared" si="30"/>
        <v>0</v>
      </c>
      <c r="J426" t="str">
        <f t="shared" si="30"/>
        <v>4</v>
      </c>
      <c r="K426" t="str">
        <f t="shared" si="30"/>
        <v>3</v>
      </c>
      <c r="L426" t="str">
        <f t="shared" si="30"/>
        <v>6</v>
      </c>
      <c r="M426" t="str">
        <f t="shared" si="30"/>
        <v>1</v>
      </c>
      <c r="N426" t="str">
        <f t="shared" si="30"/>
        <v>7</v>
      </c>
      <c r="O426" t="str">
        <f t="shared" si="30"/>
        <v>4</v>
      </c>
      <c r="P426" t="str">
        <f t="shared" si="28"/>
        <v>Mężczyzna</v>
      </c>
    </row>
    <row r="427" spans="1:16" x14ac:dyDescent="0.25">
      <c r="A427" s="1" t="s">
        <v>433</v>
      </c>
      <c r="B427" t="s">
        <v>9</v>
      </c>
      <c r="C427" s="2">
        <v>0.49768518518518517</v>
      </c>
      <c r="D427">
        <v>1</v>
      </c>
      <c r="E427" t="str">
        <f t="shared" si="31"/>
        <v>3</v>
      </c>
      <c r="F427" t="str">
        <f t="shared" si="30"/>
        <v>5</v>
      </c>
      <c r="G427" t="str">
        <f t="shared" si="30"/>
        <v>1</v>
      </c>
      <c r="H427" t="str">
        <f t="shared" si="30"/>
        <v>0</v>
      </c>
      <c r="I427" t="str">
        <f t="shared" si="30"/>
        <v>0</v>
      </c>
      <c r="J427" t="str">
        <f t="shared" si="30"/>
        <v>1</v>
      </c>
      <c r="K427" t="str">
        <f t="shared" si="30"/>
        <v>6</v>
      </c>
      <c r="L427" t="str">
        <f t="shared" si="30"/>
        <v>1</v>
      </c>
      <c r="M427" t="str">
        <f t="shared" si="30"/>
        <v>4</v>
      </c>
      <c r="N427" t="str">
        <f t="shared" si="30"/>
        <v>1</v>
      </c>
      <c r="O427" t="str">
        <f t="shared" si="30"/>
        <v>4</v>
      </c>
      <c r="P427" t="str">
        <f t="shared" si="28"/>
        <v>Mężczyzna</v>
      </c>
    </row>
    <row r="428" spans="1:16" x14ac:dyDescent="0.25">
      <c r="A428" s="1" t="s">
        <v>434</v>
      </c>
      <c r="B428" t="s">
        <v>7</v>
      </c>
      <c r="C428" s="2">
        <v>0.49797453703703703</v>
      </c>
      <c r="D428">
        <v>1</v>
      </c>
      <c r="E428" t="str">
        <f t="shared" si="31"/>
        <v>0</v>
      </c>
      <c r="F428" t="str">
        <f t="shared" si="30"/>
        <v>0</v>
      </c>
      <c r="G428" t="str">
        <f t="shared" si="30"/>
        <v>3</v>
      </c>
      <c r="H428" t="str">
        <f t="shared" si="30"/>
        <v>1</v>
      </c>
      <c r="I428" t="str">
        <f t="shared" si="30"/>
        <v>3</v>
      </c>
      <c r="J428" t="str">
        <f t="shared" si="30"/>
        <v>0</v>
      </c>
      <c r="K428" t="str">
        <f t="shared" si="30"/>
        <v>9</v>
      </c>
      <c r="L428" t="str">
        <f t="shared" si="30"/>
        <v>7</v>
      </c>
      <c r="M428" t="str">
        <f t="shared" si="30"/>
        <v>5</v>
      </c>
      <c r="N428" t="str">
        <f t="shared" si="30"/>
        <v>3</v>
      </c>
      <c r="O428" t="str">
        <f t="shared" si="30"/>
        <v>7</v>
      </c>
      <c r="P428" t="str">
        <f t="shared" si="28"/>
        <v>Mężczyzna</v>
      </c>
    </row>
    <row r="429" spans="1:16" x14ac:dyDescent="0.25">
      <c r="A429" s="1" t="s">
        <v>435</v>
      </c>
      <c r="B429" t="s">
        <v>5</v>
      </c>
      <c r="C429" s="2">
        <v>0.4982638888888889</v>
      </c>
      <c r="D429">
        <v>1</v>
      </c>
      <c r="E429" t="str">
        <f t="shared" si="31"/>
        <v>2</v>
      </c>
      <c r="F429" t="str">
        <f t="shared" si="30"/>
        <v>3</v>
      </c>
      <c r="G429" t="str">
        <f t="shared" si="30"/>
        <v>0</v>
      </c>
      <c r="H429" t="str">
        <f t="shared" si="30"/>
        <v>2</v>
      </c>
      <c r="I429" t="str">
        <f t="shared" si="30"/>
        <v>0</v>
      </c>
      <c r="J429" t="str">
        <f t="shared" si="30"/>
        <v>1</v>
      </c>
      <c r="K429" t="str">
        <f t="shared" si="30"/>
        <v>3</v>
      </c>
      <c r="L429" t="str">
        <f t="shared" si="30"/>
        <v>8</v>
      </c>
      <c r="M429" t="str">
        <f t="shared" si="30"/>
        <v>9</v>
      </c>
      <c r="N429" t="str">
        <f t="shared" si="30"/>
        <v>6</v>
      </c>
      <c r="O429" t="str">
        <f t="shared" si="30"/>
        <v>8</v>
      </c>
      <c r="P429" t="str">
        <f t="shared" si="28"/>
        <v>Kobieta</v>
      </c>
    </row>
    <row r="430" spans="1:16" x14ac:dyDescent="0.25">
      <c r="A430" s="1" t="s">
        <v>436</v>
      </c>
      <c r="B430" t="s">
        <v>7</v>
      </c>
      <c r="C430" s="2">
        <v>0.49855324074074076</v>
      </c>
      <c r="D430">
        <v>1</v>
      </c>
      <c r="E430" t="str">
        <f t="shared" si="31"/>
        <v>5</v>
      </c>
      <c r="F430" t="str">
        <f t="shared" si="30"/>
        <v>3</v>
      </c>
      <c r="G430" t="str">
        <f t="shared" si="30"/>
        <v>0</v>
      </c>
      <c r="H430" t="str">
        <f t="shared" si="30"/>
        <v>2</v>
      </c>
      <c r="I430" t="str">
        <f t="shared" si="30"/>
        <v>0</v>
      </c>
      <c r="J430" t="str">
        <f t="shared" si="30"/>
        <v>6</v>
      </c>
      <c r="K430" t="str">
        <f t="shared" si="30"/>
        <v>8</v>
      </c>
      <c r="L430" t="str">
        <f t="shared" si="30"/>
        <v>4</v>
      </c>
      <c r="M430" t="str">
        <f t="shared" si="30"/>
        <v>5</v>
      </c>
      <c r="N430" t="str">
        <f t="shared" si="30"/>
        <v>5</v>
      </c>
      <c r="O430" t="str">
        <f t="shared" si="30"/>
        <v>8</v>
      </c>
      <c r="P430" t="str">
        <f t="shared" si="28"/>
        <v>Mężczyzna</v>
      </c>
    </row>
    <row r="431" spans="1:16" x14ac:dyDescent="0.25">
      <c r="A431" s="1" t="s">
        <v>437</v>
      </c>
      <c r="B431" t="s">
        <v>7</v>
      </c>
      <c r="C431" s="2">
        <v>0.49884259259259256</v>
      </c>
      <c r="D431">
        <v>1</v>
      </c>
      <c r="E431" t="str">
        <f t="shared" si="31"/>
        <v>0</v>
      </c>
      <c r="F431" t="str">
        <f t="shared" si="30"/>
        <v>0</v>
      </c>
      <c r="G431" t="str">
        <f t="shared" si="30"/>
        <v>3</v>
      </c>
      <c r="H431" t="str">
        <f t="shared" si="30"/>
        <v>0</v>
      </c>
      <c r="I431" t="str">
        <f t="shared" si="30"/>
        <v>2</v>
      </c>
      <c r="J431" t="str">
        <f t="shared" si="30"/>
        <v>1</v>
      </c>
      <c r="K431" t="str">
        <f t="shared" si="30"/>
        <v>5</v>
      </c>
      <c r="L431" t="str">
        <f t="shared" si="30"/>
        <v>3</v>
      </c>
      <c r="M431" t="str">
        <f t="shared" si="30"/>
        <v>8</v>
      </c>
      <c r="N431" t="str">
        <f t="shared" si="30"/>
        <v>2</v>
      </c>
      <c r="O431" t="str">
        <f t="shared" si="30"/>
        <v>8</v>
      </c>
      <c r="P431" t="str">
        <f t="shared" si="28"/>
        <v>Kobieta</v>
      </c>
    </row>
    <row r="432" spans="1:16" x14ac:dyDescent="0.25">
      <c r="A432" s="1" t="s">
        <v>438</v>
      </c>
      <c r="B432" t="s">
        <v>9</v>
      </c>
      <c r="C432" s="2">
        <v>0.49942129629629628</v>
      </c>
      <c r="D432">
        <v>2</v>
      </c>
      <c r="E432" t="str">
        <f t="shared" si="31"/>
        <v>7</v>
      </c>
      <c r="F432" t="str">
        <f t="shared" si="30"/>
        <v>3</v>
      </c>
      <c r="G432" t="str">
        <f t="shared" si="30"/>
        <v>0</v>
      </c>
      <c r="H432" t="str">
        <f t="shared" si="30"/>
        <v>5</v>
      </c>
      <c r="I432" t="str">
        <f t="shared" si="30"/>
        <v>0</v>
      </c>
      <c r="J432" t="str">
        <f t="shared" si="30"/>
        <v>5</v>
      </c>
      <c r="K432" t="str">
        <f t="shared" si="30"/>
        <v>4</v>
      </c>
      <c r="L432" t="str">
        <f t="shared" si="30"/>
        <v>2</v>
      </c>
      <c r="M432" t="str">
        <f t="shared" si="30"/>
        <v>9</v>
      </c>
      <c r="N432" t="str">
        <f t="shared" si="30"/>
        <v>8</v>
      </c>
      <c r="O432" t="str">
        <f t="shared" si="30"/>
        <v>5</v>
      </c>
      <c r="P432" t="str">
        <f t="shared" si="28"/>
        <v>Kobieta</v>
      </c>
    </row>
    <row r="433" spans="1:16" x14ac:dyDescent="0.25">
      <c r="A433" s="1" t="s">
        <v>439</v>
      </c>
      <c r="B433" t="s">
        <v>7</v>
      </c>
      <c r="C433" s="2">
        <v>0.49971064814814814</v>
      </c>
      <c r="D433">
        <v>1</v>
      </c>
      <c r="E433" t="str">
        <f t="shared" si="31"/>
        <v>9</v>
      </c>
      <c r="F433" t="str">
        <f t="shared" si="30"/>
        <v>3</v>
      </c>
      <c r="G433" t="str">
        <f t="shared" si="30"/>
        <v>0</v>
      </c>
      <c r="H433" t="str">
        <f t="shared" si="30"/>
        <v>8</v>
      </c>
      <c r="I433" t="str">
        <f t="shared" si="30"/>
        <v>0</v>
      </c>
      <c r="J433" t="str">
        <f t="shared" si="30"/>
        <v>3</v>
      </c>
      <c r="K433" t="str">
        <f t="shared" si="30"/>
        <v>8</v>
      </c>
      <c r="L433" t="str">
        <f t="shared" si="30"/>
        <v>9</v>
      </c>
      <c r="M433" t="str">
        <f t="shared" si="30"/>
        <v>5</v>
      </c>
      <c r="N433" t="str">
        <f t="shared" si="30"/>
        <v>6</v>
      </c>
      <c r="O433" t="str">
        <f t="shared" si="30"/>
        <v>1</v>
      </c>
      <c r="P433" t="str">
        <f t="shared" si="28"/>
        <v>Kobieta</v>
      </c>
    </row>
    <row r="434" spans="1:16" x14ac:dyDescent="0.25">
      <c r="A434" s="1" t="s">
        <v>440</v>
      </c>
      <c r="B434" t="s">
        <v>9</v>
      </c>
      <c r="C434" s="2">
        <v>0.50028935185185186</v>
      </c>
      <c r="D434">
        <v>2</v>
      </c>
      <c r="E434" t="str">
        <f t="shared" si="31"/>
        <v>5</v>
      </c>
      <c r="F434" t="str">
        <f t="shared" si="30"/>
        <v>8</v>
      </c>
      <c r="G434" t="str">
        <f t="shared" si="30"/>
        <v>1</v>
      </c>
      <c r="H434" t="str">
        <f t="shared" si="30"/>
        <v>1</v>
      </c>
      <c r="I434" t="str">
        <f t="shared" si="30"/>
        <v>0</v>
      </c>
      <c r="J434" t="str">
        <f t="shared" si="30"/>
        <v>7</v>
      </c>
      <c r="K434" t="str">
        <f t="shared" si="30"/>
        <v>8</v>
      </c>
      <c r="L434" t="str">
        <f t="shared" si="30"/>
        <v>9</v>
      </c>
      <c r="M434" t="str">
        <f t="shared" si="30"/>
        <v>3</v>
      </c>
      <c r="N434" t="str">
        <f t="shared" si="30"/>
        <v>1</v>
      </c>
      <c r="O434" t="str">
        <f t="shared" si="30"/>
        <v>1</v>
      </c>
      <c r="P434" t="str">
        <f t="shared" si="28"/>
        <v>Mężczyzna</v>
      </c>
    </row>
    <row r="435" spans="1:16" x14ac:dyDescent="0.25">
      <c r="A435" s="1" t="s">
        <v>441</v>
      </c>
      <c r="B435" t="s">
        <v>5</v>
      </c>
      <c r="C435" s="2">
        <v>0.50057870370370372</v>
      </c>
      <c r="D435">
        <v>1</v>
      </c>
      <c r="E435" t="str">
        <f t="shared" si="31"/>
        <v>5</v>
      </c>
      <c r="F435" t="str">
        <f t="shared" si="30"/>
        <v>3</v>
      </c>
      <c r="G435" t="str">
        <f t="shared" si="30"/>
        <v>0</v>
      </c>
      <c r="H435" t="str">
        <f t="shared" si="30"/>
        <v>8</v>
      </c>
      <c r="I435" t="str">
        <f t="shared" si="30"/>
        <v>3</v>
      </c>
      <c r="J435" t="str">
        <f t="shared" si="30"/>
        <v>0</v>
      </c>
      <c r="K435" t="str">
        <f t="shared" si="30"/>
        <v>2</v>
      </c>
      <c r="L435" t="str">
        <f t="shared" si="30"/>
        <v>9</v>
      </c>
      <c r="M435" t="str">
        <f t="shared" si="30"/>
        <v>1</v>
      </c>
      <c r="N435" t="str">
        <f t="shared" si="30"/>
        <v>8</v>
      </c>
      <c r="O435" t="str">
        <f t="shared" si="30"/>
        <v>1</v>
      </c>
      <c r="P435" t="str">
        <f t="shared" si="28"/>
        <v>Kobieta</v>
      </c>
    </row>
    <row r="436" spans="1:16" x14ac:dyDescent="0.25">
      <c r="A436" s="1" t="s">
        <v>442</v>
      </c>
      <c r="B436" t="s">
        <v>7</v>
      </c>
      <c r="C436" s="2">
        <v>0.50086805555555558</v>
      </c>
      <c r="D436">
        <v>1</v>
      </c>
      <c r="E436" t="str">
        <f t="shared" si="31"/>
        <v>4</v>
      </c>
      <c r="F436" t="str">
        <f t="shared" si="30"/>
        <v>7</v>
      </c>
      <c r="G436" t="str">
        <f t="shared" si="30"/>
        <v>0</v>
      </c>
      <c r="H436" t="str">
        <f t="shared" si="30"/>
        <v>6</v>
      </c>
      <c r="I436" t="str">
        <f t="shared" si="30"/>
        <v>0</v>
      </c>
      <c r="J436" t="str">
        <f t="shared" si="30"/>
        <v>5</v>
      </c>
      <c r="K436" t="str">
        <f t="shared" si="30"/>
        <v>7</v>
      </c>
      <c r="L436" t="str">
        <f t="shared" si="30"/>
        <v>5</v>
      </c>
      <c r="M436" t="str">
        <f t="shared" si="30"/>
        <v>4</v>
      </c>
      <c r="N436" t="str">
        <f t="shared" si="30"/>
        <v>9</v>
      </c>
      <c r="O436" t="str">
        <f t="shared" si="30"/>
        <v>1</v>
      </c>
      <c r="P436" t="str">
        <f t="shared" si="28"/>
        <v>Mężczyzna</v>
      </c>
    </row>
    <row r="437" spans="1:16" x14ac:dyDescent="0.25">
      <c r="A437" s="1" t="s">
        <v>443</v>
      </c>
      <c r="B437" t="s">
        <v>5</v>
      </c>
      <c r="C437" s="2">
        <v>0.50115740740740744</v>
      </c>
      <c r="D437">
        <v>1</v>
      </c>
      <c r="E437" t="str">
        <f t="shared" si="31"/>
        <v>8</v>
      </c>
      <c r="F437" t="str">
        <f t="shared" si="30"/>
        <v>1</v>
      </c>
      <c r="G437" t="str">
        <f t="shared" si="30"/>
        <v>0</v>
      </c>
      <c r="H437" t="str">
        <f t="shared" si="30"/>
        <v>3</v>
      </c>
      <c r="I437" t="str">
        <f t="shared" si="30"/>
        <v>0</v>
      </c>
      <c r="J437" t="str">
        <f t="shared" si="30"/>
        <v>7</v>
      </c>
      <c r="K437" t="str">
        <f t="shared" si="30"/>
        <v>6</v>
      </c>
      <c r="L437" t="str">
        <f t="shared" si="30"/>
        <v>7</v>
      </c>
      <c r="M437" t="str">
        <f t="shared" si="30"/>
        <v>2</v>
      </c>
      <c r="N437" t="str">
        <f t="shared" si="30"/>
        <v>4</v>
      </c>
      <c r="O437" t="str">
        <f t="shared" si="30"/>
        <v>2</v>
      </c>
      <c r="P437" t="str">
        <f t="shared" si="28"/>
        <v>Kobieta</v>
      </c>
    </row>
    <row r="438" spans="1:16" x14ac:dyDescent="0.25">
      <c r="A438" s="1" t="s">
        <v>444</v>
      </c>
      <c r="B438" t="s">
        <v>9</v>
      </c>
      <c r="C438" s="2">
        <v>0.50144675925925919</v>
      </c>
      <c r="D438">
        <v>1</v>
      </c>
      <c r="E438" t="str">
        <f t="shared" si="31"/>
        <v>2</v>
      </c>
      <c r="F438" t="str">
        <f t="shared" si="30"/>
        <v>3</v>
      </c>
      <c r="G438" t="str">
        <f t="shared" si="30"/>
        <v>0</v>
      </c>
      <c r="H438" t="str">
        <f t="shared" si="30"/>
        <v>2</v>
      </c>
      <c r="I438" t="str">
        <f t="shared" si="30"/>
        <v>1</v>
      </c>
      <c r="J438" t="str">
        <f t="shared" si="30"/>
        <v>3</v>
      </c>
      <c r="K438" t="str">
        <f t="shared" si="30"/>
        <v>9</v>
      </c>
      <c r="L438" t="str">
        <f t="shared" si="30"/>
        <v>8</v>
      </c>
      <c r="M438" t="str">
        <f t="shared" si="30"/>
        <v>9</v>
      </c>
      <c r="N438" t="str">
        <f t="shared" si="30"/>
        <v>4</v>
      </c>
      <c r="O438" t="str">
        <f t="shared" si="30"/>
        <v>5</v>
      </c>
      <c r="P438" t="str">
        <f t="shared" si="28"/>
        <v>Kobieta</v>
      </c>
    </row>
    <row r="439" spans="1:16" x14ac:dyDescent="0.25">
      <c r="A439" s="1" t="s">
        <v>445</v>
      </c>
      <c r="B439" t="s">
        <v>27</v>
      </c>
      <c r="C439" s="2">
        <v>0.50173611111111105</v>
      </c>
      <c r="D439">
        <v>1</v>
      </c>
      <c r="E439" t="str">
        <f t="shared" si="31"/>
        <v>6</v>
      </c>
      <c r="F439" t="str">
        <f t="shared" si="30"/>
        <v>3</v>
      </c>
      <c r="G439" t="str">
        <f t="shared" si="30"/>
        <v>0</v>
      </c>
      <c r="H439" t="str">
        <f t="shared" si="30"/>
        <v>6</v>
      </c>
      <c r="I439" t="str">
        <f t="shared" si="30"/>
        <v>2</v>
      </c>
      <c r="J439" t="str">
        <f t="shared" si="30"/>
        <v>5</v>
      </c>
      <c r="K439" t="str">
        <f t="shared" si="30"/>
        <v>2</v>
      </c>
      <c r="L439" t="str">
        <f t="shared" si="30"/>
        <v>7</v>
      </c>
      <c r="M439" t="str">
        <f t="shared" si="30"/>
        <v>2</v>
      </c>
      <c r="N439" t="str">
        <f t="shared" si="30"/>
        <v>9</v>
      </c>
      <c r="O439" t="str">
        <f t="shared" si="30"/>
        <v>8</v>
      </c>
      <c r="P439" t="str">
        <f t="shared" si="28"/>
        <v>Mężczyzna</v>
      </c>
    </row>
    <row r="440" spans="1:16" x14ac:dyDescent="0.25">
      <c r="A440" s="1" t="s">
        <v>446</v>
      </c>
      <c r="B440" t="s">
        <v>7</v>
      </c>
      <c r="C440" s="2">
        <v>0.50202546296296291</v>
      </c>
      <c r="D440">
        <v>1</v>
      </c>
      <c r="E440" t="str">
        <f t="shared" si="31"/>
        <v>8</v>
      </c>
      <c r="F440" t="str">
        <f t="shared" si="30"/>
        <v>6</v>
      </c>
      <c r="G440" t="str">
        <f t="shared" si="30"/>
        <v>0</v>
      </c>
      <c r="H440" t="str">
        <f t="shared" si="30"/>
        <v>3</v>
      </c>
      <c r="I440" t="str">
        <f t="shared" si="30"/>
        <v>1</v>
      </c>
      <c r="J440" t="str">
        <f t="shared" si="30"/>
        <v>8</v>
      </c>
      <c r="K440" t="str">
        <f t="shared" si="30"/>
        <v>8</v>
      </c>
      <c r="L440" t="str">
        <f t="shared" si="30"/>
        <v>2</v>
      </c>
      <c r="M440" t="str">
        <f t="shared" si="30"/>
        <v>9</v>
      </c>
      <c r="N440" t="str">
        <f t="shared" si="30"/>
        <v>6</v>
      </c>
      <c r="O440" t="str">
        <f t="shared" si="30"/>
        <v>1</v>
      </c>
      <c r="P440" t="str">
        <f t="shared" si="28"/>
        <v>Kobieta</v>
      </c>
    </row>
    <row r="441" spans="1:16" x14ac:dyDescent="0.25">
      <c r="A441" s="1" t="s">
        <v>447</v>
      </c>
      <c r="B441" t="s">
        <v>9</v>
      </c>
      <c r="C441" s="2">
        <v>0.50260416666666663</v>
      </c>
      <c r="D441">
        <v>2</v>
      </c>
      <c r="E441" t="str">
        <f t="shared" si="31"/>
        <v>9</v>
      </c>
      <c r="F441" t="str">
        <f t="shared" si="30"/>
        <v>9</v>
      </c>
      <c r="G441" t="str">
        <f t="shared" si="30"/>
        <v>0</v>
      </c>
      <c r="H441" t="str">
        <f t="shared" si="30"/>
        <v>9</v>
      </c>
      <c r="I441" t="str">
        <f t="shared" si="30"/>
        <v>1</v>
      </c>
      <c r="J441" t="str">
        <f t="shared" si="30"/>
        <v>2</v>
      </c>
      <c r="K441" t="str">
        <f t="shared" si="30"/>
        <v>2</v>
      </c>
      <c r="L441" t="str">
        <f t="shared" si="30"/>
        <v>8</v>
      </c>
      <c r="M441" t="str">
        <f t="shared" si="30"/>
        <v>2</v>
      </c>
      <c r="N441" t="str">
        <f t="shared" si="30"/>
        <v>4</v>
      </c>
      <c r="O441" t="str">
        <f t="shared" si="30"/>
        <v>6</v>
      </c>
      <c r="P441" t="str">
        <f t="shared" si="28"/>
        <v>Kobieta</v>
      </c>
    </row>
    <row r="442" spans="1:16" x14ac:dyDescent="0.25">
      <c r="A442" s="1" t="s">
        <v>448</v>
      </c>
      <c r="B442" t="s">
        <v>7</v>
      </c>
      <c r="C442" s="2">
        <v>0.50289351851851849</v>
      </c>
      <c r="D442">
        <v>1</v>
      </c>
      <c r="E442" t="str">
        <f t="shared" si="31"/>
        <v>0</v>
      </c>
      <c r="F442" t="str">
        <f t="shared" si="30"/>
        <v>5</v>
      </c>
      <c r="G442" t="str">
        <f t="shared" si="30"/>
        <v>2</v>
      </c>
      <c r="H442" t="str">
        <f t="shared" si="30"/>
        <v>4</v>
      </c>
      <c r="I442" t="str">
        <f t="shared" si="30"/>
        <v>0</v>
      </c>
      <c r="J442" t="str">
        <f t="shared" si="30"/>
        <v>6</v>
      </c>
      <c r="K442" t="str">
        <f t="shared" si="30"/>
        <v>3</v>
      </c>
      <c r="L442" t="str">
        <f t="shared" si="30"/>
        <v>5</v>
      </c>
      <c r="M442" t="str">
        <f t="shared" si="30"/>
        <v>8</v>
      </c>
      <c r="N442" t="str">
        <f t="shared" si="30"/>
        <v>7</v>
      </c>
      <c r="O442" t="str">
        <f t="shared" si="30"/>
        <v>2</v>
      </c>
      <c r="P442" t="str">
        <f t="shared" si="28"/>
        <v>Mężczyzna</v>
      </c>
    </row>
    <row r="443" spans="1:16" x14ac:dyDescent="0.25">
      <c r="A443" s="1" t="s">
        <v>449</v>
      </c>
      <c r="B443" t="s">
        <v>5</v>
      </c>
      <c r="C443" s="2">
        <v>0.50347222222222221</v>
      </c>
      <c r="D443">
        <v>2</v>
      </c>
      <c r="E443" t="str">
        <f t="shared" si="31"/>
        <v>7</v>
      </c>
      <c r="F443" t="str">
        <f t="shared" si="30"/>
        <v>1</v>
      </c>
      <c r="G443" t="str">
        <f t="shared" si="30"/>
        <v>0</v>
      </c>
      <c r="H443" t="str">
        <f t="shared" si="30"/>
        <v>5</v>
      </c>
      <c r="I443" t="str">
        <f t="shared" si="30"/>
        <v>1</v>
      </c>
      <c r="J443" t="str">
        <f t="shared" si="30"/>
        <v>0</v>
      </c>
      <c r="K443" t="str">
        <f t="shared" si="30"/>
        <v>4</v>
      </c>
      <c r="L443" t="str">
        <f t="shared" si="30"/>
        <v>1</v>
      </c>
      <c r="M443" t="str">
        <f t="shared" si="30"/>
        <v>1</v>
      </c>
      <c r="N443" t="str">
        <f t="shared" si="30"/>
        <v>4</v>
      </c>
      <c r="O443" t="str">
        <f t="shared" si="30"/>
        <v>4</v>
      </c>
      <c r="P443" t="str">
        <f t="shared" si="28"/>
        <v>Kobieta</v>
      </c>
    </row>
    <row r="444" spans="1:16" x14ac:dyDescent="0.25">
      <c r="A444" s="1" t="s">
        <v>450</v>
      </c>
      <c r="B444" t="s">
        <v>7</v>
      </c>
      <c r="C444" s="2">
        <v>0.50376157407407407</v>
      </c>
      <c r="D444">
        <v>1</v>
      </c>
      <c r="E444" t="str">
        <f t="shared" si="31"/>
        <v>7</v>
      </c>
      <c r="F444" t="str">
        <f t="shared" si="30"/>
        <v>0</v>
      </c>
      <c r="G444" t="str">
        <f t="shared" si="30"/>
        <v>0</v>
      </c>
      <c r="H444" t="str">
        <f t="shared" si="30"/>
        <v>3</v>
      </c>
      <c r="I444" t="str">
        <f t="shared" si="30"/>
        <v>0</v>
      </c>
      <c r="J444" t="str">
        <f t="shared" si="30"/>
        <v>2</v>
      </c>
      <c r="K444" t="str">
        <f t="shared" si="30"/>
        <v>6</v>
      </c>
      <c r="L444" t="str">
        <f t="shared" si="30"/>
        <v>9</v>
      </c>
      <c r="M444" t="str">
        <f t="shared" si="30"/>
        <v>5</v>
      </c>
      <c r="N444" t="str">
        <f t="shared" si="30"/>
        <v>7</v>
      </c>
      <c r="O444" t="str">
        <f t="shared" si="30"/>
        <v>1</v>
      </c>
      <c r="P444" t="str">
        <f t="shared" si="28"/>
        <v>Mężczyzna</v>
      </c>
    </row>
    <row r="445" spans="1:16" x14ac:dyDescent="0.25">
      <c r="A445" s="1" t="s">
        <v>451</v>
      </c>
      <c r="B445" t="s">
        <v>9</v>
      </c>
      <c r="C445" s="2">
        <v>0.50405092592592593</v>
      </c>
      <c r="D445">
        <v>1</v>
      </c>
      <c r="E445" t="str">
        <f t="shared" si="31"/>
        <v>8</v>
      </c>
      <c r="F445" t="str">
        <f t="shared" si="30"/>
        <v>3</v>
      </c>
      <c r="G445" t="str">
        <f t="shared" si="30"/>
        <v>0</v>
      </c>
      <c r="H445" t="str">
        <f t="shared" si="30"/>
        <v>1</v>
      </c>
      <c r="I445" t="str">
        <f t="shared" si="30"/>
        <v>1</v>
      </c>
      <c r="J445" t="str">
        <f t="shared" si="30"/>
        <v>3</v>
      </c>
      <c r="K445" t="str">
        <f t="shared" si="30"/>
        <v>6</v>
      </c>
      <c r="L445" t="str">
        <f t="shared" si="30"/>
        <v>7</v>
      </c>
      <c r="M445" t="str">
        <f t="shared" si="30"/>
        <v>5</v>
      </c>
      <c r="N445" t="str">
        <f t="shared" si="30"/>
        <v>4</v>
      </c>
      <c r="O445" t="str">
        <f t="shared" si="30"/>
        <v>2</v>
      </c>
      <c r="P445" t="str">
        <f t="shared" si="28"/>
        <v>Kobieta</v>
      </c>
    </row>
    <row r="446" spans="1:16" x14ac:dyDescent="0.25">
      <c r="A446" s="1" t="s">
        <v>452</v>
      </c>
      <c r="B446" t="s">
        <v>27</v>
      </c>
      <c r="C446" s="2">
        <v>0.50434027777777779</v>
      </c>
      <c r="D446">
        <v>1</v>
      </c>
      <c r="E446" t="str">
        <f t="shared" si="31"/>
        <v>8</v>
      </c>
      <c r="F446" t="str">
        <f t="shared" si="30"/>
        <v>7</v>
      </c>
      <c r="G446" t="str">
        <f t="shared" si="30"/>
        <v>0</v>
      </c>
      <c r="H446" t="str">
        <f t="shared" si="30"/>
        <v>9</v>
      </c>
      <c r="I446" t="str">
        <f t="shared" si="30"/>
        <v>0</v>
      </c>
      <c r="J446" t="str">
        <f t="shared" si="30"/>
        <v>8</v>
      </c>
      <c r="K446" t="str">
        <f t="shared" si="30"/>
        <v>1</v>
      </c>
      <c r="L446" t="str">
        <f t="shared" si="30"/>
        <v>4</v>
      </c>
      <c r="M446" t="str">
        <f t="shared" si="30"/>
        <v>4</v>
      </c>
      <c r="N446" t="str">
        <f t="shared" si="30"/>
        <v>7</v>
      </c>
      <c r="O446" t="str">
        <f t="shared" si="30"/>
        <v>8</v>
      </c>
      <c r="P446" t="str">
        <f t="shared" si="28"/>
        <v>Mężczyzna</v>
      </c>
    </row>
    <row r="447" spans="1:16" x14ac:dyDescent="0.25">
      <c r="A447" s="1" t="s">
        <v>453</v>
      </c>
      <c r="B447" t="s">
        <v>7</v>
      </c>
      <c r="C447" s="2">
        <v>0.50462962962962965</v>
      </c>
      <c r="D447">
        <v>1</v>
      </c>
      <c r="E447" t="str">
        <f t="shared" si="31"/>
        <v>5</v>
      </c>
      <c r="F447" t="str">
        <f t="shared" si="30"/>
        <v>4</v>
      </c>
      <c r="G447" t="str">
        <f t="shared" si="30"/>
        <v>0</v>
      </c>
      <c r="H447" t="str">
        <f t="shared" si="30"/>
        <v>7</v>
      </c>
      <c r="I447" t="str">
        <f t="shared" si="30"/>
        <v>2</v>
      </c>
      <c r="J447" t="str">
        <f t="shared" si="30"/>
        <v>6</v>
      </c>
      <c r="K447" t="str">
        <f t="shared" si="30"/>
        <v>8</v>
      </c>
      <c r="L447" t="str">
        <f t="shared" si="30"/>
        <v>6</v>
      </c>
      <c r="M447" t="str">
        <f t="shared" si="30"/>
        <v>5</v>
      </c>
      <c r="N447" t="str">
        <f t="shared" ref="F447:O510" si="32">MID($A447,N$1,1)</f>
        <v>4</v>
      </c>
      <c r="O447" t="str">
        <f t="shared" si="32"/>
        <v>3</v>
      </c>
      <c r="P447" t="str">
        <f t="shared" si="28"/>
        <v>Kobieta</v>
      </c>
    </row>
    <row r="448" spans="1:16" x14ac:dyDescent="0.25">
      <c r="A448" s="1" t="s">
        <v>454</v>
      </c>
      <c r="B448" t="s">
        <v>7</v>
      </c>
      <c r="C448" s="2">
        <v>0.50491898148148151</v>
      </c>
      <c r="D448">
        <v>1</v>
      </c>
      <c r="E448" t="str">
        <f t="shared" si="31"/>
        <v>7</v>
      </c>
      <c r="F448" t="str">
        <f t="shared" si="32"/>
        <v>0</v>
      </c>
      <c r="G448" t="str">
        <f t="shared" si="32"/>
        <v>1</v>
      </c>
      <c r="H448" t="str">
        <f t="shared" si="32"/>
        <v>1</v>
      </c>
      <c r="I448" t="str">
        <f t="shared" si="32"/>
        <v>0</v>
      </c>
      <c r="J448" t="str">
        <f t="shared" si="32"/>
        <v>1</v>
      </c>
      <c r="K448" t="str">
        <f t="shared" si="32"/>
        <v>3</v>
      </c>
      <c r="L448" t="str">
        <f t="shared" si="32"/>
        <v>6</v>
      </c>
      <c r="M448" t="str">
        <f t="shared" si="32"/>
        <v>5</v>
      </c>
      <c r="N448" t="str">
        <f t="shared" si="32"/>
        <v>4</v>
      </c>
      <c r="O448" t="str">
        <f t="shared" si="32"/>
        <v>2</v>
      </c>
      <c r="P448" t="str">
        <f t="shared" si="28"/>
        <v>Kobieta</v>
      </c>
    </row>
    <row r="449" spans="1:16" x14ac:dyDescent="0.25">
      <c r="A449" s="1" t="s">
        <v>455</v>
      </c>
      <c r="B449" t="s">
        <v>9</v>
      </c>
      <c r="C449" s="2">
        <v>0.50549768518518523</v>
      </c>
      <c r="D449">
        <v>2</v>
      </c>
      <c r="E449" t="str">
        <f t="shared" si="31"/>
        <v>9</v>
      </c>
      <c r="F449" t="str">
        <f t="shared" si="32"/>
        <v>7</v>
      </c>
      <c r="G449" t="str">
        <f t="shared" si="32"/>
        <v>1</v>
      </c>
      <c r="H449" t="str">
        <f t="shared" si="32"/>
        <v>0</v>
      </c>
      <c r="I449" t="str">
        <f t="shared" si="32"/>
        <v>0</v>
      </c>
      <c r="J449" t="str">
        <f t="shared" si="32"/>
        <v>1</v>
      </c>
      <c r="K449" t="str">
        <f t="shared" si="32"/>
        <v>6</v>
      </c>
      <c r="L449" t="str">
        <f t="shared" si="32"/>
        <v>9</v>
      </c>
      <c r="M449" t="str">
        <f t="shared" si="32"/>
        <v>8</v>
      </c>
      <c r="N449" t="str">
        <f t="shared" si="32"/>
        <v>9</v>
      </c>
      <c r="O449" t="str">
        <f t="shared" si="32"/>
        <v>2</v>
      </c>
      <c r="P449" t="str">
        <f t="shared" si="28"/>
        <v>Mężczyzna</v>
      </c>
    </row>
    <row r="450" spans="1:16" x14ac:dyDescent="0.25">
      <c r="A450" s="1" t="s">
        <v>456</v>
      </c>
      <c r="B450" t="s">
        <v>9</v>
      </c>
      <c r="C450" s="2">
        <v>0.50607638888888895</v>
      </c>
      <c r="D450">
        <v>2</v>
      </c>
      <c r="E450" t="str">
        <f t="shared" si="31"/>
        <v>6</v>
      </c>
      <c r="F450" t="str">
        <f t="shared" si="32"/>
        <v>5</v>
      </c>
      <c r="G450" t="str">
        <f t="shared" si="32"/>
        <v>0</v>
      </c>
      <c r="H450" t="str">
        <f t="shared" si="32"/>
        <v>3</v>
      </c>
      <c r="I450" t="str">
        <f t="shared" si="32"/>
        <v>1</v>
      </c>
      <c r="J450" t="str">
        <f t="shared" si="32"/>
        <v>8</v>
      </c>
      <c r="K450" t="str">
        <f t="shared" si="32"/>
        <v>8</v>
      </c>
      <c r="L450" t="str">
        <f t="shared" si="32"/>
        <v>4</v>
      </c>
      <c r="M450" t="str">
        <f t="shared" si="32"/>
        <v>5</v>
      </c>
      <c r="N450" t="str">
        <f t="shared" si="32"/>
        <v>3</v>
      </c>
      <c r="O450" t="str">
        <f t="shared" si="32"/>
        <v>1</v>
      </c>
      <c r="P450" t="str">
        <f t="shared" si="28"/>
        <v>Mężczyzna</v>
      </c>
    </row>
    <row r="451" spans="1:16" x14ac:dyDescent="0.25">
      <c r="A451" s="1" t="s">
        <v>457</v>
      </c>
      <c r="B451" t="s">
        <v>5</v>
      </c>
      <c r="C451" s="2">
        <v>0.50636574074074081</v>
      </c>
      <c r="D451">
        <v>1</v>
      </c>
      <c r="E451" t="str">
        <f t="shared" si="31"/>
        <v>7</v>
      </c>
      <c r="F451" t="str">
        <f t="shared" si="32"/>
        <v>3</v>
      </c>
      <c r="G451" t="str">
        <f t="shared" si="32"/>
        <v>1</v>
      </c>
      <c r="H451" t="str">
        <f t="shared" si="32"/>
        <v>2</v>
      </c>
      <c r="I451" t="str">
        <f t="shared" si="32"/>
        <v>2</v>
      </c>
      <c r="J451" t="str">
        <f t="shared" si="32"/>
        <v>9</v>
      </c>
      <c r="K451" t="str">
        <f t="shared" si="32"/>
        <v>5</v>
      </c>
      <c r="L451" t="str">
        <f t="shared" si="32"/>
        <v>1</v>
      </c>
      <c r="M451" t="str">
        <f t="shared" si="32"/>
        <v>5</v>
      </c>
      <c r="N451" t="str">
        <f t="shared" si="32"/>
        <v>1</v>
      </c>
      <c r="O451" t="str">
        <f t="shared" si="32"/>
        <v>8</v>
      </c>
      <c r="P451" t="str">
        <f t="shared" ref="P451:P514" si="33">IF(MOD(N451,2)=0,"Kobieta","Mężczyzna")</f>
        <v>Mężczyzna</v>
      </c>
    </row>
    <row r="452" spans="1:16" x14ac:dyDescent="0.25">
      <c r="A452" s="1" t="s">
        <v>458</v>
      </c>
      <c r="B452" t="s">
        <v>7</v>
      </c>
      <c r="C452" s="2">
        <v>0.50665509259259256</v>
      </c>
      <c r="D452">
        <v>1</v>
      </c>
      <c r="E452" t="str">
        <f t="shared" si="31"/>
        <v>5</v>
      </c>
      <c r="F452" t="str">
        <f t="shared" si="32"/>
        <v>5</v>
      </c>
      <c r="G452" t="str">
        <f t="shared" si="32"/>
        <v>1</v>
      </c>
      <c r="H452" t="str">
        <f t="shared" si="32"/>
        <v>1</v>
      </c>
      <c r="I452" t="str">
        <f t="shared" si="32"/>
        <v>1</v>
      </c>
      <c r="J452" t="str">
        <f t="shared" si="32"/>
        <v>8</v>
      </c>
      <c r="K452" t="str">
        <f t="shared" si="32"/>
        <v>2</v>
      </c>
      <c r="L452" t="str">
        <f t="shared" si="32"/>
        <v>6</v>
      </c>
      <c r="M452" t="str">
        <f t="shared" si="32"/>
        <v>3</v>
      </c>
      <c r="N452" t="str">
        <f t="shared" si="32"/>
        <v>1</v>
      </c>
      <c r="O452" t="str">
        <f t="shared" si="32"/>
        <v>5</v>
      </c>
      <c r="P452" t="str">
        <f t="shared" si="33"/>
        <v>Mężczyzna</v>
      </c>
    </row>
    <row r="453" spans="1:16" x14ac:dyDescent="0.25">
      <c r="A453" s="1" t="s">
        <v>459</v>
      </c>
      <c r="B453" t="s">
        <v>7</v>
      </c>
      <c r="C453" s="2">
        <v>0.50694444444444442</v>
      </c>
      <c r="D453">
        <v>1</v>
      </c>
      <c r="E453" t="str">
        <f t="shared" si="31"/>
        <v>3</v>
      </c>
      <c r="F453" t="str">
        <f t="shared" si="32"/>
        <v>2</v>
      </c>
      <c r="G453" t="str">
        <f t="shared" si="32"/>
        <v>0</v>
      </c>
      <c r="H453" t="str">
        <f t="shared" si="32"/>
        <v>4</v>
      </c>
      <c r="I453" t="str">
        <f t="shared" si="32"/>
        <v>1</v>
      </c>
      <c r="J453" t="str">
        <f t="shared" si="32"/>
        <v>2</v>
      </c>
      <c r="K453" t="str">
        <f t="shared" si="32"/>
        <v>8</v>
      </c>
      <c r="L453" t="str">
        <f t="shared" si="32"/>
        <v>5</v>
      </c>
      <c r="M453" t="str">
        <f t="shared" si="32"/>
        <v>3</v>
      </c>
      <c r="N453" t="str">
        <f t="shared" si="32"/>
        <v>7</v>
      </c>
      <c r="O453" t="str">
        <f t="shared" si="32"/>
        <v>3</v>
      </c>
      <c r="P453" t="str">
        <f t="shared" si="33"/>
        <v>Mężczyzna</v>
      </c>
    </row>
    <row r="454" spans="1:16" x14ac:dyDescent="0.25">
      <c r="A454" s="1" t="s">
        <v>460</v>
      </c>
      <c r="B454" t="s">
        <v>9</v>
      </c>
      <c r="C454" s="2">
        <v>0.50752314814814814</v>
      </c>
      <c r="D454">
        <v>2</v>
      </c>
      <c r="E454" t="str">
        <f t="shared" si="31"/>
        <v>4</v>
      </c>
      <c r="F454" t="str">
        <f t="shared" si="32"/>
        <v>2</v>
      </c>
      <c r="G454" t="str">
        <f t="shared" si="32"/>
        <v>1</v>
      </c>
      <c r="H454" t="str">
        <f t="shared" si="32"/>
        <v>1</v>
      </c>
      <c r="I454" t="str">
        <f t="shared" si="32"/>
        <v>2</v>
      </c>
      <c r="J454" t="str">
        <f t="shared" si="32"/>
        <v>8</v>
      </c>
      <c r="K454" t="str">
        <f t="shared" si="32"/>
        <v>5</v>
      </c>
      <c r="L454" t="str">
        <f t="shared" si="32"/>
        <v>1</v>
      </c>
      <c r="M454" t="str">
        <f t="shared" si="32"/>
        <v>4</v>
      </c>
      <c r="N454" t="str">
        <f t="shared" si="32"/>
        <v>9</v>
      </c>
      <c r="O454" t="str">
        <f t="shared" si="32"/>
        <v>3</v>
      </c>
      <c r="P454" t="str">
        <f t="shared" si="33"/>
        <v>Mężczyzna</v>
      </c>
    </row>
    <row r="455" spans="1:16" x14ac:dyDescent="0.25">
      <c r="A455" s="1" t="s">
        <v>461</v>
      </c>
      <c r="B455" t="s">
        <v>5</v>
      </c>
      <c r="C455" s="2">
        <v>0.50810185185185186</v>
      </c>
      <c r="D455">
        <v>2</v>
      </c>
      <c r="E455" t="str">
        <f t="shared" si="31"/>
        <v>0</v>
      </c>
      <c r="F455" t="str">
        <f t="shared" si="32"/>
        <v>5</v>
      </c>
      <c r="G455" t="str">
        <f t="shared" si="32"/>
        <v>2</v>
      </c>
      <c r="H455" t="str">
        <f t="shared" si="32"/>
        <v>6</v>
      </c>
      <c r="I455" t="str">
        <f t="shared" si="32"/>
        <v>1</v>
      </c>
      <c r="J455" t="str">
        <f t="shared" si="32"/>
        <v>7</v>
      </c>
      <c r="K455" t="str">
        <f t="shared" si="32"/>
        <v>7</v>
      </c>
      <c r="L455" t="str">
        <f t="shared" si="32"/>
        <v>3</v>
      </c>
      <c r="M455" t="str">
        <f t="shared" si="32"/>
        <v>5</v>
      </c>
      <c r="N455" t="str">
        <f t="shared" si="32"/>
        <v>9</v>
      </c>
      <c r="O455" t="str">
        <f t="shared" si="32"/>
        <v>7</v>
      </c>
      <c r="P455" t="str">
        <f t="shared" si="33"/>
        <v>Mężczyzna</v>
      </c>
    </row>
    <row r="456" spans="1:16" x14ac:dyDescent="0.25">
      <c r="A456" s="1" t="s">
        <v>462</v>
      </c>
      <c r="B456" t="s">
        <v>9</v>
      </c>
      <c r="C456" s="2">
        <v>0.50868055555555558</v>
      </c>
      <c r="D456">
        <v>2</v>
      </c>
      <c r="E456" t="str">
        <f t="shared" si="31"/>
        <v>6</v>
      </c>
      <c r="F456" t="str">
        <f t="shared" si="32"/>
        <v>9</v>
      </c>
      <c r="G456" t="str">
        <f t="shared" si="32"/>
        <v>0</v>
      </c>
      <c r="H456" t="str">
        <f t="shared" si="32"/>
        <v>8</v>
      </c>
      <c r="I456" t="str">
        <f t="shared" si="32"/>
        <v>1</v>
      </c>
      <c r="J456" t="str">
        <f t="shared" si="32"/>
        <v>4</v>
      </c>
      <c r="K456" t="str">
        <f t="shared" si="32"/>
        <v>3</v>
      </c>
      <c r="L456" t="str">
        <f t="shared" si="32"/>
        <v>5</v>
      </c>
      <c r="M456" t="str">
        <f t="shared" si="32"/>
        <v>6</v>
      </c>
      <c r="N456" t="str">
        <f t="shared" si="32"/>
        <v>4</v>
      </c>
      <c r="O456" t="str">
        <f t="shared" si="32"/>
        <v>8</v>
      </c>
      <c r="P456" t="str">
        <f t="shared" si="33"/>
        <v>Kobieta</v>
      </c>
    </row>
    <row r="457" spans="1:16" x14ac:dyDescent="0.25">
      <c r="A457" s="1" t="s">
        <v>463</v>
      </c>
      <c r="B457" t="s">
        <v>5</v>
      </c>
      <c r="C457" s="2">
        <v>0.50925925925925919</v>
      </c>
      <c r="D457">
        <v>2</v>
      </c>
      <c r="E457" t="str">
        <f t="shared" si="31"/>
        <v>0</v>
      </c>
      <c r="F457" t="str">
        <f t="shared" si="32"/>
        <v>2</v>
      </c>
      <c r="G457" t="str">
        <f t="shared" si="32"/>
        <v>2</v>
      </c>
      <c r="H457" t="str">
        <f t="shared" si="32"/>
        <v>8</v>
      </c>
      <c r="I457" t="str">
        <f t="shared" si="32"/>
        <v>0</v>
      </c>
      <c r="J457" t="str">
        <f t="shared" si="32"/>
        <v>6</v>
      </c>
      <c r="K457" t="str">
        <f t="shared" si="32"/>
        <v>6</v>
      </c>
      <c r="L457" t="str">
        <f t="shared" si="32"/>
        <v>2</v>
      </c>
      <c r="M457" t="str">
        <f t="shared" si="32"/>
        <v>3</v>
      </c>
      <c r="N457" t="str">
        <f t="shared" si="32"/>
        <v>4</v>
      </c>
      <c r="O457" t="str">
        <f t="shared" si="32"/>
        <v>5</v>
      </c>
      <c r="P457" t="str">
        <f t="shared" si="33"/>
        <v>Kobieta</v>
      </c>
    </row>
    <row r="458" spans="1:16" x14ac:dyDescent="0.25">
      <c r="A458" s="1" t="s">
        <v>464</v>
      </c>
      <c r="B458" t="s">
        <v>7</v>
      </c>
      <c r="C458" s="2">
        <v>0.50954861111111105</v>
      </c>
      <c r="D458">
        <v>1</v>
      </c>
      <c r="E458" t="str">
        <f t="shared" si="31"/>
        <v>8</v>
      </c>
      <c r="F458" t="str">
        <f t="shared" si="32"/>
        <v>4</v>
      </c>
      <c r="G458" t="str">
        <f t="shared" si="32"/>
        <v>0</v>
      </c>
      <c r="H458" t="str">
        <f t="shared" si="32"/>
        <v>2</v>
      </c>
      <c r="I458" t="str">
        <f t="shared" si="32"/>
        <v>2</v>
      </c>
      <c r="J458" t="str">
        <f t="shared" si="32"/>
        <v>6</v>
      </c>
      <c r="K458" t="str">
        <f t="shared" si="32"/>
        <v>5</v>
      </c>
      <c r="L458" t="str">
        <f t="shared" si="32"/>
        <v>7</v>
      </c>
      <c r="M458" t="str">
        <f t="shared" si="32"/>
        <v>9</v>
      </c>
      <c r="N458" t="str">
        <f t="shared" si="32"/>
        <v>3</v>
      </c>
      <c r="O458" t="str">
        <f t="shared" si="32"/>
        <v>6</v>
      </c>
      <c r="P458" t="str">
        <f t="shared" si="33"/>
        <v>Mężczyzna</v>
      </c>
    </row>
    <row r="459" spans="1:16" x14ac:dyDescent="0.25">
      <c r="A459" s="1" t="s">
        <v>465</v>
      </c>
      <c r="B459" t="s">
        <v>5</v>
      </c>
      <c r="C459" s="2">
        <v>0.51012731481481477</v>
      </c>
      <c r="D459">
        <v>2</v>
      </c>
      <c r="E459" t="str">
        <f t="shared" si="31"/>
        <v>4</v>
      </c>
      <c r="F459" t="str">
        <f t="shared" si="32"/>
        <v>8</v>
      </c>
      <c r="G459" t="str">
        <f t="shared" si="32"/>
        <v>1</v>
      </c>
      <c r="H459" t="str">
        <f t="shared" si="32"/>
        <v>0</v>
      </c>
      <c r="I459" t="str">
        <f t="shared" si="32"/>
        <v>1</v>
      </c>
      <c r="J459" t="str">
        <f t="shared" si="32"/>
        <v>7</v>
      </c>
      <c r="K459" t="str">
        <f t="shared" si="32"/>
        <v>1</v>
      </c>
      <c r="L459" t="str">
        <f t="shared" si="32"/>
        <v>9</v>
      </c>
      <c r="M459" t="str">
        <f t="shared" si="32"/>
        <v>5</v>
      </c>
      <c r="N459" t="str">
        <f t="shared" si="32"/>
        <v>5</v>
      </c>
      <c r="O459" t="str">
        <f t="shared" si="32"/>
        <v>5</v>
      </c>
      <c r="P459" t="str">
        <f t="shared" si="33"/>
        <v>Mężczyzna</v>
      </c>
    </row>
    <row r="460" spans="1:16" x14ac:dyDescent="0.25">
      <c r="A460" s="1" t="s">
        <v>466</v>
      </c>
      <c r="B460" t="s">
        <v>7</v>
      </c>
      <c r="C460" s="2">
        <v>0.51041666666666663</v>
      </c>
      <c r="D460">
        <v>1</v>
      </c>
      <c r="E460" t="str">
        <f t="shared" si="31"/>
        <v>0</v>
      </c>
      <c r="F460" t="str">
        <f t="shared" si="32"/>
        <v>2</v>
      </c>
      <c r="G460" t="str">
        <f t="shared" si="32"/>
        <v>2</v>
      </c>
      <c r="H460" t="str">
        <f t="shared" si="32"/>
        <v>1</v>
      </c>
      <c r="I460" t="str">
        <f t="shared" si="32"/>
        <v>3</v>
      </c>
      <c r="J460" t="str">
        <f t="shared" si="32"/>
        <v>0</v>
      </c>
      <c r="K460" t="str">
        <f t="shared" si="32"/>
        <v>8</v>
      </c>
      <c r="L460" t="str">
        <f t="shared" si="32"/>
        <v>7</v>
      </c>
      <c r="M460" t="str">
        <f t="shared" si="32"/>
        <v>1</v>
      </c>
      <c r="N460" t="str">
        <f t="shared" si="32"/>
        <v>3</v>
      </c>
      <c r="O460" t="str">
        <f t="shared" si="32"/>
        <v>9</v>
      </c>
      <c r="P460" t="str">
        <f t="shared" si="33"/>
        <v>Mężczyzna</v>
      </c>
    </row>
    <row r="461" spans="1:16" x14ac:dyDescent="0.25">
      <c r="A461" s="1" t="s">
        <v>467</v>
      </c>
      <c r="B461" t="s">
        <v>7</v>
      </c>
      <c r="C461" s="2">
        <v>0.51070601851851849</v>
      </c>
      <c r="D461">
        <v>1</v>
      </c>
      <c r="E461" t="str">
        <f t="shared" si="31"/>
        <v>4</v>
      </c>
      <c r="F461" t="str">
        <f t="shared" si="32"/>
        <v>0</v>
      </c>
      <c r="G461" t="str">
        <f t="shared" si="32"/>
        <v>0</v>
      </c>
      <c r="H461" t="str">
        <f t="shared" si="32"/>
        <v>2</v>
      </c>
      <c r="I461" t="str">
        <f t="shared" si="32"/>
        <v>2</v>
      </c>
      <c r="J461" t="str">
        <f t="shared" si="32"/>
        <v>2</v>
      </c>
      <c r="K461" t="str">
        <f t="shared" si="32"/>
        <v>3</v>
      </c>
      <c r="L461" t="str">
        <f t="shared" si="32"/>
        <v>2</v>
      </c>
      <c r="M461" t="str">
        <f t="shared" si="32"/>
        <v>7</v>
      </c>
      <c r="N461" t="str">
        <f t="shared" si="32"/>
        <v>7</v>
      </c>
      <c r="O461" t="str">
        <f t="shared" si="32"/>
        <v>3</v>
      </c>
      <c r="P461" t="str">
        <f t="shared" si="33"/>
        <v>Mężczyzna</v>
      </c>
    </row>
    <row r="462" spans="1:16" x14ac:dyDescent="0.25">
      <c r="A462" s="1" t="s">
        <v>468</v>
      </c>
      <c r="B462" t="s">
        <v>5</v>
      </c>
      <c r="C462" s="2">
        <v>0.51099537037037035</v>
      </c>
      <c r="D462">
        <v>1</v>
      </c>
      <c r="E462" t="str">
        <f t="shared" si="31"/>
        <v>4</v>
      </c>
      <c r="F462" t="str">
        <f t="shared" si="32"/>
        <v>8</v>
      </c>
      <c r="G462" t="str">
        <f t="shared" si="32"/>
        <v>0</v>
      </c>
      <c r="H462" t="str">
        <f t="shared" si="32"/>
        <v>8</v>
      </c>
      <c r="I462" t="str">
        <f t="shared" si="32"/>
        <v>1</v>
      </c>
      <c r="J462" t="str">
        <f t="shared" si="32"/>
        <v>9</v>
      </c>
      <c r="K462" t="str">
        <f t="shared" si="32"/>
        <v>5</v>
      </c>
      <c r="L462" t="str">
        <f t="shared" si="32"/>
        <v>5</v>
      </c>
      <c r="M462" t="str">
        <f t="shared" si="32"/>
        <v>2</v>
      </c>
      <c r="N462" t="str">
        <f t="shared" si="32"/>
        <v>1</v>
      </c>
      <c r="O462" t="str">
        <f t="shared" si="32"/>
        <v>7</v>
      </c>
      <c r="P462" t="str">
        <f t="shared" si="33"/>
        <v>Mężczyzna</v>
      </c>
    </row>
    <row r="463" spans="1:16" x14ac:dyDescent="0.25">
      <c r="A463" s="1" t="s">
        <v>469</v>
      </c>
      <c r="B463" t="s">
        <v>5</v>
      </c>
      <c r="C463" s="2">
        <v>0.51128472222222221</v>
      </c>
      <c r="D463">
        <v>1</v>
      </c>
      <c r="E463" t="str">
        <f t="shared" si="31"/>
        <v>5</v>
      </c>
      <c r="F463" t="str">
        <f t="shared" si="32"/>
        <v>0</v>
      </c>
      <c r="G463" t="str">
        <f t="shared" si="32"/>
        <v>1</v>
      </c>
      <c r="H463" t="str">
        <f t="shared" si="32"/>
        <v>2</v>
      </c>
      <c r="I463" t="str">
        <f t="shared" si="32"/>
        <v>1</v>
      </c>
      <c r="J463" t="str">
        <f t="shared" si="32"/>
        <v>5</v>
      </c>
      <c r="K463" t="str">
        <f t="shared" si="32"/>
        <v>4</v>
      </c>
      <c r="L463" t="str">
        <f t="shared" si="32"/>
        <v>7</v>
      </c>
      <c r="M463" t="str">
        <f t="shared" si="32"/>
        <v>3</v>
      </c>
      <c r="N463" t="str">
        <f t="shared" si="32"/>
        <v>4</v>
      </c>
      <c r="O463" t="str">
        <f t="shared" si="32"/>
        <v>8</v>
      </c>
      <c r="P463" t="str">
        <f t="shared" si="33"/>
        <v>Kobieta</v>
      </c>
    </row>
    <row r="464" spans="1:16" x14ac:dyDescent="0.25">
      <c r="A464" s="1" t="s">
        <v>470</v>
      </c>
      <c r="B464" t="s">
        <v>7</v>
      </c>
      <c r="C464" s="2">
        <v>0.51157407407407407</v>
      </c>
      <c r="D464">
        <v>1</v>
      </c>
      <c r="E464" t="str">
        <f t="shared" si="31"/>
        <v>4</v>
      </c>
      <c r="F464" t="str">
        <f t="shared" si="32"/>
        <v>3</v>
      </c>
      <c r="G464" t="str">
        <f t="shared" si="32"/>
        <v>0</v>
      </c>
      <c r="H464" t="str">
        <f t="shared" si="32"/>
        <v>3</v>
      </c>
      <c r="I464" t="str">
        <f t="shared" si="32"/>
        <v>1</v>
      </c>
      <c r="J464" t="str">
        <f t="shared" si="32"/>
        <v>0</v>
      </c>
      <c r="K464" t="str">
        <f t="shared" si="32"/>
        <v>3</v>
      </c>
      <c r="L464" t="str">
        <f t="shared" si="32"/>
        <v>2</v>
      </c>
      <c r="M464" t="str">
        <f t="shared" si="32"/>
        <v>6</v>
      </c>
      <c r="N464" t="str">
        <f t="shared" si="32"/>
        <v>3</v>
      </c>
      <c r="O464" t="str">
        <f t="shared" si="32"/>
        <v>5</v>
      </c>
      <c r="P464" t="str">
        <f t="shared" si="33"/>
        <v>Mężczyzna</v>
      </c>
    </row>
    <row r="465" spans="1:16" x14ac:dyDescent="0.25">
      <c r="A465" s="1" t="s">
        <v>471</v>
      </c>
      <c r="B465" t="s">
        <v>5</v>
      </c>
      <c r="C465" s="2">
        <v>0.51186342592592593</v>
      </c>
      <c r="D465">
        <v>1</v>
      </c>
      <c r="E465" t="str">
        <f t="shared" si="31"/>
        <v>0</v>
      </c>
      <c r="F465" t="str">
        <f t="shared" si="32"/>
        <v>3</v>
      </c>
      <c r="G465" t="str">
        <f t="shared" si="32"/>
        <v>2</v>
      </c>
      <c r="H465" t="str">
        <f t="shared" si="32"/>
        <v>5</v>
      </c>
      <c r="I465" t="str">
        <f t="shared" si="32"/>
        <v>1</v>
      </c>
      <c r="J465" t="str">
        <f t="shared" si="32"/>
        <v>1</v>
      </c>
      <c r="K465" t="str">
        <f t="shared" si="32"/>
        <v>2</v>
      </c>
      <c r="L465" t="str">
        <f t="shared" si="32"/>
        <v>8</v>
      </c>
      <c r="M465" t="str">
        <f t="shared" si="32"/>
        <v>6</v>
      </c>
      <c r="N465" t="str">
        <f t="shared" si="32"/>
        <v>3</v>
      </c>
      <c r="O465" t="str">
        <f t="shared" si="32"/>
        <v>7</v>
      </c>
      <c r="P465" t="str">
        <f t="shared" si="33"/>
        <v>Mężczyzna</v>
      </c>
    </row>
    <row r="466" spans="1:16" x14ac:dyDescent="0.25">
      <c r="A466" s="1" t="s">
        <v>472</v>
      </c>
      <c r="B466" t="s">
        <v>7</v>
      </c>
      <c r="C466" s="2">
        <v>0.51215277777777779</v>
      </c>
      <c r="D466">
        <v>1</v>
      </c>
      <c r="E466" t="str">
        <f t="shared" si="31"/>
        <v>8</v>
      </c>
      <c r="F466" t="str">
        <f t="shared" si="32"/>
        <v>0</v>
      </c>
      <c r="G466" t="str">
        <f t="shared" si="32"/>
        <v>0</v>
      </c>
      <c r="H466" t="str">
        <f t="shared" si="32"/>
        <v>6</v>
      </c>
      <c r="I466" t="str">
        <f t="shared" si="32"/>
        <v>2</v>
      </c>
      <c r="J466" t="str">
        <f t="shared" si="32"/>
        <v>3</v>
      </c>
      <c r="K466" t="str">
        <f t="shared" si="32"/>
        <v>5</v>
      </c>
      <c r="L466" t="str">
        <f t="shared" si="32"/>
        <v>4</v>
      </c>
      <c r="M466" t="str">
        <f t="shared" si="32"/>
        <v>7</v>
      </c>
      <c r="N466" t="str">
        <f t="shared" si="32"/>
        <v>8</v>
      </c>
      <c r="O466" t="str">
        <f t="shared" si="32"/>
        <v>5</v>
      </c>
      <c r="P466" t="str">
        <f t="shared" si="33"/>
        <v>Kobieta</v>
      </c>
    </row>
    <row r="467" spans="1:16" x14ac:dyDescent="0.25">
      <c r="A467" s="1" t="s">
        <v>473</v>
      </c>
      <c r="B467" t="s">
        <v>5</v>
      </c>
      <c r="C467" s="2">
        <v>0.51273148148148151</v>
      </c>
      <c r="D467">
        <v>2</v>
      </c>
      <c r="E467" t="str">
        <f t="shared" si="31"/>
        <v>0</v>
      </c>
      <c r="F467" t="str">
        <f t="shared" si="32"/>
        <v>2</v>
      </c>
      <c r="G467" t="str">
        <f t="shared" si="32"/>
        <v>3</v>
      </c>
      <c r="H467" t="str">
        <f t="shared" si="32"/>
        <v>1</v>
      </c>
      <c r="I467" t="str">
        <f t="shared" si="32"/>
        <v>1</v>
      </c>
      <c r="J467" t="str">
        <f t="shared" si="32"/>
        <v>5</v>
      </c>
      <c r="K467" t="str">
        <f t="shared" si="32"/>
        <v>4</v>
      </c>
      <c r="L467" t="str">
        <f t="shared" si="32"/>
        <v>5</v>
      </c>
      <c r="M467" t="str">
        <f t="shared" si="32"/>
        <v>7</v>
      </c>
      <c r="N467" t="str">
        <f t="shared" si="32"/>
        <v>8</v>
      </c>
      <c r="O467" t="str">
        <f t="shared" si="32"/>
        <v>4</v>
      </c>
      <c r="P467" t="str">
        <f t="shared" si="33"/>
        <v>Kobieta</v>
      </c>
    </row>
    <row r="468" spans="1:16" x14ac:dyDescent="0.25">
      <c r="A468" s="1" t="s">
        <v>474</v>
      </c>
      <c r="B468" t="s">
        <v>7</v>
      </c>
      <c r="C468" s="2">
        <v>0.51302083333333337</v>
      </c>
      <c r="D468">
        <v>1</v>
      </c>
      <c r="E468" t="str">
        <f t="shared" si="31"/>
        <v>2</v>
      </c>
      <c r="F468" t="str">
        <f t="shared" si="32"/>
        <v>5</v>
      </c>
      <c r="G468" t="str">
        <f t="shared" si="32"/>
        <v>1</v>
      </c>
      <c r="H468" t="str">
        <f t="shared" si="32"/>
        <v>1</v>
      </c>
      <c r="I468" t="str">
        <f t="shared" si="32"/>
        <v>1</v>
      </c>
      <c r="J468" t="str">
        <f t="shared" si="32"/>
        <v>3</v>
      </c>
      <c r="K468" t="str">
        <f t="shared" si="32"/>
        <v>9</v>
      </c>
      <c r="L468" t="str">
        <f t="shared" si="32"/>
        <v>6</v>
      </c>
      <c r="M468" t="str">
        <f t="shared" si="32"/>
        <v>4</v>
      </c>
      <c r="N468" t="str">
        <f t="shared" si="32"/>
        <v>6</v>
      </c>
      <c r="O468" t="str">
        <f t="shared" si="32"/>
        <v>8</v>
      </c>
      <c r="P468" t="str">
        <f t="shared" si="33"/>
        <v>Kobieta</v>
      </c>
    </row>
    <row r="469" spans="1:16" x14ac:dyDescent="0.25">
      <c r="A469" s="1" t="s">
        <v>475</v>
      </c>
      <c r="B469" t="s">
        <v>7</v>
      </c>
      <c r="C469" s="2">
        <v>0.51331018518518523</v>
      </c>
      <c r="D469">
        <v>1</v>
      </c>
      <c r="E469" t="str">
        <f t="shared" si="31"/>
        <v>3</v>
      </c>
      <c r="F469" t="str">
        <f t="shared" si="32"/>
        <v>3</v>
      </c>
      <c r="G469" t="str">
        <f t="shared" si="32"/>
        <v>0</v>
      </c>
      <c r="H469" t="str">
        <f t="shared" si="32"/>
        <v>4</v>
      </c>
      <c r="I469" t="str">
        <f t="shared" si="32"/>
        <v>2</v>
      </c>
      <c r="J469" t="str">
        <f t="shared" si="32"/>
        <v>8</v>
      </c>
      <c r="K469" t="str">
        <f t="shared" si="32"/>
        <v>4</v>
      </c>
      <c r="L469" t="str">
        <f t="shared" si="32"/>
        <v>2</v>
      </c>
      <c r="M469" t="str">
        <f t="shared" si="32"/>
        <v>2</v>
      </c>
      <c r="N469" t="str">
        <f t="shared" si="32"/>
        <v>1</v>
      </c>
      <c r="O469" t="str">
        <f t="shared" si="32"/>
        <v>5</v>
      </c>
      <c r="P469" t="str">
        <f t="shared" si="33"/>
        <v>Mężczyzna</v>
      </c>
    </row>
    <row r="470" spans="1:16" x14ac:dyDescent="0.25">
      <c r="A470" s="1" t="s">
        <v>476</v>
      </c>
      <c r="B470" t="s">
        <v>7</v>
      </c>
      <c r="C470" s="2">
        <v>0.51359953703703709</v>
      </c>
      <c r="D470">
        <v>1</v>
      </c>
      <c r="E470" t="str">
        <f t="shared" si="31"/>
        <v>2</v>
      </c>
      <c r="F470" t="str">
        <f t="shared" si="32"/>
        <v>8</v>
      </c>
      <c r="G470" t="str">
        <f t="shared" si="32"/>
        <v>1</v>
      </c>
      <c r="H470" t="str">
        <f t="shared" si="32"/>
        <v>0</v>
      </c>
      <c r="I470" t="str">
        <f t="shared" si="32"/>
        <v>0</v>
      </c>
      <c r="J470" t="str">
        <f t="shared" si="32"/>
        <v>5</v>
      </c>
      <c r="K470" t="str">
        <f t="shared" si="32"/>
        <v>8</v>
      </c>
      <c r="L470" t="str">
        <f t="shared" si="32"/>
        <v>2</v>
      </c>
      <c r="M470" t="str">
        <f t="shared" si="32"/>
        <v>3</v>
      </c>
      <c r="N470" t="str">
        <f t="shared" si="32"/>
        <v>7</v>
      </c>
      <c r="O470" t="str">
        <f t="shared" si="32"/>
        <v>4</v>
      </c>
      <c r="P470" t="str">
        <f t="shared" si="33"/>
        <v>Mężczyzna</v>
      </c>
    </row>
    <row r="471" spans="1:16" x14ac:dyDescent="0.25">
      <c r="A471" s="1" t="s">
        <v>477</v>
      </c>
      <c r="B471" t="s">
        <v>7</v>
      </c>
      <c r="C471" s="2">
        <v>0.51388888888888895</v>
      </c>
      <c r="D471">
        <v>1</v>
      </c>
      <c r="E471" t="str">
        <f t="shared" si="31"/>
        <v>9</v>
      </c>
      <c r="F471" t="str">
        <f t="shared" si="32"/>
        <v>9</v>
      </c>
      <c r="G471" t="str">
        <f t="shared" si="32"/>
        <v>0</v>
      </c>
      <c r="H471" t="str">
        <f t="shared" si="32"/>
        <v>7</v>
      </c>
      <c r="I471" t="str">
        <f t="shared" si="32"/>
        <v>2</v>
      </c>
      <c r="J471" t="str">
        <f t="shared" si="32"/>
        <v>8</v>
      </c>
      <c r="K471" t="str">
        <f t="shared" si="32"/>
        <v>4</v>
      </c>
      <c r="L471" t="str">
        <f t="shared" si="32"/>
        <v>4</v>
      </c>
      <c r="M471" t="str">
        <f t="shared" si="32"/>
        <v>9</v>
      </c>
      <c r="N471" t="str">
        <f t="shared" si="32"/>
        <v>1</v>
      </c>
      <c r="O471" t="str">
        <f t="shared" si="32"/>
        <v>9</v>
      </c>
      <c r="P471" t="str">
        <f t="shared" si="33"/>
        <v>Mężczyzna</v>
      </c>
    </row>
    <row r="472" spans="1:16" x14ac:dyDescent="0.25">
      <c r="A472" s="1" t="s">
        <v>478</v>
      </c>
      <c r="B472" t="s">
        <v>5</v>
      </c>
      <c r="C472" s="2">
        <v>0.51446759259259256</v>
      </c>
      <c r="D472">
        <v>2</v>
      </c>
      <c r="E472" t="str">
        <f t="shared" si="31"/>
        <v>0</v>
      </c>
      <c r="F472" t="str">
        <f t="shared" si="32"/>
        <v>1</v>
      </c>
      <c r="G472" t="str">
        <f t="shared" si="32"/>
        <v>2</v>
      </c>
      <c r="H472" t="str">
        <f t="shared" si="32"/>
        <v>5</v>
      </c>
      <c r="I472" t="str">
        <f t="shared" si="32"/>
        <v>0</v>
      </c>
      <c r="J472" t="str">
        <f t="shared" si="32"/>
        <v>9</v>
      </c>
      <c r="K472" t="str">
        <f t="shared" si="32"/>
        <v>9</v>
      </c>
      <c r="L472" t="str">
        <f t="shared" si="32"/>
        <v>1</v>
      </c>
      <c r="M472" t="str">
        <f t="shared" si="32"/>
        <v>3</v>
      </c>
      <c r="N472" t="str">
        <f t="shared" si="32"/>
        <v>6</v>
      </c>
      <c r="O472" t="str">
        <f t="shared" si="32"/>
        <v>8</v>
      </c>
      <c r="P472" t="str">
        <f t="shared" si="33"/>
        <v>Kobieta</v>
      </c>
    </row>
    <row r="473" spans="1:16" x14ac:dyDescent="0.25">
      <c r="A473" s="1" t="s">
        <v>479</v>
      </c>
      <c r="B473" t="s">
        <v>9</v>
      </c>
      <c r="C473" s="2">
        <v>0.51475694444444442</v>
      </c>
      <c r="D473">
        <v>1</v>
      </c>
      <c r="E473" t="str">
        <f t="shared" si="31"/>
        <v>2</v>
      </c>
      <c r="F473" t="str">
        <f t="shared" si="32"/>
        <v>2</v>
      </c>
      <c r="G473" t="str">
        <f t="shared" si="32"/>
        <v>0</v>
      </c>
      <c r="H473" t="str">
        <f t="shared" si="32"/>
        <v>3</v>
      </c>
      <c r="I473" t="str">
        <f t="shared" ref="F473:O536" si="34">MID($A473,I$1,1)</f>
        <v>2</v>
      </c>
      <c r="J473" t="str">
        <f t="shared" si="34"/>
        <v>0</v>
      </c>
      <c r="K473" t="str">
        <f t="shared" si="34"/>
        <v>3</v>
      </c>
      <c r="L473" t="str">
        <f t="shared" si="34"/>
        <v>2</v>
      </c>
      <c r="M473" t="str">
        <f t="shared" si="34"/>
        <v>8</v>
      </c>
      <c r="N473" t="str">
        <f t="shared" si="34"/>
        <v>7</v>
      </c>
      <c r="O473" t="str">
        <f t="shared" si="34"/>
        <v>5</v>
      </c>
      <c r="P473" t="str">
        <f t="shared" si="33"/>
        <v>Mężczyzna</v>
      </c>
    </row>
    <row r="474" spans="1:16" x14ac:dyDescent="0.25">
      <c r="A474" s="1" t="s">
        <v>480</v>
      </c>
      <c r="B474" t="s">
        <v>7</v>
      </c>
      <c r="C474" s="2">
        <v>0.51504629629629628</v>
      </c>
      <c r="D474">
        <v>1</v>
      </c>
      <c r="E474" t="str">
        <f t="shared" si="31"/>
        <v>8</v>
      </c>
      <c r="F474" t="str">
        <f t="shared" si="34"/>
        <v>1</v>
      </c>
      <c r="G474" t="str">
        <f t="shared" si="34"/>
        <v>1</v>
      </c>
      <c r="H474" t="str">
        <f t="shared" si="34"/>
        <v>1</v>
      </c>
      <c r="I474" t="str">
        <f t="shared" si="34"/>
        <v>3</v>
      </c>
      <c r="J474" t="str">
        <f t="shared" si="34"/>
        <v>0</v>
      </c>
      <c r="K474" t="str">
        <f t="shared" si="34"/>
        <v>4</v>
      </c>
      <c r="L474" t="str">
        <f t="shared" si="34"/>
        <v>1</v>
      </c>
      <c r="M474" t="str">
        <f t="shared" si="34"/>
        <v>4</v>
      </c>
      <c r="N474" t="str">
        <f t="shared" si="34"/>
        <v>5</v>
      </c>
      <c r="O474" t="str">
        <f t="shared" si="34"/>
        <v>4</v>
      </c>
      <c r="P474" t="str">
        <f t="shared" si="33"/>
        <v>Mężczyzna</v>
      </c>
    </row>
    <row r="475" spans="1:16" x14ac:dyDescent="0.25">
      <c r="A475" s="1" t="s">
        <v>481</v>
      </c>
      <c r="B475" t="s">
        <v>9</v>
      </c>
      <c r="C475" s="2">
        <v>0.515625</v>
      </c>
      <c r="D475">
        <v>2</v>
      </c>
      <c r="E475" t="str">
        <f t="shared" si="31"/>
        <v>0</v>
      </c>
      <c r="F475" t="str">
        <f t="shared" si="34"/>
        <v>9</v>
      </c>
      <c r="G475" t="str">
        <f t="shared" si="34"/>
        <v>3</v>
      </c>
      <c r="H475" t="str">
        <f t="shared" si="34"/>
        <v>1</v>
      </c>
      <c r="I475" t="str">
        <f t="shared" si="34"/>
        <v>1</v>
      </c>
      <c r="J475" t="str">
        <f t="shared" si="34"/>
        <v>0</v>
      </c>
      <c r="K475" t="str">
        <f t="shared" si="34"/>
        <v>4</v>
      </c>
      <c r="L475" t="str">
        <f t="shared" si="34"/>
        <v>5</v>
      </c>
      <c r="M475" t="str">
        <f t="shared" si="34"/>
        <v>2</v>
      </c>
      <c r="N475" t="str">
        <f t="shared" si="34"/>
        <v>7</v>
      </c>
      <c r="O475" t="str">
        <f t="shared" si="34"/>
        <v>6</v>
      </c>
      <c r="P475" t="str">
        <f t="shared" si="33"/>
        <v>Mężczyzna</v>
      </c>
    </row>
    <row r="476" spans="1:16" x14ac:dyDescent="0.25">
      <c r="A476" s="1" t="s">
        <v>482</v>
      </c>
      <c r="B476" t="s">
        <v>7</v>
      </c>
      <c r="C476" s="2">
        <v>0.51591435185185186</v>
      </c>
      <c r="D476">
        <v>1</v>
      </c>
      <c r="E476" t="str">
        <f t="shared" si="31"/>
        <v>3</v>
      </c>
      <c r="F476" t="str">
        <f t="shared" si="34"/>
        <v>9</v>
      </c>
      <c r="G476" t="str">
        <f t="shared" si="34"/>
        <v>0</v>
      </c>
      <c r="H476" t="str">
        <f t="shared" si="34"/>
        <v>7</v>
      </c>
      <c r="I476" t="str">
        <f t="shared" si="34"/>
        <v>1</v>
      </c>
      <c r="J476" t="str">
        <f t="shared" si="34"/>
        <v>4</v>
      </c>
      <c r="K476" t="str">
        <f t="shared" si="34"/>
        <v>2</v>
      </c>
      <c r="L476" t="str">
        <f t="shared" si="34"/>
        <v>1</v>
      </c>
      <c r="M476" t="str">
        <f t="shared" si="34"/>
        <v>2</v>
      </c>
      <c r="N476" t="str">
        <f t="shared" si="34"/>
        <v>9</v>
      </c>
      <c r="O476" t="str">
        <f t="shared" si="34"/>
        <v>2</v>
      </c>
      <c r="P476" t="str">
        <f t="shared" si="33"/>
        <v>Mężczyzna</v>
      </c>
    </row>
    <row r="477" spans="1:16" x14ac:dyDescent="0.25">
      <c r="A477" s="1" t="s">
        <v>483</v>
      </c>
      <c r="B477" t="s">
        <v>7</v>
      </c>
      <c r="C477" s="2">
        <v>0.51620370370370372</v>
      </c>
      <c r="D477">
        <v>1</v>
      </c>
      <c r="E477" t="str">
        <f t="shared" si="31"/>
        <v>8</v>
      </c>
      <c r="F477" t="str">
        <f t="shared" si="34"/>
        <v>7</v>
      </c>
      <c r="G477" t="str">
        <f t="shared" si="34"/>
        <v>0</v>
      </c>
      <c r="H477" t="str">
        <f t="shared" si="34"/>
        <v>8</v>
      </c>
      <c r="I477" t="str">
        <f t="shared" si="34"/>
        <v>2</v>
      </c>
      <c r="J477" t="str">
        <f t="shared" si="34"/>
        <v>0</v>
      </c>
      <c r="K477" t="str">
        <f t="shared" si="34"/>
        <v>3</v>
      </c>
      <c r="L477" t="str">
        <f t="shared" si="34"/>
        <v>1</v>
      </c>
      <c r="M477" t="str">
        <f t="shared" si="34"/>
        <v>3</v>
      </c>
      <c r="N477" t="str">
        <f t="shared" si="34"/>
        <v>5</v>
      </c>
      <c r="O477" t="str">
        <f t="shared" si="34"/>
        <v>9</v>
      </c>
      <c r="P477" t="str">
        <f t="shared" si="33"/>
        <v>Mężczyzna</v>
      </c>
    </row>
    <row r="478" spans="1:16" x14ac:dyDescent="0.25">
      <c r="A478" s="1" t="s">
        <v>484</v>
      </c>
      <c r="B478" t="s">
        <v>7</v>
      </c>
      <c r="C478" s="2">
        <v>0.51649305555555558</v>
      </c>
      <c r="D478">
        <v>1</v>
      </c>
      <c r="E478" t="str">
        <f t="shared" si="31"/>
        <v>9</v>
      </c>
      <c r="F478" t="str">
        <f t="shared" si="34"/>
        <v>3</v>
      </c>
      <c r="G478" t="str">
        <f t="shared" si="34"/>
        <v>0</v>
      </c>
      <c r="H478" t="str">
        <f t="shared" si="34"/>
        <v>4</v>
      </c>
      <c r="I478" t="str">
        <f t="shared" si="34"/>
        <v>0</v>
      </c>
      <c r="J478" t="str">
        <f t="shared" si="34"/>
        <v>4</v>
      </c>
      <c r="K478" t="str">
        <f t="shared" si="34"/>
        <v>7</v>
      </c>
      <c r="L478" t="str">
        <f t="shared" si="34"/>
        <v>2</v>
      </c>
      <c r="M478" t="str">
        <f t="shared" si="34"/>
        <v>8</v>
      </c>
      <c r="N478" t="str">
        <f t="shared" si="34"/>
        <v>1</v>
      </c>
      <c r="O478" t="str">
        <f t="shared" si="34"/>
        <v>6</v>
      </c>
      <c r="P478" t="str">
        <f t="shared" si="33"/>
        <v>Mężczyzna</v>
      </c>
    </row>
    <row r="479" spans="1:16" x14ac:dyDescent="0.25">
      <c r="A479" s="1" t="s">
        <v>485</v>
      </c>
      <c r="B479" t="s">
        <v>5</v>
      </c>
      <c r="C479" s="2">
        <v>0.51678240740740744</v>
      </c>
      <c r="D479">
        <v>1</v>
      </c>
      <c r="E479" t="str">
        <f t="shared" si="31"/>
        <v>8</v>
      </c>
      <c r="F479" t="str">
        <f t="shared" si="34"/>
        <v>1</v>
      </c>
      <c r="G479" t="str">
        <f t="shared" si="34"/>
        <v>1</v>
      </c>
      <c r="H479" t="str">
        <f t="shared" si="34"/>
        <v>0</v>
      </c>
      <c r="I479" t="str">
        <f t="shared" si="34"/>
        <v>0</v>
      </c>
      <c r="J479" t="str">
        <f t="shared" si="34"/>
        <v>4</v>
      </c>
      <c r="K479" t="str">
        <f t="shared" si="34"/>
        <v>1</v>
      </c>
      <c r="L479" t="str">
        <f t="shared" si="34"/>
        <v>4</v>
      </c>
      <c r="M479" t="str">
        <f t="shared" si="34"/>
        <v>7</v>
      </c>
      <c r="N479" t="str">
        <f t="shared" si="34"/>
        <v>4</v>
      </c>
      <c r="O479" t="str">
        <f t="shared" si="34"/>
        <v>8</v>
      </c>
      <c r="P479" t="str">
        <f t="shared" si="33"/>
        <v>Kobieta</v>
      </c>
    </row>
    <row r="480" spans="1:16" x14ac:dyDescent="0.25">
      <c r="A480" s="1" t="s">
        <v>486</v>
      </c>
      <c r="B480" t="s">
        <v>7</v>
      </c>
      <c r="C480" s="2">
        <v>0.51707175925925919</v>
      </c>
      <c r="D480">
        <v>1</v>
      </c>
      <c r="E480" t="str">
        <f t="shared" si="31"/>
        <v>3</v>
      </c>
      <c r="F480" t="str">
        <f t="shared" si="34"/>
        <v>8</v>
      </c>
      <c r="G480" t="str">
        <f t="shared" si="34"/>
        <v>0</v>
      </c>
      <c r="H480" t="str">
        <f t="shared" si="34"/>
        <v>8</v>
      </c>
      <c r="I480" t="str">
        <f t="shared" si="34"/>
        <v>2</v>
      </c>
      <c r="J480" t="str">
        <f t="shared" si="34"/>
        <v>0</v>
      </c>
      <c r="K480" t="str">
        <f t="shared" si="34"/>
        <v>2</v>
      </c>
      <c r="L480" t="str">
        <f t="shared" si="34"/>
        <v>2</v>
      </c>
      <c r="M480" t="str">
        <f t="shared" si="34"/>
        <v>5</v>
      </c>
      <c r="N480" t="str">
        <f t="shared" si="34"/>
        <v>8</v>
      </c>
      <c r="O480" t="str">
        <f t="shared" si="34"/>
        <v>8</v>
      </c>
      <c r="P480" t="str">
        <f t="shared" si="33"/>
        <v>Kobieta</v>
      </c>
    </row>
    <row r="481" spans="1:16" x14ac:dyDescent="0.25">
      <c r="A481" s="1" t="s">
        <v>487</v>
      </c>
      <c r="B481" t="s">
        <v>7</v>
      </c>
      <c r="C481" s="2">
        <v>0.51736111111111105</v>
      </c>
      <c r="D481">
        <v>1</v>
      </c>
      <c r="E481" t="str">
        <f t="shared" si="31"/>
        <v>0</v>
      </c>
      <c r="F481" t="str">
        <f t="shared" si="34"/>
        <v>7</v>
      </c>
      <c r="G481" t="str">
        <f t="shared" si="34"/>
        <v>2</v>
      </c>
      <c r="H481" t="str">
        <f t="shared" si="34"/>
        <v>6</v>
      </c>
      <c r="I481" t="str">
        <f t="shared" si="34"/>
        <v>1</v>
      </c>
      <c r="J481" t="str">
        <f t="shared" si="34"/>
        <v>2</v>
      </c>
      <c r="K481" t="str">
        <f t="shared" si="34"/>
        <v>9</v>
      </c>
      <c r="L481" t="str">
        <f t="shared" si="34"/>
        <v>2</v>
      </c>
      <c r="M481" t="str">
        <f t="shared" si="34"/>
        <v>5</v>
      </c>
      <c r="N481" t="str">
        <f t="shared" si="34"/>
        <v>9</v>
      </c>
      <c r="O481" t="str">
        <f t="shared" si="34"/>
        <v>1</v>
      </c>
      <c r="P481" t="str">
        <f t="shared" si="33"/>
        <v>Mężczyzna</v>
      </c>
    </row>
    <row r="482" spans="1:16" x14ac:dyDescent="0.25">
      <c r="A482" s="1" t="s">
        <v>488</v>
      </c>
      <c r="B482" t="s">
        <v>7</v>
      </c>
      <c r="C482" s="2">
        <v>0.51765046296296291</v>
      </c>
      <c r="D482">
        <v>1</v>
      </c>
      <c r="E482" t="str">
        <f t="shared" si="31"/>
        <v>4</v>
      </c>
      <c r="F482" t="str">
        <f t="shared" si="34"/>
        <v>6</v>
      </c>
      <c r="G482" t="str">
        <f t="shared" si="34"/>
        <v>0</v>
      </c>
      <c r="H482" t="str">
        <f t="shared" si="34"/>
        <v>2</v>
      </c>
      <c r="I482" t="str">
        <f t="shared" si="34"/>
        <v>2</v>
      </c>
      <c r="J482" t="str">
        <f t="shared" si="34"/>
        <v>3</v>
      </c>
      <c r="K482" t="str">
        <f t="shared" si="34"/>
        <v>8</v>
      </c>
      <c r="L482" t="str">
        <f t="shared" si="34"/>
        <v>4</v>
      </c>
      <c r="M482" t="str">
        <f t="shared" si="34"/>
        <v>9</v>
      </c>
      <c r="N482" t="str">
        <f t="shared" si="34"/>
        <v>9</v>
      </c>
      <c r="O482" t="str">
        <f t="shared" si="34"/>
        <v>1</v>
      </c>
      <c r="P482" t="str">
        <f t="shared" si="33"/>
        <v>Mężczyzna</v>
      </c>
    </row>
    <row r="483" spans="1:16" x14ac:dyDescent="0.25">
      <c r="A483" s="1" t="s">
        <v>489</v>
      </c>
      <c r="B483" t="s">
        <v>7</v>
      </c>
      <c r="C483" s="2">
        <v>0.51793981481481477</v>
      </c>
      <c r="D483">
        <v>1</v>
      </c>
      <c r="E483" t="str">
        <f t="shared" si="31"/>
        <v>9</v>
      </c>
      <c r="F483" t="str">
        <f t="shared" si="34"/>
        <v>7</v>
      </c>
      <c r="G483" t="str">
        <f t="shared" si="34"/>
        <v>0</v>
      </c>
      <c r="H483" t="str">
        <f t="shared" si="34"/>
        <v>2</v>
      </c>
      <c r="I483" t="str">
        <f t="shared" si="34"/>
        <v>0</v>
      </c>
      <c r="J483" t="str">
        <f t="shared" si="34"/>
        <v>3</v>
      </c>
      <c r="K483" t="str">
        <f t="shared" si="34"/>
        <v>2</v>
      </c>
      <c r="L483" t="str">
        <f t="shared" si="34"/>
        <v>5</v>
      </c>
      <c r="M483" t="str">
        <f t="shared" si="34"/>
        <v>8</v>
      </c>
      <c r="N483" t="str">
        <f t="shared" si="34"/>
        <v>4</v>
      </c>
      <c r="O483" t="str">
        <f t="shared" si="34"/>
        <v>4</v>
      </c>
      <c r="P483" t="str">
        <f t="shared" si="33"/>
        <v>Kobieta</v>
      </c>
    </row>
    <row r="484" spans="1:16" x14ac:dyDescent="0.25">
      <c r="A484" s="1" t="s">
        <v>490</v>
      </c>
      <c r="B484" t="s">
        <v>7</v>
      </c>
      <c r="C484" s="2">
        <v>0.51822916666666663</v>
      </c>
      <c r="D484">
        <v>1</v>
      </c>
      <c r="E484" t="str">
        <f t="shared" si="31"/>
        <v>0</v>
      </c>
      <c r="F484" t="str">
        <f t="shared" si="34"/>
        <v>8</v>
      </c>
      <c r="G484" t="str">
        <f t="shared" si="34"/>
        <v>2</v>
      </c>
      <c r="H484" t="str">
        <f t="shared" si="34"/>
        <v>3</v>
      </c>
      <c r="I484" t="str">
        <f t="shared" si="34"/>
        <v>1</v>
      </c>
      <c r="J484" t="str">
        <f t="shared" si="34"/>
        <v>7</v>
      </c>
      <c r="K484" t="str">
        <f t="shared" si="34"/>
        <v>6</v>
      </c>
      <c r="L484" t="str">
        <f t="shared" si="34"/>
        <v>2</v>
      </c>
      <c r="M484" t="str">
        <f t="shared" si="34"/>
        <v>5</v>
      </c>
      <c r="N484" t="str">
        <f t="shared" si="34"/>
        <v>3</v>
      </c>
      <c r="O484" t="str">
        <f t="shared" si="34"/>
        <v>9</v>
      </c>
      <c r="P484" t="str">
        <f t="shared" si="33"/>
        <v>Mężczyzna</v>
      </c>
    </row>
    <row r="485" spans="1:16" x14ac:dyDescent="0.25">
      <c r="A485" s="1" t="s">
        <v>491</v>
      </c>
      <c r="B485" t="s">
        <v>9</v>
      </c>
      <c r="C485" s="2">
        <v>0.51880787037037035</v>
      </c>
      <c r="D485">
        <v>2</v>
      </c>
      <c r="E485" t="str">
        <f t="shared" si="31"/>
        <v>7</v>
      </c>
      <c r="F485" t="str">
        <f t="shared" si="34"/>
        <v>6</v>
      </c>
      <c r="G485" t="str">
        <f t="shared" si="34"/>
        <v>0</v>
      </c>
      <c r="H485" t="str">
        <f t="shared" si="34"/>
        <v>8</v>
      </c>
      <c r="I485" t="str">
        <f t="shared" si="34"/>
        <v>1</v>
      </c>
      <c r="J485" t="str">
        <f t="shared" si="34"/>
        <v>1</v>
      </c>
      <c r="K485" t="str">
        <f t="shared" si="34"/>
        <v>4</v>
      </c>
      <c r="L485" t="str">
        <f t="shared" si="34"/>
        <v>1</v>
      </c>
      <c r="M485" t="str">
        <f t="shared" si="34"/>
        <v>5</v>
      </c>
      <c r="N485" t="str">
        <f t="shared" si="34"/>
        <v>8</v>
      </c>
      <c r="O485" t="str">
        <f t="shared" si="34"/>
        <v>3</v>
      </c>
      <c r="P485" t="str">
        <f t="shared" si="33"/>
        <v>Kobieta</v>
      </c>
    </row>
    <row r="486" spans="1:16" x14ac:dyDescent="0.25">
      <c r="A486" s="1" t="s">
        <v>492</v>
      </c>
      <c r="B486" t="s">
        <v>9</v>
      </c>
      <c r="C486" s="2">
        <v>0.51938657407407407</v>
      </c>
      <c r="D486">
        <v>2</v>
      </c>
      <c r="E486" t="str">
        <f t="shared" si="31"/>
        <v>9</v>
      </c>
      <c r="F486" t="str">
        <f t="shared" si="34"/>
        <v>3</v>
      </c>
      <c r="G486" t="str">
        <f t="shared" si="34"/>
        <v>0</v>
      </c>
      <c r="H486" t="str">
        <f t="shared" si="34"/>
        <v>5</v>
      </c>
      <c r="I486" t="str">
        <f t="shared" si="34"/>
        <v>0</v>
      </c>
      <c r="J486" t="str">
        <f t="shared" si="34"/>
        <v>9</v>
      </c>
      <c r="K486" t="str">
        <f t="shared" si="34"/>
        <v>6</v>
      </c>
      <c r="L486" t="str">
        <f t="shared" si="34"/>
        <v>7</v>
      </c>
      <c r="M486" t="str">
        <f t="shared" si="34"/>
        <v>5</v>
      </c>
      <c r="N486" t="str">
        <f t="shared" si="34"/>
        <v>3</v>
      </c>
      <c r="O486" t="str">
        <f t="shared" si="34"/>
        <v>1</v>
      </c>
      <c r="P486" t="str">
        <f t="shared" si="33"/>
        <v>Mężczyzna</v>
      </c>
    </row>
    <row r="487" spans="1:16" x14ac:dyDescent="0.25">
      <c r="A487" s="1" t="s">
        <v>493</v>
      </c>
      <c r="B487" t="s">
        <v>9</v>
      </c>
      <c r="C487" s="2">
        <v>0.51996527777777779</v>
      </c>
      <c r="D487">
        <v>2</v>
      </c>
      <c r="E487" t="str">
        <f t="shared" si="31"/>
        <v>4</v>
      </c>
      <c r="F487" t="str">
        <f t="shared" si="34"/>
        <v>0</v>
      </c>
      <c r="G487" t="str">
        <f t="shared" si="34"/>
        <v>0</v>
      </c>
      <c r="H487" t="str">
        <f t="shared" si="34"/>
        <v>6</v>
      </c>
      <c r="I487" t="str">
        <f t="shared" si="34"/>
        <v>0</v>
      </c>
      <c r="J487" t="str">
        <f t="shared" si="34"/>
        <v>1</v>
      </c>
      <c r="K487" t="str">
        <f t="shared" si="34"/>
        <v>7</v>
      </c>
      <c r="L487" t="str">
        <f t="shared" si="34"/>
        <v>7</v>
      </c>
      <c r="M487" t="str">
        <f t="shared" si="34"/>
        <v>5</v>
      </c>
      <c r="N487" t="str">
        <f t="shared" si="34"/>
        <v>1</v>
      </c>
      <c r="O487" t="str">
        <f t="shared" si="34"/>
        <v>9</v>
      </c>
      <c r="P487" t="str">
        <f t="shared" si="33"/>
        <v>Mężczyzna</v>
      </c>
    </row>
    <row r="488" spans="1:16" x14ac:dyDescent="0.25">
      <c r="A488" s="1" t="s">
        <v>494</v>
      </c>
      <c r="B488" t="s">
        <v>9</v>
      </c>
      <c r="C488" s="2">
        <v>0.52025462962962965</v>
      </c>
      <c r="D488">
        <v>1</v>
      </c>
      <c r="E488" t="str">
        <f t="shared" ref="E488:E551" si="35">MID($A488,E$1,1)</f>
        <v>5</v>
      </c>
      <c r="F488" t="str">
        <f t="shared" si="34"/>
        <v>5</v>
      </c>
      <c r="G488" t="str">
        <f t="shared" si="34"/>
        <v>0</v>
      </c>
      <c r="H488" t="str">
        <f t="shared" si="34"/>
        <v>1</v>
      </c>
      <c r="I488" t="str">
        <f t="shared" si="34"/>
        <v>2</v>
      </c>
      <c r="J488" t="str">
        <f t="shared" si="34"/>
        <v>8</v>
      </c>
      <c r="K488" t="str">
        <f t="shared" si="34"/>
        <v>5</v>
      </c>
      <c r="L488" t="str">
        <f t="shared" si="34"/>
        <v>2</v>
      </c>
      <c r="M488" t="str">
        <f t="shared" si="34"/>
        <v>3</v>
      </c>
      <c r="N488" t="str">
        <f t="shared" si="34"/>
        <v>8</v>
      </c>
      <c r="O488" t="str">
        <f t="shared" si="34"/>
        <v>5</v>
      </c>
      <c r="P488" t="str">
        <f t="shared" si="33"/>
        <v>Kobieta</v>
      </c>
    </row>
    <row r="489" spans="1:16" x14ac:dyDescent="0.25">
      <c r="A489" s="1" t="s">
        <v>495</v>
      </c>
      <c r="B489" t="s">
        <v>5</v>
      </c>
      <c r="C489" s="2">
        <v>0.52054398148148151</v>
      </c>
      <c r="D489">
        <v>1</v>
      </c>
      <c r="E489" t="str">
        <f t="shared" si="35"/>
        <v>8</v>
      </c>
      <c r="F489" t="str">
        <f t="shared" si="34"/>
        <v>7</v>
      </c>
      <c r="G489" t="str">
        <f t="shared" si="34"/>
        <v>0</v>
      </c>
      <c r="H489" t="str">
        <f t="shared" si="34"/>
        <v>1</v>
      </c>
      <c r="I489" t="str">
        <f t="shared" si="34"/>
        <v>1</v>
      </c>
      <c r="J489" t="str">
        <f t="shared" si="34"/>
        <v>4</v>
      </c>
      <c r="K489" t="str">
        <f t="shared" si="34"/>
        <v>3</v>
      </c>
      <c r="L489" t="str">
        <f t="shared" si="34"/>
        <v>1</v>
      </c>
      <c r="M489" t="str">
        <f t="shared" si="34"/>
        <v>2</v>
      </c>
      <c r="N489" t="str">
        <f t="shared" si="34"/>
        <v>1</v>
      </c>
      <c r="O489" t="str">
        <f t="shared" si="34"/>
        <v>4</v>
      </c>
      <c r="P489" t="str">
        <f t="shared" si="33"/>
        <v>Mężczyzna</v>
      </c>
    </row>
    <row r="490" spans="1:16" x14ac:dyDescent="0.25">
      <c r="A490" s="1" t="s">
        <v>496</v>
      </c>
      <c r="B490" t="s">
        <v>9</v>
      </c>
      <c r="C490" s="2">
        <v>0.52083333333333337</v>
      </c>
      <c r="D490">
        <v>1</v>
      </c>
      <c r="E490" t="str">
        <f t="shared" si="35"/>
        <v>0</v>
      </c>
      <c r="F490" t="str">
        <f t="shared" si="34"/>
        <v>5</v>
      </c>
      <c r="G490" t="str">
        <f t="shared" si="34"/>
        <v>2</v>
      </c>
      <c r="H490" t="str">
        <f t="shared" si="34"/>
        <v>8</v>
      </c>
      <c r="I490" t="str">
        <f t="shared" si="34"/>
        <v>1</v>
      </c>
      <c r="J490" t="str">
        <f t="shared" si="34"/>
        <v>1</v>
      </c>
      <c r="K490" t="str">
        <f t="shared" si="34"/>
        <v>7</v>
      </c>
      <c r="L490" t="str">
        <f t="shared" si="34"/>
        <v>6</v>
      </c>
      <c r="M490" t="str">
        <f t="shared" si="34"/>
        <v>5</v>
      </c>
      <c r="N490" t="str">
        <f t="shared" si="34"/>
        <v>8</v>
      </c>
      <c r="O490" t="str">
        <f t="shared" si="34"/>
        <v>3</v>
      </c>
      <c r="P490" t="str">
        <f t="shared" si="33"/>
        <v>Kobieta</v>
      </c>
    </row>
    <row r="491" spans="1:16" x14ac:dyDescent="0.25">
      <c r="A491" s="1" t="s">
        <v>497</v>
      </c>
      <c r="B491" t="s">
        <v>9</v>
      </c>
      <c r="C491" s="2">
        <v>0.52141203703703709</v>
      </c>
      <c r="D491">
        <v>2</v>
      </c>
      <c r="E491" t="str">
        <f t="shared" si="35"/>
        <v>8</v>
      </c>
      <c r="F491" t="str">
        <f t="shared" si="34"/>
        <v>3</v>
      </c>
      <c r="G491" t="str">
        <f t="shared" si="34"/>
        <v>1</v>
      </c>
      <c r="H491" t="str">
        <f t="shared" si="34"/>
        <v>2</v>
      </c>
      <c r="I491" t="str">
        <f t="shared" si="34"/>
        <v>2</v>
      </c>
      <c r="J491" t="str">
        <f t="shared" si="34"/>
        <v>0</v>
      </c>
      <c r="K491" t="str">
        <f t="shared" si="34"/>
        <v>1</v>
      </c>
      <c r="L491" t="str">
        <f t="shared" si="34"/>
        <v>7</v>
      </c>
      <c r="M491" t="str">
        <f t="shared" si="34"/>
        <v>3</v>
      </c>
      <c r="N491" t="str">
        <f t="shared" si="34"/>
        <v>2</v>
      </c>
      <c r="O491" t="str">
        <f t="shared" si="34"/>
        <v>7</v>
      </c>
      <c r="P491" t="str">
        <f t="shared" si="33"/>
        <v>Kobieta</v>
      </c>
    </row>
    <row r="492" spans="1:16" x14ac:dyDescent="0.25">
      <c r="A492" s="1" t="s">
        <v>498</v>
      </c>
      <c r="B492" t="s">
        <v>9</v>
      </c>
      <c r="C492" s="2">
        <v>0.52170138888888895</v>
      </c>
      <c r="D492">
        <v>1</v>
      </c>
      <c r="E492" t="str">
        <f t="shared" si="35"/>
        <v>4</v>
      </c>
      <c r="F492" t="str">
        <f t="shared" si="34"/>
        <v>5</v>
      </c>
      <c r="G492" t="str">
        <f t="shared" si="34"/>
        <v>0</v>
      </c>
      <c r="H492" t="str">
        <f t="shared" si="34"/>
        <v>4</v>
      </c>
      <c r="I492" t="str">
        <f t="shared" si="34"/>
        <v>0</v>
      </c>
      <c r="J492" t="str">
        <f t="shared" si="34"/>
        <v>2</v>
      </c>
      <c r="K492" t="str">
        <f t="shared" si="34"/>
        <v>8</v>
      </c>
      <c r="L492" t="str">
        <f t="shared" si="34"/>
        <v>7</v>
      </c>
      <c r="M492" t="str">
        <f t="shared" si="34"/>
        <v>3</v>
      </c>
      <c r="N492" t="str">
        <f t="shared" si="34"/>
        <v>7</v>
      </c>
      <c r="O492" t="str">
        <f t="shared" si="34"/>
        <v>6</v>
      </c>
      <c r="P492" t="str">
        <f t="shared" si="33"/>
        <v>Mężczyzna</v>
      </c>
    </row>
    <row r="493" spans="1:16" x14ac:dyDescent="0.25">
      <c r="A493" s="1" t="s">
        <v>499</v>
      </c>
      <c r="B493" t="s">
        <v>5</v>
      </c>
      <c r="C493" s="2">
        <v>0.52199074074074081</v>
      </c>
      <c r="D493">
        <v>1</v>
      </c>
      <c r="E493" t="str">
        <f t="shared" si="35"/>
        <v>2</v>
      </c>
      <c r="F493" t="str">
        <f t="shared" si="34"/>
        <v>7</v>
      </c>
      <c r="G493" t="str">
        <f t="shared" si="34"/>
        <v>0</v>
      </c>
      <c r="H493" t="str">
        <f t="shared" si="34"/>
        <v>3</v>
      </c>
      <c r="I493" t="str">
        <f t="shared" si="34"/>
        <v>2</v>
      </c>
      <c r="J493" t="str">
        <f t="shared" si="34"/>
        <v>5</v>
      </c>
      <c r="K493" t="str">
        <f t="shared" si="34"/>
        <v>5</v>
      </c>
      <c r="L493" t="str">
        <f t="shared" si="34"/>
        <v>5</v>
      </c>
      <c r="M493" t="str">
        <f t="shared" si="34"/>
        <v>4</v>
      </c>
      <c r="N493" t="str">
        <f t="shared" si="34"/>
        <v>7</v>
      </c>
      <c r="O493" t="str">
        <f t="shared" si="34"/>
        <v>8</v>
      </c>
      <c r="P493" t="str">
        <f t="shared" si="33"/>
        <v>Mężczyzna</v>
      </c>
    </row>
    <row r="494" spans="1:16" x14ac:dyDescent="0.25">
      <c r="A494" s="1" t="s">
        <v>500</v>
      </c>
      <c r="B494" t="s">
        <v>5</v>
      </c>
      <c r="C494" s="2">
        <v>0.52256944444444442</v>
      </c>
      <c r="D494">
        <v>2</v>
      </c>
      <c r="E494" t="str">
        <f t="shared" si="35"/>
        <v>8</v>
      </c>
      <c r="F494" t="str">
        <f t="shared" si="34"/>
        <v>8</v>
      </c>
      <c r="G494" t="str">
        <f t="shared" si="34"/>
        <v>1</v>
      </c>
      <c r="H494" t="str">
        <f t="shared" si="34"/>
        <v>1</v>
      </c>
      <c r="I494" t="str">
        <f t="shared" si="34"/>
        <v>1</v>
      </c>
      <c r="J494" t="str">
        <f t="shared" si="34"/>
        <v>9</v>
      </c>
      <c r="K494" t="str">
        <f t="shared" si="34"/>
        <v>7</v>
      </c>
      <c r="L494" t="str">
        <f t="shared" si="34"/>
        <v>7</v>
      </c>
      <c r="M494" t="str">
        <f t="shared" si="34"/>
        <v>4</v>
      </c>
      <c r="N494" t="str">
        <f t="shared" si="34"/>
        <v>9</v>
      </c>
      <c r="O494" t="str">
        <f t="shared" si="34"/>
        <v>1</v>
      </c>
      <c r="P494" t="str">
        <f t="shared" si="33"/>
        <v>Mężczyzna</v>
      </c>
    </row>
    <row r="495" spans="1:16" x14ac:dyDescent="0.25">
      <c r="A495" s="1" t="s">
        <v>501</v>
      </c>
      <c r="B495" t="s">
        <v>7</v>
      </c>
      <c r="C495" s="2">
        <v>0.52285879629629628</v>
      </c>
      <c r="D495">
        <v>1</v>
      </c>
      <c r="E495" t="str">
        <f t="shared" si="35"/>
        <v>0</v>
      </c>
      <c r="F495" t="str">
        <f t="shared" si="34"/>
        <v>0</v>
      </c>
      <c r="G495" t="str">
        <f t="shared" si="34"/>
        <v>2</v>
      </c>
      <c r="H495" t="str">
        <f t="shared" si="34"/>
        <v>4</v>
      </c>
      <c r="I495" t="str">
        <f t="shared" si="34"/>
        <v>1</v>
      </c>
      <c r="J495" t="str">
        <f t="shared" si="34"/>
        <v>6</v>
      </c>
      <c r="K495" t="str">
        <f t="shared" si="34"/>
        <v>4</v>
      </c>
      <c r="L495" t="str">
        <f t="shared" si="34"/>
        <v>5</v>
      </c>
      <c r="M495" t="str">
        <f t="shared" si="34"/>
        <v>2</v>
      </c>
      <c r="N495" t="str">
        <f t="shared" si="34"/>
        <v>9</v>
      </c>
      <c r="O495" t="str">
        <f t="shared" si="34"/>
        <v>9</v>
      </c>
      <c r="P495" t="str">
        <f t="shared" si="33"/>
        <v>Mężczyzna</v>
      </c>
    </row>
    <row r="496" spans="1:16" x14ac:dyDescent="0.25">
      <c r="A496" s="1" t="s">
        <v>502</v>
      </c>
      <c r="B496" t="s">
        <v>9</v>
      </c>
      <c r="C496" s="2">
        <v>0.5234375</v>
      </c>
      <c r="D496">
        <v>2</v>
      </c>
      <c r="E496" t="str">
        <f t="shared" si="35"/>
        <v>6</v>
      </c>
      <c r="F496" t="str">
        <f t="shared" si="34"/>
        <v>7</v>
      </c>
      <c r="G496" t="str">
        <f t="shared" si="34"/>
        <v>0</v>
      </c>
      <c r="H496" t="str">
        <f t="shared" si="34"/>
        <v>1</v>
      </c>
      <c r="I496" t="str">
        <f t="shared" si="34"/>
        <v>0</v>
      </c>
      <c r="J496" t="str">
        <f t="shared" si="34"/>
        <v>8</v>
      </c>
      <c r="K496" t="str">
        <f t="shared" si="34"/>
        <v>9</v>
      </c>
      <c r="L496" t="str">
        <f t="shared" si="34"/>
        <v>4</v>
      </c>
      <c r="M496" t="str">
        <f t="shared" si="34"/>
        <v>4</v>
      </c>
      <c r="N496" t="str">
        <f t="shared" si="34"/>
        <v>4</v>
      </c>
      <c r="O496" t="str">
        <f t="shared" si="34"/>
        <v>5</v>
      </c>
      <c r="P496" t="str">
        <f t="shared" si="33"/>
        <v>Kobieta</v>
      </c>
    </row>
    <row r="497" spans="1:16" x14ac:dyDescent="0.25">
      <c r="A497" s="1" t="s">
        <v>503</v>
      </c>
      <c r="B497" t="s">
        <v>7</v>
      </c>
      <c r="C497" s="2">
        <v>0.52372685185185186</v>
      </c>
      <c r="D497">
        <v>1</v>
      </c>
      <c r="E497" t="str">
        <f t="shared" si="35"/>
        <v>9</v>
      </c>
      <c r="F497" t="str">
        <f t="shared" si="34"/>
        <v>6</v>
      </c>
      <c r="G497" t="str">
        <f t="shared" si="34"/>
        <v>0</v>
      </c>
      <c r="H497" t="str">
        <f t="shared" si="34"/>
        <v>3</v>
      </c>
      <c r="I497" t="str">
        <f t="shared" si="34"/>
        <v>0</v>
      </c>
      <c r="J497" t="str">
        <f t="shared" si="34"/>
        <v>6</v>
      </c>
      <c r="K497" t="str">
        <f t="shared" si="34"/>
        <v>3</v>
      </c>
      <c r="L497" t="str">
        <f t="shared" si="34"/>
        <v>8</v>
      </c>
      <c r="M497" t="str">
        <f t="shared" si="34"/>
        <v>9</v>
      </c>
      <c r="N497" t="str">
        <f t="shared" si="34"/>
        <v>8</v>
      </c>
      <c r="O497" t="str">
        <f t="shared" si="34"/>
        <v>2</v>
      </c>
      <c r="P497" t="str">
        <f t="shared" si="33"/>
        <v>Kobieta</v>
      </c>
    </row>
    <row r="498" spans="1:16" x14ac:dyDescent="0.25">
      <c r="A498" s="1" t="s">
        <v>504</v>
      </c>
      <c r="B498" t="s">
        <v>9</v>
      </c>
      <c r="C498" s="2">
        <v>0.52401620370370372</v>
      </c>
      <c r="D498">
        <v>1</v>
      </c>
      <c r="E498" t="str">
        <f t="shared" si="35"/>
        <v>8</v>
      </c>
      <c r="F498" t="str">
        <f t="shared" si="34"/>
        <v>9</v>
      </c>
      <c r="G498" t="str">
        <f t="shared" si="34"/>
        <v>0</v>
      </c>
      <c r="H498" t="str">
        <f t="shared" si="34"/>
        <v>6</v>
      </c>
      <c r="I498" t="str">
        <f t="shared" si="34"/>
        <v>2</v>
      </c>
      <c r="J498" t="str">
        <f t="shared" si="34"/>
        <v>5</v>
      </c>
      <c r="K498" t="str">
        <f t="shared" si="34"/>
        <v>6</v>
      </c>
      <c r="L498" t="str">
        <f t="shared" si="34"/>
        <v>5</v>
      </c>
      <c r="M498" t="str">
        <f t="shared" si="34"/>
        <v>4</v>
      </c>
      <c r="N498" t="str">
        <f t="shared" ref="F498:O561" si="36">MID($A498,N$1,1)</f>
        <v>7</v>
      </c>
      <c r="O498" t="str">
        <f t="shared" si="36"/>
        <v>2</v>
      </c>
      <c r="P498" t="str">
        <f t="shared" si="33"/>
        <v>Mężczyzna</v>
      </c>
    </row>
    <row r="499" spans="1:16" x14ac:dyDescent="0.25">
      <c r="A499" s="1" t="s">
        <v>505</v>
      </c>
      <c r="B499" t="s">
        <v>9</v>
      </c>
      <c r="C499" s="2">
        <v>0.52459490740740744</v>
      </c>
      <c r="D499">
        <v>2</v>
      </c>
      <c r="E499" t="str">
        <f t="shared" si="35"/>
        <v>4</v>
      </c>
      <c r="F499" t="str">
        <f t="shared" si="36"/>
        <v>6</v>
      </c>
      <c r="G499" t="str">
        <f t="shared" si="36"/>
        <v>0</v>
      </c>
      <c r="H499" t="str">
        <f t="shared" si="36"/>
        <v>5</v>
      </c>
      <c r="I499" t="str">
        <f t="shared" si="36"/>
        <v>2</v>
      </c>
      <c r="J499" t="str">
        <f t="shared" si="36"/>
        <v>3</v>
      </c>
      <c r="K499" t="str">
        <f t="shared" si="36"/>
        <v>2</v>
      </c>
      <c r="L499" t="str">
        <f t="shared" si="36"/>
        <v>7</v>
      </c>
      <c r="M499" t="str">
        <f t="shared" si="36"/>
        <v>1</v>
      </c>
      <c r="N499" t="str">
        <f t="shared" si="36"/>
        <v>7</v>
      </c>
      <c r="O499" t="str">
        <f t="shared" si="36"/>
        <v>3</v>
      </c>
      <c r="P499" t="str">
        <f t="shared" si="33"/>
        <v>Mężczyzna</v>
      </c>
    </row>
    <row r="500" spans="1:16" x14ac:dyDescent="0.25">
      <c r="A500" s="1" t="s">
        <v>506</v>
      </c>
      <c r="B500" t="s">
        <v>7</v>
      </c>
      <c r="C500" s="2">
        <v>0.52488425925925919</v>
      </c>
      <c r="D500">
        <v>1</v>
      </c>
      <c r="E500" t="str">
        <f t="shared" si="35"/>
        <v>2</v>
      </c>
      <c r="F500" t="str">
        <f t="shared" si="36"/>
        <v>3</v>
      </c>
      <c r="G500" t="str">
        <f t="shared" si="36"/>
        <v>1</v>
      </c>
      <c r="H500" t="str">
        <f t="shared" si="36"/>
        <v>1</v>
      </c>
      <c r="I500" t="str">
        <f t="shared" si="36"/>
        <v>1</v>
      </c>
      <c r="J500" t="str">
        <f t="shared" si="36"/>
        <v>8</v>
      </c>
      <c r="K500" t="str">
        <f t="shared" si="36"/>
        <v>2</v>
      </c>
      <c r="L500" t="str">
        <f t="shared" si="36"/>
        <v>8</v>
      </c>
      <c r="M500" t="str">
        <f t="shared" si="36"/>
        <v>3</v>
      </c>
      <c r="N500" t="str">
        <f t="shared" si="36"/>
        <v>2</v>
      </c>
      <c r="O500" t="str">
        <f t="shared" si="36"/>
        <v>3</v>
      </c>
      <c r="P500" t="str">
        <f t="shared" si="33"/>
        <v>Kobieta</v>
      </c>
    </row>
    <row r="501" spans="1:16" x14ac:dyDescent="0.25">
      <c r="A501" s="1" t="s">
        <v>507</v>
      </c>
      <c r="B501" t="s">
        <v>7</v>
      </c>
      <c r="C501" s="2">
        <v>0.52517361111111105</v>
      </c>
      <c r="D501">
        <v>1</v>
      </c>
      <c r="E501" t="str">
        <f t="shared" si="35"/>
        <v>3</v>
      </c>
      <c r="F501" t="str">
        <f t="shared" si="36"/>
        <v>0</v>
      </c>
      <c r="G501" t="str">
        <f t="shared" si="36"/>
        <v>0</v>
      </c>
      <c r="H501" t="str">
        <f t="shared" si="36"/>
        <v>2</v>
      </c>
      <c r="I501" t="str">
        <f t="shared" si="36"/>
        <v>1</v>
      </c>
      <c r="J501" t="str">
        <f t="shared" si="36"/>
        <v>1</v>
      </c>
      <c r="K501" t="str">
        <f t="shared" si="36"/>
        <v>3</v>
      </c>
      <c r="L501" t="str">
        <f t="shared" si="36"/>
        <v>1</v>
      </c>
      <c r="M501" t="str">
        <f t="shared" si="36"/>
        <v>8</v>
      </c>
      <c r="N501" t="str">
        <f t="shared" si="36"/>
        <v>5</v>
      </c>
      <c r="O501" t="str">
        <f t="shared" si="36"/>
        <v>2</v>
      </c>
      <c r="P501" t="str">
        <f t="shared" si="33"/>
        <v>Mężczyzna</v>
      </c>
    </row>
    <row r="502" spans="1:16" x14ac:dyDescent="0.25">
      <c r="A502" s="1" t="s">
        <v>508</v>
      </c>
      <c r="B502" t="s">
        <v>27</v>
      </c>
      <c r="C502" s="2">
        <v>0.52575231481481477</v>
      </c>
      <c r="D502">
        <v>2</v>
      </c>
      <c r="E502" t="str">
        <f t="shared" si="35"/>
        <v>8</v>
      </c>
      <c r="F502" t="str">
        <f t="shared" si="36"/>
        <v>0</v>
      </c>
      <c r="G502" t="str">
        <f t="shared" si="36"/>
        <v>0</v>
      </c>
      <c r="H502" t="str">
        <f t="shared" si="36"/>
        <v>3</v>
      </c>
      <c r="I502" t="str">
        <f t="shared" si="36"/>
        <v>1</v>
      </c>
      <c r="J502" t="str">
        <f t="shared" si="36"/>
        <v>9</v>
      </c>
      <c r="K502" t="str">
        <f t="shared" si="36"/>
        <v>1</v>
      </c>
      <c r="L502" t="str">
        <f t="shared" si="36"/>
        <v>6</v>
      </c>
      <c r="M502" t="str">
        <f t="shared" si="36"/>
        <v>1</v>
      </c>
      <c r="N502" t="str">
        <f t="shared" si="36"/>
        <v>1</v>
      </c>
      <c r="O502" t="str">
        <f t="shared" si="36"/>
        <v>2</v>
      </c>
      <c r="P502" t="str">
        <f t="shared" si="33"/>
        <v>Mężczyzna</v>
      </c>
    </row>
    <row r="503" spans="1:16" x14ac:dyDescent="0.25">
      <c r="A503" s="1" t="s">
        <v>509</v>
      </c>
      <c r="B503" t="s">
        <v>27</v>
      </c>
      <c r="C503" s="2">
        <v>0.52604166666666663</v>
      </c>
      <c r="D503">
        <v>1</v>
      </c>
      <c r="E503" t="str">
        <f t="shared" si="35"/>
        <v>7</v>
      </c>
      <c r="F503" t="str">
        <f t="shared" si="36"/>
        <v>8</v>
      </c>
      <c r="G503" t="str">
        <f t="shared" si="36"/>
        <v>0</v>
      </c>
      <c r="H503" t="str">
        <f t="shared" si="36"/>
        <v>6</v>
      </c>
      <c r="I503" t="str">
        <f t="shared" si="36"/>
        <v>2</v>
      </c>
      <c r="J503" t="str">
        <f t="shared" si="36"/>
        <v>4</v>
      </c>
      <c r="K503" t="str">
        <f t="shared" si="36"/>
        <v>7</v>
      </c>
      <c r="L503" t="str">
        <f t="shared" si="36"/>
        <v>6</v>
      </c>
      <c r="M503" t="str">
        <f t="shared" si="36"/>
        <v>8</v>
      </c>
      <c r="N503" t="str">
        <f t="shared" si="36"/>
        <v>4</v>
      </c>
      <c r="O503" t="str">
        <f t="shared" si="36"/>
        <v>8</v>
      </c>
      <c r="P503" t="str">
        <f t="shared" si="33"/>
        <v>Kobieta</v>
      </c>
    </row>
    <row r="504" spans="1:16" x14ac:dyDescent="0.25">
      <c r="A504" s="1" t="s">
        <v>510</v>
      </c>
      <c r="B504" t="s">
        <v>27</v>
      </c>
      <c r="C504" s="2">
        <v>0.52633101851851849</v>
      </c>
      <c r="D504">
        <v>1</v>
      </c>
      <c r="E504" t="str">
        <f t="shared" si="35"/>
        <v>7</v>
      </c>
      <c r="F504" t="str">
        <f t="shared" si="36"/>
        <v>4</v>
      </c>
      <c r="G504" t="str">
        <f t="shared" si="36"/>
        <v>0</v>
      </c>
      <c r="H504" t="str">
        <f t="shared" si="36"/>
        <v>7</v>
      </c>
      <c r="I504" t="str">
        <f t="shared" si="36"/>
        <v>0</v>
      </c>
      <c r="J504" t="str">
        <f t="shared" si="36"/>
        <v>2</v>
      </c>
      <c r="K504" t="str">
        <f t="shared" si="36"/>
        <v>2</v>
      </c>
      <c r="L504" t="str">
        <f t="shared" si="36"/>
        <v>4</v>
      </c>
      <c r="M504" t="str">
        <f t="shared" si="36"/>
        <v>7</v>
      </c>
      <c r="N504" t="str">
        <f t="shared" si="36"/>
        <v>6</v>
      </c>
      <c r="O504" t="str">
        <f t="shared" si="36"/>
        <v>7</v>
      </c>
      <c r="P504" t="str">
        <f t="shared" si="33"/>
        <v>Kobieta</v>
      </c>
    </row>
    <row r="505" spans="1:16" x14ac:dyDescent="0.25">
      <c r="A505" s="1" t="s">
        <v>511</v>
      </c>
      <c r="B505" t="s">
        <v>7</v>
      </c>
      <c r="C505" s="2">
        <v>0.52662037037037035</v>
      </c>
      <c r="D505">
        <v>1</v>
      </c>
      <c r="E505" t="str">
        <f t="shared" si="35"/>
        <v>3</v>
      </c>
      <c r="F505" t="str">
        <f t="shared" si="36"/>
        <v>5</v>
      </c>
      <c r="G505" t="str">
        <f t="shared" si="36"/>
        <v>1</v>
      </c>
      <c r="H505" t="str">
        <f t="shared" si="36"/>
        <v>1</v>
      </c>
      <c r="I505" t="str">
        <f t="shared" si="36"/>
        <v>0</v>
      </c>
      <c r="J505" t="str">
        <f t="shared" si="36"/>
        <v>5</v>
      </c>
      <c r="K505" t="str">
        <f t="shared" si="36"/>
        <v>1</v>
      </c>
      <c r="L505" t="str">
        <f t="shared" si="36"/>
        <v>1</v>
      </c>
      <c r="M505" t="str">
        <f t="shared" si="36"/>
        <v>6</v>
      </c>
      <c r="N505" t="str">
        <f t="shared" si="36"/>
        <v>4</v>
      </c>
      <c r="O505" t="str">
        <f t="shared" si="36"/>
        <v>7</v>
      </c>
      <c r="P505" t="str">
        <f t="shared" si="33"/>
        <v>Kobieta</v>
      </c>
    </row>
    <row r="506" spans="1:16" x14ac:dyDescent="0.25">
      <c r="A506" s="1" t="s">
        <v>512</v>
      </c>
      <c r="B506" t="s">
        <v>9</v>
      </c>
      <c r="C506" s="2">
        <v>0.52690972222222221</v>
      </c>
      <c r="D506">
        <v>1</v>
      </c>
      <c r="E506" t="str">
        <f t="shared" si="35"/>
        <v>3</v>
      </c>
      <c r="F506" t="str">
        <f t="shared" si="36"/>
        <v>1</v>
      </c>
      <c r="G506" t="str">
        <f t="shared" si="36"/>
        <v>1</v>
      </c>
      <c r="H506" t="str">
        <f t="shared" si="36"/>
        <v>2</v>
      </c>
      <c r="I506" t="str">
        <f t="shared" si="36"/>
        <v>1</v>
      </c>
      <c r="J506" t="str">
        <f t="shared" si="36"/>
        <v>5</v>
      </c>
      <c r="K506" t="str">
        <f t="shared" si="36"/>
        <v>3</v>
      </c>
      <c r="L506" t="str">
        <f t="shared" si="36"/>
        <v>3</v>
      </c>
      <c r="M506" t="str">
        <f t="shared" si="36"/>
        <v>2</v>
      </c>
      <c r="N506" t="str">
        <f t="shared" si="36"/>
        <v>7</v>
      </c>
      <c r="O506" t="str">
        <f t="shared" si="36"/>
        <v>2</v>
      </c>
      <c r="P506" t="str">
        <f t="shared" si="33"/>
        <v>Mężczyzna</v>
      </c>
    </row>
    <row r="507" spans="1:16" x14ac:dyDescent="0.25">
      <c r="A507" s="1" t="s">
        <v>513</v>
      </c>
      <c r="B507" t="s">
        <v>5</v>
      </c>
      <c r="C507" s="2">
        <v>0.52748842592592593</v>
      </c>
      <c r="D507">
        <v>2</v>
      </c>
      <c r="E507" t="str">
        <f t="shared" si="35"/>
        <v>7</v>
      </c>
      <c r="F507" t="str">
        <f t="shared" si="36"/>
        <v>9</v>
      </c>
      <c r="G507" t="str">
        <f t="shared" si="36"/>
        <v>0</v>
      </c>
      <c r="H507" t="str">
        <f t="shared" si="36"/>
        <v>1</v>
      </c>
      <c r="I507" t="str">
        <f t="shared" si="36"/>
        <v>1</v>
      </c>
      <c r="J507" t="str">
        <f t="shared" si="36"/>
        <v>0</v>
      </c>
      <c r="K507" t="str">
        <f t="shared" si="36"/>
        <v>2</v>
      </c>
      <c r="L507" t="str">
        <f t="shared" si="36"/>
        <v>3</v>
      </c>
      <c r="M507" t="str">
        <f t="shared" si="36"/>
        <v>3</v>
      </c>
      <c r="N507" t="str">
        <f t="shared" si="36"/>
        <v>1</v>
      </c>
      <c r="O507" t="str">
        <f t="shared" si="36"/>
        <v>9</v>
      </c>
      <c r="P507" t="str">
        <f t="shared" si="33"/>
        <v>Mężczyzna</v>
      </c>
    </row>
    <row r="508" spans="1:16" x14ac:dyDescent="0.25">
      <c r="A508" s="1" t="s">
        <v>514</v>
      </c>
      <c r="B508" t="s">
        <v>7</v>
      </c>
      <c r="C508" s="2">
        <v>0.52777777777777779</v>
      </c>
      <c r="D508">
        <v>1</v>
      </c>
      <c r="E508" t="str">
        <f t="shared" si="35"/>
        <v>9</v>
      </c>
      <c r="F508" t="str">
        <f t="shared" si="36"/>
        <v>3</v>
      </c>
      <c r="G508" t="str">
        <f t="shared" si="36"/>
        <v>0</v>
      </c>
      <c r="H508" t="str">
        <f t="shared" si="36"/>
        <v>7</v>
      </c>
      <c r="I508" t="str">
        <f t="shared" si="36"/>
        <v>1</v>
      </c>
      <c r="J508" t="str">
        <f t="shared" si="36"/>
        <v>3</v>
      </c>
      <c r="K508" t="str">
        <f t="shared" si="36"/>
        <v>6</v>
      </c>
      <c r="L508" t="str">
        <f t="shared" si="36"/>
        <v>5</v>
      </c>
      <c r="M508" t="str">
        <f t="shared" si="36"/>
        <v>5</v>
      </c>
      <c r="N508" t="str">
        <f t="shared" si="36"/>
        <v>1</v>
      </c>
      <c r="O508" t="str">
        <f t="shared" si="36"/>
        <v>4</v>
      </c>
      <c r="P508" t="str">
        <f t="shared" si="33"/>
        <v>Mężczyzna</v>
      </c>
    </row>
    <row r="509" spans="1:16" x14ac:dyDescent="0.25">
      <c r="A509" s="1" t="s">
        <v>515</v>
      </c>
      <c r="B509" t="s">
        <v>5</v>
      </c>
      <c r="C509" s="2">
        <v>0.52835648148148151</v>
      </c>
      <c r="D509">
        <v>2</v>
      </c>
      <c r="E509" t="str">
        <f t="shared" si="35"/>
        <v>2</v>
      </c>
      <c r="F509" t="str">
        <f t="shared" si="36"/>
        <v>0</v>
      </c>
      <c r="G509" t="str">
        <f t="shared" si="36"/>
        <v>0</v>
      </c>
      <c r="H509" t="str">
        <f t="shared" si="36"/>
        <v>2</v>
      </c>
      <c r="I509" t="str">
        <f t="shared" si="36"/>
        <v>2</v>
      </c>
      <c r="J509" t="str">
        <f t="shared" si="36"/>
        <v>0</v>
      </c>
      <c r="K509" t="str">
        <f t="shared" si="36"/>
        <v>2</v>
      </c>
      <c r="L509" t="str">
        <f t="shared" si="36"/>
        <v>1</v>
      </c>
      <c r="M509" t="str">
        <f t="shared" si="36"/>
        <v>1</v>
      </c>
      <c r="N509" t="str">
        <f t="shared" si="36"/>
        <v>9</v>
      </c>
      <c r="O509" t="str">
        <f t="shared" si="36"/>
        <v>7</v>
      </c>
      <c r="P509" t="str">
        <f t="shared" si="33"/>
        <v>Mężczyzna</v>
      </c>
    </row>
    <row r="510" spans="1:16" x14ac:dyDescent="0.25">
      <c r="A510" s="1" t="s">
        <v>516</v>
      </c>
      <c r="B510" t="s">
        <v>9</v>
      </c>
      <c r="C510" s="2">
        <v>0.52864583333333337</v>
      </c>
      <c r="D510">
        <v>1</v>
      </c>
      <c r="E510" t="str">
        <f t="shared" si="35"/>
        <v>3</v>
      </c>
      <c r="F510" t="str">
        <f t="shared" si="36"/>
        <v>4</v>
      </c>
      <c r="G510" t="str">
        <f t="shared" si="36"/>
        <v>0</v>
      </c>
      <c r="H510" t="str">
        <f t="shared" si="36"/>
        <v>1</v>
      </c>
      <c r="I510" t="str">
        <f t="shared" si="36"/>
        <v>0</v>
      </c>
      <c r="J510" t="str">
        <f t="shared" si="36"/>
        <v>5</v>
      </c>
      <c r="K510" t="str">
        <f t="shared" si="36"/>
        <v>1</v>
      </c>
      <c r="L510" t="str">
        <f t="shared" si="36"/>
        <v>4</v>
      </c>
      <c r="M510" t="str">
        <f t="shared" si="36"/>
        <v>5</v>
      </c>
      <c r="N510" t="str">
        <f t="shared" si="36"/>
        <v>6</v>
      </c>
      <c r="O510" t="str">
        <f t="shared" si="36"/>
        <v>5</v>
      </c>
      <c r="P510" t="str">
        <f t="shared" si="33"/>
        <v>Kobieta</v>
      </c>
    </row>
    <row r="511" spans="1:16" x14ac:dyDescent="0.25">
      <c r="A511" s="1" t="s">
        <v>517</v>
      </c>
      <c r="B511" t="s">
        <v>9</v>
      </c>
      <c r="C511" s="2">
        <v>0.52922453703703709</v>
      </c>
      <c r="D511">
        <v>2</v>
      </c>
      <c r="E511" t="str">
        <f t="shared" si="35"/>
        <v>8</v>
      </c>
      <c r="F511" t="str">
        <f t="shared" si="36"/>
        <v>7</v>
      </c>
      <c r="G511" t="str">
        <f t="shared" si="36"/>
        <v>0</v>
      </c>
      <c r="H511" t="str">
        <f t="shared" si="36"/>
        <v>3</v>
      </c>
      <c r="I511" t="str">
        <f t="shared" si="36"/>
        <v>2</v>
      </c>
      <c r="J511" t="str">
        <f t="shared" si="36"/>
        <v>9</v>
      </c>
      <c r="K511" t="str">
        <f t="shared" si="36"/>
        <v>8</v>
      </c>
      <c r="L511" t="str">
        <f t="shared" si="36"/>
        <v>6</v>
      </c>
      <c r="M511" t="str">
        <f t="shared" si="36"/>
        <v>6</v>
      </c>
      <c r="N511" t="str">
        <f t="shared" si="36"/>
        <v>8</v>
      </c>
      <c r="O511" t="str">
        <f t="shared" si="36"/>
        <v>5</v>
      </c>
      <c r="P511" t="str">
        <f t="shared" si="33"/>
        <v>Kobieta</v>
      </c>
    </row>
    <row r="512" spans="1:16" x14ac:dyDescent="0.25">
      <c r="A512" s="1" t="s">
        <v>518</v>
      </c>
      <c r="B512" t="s">
        <v>27</v>
      </c>
      <c r="C512" s="2">
        <v>0.52980324074074081</v>
      </c>
      <c r="D512">
        <v>2</v>
      </c>
      <c r="E512" t="str">
        <f t="shared" si="35"/>
        <v>9</v>
      </c>
      <c r="F512" t="str">
        <f t="shared" si="36"/>
        <v>3</v>
      </c>
      <c r="G512" t="str">
        <f t="shared" si="36"/>
        <v>1</v>
      </c>
      <c r="H512" t="str">
        <f t="shared" si="36"/>
        <v>1</v>
      </c>
      <c r="I512" t="str">
        <f t="shared" si="36"/>
        <v>1</v>
      </c>
      <c r="J512" t="str">
        <f t="shared" si="36"/>
        <v>9</v>
      </c>
      <c r="K512" t="str">
        <f t="shared" si="36"/>
        <v>3</v>
      </c>
      <c r="L512" t="str">
        <f t="shared" si="36"/>
        <v>8</v>
      </c>
      <c r="M512" t="str">
        <f t="shared" si="36"/>
        <v>2</v>
      </c>
      <c r="N512" t="str">
        <f t="shared" si="36"/>
        <v>7</v>
      </c>
      <c r="O512" t="str">
        <f t="shared" si="36"/>
        <v>2</v>
      </c>
      <c r="P512" t="str">
        <f t="shared" si="33"/>
        <v>Mężczyzna</v>
      </c>
    </row>
    <row r="513" spans="1:16" x14ac:dyDescent="0.25">
      <c r="A513" s="1" t="s">
        <v>519</v>
      </c>
      <c r="B513" t="s">
        <v>7</v>
      </c>
      <c r="C513" s="2">
        <v>0.53009259259259256</v>
      </c>
      <c r="D513">
        <v>1</v>
      </c>
      <c r="E513" t="str">
        <f t="shared" si="35"/>
        <v>3</v>
      </c>
      <c r="F513" t="str">
        <f t="shared" si="36"/>
        <v>2</v>
      </c>
      <c r="G513" t="str">
        <f t="shared" si="36"/>
        <v>0</v>
      </c>
      <c r="H513" t="str">
        <f t="shared" si="36"/>
        <v>8</v>
      </c>
      <c r="I513" t="str">
        <f t="shared" si="36"/>
        <v>2</v>
      </c>
      <c r="J513" t="str">
        <f t="shared" si="36"/>
        <v>8</v>
      </c>
      <c r="K513" t="str">
        <f t="shared" si="36"/>
        <v>7</v>
      </c>
      <c r="L513" t="str">
        <f t="shared" si="36"/>
        <v>6</v>
      </c>
      <c r="M513" t="str">
        <f t="shared" si="36"/>
        <v>7</v>
      </c>
      <c r="N513" t="str">
        <f t="shared" si="36"/>
        <v>3</v>
      </c>
      <c r="O513" t="str">
        <f t="shared" si="36"/>
        <v>4</v>
      </c>
      <c r="P513" t="str">
        <f t="shared" si="33"/>
        <v>Mężczyzna</v>
      </c>
    </row>
    <row r="514" spans="1:16" x14ac:dyDescent="0.25">
      <c r="A514" s="1" t="s">
        <v>520</v>
      </c>
      <c r="B514" t="s">
        <v>9</v>
      </c>
      <c r="C514" s="2">
        <v>0.53038194444444442</v>
      </c>
      <c r="D514">
        <v>1</v>
      </c>
      <c r="E514" t="str">
        <f t="shared" si="35"/>
        <v>7</v>
      </c>
      <c r="F514" t="str">
        <f t="shared" si="36"/>
        <v>1</v>
      </c>
      <c r="G514" t="str">
        <f t="shared" si="36"/>
        <v>1</v>
      </c>
      <c r="H514" t="str">
        <f t="shared" si="36"/>
        <v>1</v>
      </c>
      <c r="I514" t="str">
        <f t="shared" si="36"/>
        <v>2</v>
      </c>
      <c r="J514" t="str">
        <f t="shared" si="36"/>
        <v>1</v>
      </c>
      <c r="K514" t="str">
        <f t="shared" si="36"/>
        <v>8</v>
      </c>
      <c r="L514" t="str">
        <f t="shared" si="36"/>
        <v>6</v>
      </c>
      <c r="M514" t="str">
        <f t="shared" si="36"/>
        <v>1</v>
      </c>
      <c r="N514" t="str">
        <f t="shared" si="36"/>
        <v>3</v>
      </c>
      <c r="O514" t="str">
        <f t="shared" si="36"/>
        <v>9</v>
      </c>
      <c r="P514" t="str">
        <f t="shared" si="33"/>
        <v>Mężczyzna</v>
      </c>
    </row>
    <row r="515" spans="1:16" x14ac:dyDescent="0.25">
      <c r="A515" s="1" t="s">
        <v>521</v>
      </c>
      <c r="B515" t="s">
        <v>7</v>
      </c>
      <c r="C515" s="2">
        <v>0.53067129629629628</v>
      </c>
      <c r="D515">
        <v>1</v>
      </c>
      <c r="E515" t="str">
        <f t="shared" si="35"/>
        <v>5</v>
      </c>
      <c r="F515" t="str">
        <f t="shared" si="36"/>
        <v>1</v>
      </c>
      <c r="G515" t="str">
        <f t="shared" si="36"/>
        <v>0</v>
      </c>
      <c r="H515" t="str">
        <f t="shared" si="36"/>
        <v>4</v>
      </c>
      <c r="I515" t="str">
        <f t="shared" si="36"/>
        <v>1</v>
      </c>
      <c r="J515" t="str">
        <f t="shared" si="36"/>
        <v>6</v>
      </c>
      <c r="K515" t="str">
        <f t="shared" si="36"/>
        <v>3</v>
      </c>
      <c r="L515" t="str">
        <f t="shared" si="36"/>
        <v>2</v>
      </c>
      <c r="M515" t="str">
        <f t="shared" si="36"/>
        <v>9</v>
      </c>
      <c r="N515" t="str">
        <f t="shared" si="36"/>
        <v>4</v>
      </c>
      <c r="O515" t="str">
        <f t="shared" si="36"/>
        <v>7</v>
      </c>
      <c r="P515" t="str">
        <f t="shared" ref="P515:P578" si="37">IF(MOD(N515,2)=0,"Kobieta","Mężczyzna")</f>
        <v>Kobieta</v>
      </c>
    </row>
    <row r="516" spans="1:16" x14ac:dyDescent="0.25">
      <c r="A516" s="1" t="s">
        <v>522</v>
      </c>
      <c r="B516" t="s">
        <v>5</v>
      </c>
      <c r="C516" s="2">
        <v>0.53125</v>
      </c>
      <c r="D516">
        <v>2</v>
      </c>
      <c r="E516" t="str">
        <f t="shared" si="35"/>
        <v>2</v>
      </c>
      <c r="F516" t="str">
        <f t="shared" si="36"/>
        <v>8</v>
      </c>
      <c r="G516" t="str">
        <f t="shared" si="36"/>
        <v>0</v>
      </c>
      <c r="H516" t="str">
        <f t="shared" si="36"/>
        <v>4</v>
      </c>
      <c r="I516" t="str">
        <f t="shared" si="36"/>
        <v>2</v>
      </c>
      <c r="J516" t="str">
        <f t="shared" si="36"/>
        <v>4</v>
      </c>
      <c r="K516" t="str">
        <f t="shared" si="36"/>
        <v>1</v>
      </c>
      <c r="L516" t="str">
        <f t="shared" si="36"/>
        <v>3</v>
      </c>
      <c r="M516" t="str">
        <f t="shared" si="36"/>
        <v>9</v>
      </c>
      <c r="N516" t="str">
        <f t="shared" si="36"/>
        <v>2</v>
      </c>
      <c r="O516" t="str">
        <f t="shared" si="36"/>
        <v>5</v>
      </c>
      <c r="P516" t="str">
        <f t="shared" si="37"/>
        <v>Kobieta</v>
      </c>
    </row>
    <row r="517" spans="1:16" x14ac:dyDescent="0.25">
      <c r="A517" s="1" t="s">
        <v>523</v>
      </c>
      <c r="B517" t="s">
        <v>5</v>
      </c>
      <c r="C517" s="2">
        <v>0.53182870370370372</v>
      </c>
      <c r="D517">
        <v>2</v>
      </c>
      <c r="E517" t="str">
        <f t="shared" si="35"/>
        <v>0</v>
      </c>
      <c r="F517" t="str">
        <f t="shared" si="36"/>
        <v>8</v>
      </c>
      <c r="G517" t="str">
        <f t="shared" si="36"/>
        <v>2</v>
      </c>
      <c r="H517" t="str">
        <f t="shared" si="36"/>
        <v>1</v>
      </c>
      <c r="I517" t="str">
        <f t="shared" si="36"/>
        <v>2</v>
      </c>
      <c r="J517" t="str">
        <f t="shared" si="36"/>
        <v>1</v>
      </c>
      <c r="K517" t="str">
        <f t="shared" si="36"/>
        <v>2</v>
      </c>
      <c r="L517" t="str">
        <f t="shared" si="36"/>
        <v>6</v>
      </c>
      <c r="M517" t="str">
        <f t="shared" si="36"/>
        <v>5</v>
      </c>
      <c r="N517" t="str">
        <f t="shared" si="36"/>
        <v>8</v>
      </c>
      <c r="O517" t="str">
        <f t="shared" si="36"/>
        <v>1</v>
      </c>
      <c r="P517" t="str">
        <f t="shared" si="37"/>
        <v>Kobieta</v>
      </c>
    </row>
    <row r="518" spans="1:16" x14ac:dyDescent="0.25">
      <c r="A518" s="1" t="s">
        <v>524</v>
      </c>
      <c r="B518" t="s">
        <v>9</v>
      </c>
      <c r="C518" s="2">
        <v>0.53240740740740744</v>
      </c>
      <c r="D518">
        <v>2</v>
      </c>
      <c r="E518" t="str">
        <f t="shared" si="35"/>
        <v>9</v>
      </c>
      <c r="F518" t="str">
        <f t="shared" si="36"/>
        <v>0</v>
      </c>
      <c r="G518" t="str">
        <f t="shared" si="36"/>
        <v>0</v>
      </c>
      <c r="H518" t="str">
        <f t="shared" si="36"/>
        <v>6</v>
      </c>
      <c r="I518" t="str">
        <f t="shared" si="36"/>
        <v>1</v>
      </c>
      <c r="J518" t="str">
        <f t="shared" si="36"/>
        <v>9</v>
      </c>
      <c r="K518" t="str">
        <f t="shared" si="36"/>
        <v>7</v>
      </c>
      <c r="L518" t="str">
        <f t="shared" si="36"/>
        <v>1</v>
      </c>
      <c r="M518" t="str">
        <f t="shared" si="36"/>
        <v>6</v>
      </c>
      <c r="N518" t="str">
        <f t="shared" si="36"/>
        <v>2</v>
      </c>
      <c r="O518" t="str">
        <f t="shared" si="36"/>
        <v>9</v>
      </c>
      <c r="P518" t="str">
        <f t="shared" si="37"/>
        <v>Kobieta</v>
      </c>
    </row>
    <row r="519" spans="1:16" x14ac:dyDescent="0.25">
      <c r="A519" s="1" t="s">
        <v>525</v>
      </c>
      <c r="B519" t="s">
        <v>9</v>
      </c>
      <c r="C519" s="2">
        <v>0.53269675925925919</v>
      </c>
      <c r="D519">
        <v>1</v>
      </c>
      <c r="E519" t="str">
        <f t="shared" si="35"/>
        <v>2</v>
      </c>
      <c r="F519" t="str">
        <f t="shared" si="36"/>
        <v>2</v>
      </c>
      <c r="G519" t="str">
        <f t="shared" si="36"/>
        <v>0</v>
      </c>
      <c r="H519" t="str">
        <f t="shared" si="36"/>
        <v>6</v>
      </c>
      <c r="I519" t="str">
        <f t="shared" si="36"/>
        <v>0</v>
      </c>
      <c r="J519" t="str">
        <f t="shared" si="36"/>
        <v>9</v>
      </c>
      <c r="K519" t="str">
        <f t="shared" si="36"/>
        <v>8</v>
      </c>
      <c r="L519" t="str">
        <f t="shared" si="36"/>
        <v>6</v>
      </c>
      <c r="M519" t="str">
        <f t="shared" si="36"/>
        <v>9</v>
      </c>
      <c r="N519" t="str">
        <f t="shared" si="36"/>
        <v>2</v>
      </c>
      <c r="O519" t="str">
        <f t="shared" si="36"/>
        <v>6</v>
      </c>
      <c r="P519" t="str">
        <f t="shared" si="37"/>
        <v>Kobieta</v>
      </c>
    </row>
    <row r="520" spans="1:16" x14ac:dyDescent="0.25">
      <c r="A520" s="1" t="s">
        <v>526</v>
      </c>
      <c r="B520" t="s">
        <v>9</v>
      </c>
      <c r="C520" s="2">
        <v>0.53327546296296291</v>
      </c>
      <c r="D520">
        <v>2</v>
      </c>
      <c r="E520" t="str">
        <f t="shared" si="35"/>
        <v>2</v>
      </c>
      <c r="F520" t="str">
        <f t="shared" si="36"/>
        <v>0</v>
      </c>
      <c r="G520" t="str">
        <f t="shared" si="36"/>
        <v>0</v>
      </c>
      <c r="H520" t="str">
        <f t="shared" si="36"/>
        <v>7</v>
      </c>
      <c r="I520" t="str">
        <f t="shared" si="36"/>
        <v>1</v>
      </c>
      <c r="J520" t="str">
        <f t="shared" si="36"/>
        <v>2</v>
      </c>
      <c r="K520" t="str">
        <f t="shared" si="36"/>
        <v>6</v>
      </c>
      <c r="L520" t="str">
        <f t="shared" si="36"/>
        <v>6</v>
      </c>
      <c r="M520" t="str">
        <f t="shared" si="36"/>
        <v>3</v>
      </c>
      <c r="N520" t="str">
        <f t="shared" si="36"/>
        <v>4</v>
      </c>
      <c r="O520" t="str">
        <f t="shared" si="36"/>
        <v>7</v>
      </c>
      <c r="P520" t="str">
        <f t="shared" si="37"/>
        <v>Kobieta</v>
      </c>
    </row>
    <row r="521" spans="1:16" x14ac:dyDescent="0.25">
      <c r="A521" s="1" t="s">
        <v>527</v>
      </c>
      <c r="B521" t="s">
        <v>7</v>
      </c>
      <c r="C521" s="2">
        <v>0.53356481481481477</v>
      </c>
      <c r="D521">
        <v>1</v>
      </c>
      <c r="E521" t="str">
        <f t="shared" si="35"/>
        <v>9</v>
      </c>
      <c r="F521" t="str">
        <f t="shared" si="36"/>
        <v>3</v>
      </c>
      <c r="G521" t="str">
        <f t="shared" si="36"/>
        <v>0</v>
      </c>
      <c r="H521" t="str">
        <f t="shared" si="36"/>
        <v>9</v>
      </c>
      <c r="I521" t="str">
        <f t="shared" si="36"/>
        <v>0</v>
      </c>
      <c r="J521" t="str">
        <f t="shared" si="36"/>
        <v>4</v>
      </c>
      <c r="K521" t="str">
        <f t="shared" si="36"/>
        <v>2</v>
      </c>
      <c r="L521" t="str">
        <f t="shared" si="36"/>
        <v>6</v>
      </c>
      <c r="M521" t="str">
        <f t="shared" si="36"/>
        <v>7</v>
      </c>
      <c r="N521" t="str">
        <f t="shared" si="36"/>
        <v>9</v>
      </c>
      <c r="O521" t="str">
        <f t="shared" si="36"/>
        <v>7</v>
      </c>
      <c r="P521" t="str">
        <f t="shared" si="37"/>
        <v>Mężczyzna</v>
      </c>
    </row>
    <row r="522" spans="1:16" x14ac:dyDescent="0.25">
      <c r="A522" s="1" t="s">
        <v>528</v>
      </c>
      <c r="B522" t="s">
        <v>9</v>
      </c>
      <c r="C522" s="2">
        <v>0.53385416666666663</v>
      </c>
      <c r="D522">
        <v>1</v>
      </c>
      <c r="E522" t="str">
        <f t="shared" si="35"/>
        <v>7</v>
      </c>
      <c r="F522" t="str">
        <f t="shared" si="36"/>
        <v>2</v>
      </c>
      <c r="G522" t="str">
        <f t="shared" si="36"/>
        <v>0</v>
      </c>
      <c r="H522" t="str">
        <f t="shared" si="36"/>
        <v>8</v>
      </c>
      <c r="I522" t="str">
        <f t="shared" si="36"/>
        <v>0</v>
      </c>
      <c r="J522" t="str">
        <f t="shared" si="36"/>
        <v>6</v>
      </c>
      <c r="K522" t="str">
        <f t="shared" si="36"/>
        <v>7</v>
      </c>
      <c r="L522" t="str">
        <f t="shared" si="36"/>
        <v>8</v>
      </c>
      <c r="M522" t="str">
        <f t="shared" si="36"/>
        <v>3</v>
      </c>
      <c r="N522" t="str">
        <f t="shared" si="36"/>
        <v>8</v>
      </c>
      <c r="O522" t="str">
        <f t="shared" si="36"/>
        <v>9</v>
      </c>
      <c r="P522" t="str">
        <f t="shared" si="37"/>
        <v>Kobieta</v>
      </c>
    </row>
    <row r="523" spans="1:16" x14ac:dyDescent="0.25">
      <c r="A523" s="1" t="s">
        <v>529</v>
      </c>
      <c r="B523" t="s">
        <v>27</v>
      </c>
      <c r="C523" s="2">
        <v>0.53443287037037035</v>
      </c>
      <c r="D523">
        <v>2</v>
      </c>
      <c r="E523" t="str">
        <f t="shared" si="35"/>
        <v>5</v>
      </c>
      <c r="F523" t="str">
        <f t="shared" si="36"/>
        <v>4</v>
      </c>
      <c r="G523" t="str">
        <f t="shared" si="36"/>
        <v>0</v>
      </c>
      <c r="H523" t="str">
        <f t="shared" si="36"/>
        <v>2</v>
      </c>
      <c r="I523" t="str">
        <f t="shared" si="36"/>
        <v>2</v>
      </c>
      <c r="J523" t="str">
        <f t="shared" si="36"/>
        <v>0</v>
      </c>
      <c r="K523" t="str">
        <f t="shared" si="36"/>
        <v>5</v>
      </c>
      <c r="L523" t="str">
        <f t="shared" si="36"/>
        <v>7</v>
      </c>
      <c r="M523" t="str">
        <f t="shared" si="36"/>
        <v>2</v>
      </c>
      <c r="N523" t="str">
        <f t="shared" si="36"/>
        <v>5</v>
      </c>
      <c r="O523" t="str">
        <f t="shared" si="36"/>
        <v>8</v>
      </c>
      <c r="P523" t="str">
        <f t="shared" si="37"/>
        <v>Mężczyzna</v>
      </c>
    </row>
    <row r="524" spans="1:16" x14ac:dyDescent="0.25">
      <c r="A524" s="1" t="s">
        <v>530</v>
      </c>
      <c r="B524" t="s">
        <v>7</v>
      </c>
      <c r="C524" s="2">
        <v>0.53472222222222221</v>
      </c>
      <c r="D524">
        <v>1</v>
      </c>
      <c r="E524" t="str">
        <f t="shared" si="35"/>
        <v>2</v>
      </c>
      <c r="F524" t="str">
        <f t="shared" si="36"/>
        <v>3</v>
      </c>
      <c r="G524" t="str">
        <f t="shared" si="36"/>
        <v>0</v>
      </c>
      <c r="H524" t="str">
        <f t="shared" si="36"/>
        <v>8</v>
      </c>
      <c r="I524" t="str">
        <f t="shared" ref="F524:O587" si="38">MID($A524,I$1,1)</f>
        <v>1</v>
      </c>
      <c r="J524" t="str">
        <f t="shared" si="38"/>
        <v>3</v>
      </c>
      <c r="K524" t="str">
        <f t="shared" si="38"/>
        <v>4</v>
      </c>
      <c r="L524" t="str">
        <f t="shared" si="38"/>
        <v>9</v>
      </c>
      <c r="M524" t="str">
        <f t="shared" si="38"/>
        <v>2</v>
      </c>
      <c r="N524" t="str">
        <f t="shared" si="38"/>
        <v>7</v>
      </c>
      <c r="O524" t="str">
        <f t="shared" si="38"/>
        <v>5</v>
      </c>
      <c r="P524" t="str">
        <f t="shared" si="37"/>
        <v>Mężczyzna</v>
      </c>
    </row>
    <row r="525" spans="1:16" x14ac:dyDescent="0.25">
      <c r="A525" s="1" t="s">
        <v>531</v>
      </c>
      <c r="B525" t="s">
        <v>7</v>
      </c>
      <c r="C525" s="2">
        <v>0.53501157407407407</v>
      </c>
      <c r="D525">
        <v>1</v>
      </c>
      <c r="E525" t="str">
        <f t="shared" si="35"/>
        <v>5</v>
      </c>
      <c r="F525" t="str">
        <f t="shared" si="38"/>
        <v>2</v>
      </c>
      <c r="G525" t="str">
        <f t="shared" si="38"/>
        <v>0</v>
      </c>
      <c r="H525" t="str">
        <f t="shared" si="38"/>
        <v>1</v>
      </c>
      <c r="I525" t="str">
        <f t="shared" si="38"/>
        <v>0</v>
      </c>
      <c r="J525" t="str">
        <f t="shared" si="38"/>
        <v>1</v>
      </c>
      <c r="K525" t="str">
        <f t="shared" si="38"/>
        <v>5</v>
      </c>
      <c r="L525" t="str">
        <f t="shared" si="38"/>
        <v>6</v>
      </c>
      <c r="M525" t="str">
        <f t="shared" si="38"/>
        <v>3</v>
      </c>
      <c r="N525" t="str">
        <f t="shared" si="38"/>
        <v>4</v>
      </c>
      <c r="O525" t="str">
        <f t="shared" si="38"/>
        <v>3</v>
      </c>
      <c r="P525" t="str">
        <f t="shared" si="37"/>
        <v>Kobieta</v>
      </c>
    </row>
    <row r="526" spans="1:16" x14ac:dyDescent="0.25">
      <c r="A526" s="1" t="s">
        <v>532</v>
      </c>
      <c r="B526" t="s">
        <v>9</v>
      </c>
      <c r="C526" s="2">
        <v>0.53530092592592593</v>
      </c>
      <c r="D526">
        <v>1</v>
      </c>
      <c r="E526" t="str">
        <f t="shared" si="35"/>
        <v>4</v>
      </c>
      <c r="F526" t="str">
        <f t="shared" si="38"/>
        <v>8</v>
      </c>
      <c r="G526" t="str">
        <f t="shared" si="38"/>
        <v>0</v>
      </c>
      <c r="H526" t="str">
        <f t="shared" si="38"/>
        <v>9</v>
      </c>
      <c r="I526" t="str">
        <f t="shared" si="38"/>
        <v>2</v>
      </c>
      <c r="J526" t="str">
        <f t="shared" si="38"/>
        <v>1</v>
      </c>
      <c r="K526" t="str">
        <f t="shared" si="38"/>
        <v>3</v>
      </c>
      <c r="L526" t="str">
        <f t="shared" si="38"/>
        <v>3</v>
      </c>
      <c r="M526" t="str">
        <f t="shared" si="38"/>
        <v>5</v>
      </c>
      <c r="N526" t="str">
        <f t="shared" si="38"/>
        <v>5</v>
      </c>
      <c r="O526" t="str">
        <f t="shared" si="38"/>
        <v>8</v>
      </c>
      <c r="P526" t="str">
        <f t="shared" si="37"/>
        <v>Mężczyzna</v>
      </c>
    </row>
    <row r="527" spans="1:16" x14ac:dyDescent="0.25">
      <c r="A527" s="1" t="s">
        <v>533</v>
      </c>
      <c r="B527" t="s">
        <v>7</v>
      </c>
      <c r="C527" s="2">
        <v>0.53559027777777779</v>
      </c>
      <c r="D527">
        <v>1</v>
      </c>
      <c r="E527" t="str">
        <f t="shared" si="35"/>
        <v>5</v>
      </c>
      <c r="F527" t="str">
        <f t="shared" si="38"/>
        <v>2</v>
      </c>
      <c r="G527" t="str">
        <f t="shared" si="38"/>
        <v>0</v>
      </c>
      <c r="H527" t="str">
        <f t="shared" si="38"/>
        <v>6</v>
      </c>
      <c r="I527" t="str">
        <f t="shared" si="38"/>
        <v>2</v>
      </c>
      <c r="J527" t="str">
        <f t="shared" si="38"/>
        <v>8</v>
      </c>
      <c r="K527" t="str">
        <f t="shared" si="38"/>
        <v>5</v>
      </c>
      <c r="L527" t="str">
        <f t="shared" si="38"/>
        <v>8</v>
      </c>
      <c r="M527" t="str">
        <f t="shared" si="38"/>
        <v>5</v>
      </c>
      <c r="N527" t="str">
        <f t="shared" si="38"/>
        <v>6</v>
      </c>
      <c r="O527" t="str">
        <f t="shared" si="38"/>
        <v>9</v>
      </c>
      <c r="P527" t="str">
        <f t="shared" si="37"/>
        <v>Kobieta</v>
      </c>
    </row>
    <row r="528" spans="1:16" x14ac:dyDescent="0.25">
      <c r="A528" s="1" t="s">
        <v>534</v>
      </c>
      <c r="B528" t="s">
        <v>5</v>
      </c>
      <c r="C528" s="2">
        <v>0.53587962962962965</v>
      </c>
      <c r="D528">
        <v>1</v>
      </c>
      <c r="E528" t="str">
        <f t="shared" si="35"/>
        <v>9</v>
      </c>
      <c r="F528" t="str">
        <f t="shared" si="38"/>
        <v>7</v>
      </c>
      <c r="G528" t="str">
        <f t="shared" si="38"/>
        <v>0</v>
      </c>
      <c r="H528" t="str">
        <f t="shared" si="38"/>
        <v>6</v>
      </c>
      <c r="I528" t="str">
        <f t="shared" si="38"/>
        <v>0</v>
      </c>
      <c r="J528" t="str">
        <f t="shared" si="38"/>
        <v>8</v>
      </c>
      <c r="K528" t="str">
        <f t="shared" si="38"/>
        <v>7</v>
      </c>
      <c r="L528" t="str">
        <f t="shared" si="38"/>
        <v>7</v>
      </c>
      <c r="M528" t="str">
        <f t="shared" si="38"/>
        <v>6</v>
      </c>
      <c r="N528" t="str">
        <f t="shared" si="38"/>
        <v>4</v>
      </c>
      <c r="O528" t="str">
        <f t="shared" si="38"/>
        <v>2</v>
      </c>
      <c r="P528" t="str">
        <f t="shared" si="37"/>
        <v>Kobieta</v>
      </c>
    </row>
    <row r="529" spans="1:16" x14ac:dyDescent="0.25">
      <c r="A529" s="1" t="s">
        <v>535</v>
      </c>
      <c r="B529" t="s">
        <v>7</v>
      </c>
      <c r="C529" s="2">
        <v>0.53616898148148151</v>
      </c>
      <c r="D529">
        <v>1</v>
      </c>
      <c r="E529" t="str">
        <f t="shared" si="35"/>
        <v>9</v>
      </c>
      <c r="F529" t="str">
        <f t="shared" si="38"/>
        <v>6</v>
      </c>
      <c r="G529" t="str">
        <f t="shared" si="38"/>
        <v>1</v>
      </c>
      <c r="H529" t="str">
        <f t="shared" si="38"/>
        <v>2</v>
      </c>
      <c r="I529" t="str">
        <f t="shared" si="38"/>
        <v>2</v>
      </c>
      <c r="J529" t="str">
        <f t="shared" si="38"/>
        <v>9</v>
      </c>
      <c r="K529" t="str">
        <f t="shared" si="38"/>
        <v>8</v>
      </c>
      <c r="L529" t="str">
        <f t="shared" si="38"/>
        <v>2</v>
      </c>
      <c r="M529" t="str">
        <f t="shared" si="38"/>
        <v>8</v>
      </c>
      <c r="N529" t="str">
        <f t="shared" si="38"/>
        <v>6</v>
      </c>
      <c r="O529" t="str">
        <f t="shared" si="38"/>
        <v>9</v>
      </c>
      <c r="P529" t="str">
        <f t="shared" si="37"/>
        <v>Kobieta</v>
      </c>
    </row>
    <row r="530" spans="1:16" x14ac:dyDescent="0.25">
      <c r="A530" s="1" t="s">
        <v>536</v>
      </c>
      <c r="B530" t="s">
        <v>9</v>
      </c>
      <c r="C530" s="2">
        <v>0.53674768518518523</v>
      </c>
      <c r="D530">
        <v>2</v>
      </c>
      <c r="E530" t="str">
        <f t="shared" si="35"/>
        <v>7</v>
      </c>
      <c r="F530" t="str">
        <f t="shared" si="38"/>
        <v>9</v>
      </c>
      <c r="G530" t="str">
        <f t="shared" si="38"/>
        <v>0</v>
      </c>
      <c r="H530" t="str">
        <f t="shared" si="38"/>
        <v>9</v>
      </c>
      <c r="I530" t="str">
        <f t="shared" si="38"/>
        <v>1</v>
      </c>
      <c r="J530" t="str">
        <f t="shared" si="38"/>
        <v>1</v>
      </c>
      <c r="K530" t="str">
        <f t="shared" si="38"/>
        <v>5</v>
      </c>
      <c r="L530" t="str">
        <f t="shared" si="38"/>
        <v>5</v>
      </c>
      <c r="M530" t="str">
        <f t="shared" si="38"/>
        <v>3</v>
      </c>
      <c r="N530" t="str">
        <f t="shared" si="38"/>
        <v>7</v>
      </c>
      <c r="O530" t="str">
        <f t="shared" si="38"/>
        <v>7</v>
      </c>
      <c r="P530" t="str">
        <f t="shared" si="37"/>
        <v>Mężczyzna</v>
      </c>
    </row>
    <row r="531" spans="1:16" x14ac:dyDescent="0.25">
      <c r="A531" s="1" t="s">
        <v>537</v>
      </c>
      <c r="B531" t="s">
        <v>27</v>
      </c>
      <c r="C531" s="2">
        <v>0.53703703703703709</v>
      </c>
      <c r="D531">
        <v>1</v>
      </c>
      <c r="E531" t="str">
        <f t="shared" si="35"/>
        <v>0</v>
      </c>
      <c r="F531" t="str">
        <f t="shared" si="38"/>
        <v>2</v>
      </c>
      <c r="G531" t="str">
        <f t="shared" si="38"/>
        <v>3</v>
      </c>
      <c r="H531" t="str">
        <f t="shared" si="38"/>
        <v>0</v>
      </c>
      <c r="I531" t="str">
        <f t="shared" si="38"/>
        <v>0</v>
      </c>
      <c r="J531" t="str">
        <f t="shared" si="38"/>
        <v>3</v>
      </c>
      <c r="K531" t="str">
        <f t="shared" si="38"/>
        <v>6</v>
      </c>
      <c r="L531" t="str">
        <f t="shared" si="38"/>
        <v>4</v>
      </c>
      <c r="M531" t="str">
        <f t="shared" si="38"/>
        <v>5</v>
      </c>
      <c r="N531" t="str">
        <f t="shared" si="38"/>
        <v>2</v>
      </c>
      <c r="O531" t="str">
        <f t="shared" si="38"/>
        <v>5</v>
      </c>
      <c r="P531" t="str">
        <f t="shared" si="37"/>
        <v>Kobieta</v>
      </c>
    </row>
    <row r="532" spans="1:16" x14ac:dyDescent="0.25">
      <c r="A532" s="1" t="s">
        <v>538</v>
      </c>
      <c r="B532" t="s">
        <v>27</v>
      </c>
      <c r="C532" s="2">
        <v>0.53732638888888895</v>
      </c>
      <c r="D532">
        <v>1</v>
      </c>
      <c r="E532" t="str">
        <f t="shared" si="35"/>
        <v>0</v>
      </c>
      <c r="F532" t="str">
        <f t="shared" si="38"/>
        <v>6</v>
      </c>
      <c r="G532" t="str">
        <f t="shared" si="38"/>
        <v>2</v>
      </c>
      <c r="H532" t="str">
        <f t="shared" si="38"/>
        <v>9</v>
      </c>
      <c r="I532" t="str">
        <f t="shared" si="38"/>
        <v>0</v>
      </c>
      <c r="J532" t="str">
        <f t="shared" si="38"/>
        <v>5</v>
      </c>
      <c r="K532" t="str">
        <f t="shared" si="38"/>
        <v>1</v>
      </c>
      <c r="L532" t="str">
        <f t="shared" si="38"/>
        <v>2</v>
      </c>
      <c r="M532" t="str">
        <f t="shared" si="38"/>
        <v>5</v>
      </c>
      <c r="N532" t="str">
        <f t="shared" si="38"/>
        <v>9</v>
      </c>
      <c r="O532" t="str">
        <f t="shared" si="38"/>
        <v>5</v>
      </c>
      <c r="P532" t="str">
        <f t="shared" si="37"/>
        <v>Mężczyzna</v>
      </c>
    </row>
    <row r="533" spans="1:16" x14ac:dyDescent="0.25">
      <c r="A533" s="1" t="s">
        <v>539</v>
      </c>
      <c r="B533" t="s">
        <v>7</v>
      </c>
      <c r="C533" s="2">
        <v>0.53761574074074081</v>
      </c>
      <c r="D533">
        <v>1</v>
      </c>
      <c r="E533" t="str">
        <f t="shared" si="35"/>
        <v>4</v>
      </c>
      <c r="F533" t="str">
        <f t="shared" si="38"/>
        <v>3</v>
      </c>
      <c r="G533" t="str">
        <f t="shared" si="38"/>
        <v>0</v>
      </c>
      <c r="H533" t="str">
        <f t="shared" si="38"/>
        <v>7</v>
      </c>
      <c r="I533" t="str">
        <f t="shared" si="38"/>
        <v>0</v>
      </c>
      <c r="J533" t="str">
        <f t="shared" si="38"/>
        <v>5</v>
      </c>
      <c r="K533" t="str">
        <f t="shared" si="38"/>
        <v>6</v>
      </c>
      <c r="L533" t="str">
        <f t="shared" si="38"/>
        <v>2</v>
      </c>
      <c r="M533" t="str">
        <f t="shared" si="38"/>
        <v>7</v>
      </c>
      <c r="N533" t="str">
        <f t="shared" si="38"/>
        <v>9</v>
      </c>
      <c r="O533" t="str">
        <f t="shared" si="38"/>
        <v>5</v>
      </c>
      <c r="P533" t="str">
        <f t="shared" si="37"/>
        <v>Mężczyzna</v>
      </c>
    </row>
    <row r="534" spans="1:16" x14ac:dyDescent="0.25">
      <c r="A534" s="1" t="s">
        <v>540</v>
      </c>
      <c r="B534" t="s">
        <v>9</v>
      </c>
      <c r="C534" s="2">
        <v>0.53790509259259256</v>
      </c>
      <c r="D534">
        <v>1</v>
      </c>
      <c r="E534" t="str">
        <f t="shared" si="35"/>
        <v>0</v>
      </c>
      <c r="F534" t="str">
        <f t="shared" si="38"/>
        <v>6</v>
      </c>
      <c r="G534" t="str">
        <f t="shared" si="38"/>
        <v>2</v>
      </c>
      <c r="H534" t="str">
        <f t="shared" si="38"/>
        <v>8</v>
      </c>
      <c r="I534" t="str">
        <f t="shared" si="38"/>
        <v>1</v>
      </c>
      <c r="J534" t="str">
        <f t="shared" si="38"/>
        <v>5</v>
      </c>
      <c r="K534" t="str">
        <f t="shared" si="38"/>
        <v>3</v>
      </c>
      <c r="L534" t="str">
        <f t="shared" si="38"/>
        <v>4</v>
      </c>
      <c r="M534" t="str">
        <f t="shared" si="38"/>
        <v>8</v>
      </c>
      <c r="N534" t="str">
        <f t="shared" si="38"/>
        <v>1</v>
      </c>
      <c r="O534" t="str">
        <f t="shared" si="38"/>
        <v>2</v>
      </c>
      <c r="P534" t="str">
        <f t="shared" si="37"/>
        <v>Mężczyzna</v>
      </c>
    </row>
    <row r="535" spans="1:16" x14ac:dyDescent="0.25">
      <c r="A535" s="1" t="s">
        <v>541</v>
      </c>
      <c r="B535" t="s">
        <v>9</v>
      </c>
      <c r="C535" s="2">
        <v>0.53848379629629628</v>
      </c>
      <c r="D535">
        <v>2</v>
      </c>
      <c r="E535" t="str">
        <f t="shared" si="35"/>
        <v>0</v>
      </c>
      <c r="F535" t="str">
        <f t="shared" si="38"/>
        <v>6</v>
      </c>
      <c r="G535" t="str">
        <f t="shared" si="38"/>
        <v>2</v>
      </c>
      <c r="H535" t="str">
        <f t="shared" si="38"/>
        <v>3</v>
      </c>
      <c r="I535" t="str">
        <f t="shared" si="38"/>
        <v>0</v>
      </c>
      <c r="J535" t="str">
        <f t="shared" si="38"/>
        <v>2</v>
      </c>
      <c r="K535" t="str">
        <f t="shared" si="38"/>
        <v>6</v>
      </c>
      <c r="L535" t="str">
        <f t="shared" si="38"/>
        <v>7</v>
      </c>
      <c r="M535" t="str">
        <f t="shared" si="38"/>
        <v>8</v>
      </c>
      <c r="N535" t="str">
        <f t="shared" si="38"/>
        <v>7</v>
      </c>
      <c r="O535" t="str">
        <f t="shared" si="38"/>
        <v>1</v>
      </c>
      <c r="P535" t="str">
        <f t="shared" si="37"/>
        <v>Mężczyzna</v>
      </c>
    </row>
    <row r="536" spans="1:16" x14ac:dyDescent="0.25">
      <c r="A536" s="1" t="s">
        <v>542</v>
      </c>
      <c r="B536" t="s">
        <v>7</v>
      </c>
      <c r="C536" s="2">
        <v>0.53877314814814814</v>
      </c>
      <c r="D536">
        <v>1</v>
      </c>
      <c r="E536" t="str">
        <f t="shared" si="35"/>
        <v>5</v>
      </c>
      <c r="F536" t="str">
        <f t="shared" si="38"/>
        <v>5</v>
      </c>
      <c r="G536" t="str">
        <f t="shared" si="38"/>
        <v>0</v>
      </c>
      <c r="H536" t="str">
        <f t="shared" si="38"/>
        <v>2</v>
      </c>
      <c r="I536" t="str">
        <f t="shared" si="38"/>
        <v>1</v>
      </c>
      <c r="J536" t="str">
        <f t="shared" si="38"/>
        <v>1</v>
      </c>
      <c r="K536" t="str">
        <f t="shared" si="38"/>
        <v>7</v>
      </c>
      <c r="L536" t="str">
        <f t="shared" si="38"/>
        <v>3</v>
      </c>
      <c r="M536" t="str">
        <f t="shared" si="38"/>
        <v>3</v>
      </c>
      <c r="N536" t="str">
        <f t="shared" si="38"/>
        <v>4</v>
      </c>
      <c r="O536" t="str">
        <f t="shared" si="38"/>
        <v>7</v>
      </c>
      <c r="P536" t="str">
        <f t="shared" si="37"/>
        <v>Kobieta</v>
      </c>
    </row>
    <row r="537" spans="1:16" x14ac:dyDescent="0.25">
      <c r="A537" s="1" t="s">
        <v>543</v>
      </c>
      <c r="B537" t="s">
        <v>9</v>
      </c>
      <c r="C537" s="2">
        <v>0.53935185185185186</v>
      </c>
      <c r="D537">
        <v>2</v>
      </c>
      <c r="E537" t="str">
        <f t="shared" si="35"/>
        <v>4</v>
      </c>
      <c r="F537" t="str">
        <f t="shared" si="38"/>
        <v>4</v>
      </c>
      <c r="G537" t="str">
        <f t="shared" si="38"/>
        <v>0</v>
      </c>
      <c r="H537" t="str">
        <f t="shared" si="38"/>
        <v>6</v>
      </c>
      <c r="I537" t="str">
        <f t="shared" si="38"/>
        <v>2</v>
      </c>
      <c r="J537" t="str">
        <f t="shared" si="38"/>
        <v>2</v>
      </c>
      <c r="K537" t="str">
        <f t="shared" si="38"/>
        <v>9</v>
      </c>
      <c r="L537" t="str">
        <f t="shared" si="38"/>
        <v>2</v>
      </c>
      <c r="M537" t="str">
        <f t="shared" si="38"/>
        <v>3</v>
      </c>
      <c r="N537" t="str">
        <f t="shared" si="38"/>
        <v>5</v>
      </c>
      <c r="O537" t="str">
        <f t="shared" si="38"/>
        <v>3</v>
      </c>
      <c r="P537" t="str">
        <f t="shared" si="37"/>
        <v>Mężczyzna</v>
      </c>
    </row>
    <row r="538" spans="1:16" x14ac:dyDescent="0.25">
      <c r="A538" s="1" t="s">
        <v>544</v>
      </c>
      <c r="B538" t="s">
        <v>7</v>
      </c>
      <c r="C538" s="2">
        <v>0.53964120370370372</v>
      </c>
      <c r="D538">
        <v>1</v>
      </c>
      <c r="E538" t="str">
        <f t="shared" si="35"/>
        <v>3</v>
      </c>
      <c r="F538" t="str">
        <f t="shared" si="38"/>
        <v>0</v>
      </c>
      <c r="G538" t="str">
        <f t="shared" si="38"/>
        <v>0</v>
      </c>
      <c r="H538" t="str">
        <f t="shared" si="38"/>
        <v>8</v>
      </c>
      <c r="I538" t="str">
        <f t="shared" si="38"/>
        <v>0</v>
      </c>
      <c r="J538" t="str">
        <f t="shared" si="38"/>
        <v>3</v>
      </c>
      <c r="K538" t="str">
        <f t="shared" si="38"/>
        <v>6</v>
      </c>
      <c r="L538" t="str">
        <f t="shared" si="38"/>
        <v>1</v>
      </c>
      <c r="M538" t="str">
        <f t="shared" si="38"/>
        <v>1</v>
      </c>
      <c r="N538" t="str">
        <f t="shared" si="38"/>
        <v>9</v>
      </c>
      <c r="O538" t="str">
        <f t="shared" si="38"/>
        <v>7</v>
      </c>
      <c r="P538" t="str">
        <f t="shared" si="37"/>
        <v>Mężczyzna</v>
      </c>
    </row>
    <row r="539" spans="1:16" x14ac:dyDescent="0.25">
      <c r="A539" s="1" t="s">
        <v>545</v>
      </c>
      <c r="B539" t="s">
        <v>5</v>
      </c>
      <c r="C539" s="2">
        <v>0.54021990740740744</v>
      </c>
      <c r="D539">
        <v>2</v>
      </c>
      <c r="E539" t="str">
        <f t="shared" si="35"/>
        <v>0</v>
      </c>
      <c r="F539" t="str">
        <f t="shared" si="38"/>
        <v>3</v>
      </c>
      <c r="G539" t="str">
        <f t="shared" si="38"/>
        <v>2</v>
      </c>
      <c r="H539" t="str">
        <f t="shared" si="38"/>
        <v>4</v>
      </c>
      <c r="I539" t="str">
        <f t="shared" si="38"/>
        <v>0</v>
      </c>
      <c r="J539" t="str">
        <f t="shared" si="38"/>
        <v>1</v>
      </c>
      <c r="K539" t="str">
        <f t="shared" si="38"/>
        <v>5</v>
      </c>
      <c r="L539" t="str">
        <f t="shared" si="38"/>
        <v>5</v>
      </c>
      <c r="M539" t="str">
        <f t="shared" si="38"/>
        <v>7</v>
      </c>
      <c r="N539" t="str">
        <f t="shared" si="38"/>
        <v>6</v>
      </c>
      <c r="O539" t="str">
        <f t="shared" si="38"/>
        <v>3</v>
      </c>
      <c r="P539" t="str">
        <f t="shared" si="37"/>
        <v>Kobieta</v>
      </c>
    </row>
    <row r="540" spans="1:16" x14ac:dyDescent="0.25">
      <c r="A540" s="1" t="s">
        <v>546</v>
      </c>
      <c r="B540" t="s">
        <v>9</v>
      </c>
      <c r="C540" s="2">
        <v>0.54050925925925919</v>
      </c>
      <c r="D540">
        <v>1</v>
      </c>
      <c r="E540" t="str">
        <f t="shared" si="35"/>
        <v>0</v>
      </c>
      <c r="F540" t="str">
        <f t="shared" si="38"/>
        <v>6</v>
      </c>
      <c r="G540" t="str">
        <f t="shared" si="38"/>
        <v>2</v>
      </c>
      <c r="H540" t="str">
        <f t="shared" si="38"/>
        <v>4</v>
      </c>
      <c r="I540" t="str">
        <f t="shared" si="38"/>
        <v>1</v>
      </c>
      <c r="J540" t="str">
        <f t="shared" si="38"/>
        <v>1</v>
      </c>
      <c r="K540" t="str">
        <f t="shared" si="38"/>
        <v>3</v>
      </c>
      <c r="L540" t="str">
        <f t="shared" si="38"/>
        <v>9</v>
      </c>
      <c r="M540" t="str">
        <f t="shared" si="38"/>
        <v>2</v>
      </c>
      <c r="N540" t="str">
        <f t="shared" si="38"/>
        <v>4</v>
      </c>
      <c r="O540" t="str">
        <f t="shared" si="38"/>
        <v>2</v>
      </c>
      <c r="P540" t="str">
        <f t="shared" si="37"/>
        <v>Kobieta</v>
      </c>
    </row>
    <row r="541" spans="1:16" x14ac:dyDescent="0.25">
      <c r="A541" s="1" t="s">
        <v>547</v>
      </c>
      <c r="B541" t="s">
        <v>7</v>
      </c>
      <c r="C541" s="2">
        <v>0.54079861111111105</v>
      </c>
      <c r="D541">
        <v>1</v>
      </c>
      <c r="E541" t="str">
        <f t="shared" si="35"/>
        <v>4</v>
      </c>
      <c r="F541" t="str">
        <f t="shared" si="38"/>
        <v>4</v>
      </c>
      <c r="G541" t="str">
        <f t="shared" si="38"/>
        <v>1</v>
      </c>
      <c r="H541" t="str">
        <f t="shared" si="38"/>
        <v>0</v>
      </c>
      <c r="I541" t="str">
        <f t="shared" si="38"/>
        <v>1</v>
      </c>
      <c r="J541" t="str">
        <f t="shared" si="38"/>
        <v>5</v>
      </c>
      <c r="K541" t="str">
        <f t="shared" si="38"/>
        <v>3</v>
      </c>
      <c r="L541" t="str">
        <f t="shared" si="38"/>
        <v>7</v>
      </c>
      <c r="M541" t="str">
        <f t="shared" si="38"/>
        <v>9</v>
      </c>
      <c r="N541" t="str">
        <f t="shared" si="38"/>
        <v>3</v>
      </c>
      <c r="O541" t="str">
        <f t="shared" si="38"/>
        <v>9</v>
      </c>
      <c r="P541" t="str">
        <f t="shared" si="37"/>
        <v>Mężczyzna</v>
      </c>
    </row>
    <row r="542" spans="1:16" x14ac:dyDescent="0.25">
      <c r="A542" s="1" t="s">
        <v>548</v>
      </c>
      <c r="B542" t="s">
        <v>5</v>
      </c>
      <c r="C542" s="2">
        <v>0.54108796296296291</v>
      </c>
      <c r="D542">
        <v>1</v>
      </c>
      <c r="E542" t="str">
        <f t="shared" si="35"/>
        <v>4</v>
      </c>
      <c r="F542" t="str">
        <f t="shared" si="38"/>
        <v>7</v>
      </c>
      <c r="G542" t="str">
        <f t="shared" si="38"/>
        <v>1</v>
      </c>
      <c r="H542" t="str">
        <f t="shared" si="38"/>
        <v>0</v>
      </c>
      <c r="I542" t="str">
        <f t="shared" si="38"/>
        <v>2</v>
      </c>
      <c r="J542" t="str">
        <f t="shared" si="38"/>
        <v>4</v>
      </c>
      <c r="K542" t="str">
        <f t="shared" si="38"/>
        <v>7</v>
      </c>
      <c r="L542" t="str">
        <f t="shared" si="38"/>
        <v>4</v>
      </c>
      <c r="M542" t="str">
        <f t="shared" si="38"/>
        <v>2</v>
      </c>
      <c r="N542" t="str">
        <f t="shared" si="38"/>
        <v>6</v>
      </c>
      <c r="O542" t="str">
        <f t="shared" si="38"/>
        <v>9</v>
      </c>
      <c r="P542" t="str">
        <f t="shared" si="37"/>
        <v>Kobieta</v>
      </c>
    </row>
    <row r="543" spans="1:16" x14ac:dyDescent="0.25">
      <c r="A543" s="1" t="s">
        <v>549</v>
      </c>
      <c r="B543" t="s">
        <v>7</v>
      </c>
      <c r="C543" s="2">
        <v>0.54137731481481477</v>
      </c>
      <c r="D543">
        <v>1</v>
      </c>
      <c r="E543" t="str">
        <f t="shared" si="35"/>
        <v>0</v>
      </c>
      <c r="F543" t="str">
        <f t="shared" si="38"/>
        <v>6</v>
      </c>
      <c r="G543" t="str">
        <f t="shared" si="38"/>
        <v>2</v>
      </c>
      <c r="H543" t="str">
        <f t="shared" si="38"/>
        <v>8</v>
      </c>
      <c r="I543" t="str">
        <f t="shared" si="38"/>
        <v>1</v>
      </c>
      <c r="J543" t="str">
        <f t="shared" si="38"/>
        <v>6</v>
      </c>
      <c r="K543" t="str">
        <f t="shared" si="38"/>
        <v>4</v>
      </c>
      <c r="L543" t="str">
        <f t="shared" si="38"/>
        <v>3</v>
      </c>
      <c r="M543" t="str">
        <f t="shared" si="38"/>
        <v>9</v>
      </c>
      <c r="N543" t="str">
        <f t="shared" si="38"/>
        <v>9</v>
      </c>
      <c r="O543" t="str">
        <f t="shared" si="38"/>
        <v>6</v>
      </c>
      <c r="P543" t="str">
        <f t="shared" si="37"/>
        <v>Mężczyzna</v>
      </c>
    </row>
    <row r="544" spans="1:16" x14ac:dyDescent="0.25">
      <c r="A544" s="1" t="s">
        <v>550</v>
      </c>
      <c r="B544" t="s">
        <v>9</v>
      </c>
      <c r="C544" s="2">
        <v>0.54166666666666663</v>
      </c>
      <c r="D544">
        <v>1</v>
      </c>
      <c r="E544" t="str">
        <f t="shared" si="35"/>
        <v>5</v>
      </c>
      <c r="F544" t="str">
        <f t="shared" si="38"/>
        <v>4</v>
      </c>
      <c r="G544" t="str">
        <f t="shared" si="38"/>
        <v>1</v>
      </c>
      <c r="H544" t="str">
        <f t="shared" si="38"/>
        <v>1</v>
      </c>
      <c r="I544" t="str">
        <f t="shared" si="38"/>
        <v>0</v>
      </c>
      <c r="J544" t="str">
        <f t="shared" si="38"/>
        <v>8</v>
      </c>
      <c r="K544" t="str">
        <f t="shared" si="38"/>
        <v>1</v>
      </c>
      <c r="L544" t="str">
        <f t="shared" si="38"/>
        <v>9</v>
      </c>
      <c r="M544" t="str">
        <f t="shared" si="38"/>
        <v>4</v>
      </c>
      <c r="N544" t="str">
        <f t="shared" si="38"/>
        <v>8</v>
      </c>
      <c r="O544" t="str">
        <f t="shared" si="38"/>
        <v>7</v>
      </c>
      <c r="P544" t="str">
        <f t="shared" si="37"/>
        <v>Kobieta</v>
      </c>
    </row>
    <row r="545" spans="1:16" x14ac:dyDescent="0.25">
      <c r="A545" s="1" t="s">
        <v>551</v>
      </c>
      <c r="B545" t="s">
        <v>27</v>
      </c>
      <c r="C545" s="2">
        <v>0.54224537037037035</v>
      </c>
      <c r="D545">
        <v>2</v>
      </c>
      <c r="E545" t="str">
        <f t="shared" si="35"/>
        <v>7</v>
      </c>
      <c r="F545" t="str">
        <f t="shared" si="38"/>
        <v>4</v>
      </c>
      <c r="G545" t="str">
        <f t="shared" si="38"/>
        <v>0</v>
      </c>
      <c r="H545" t="str">
        <f t="shared" si="38"/>
        <v>4</v>
      </c>
      <c r="I545" t="str">
        <f t="shared" si="38"/>
        <v>0</v>
      </c>
      <c r="J545" t="str">
        <f t="shared" si="38"/>
        <v>6</v>
      </c>
      <c r="K545" t="str">
        <f t="shared" si="38"/>
        <v>2</v>
      </c>
      <c r="L545" t="str">
        <f t="shared" si="38"/>
        <v>8</v>
      </c>
      <c r="M545" t="str">
        <f t="shared" si="38"/>
        <v>2</v>
      </c>
      <c r="N545" t="str">
        <f t="shared" si="38"/>
        <v>5</v>
      </c>
      <c r="O545" t="str">
        <f t="shared" si="38"/>
        <v>4</v>
      </c>
      <c r="P545" t="str">
        <f t="shared" si="37"/>
        <v>Mężczyzna</v>
      </c>
    </row>
    <row r="546" spans="1:16" x14ac:dyDescent="0.25">
      <c r="A546" s="1" t="s">
        <v>552</v>
      </c>
      <c r="B546" t="s">
        <v>7</v>
      </c>
      <c r="C546" s="2">
        <v>0.54253472222222221</v>
      </c>
      <c r="D546">
        <v>1</v>
      </c>
      <c r="E546" t="str">
        <f t="shared" si="35"/>
        <v>8</v>
      </c>
      <c r="F546" t="str">
        <f t="shared" si="38"/>
        <v>7</v>
      </c>
      <c r="G546" t="str">
        <f t="shared" si="38"/>
        <v>0</v>
      </c>
      <c r="H546" t="str">
        <f t="shared" si="38"/>
        <v>8</v>
      </c>
      <c r="I546" t="str">
        <f t="shared" si="38"/>
        <v>0</v>
      </c>
      <c r="J546" t="str">
        <f t="shared" si="38"/>
        <v>7</v>
      </c>
      <c r="K546" t="str">
        <f t="shared" si="38"/>
        <v>2</v>
      </c>
      <c r="L546" t="str">
        <f t="shared" si="38"/>
        <v>2</v>
      </c>
      <c r="M546" t="str">
        <f t="shared" si="38"/>
        <v>3</v>
      </c>
      <c r="N546" t="str">
        <f t="shared" si="38"/>
        <v>9</v>
      </c>
      <c r="O546" t="str">
        <f t="shared" si="38"/>
        <v>6</v>
      </c>
      <c r="P546" t="str">
        <f t="shared" si="37"/>
        <v>Mężczyzna</v>
      </c>
    </row>
    <row r="547" spans="1:16" x14ac:dyDescent="0.25">
      <c r="A547" s="1" t="s">
        <v>553</v>
      </c>
      <c r="B547" t="s">
        <v>7</v>
      </c>
      <c r="C547" s="2">
        <v>0.54282407407407407</v>
      </c>
      <c r="D547">
        <v>1</v>
      </c>
      <c r="E547" t="str">
        <f t="shared" si="35"/>
        <v>3</v>
      </c>
      <c r="F547" t="str">
        <f t="shared" si="38"/>
        <v>1</v>
      </c>
      <c r="G547" t="str">
        <f t="shared" si="38"/>
        <v>0</v>
      </c>
      <c r="H547" t="str">
        <f t="shared" si="38"/>
        <v>9</v>
      </c>
      <c r="I547" t="str">
        <f t="shared" si="38"/>
        <v>0</v>
      </c>
      <c r="J547" t="str">
        <f t="shared" si="38"/>
        <v>5</v>
      </c>
      <c r="K547" t="str">
        <f t="shared" si="38"/>
        <v>5</v>
      </c>
      <c r="L547" t="str">
        <f t="shared" si="38"/>
        <v>9</v>
      </c>
      <c r="M547" t="str">
        <f t="shared" si="38"/>
        <v>9</v>
      </c>
      <c r="N547" t="str">
        <f t="shared" si="38"/>
        <v>8</v>
      </c>
      <c r="O547" t="str">
        <f t="shared" si="38"/>
        <v>9</v>
      </c>
      <c r="P547" t="str">
        <f t="shared" si="37"/>
        <v>Kobieta</v>
      </c>
    </row>
    <row r="548" spans="1:16" x14ac:dyDescent="0.25">
      <c r="A548" s="1" t="s">
        <v>554</v>
      </c>
      <c r="B548" t="s">
        <v>5</v>
      </c>
      <c r="C548" s="2">
        <v>0.54340277777777779</v>
      </c>
      <c r="D548">
        <v>2</v>
      </c>
      <c r="E548" t="str">
        <f t="shared" si="35"/>
        <v>4</v>
      </c>
      <c r="F548" t="str">
        <f t="shared" si="38"/>
        <v>6</v>
      </c>
      <c r="G548" t="str">
        <f t="shared" si="38"/>
        <v>0</v>
      </c>
      <c r="H548" t="str">
        <f t="shared" si="38"/>
        <v>2</v>
      </c>
      <c r="I548" t="str">
        <f t="shared" si="38"/>
        <v>2</v>
      </c>
      <c r="J548" t="str">
        <f t="shared" si="38"/>
        <v>6</v>
      </c>
      <c r="K548" t="str">
        <f t="shared" si="38"/>
        <v>5</v>
      </c>
      <c r="L548" t="str">
        <f t="shared" si="38"/>
        <v>5</v>
      </c>
      <c r="M548" t="str">
        <f t="shared" si="38"/>
        <v>2</v>
      </c>
      <c r="N548" t="str">
        <f t="shared" si="38"/>
        <v>8</v>
      </c>
      <c r="O548" t="str">
        <f t="shared" si="38"/>
        <v>4</v>
      </c>
      <c r="P548" t="str">
        <f t="shared" si="37"/>
        <v>Kobieta</v>
      </c>
    </row>
    <row r="549" spans="1:16" x14ac:dyDescent="0.25">
      <c r="A549" s="1" t="s">
        <v>555</v>
      </c>
      <c r="B549" t="s">
        <v>9</v>
      </c>
      <c r="C549" s="2">
        <v>0.54398148148148151</v>
      </c>
      <c r="D549">
        <v>2</v>
      </c>
      <c r="E549" t="str">
        <f t="shared" si="35"/>
        <v>5</v>
      </c>
      <c r="F549" t="str">
        <f t="shared" si="38"/>
        <v>8</v>
      </c>
      <c r="G549" t="str">
        <f t="shared" si="38"/>
        <v>0</v>
      </c>
      <c r="H549" t="str">
        <f t="shared" si="38"/>
        <v>1</v>
      </c>
      <c r="I549" t="str">
        <f t="shared" si="38"/>
        <v>2</v>
      </c>
      <c r="J549" t="str">
        <f t="shared" si="38"/>
        <v>7</v>
      </c>
      <c r="K549" t="str">
        <f t="shared" si="38"/>
        <v>7</v>
      </c>
      <c r="L549" t="str">
        <f t="shared" si="38"/>
        <v>4</v>
      </c>
      <c r="M549" t="str">
        <f t="shared" si="38"/>
        <v>8</v>
      </c>
      <c r="N549" t="str">
        <f t="shared" ref="F549:O612" si="39">MID($A549,N$1,1)</f>
        <v>3</v>
      </c>
      <c r="O549" t="str">
        <f t="shared" si="39"/>
        <v>7</v>
      </c>
      <c r="P549" t="str">
        <f t="shared" si="37"/>
        <v>Mężczyzna</v>
      </c>
    </row>
    <row r="550" spans="1:16" x14ac:dyDescent="0.25">
      <c r="A550" s="1" t="s">
        <v>556</v>
      </c>
      <c r="B550" t="s">
        <v>9</v>
      </c>
      <c r="C550" s="2">
        <v>0.54427083333333337</v>
      </c>
      <c r="D550">
        <v>1</v>
      </c>
      <c r="E550" t="str">
        <f t="shared" si="35"/>
        <v>4</v>
      </c>
      <c r="F550" t="str">
        <f t="shared" si="39"/>
        <v>5</v>
      </c>
      <c r="G550" t="str">
        <f t="shared" si="39"/>
        <v>1</v>
      </c>
      <c r="H550" t="str">
        <f t="shared" si="39"/>
        <v>1</v>
      </c>
      <c r="I550" t="str">
        <f t="shared" si="39"/>
        <v>2</v>
      </c>
      <c r="J550" t="str">
        <f t="shared" si="39"/>
        <v>3</v>
      </c>
      <c r="K550" t="str">
        <f t="shared" si="39"/>
        <v>1</v>
      </c>
      <c r="L550" t="str">
        <f t="shared" si="39"/>
        <v>9</v>
      </c>
      <c r="M550" t="str">
        <f t="shared" si="39"/>
        <v>4</v>
      </c>
      <c r="N550" t="str">
        <f t="shared" si="39"/>
        <v>7</v>
      </c>
      <c r="O550" t="str">
        <f t="shared" si="39"/>
        <v>1</v>
      </c>
      <c r="P550" t="str">
        <f t="shared" si="37"/>
        <v>Mężczyzna</v>
      </c>
    </row>
    <row r="551" spans="1:16" x14ac:dyDescent="0.25">
      <c r="A551" s="1" t="s">
        <v>557</v>
      </c>
      <c r="B551" t="s">
        <v>7</v>
      </c>
      <c r="C551" s="2">
        <v>0.54456018518518523</v>
      </c>
      <c r="D551">
        <v>1</v>
      </c>
      <c r="E551" t="str">
        <f t="shared" si="35"/>
        <v>2</v>
      </c>
      <c r="F551" t="str">
        <f t="shared" si="39"/>
        <v>3</v>
      </c>
      <c r="G551" t="str">
        <f t="shared" si="39"/>
        <v>0</v>
      </c>
      <c r="H551" t="str">
        <f t="shared" si="39"/>
        <v>3</v>
      </c>
      <c r="I551" t="str">
        <f t="shared" si="39"/>
        <v>0</v>
      </c>
      <c r="J551" t="str">
        <f t="shared" si="39"/>
        <v>4</v>
      </c>
      <c r="K551" t="str">
        <f t="shared" si="39"/>
        <v>3</v>
      </c>
      <c r="L551" t="str">
        <f t="shared" si="39"/>
        <v>6</v>
      </c>
      <c r="M551" t="str">
        <f t="shared" si="39"/>
        <v>5</v>
      </c>
      <c r="N551" t="str">
        <f t="shared" si="39"/>
        <v>6</v>
      </c>
      <c r="O551" t="str">
        <f t="shared" si="39"/>
        <v>2</v>
      </c>
      <c r="P551" t="str">
        <f t="shared" si="37"/>
        <v>Kobieta</v>
      </c>
    </row>
    <row r="552" spans="1:16" x14ac:dyDescent="0.25">
      <c r="A552" s="1" t="s">
        <v>558</v>
      </c>
      <c r="B552" t="s">
        <v>9</v>
      </c>
      <c r="C552" s="2">
        <v>0.54513888888888895</v>
      </c>
      <c r="D552">
        <v>2</v>
      </c>
      <c r="E552" t="str">
        <f t="shared" ref="E552:E615" si="40">MID($A552,E$1,1)</f>
        <v>3</v>
      </c>
      <c r="F552" t="str">
        <f t="shared" si="39"/>
        <v>5</v>
      </c>
      <c r="G552" t="str">
        <f t="shared" si="39"/>
        <v>0</v>
      </c>
      <c r="H552" t="str">
        <f t="shared" si="39"/>
        <v>1</v>
      </c>
      <c r="I552" t="str">
        <f t="shared" si="39"/>
        <v>2</v>
      </c>
      <c r="J552" t="str">
        <f t="shared" si="39"/>
        <v>7</v>
      </c>
      <c r="K552" t="str">
        <f t="shared" si="39"/>
        <v>9</v>
      </c>
      <c r="L552" t="str">
        <f t="shared" si="39"/>
        <v>6</v>
      </c>
      <c r="M552" t="str">
        <f t="shared" si="39"/>
        <v>6</v>
      </c>
      <c r="N552" t="str">
        <f t="shared" si="39"/>
        <v>5</v>
      </c>
      <c r="O552" t="str">
        <f t="shared" si="39"/>
        <v>2</v>
      </c>
      <c r="P552" t="str">
        <f t="shared" si="37"/>
        <v>Mężczyzna</v>
      </c>
    </row>
    <row r="553" spans="1:16" x14ac:dyDescent="0.25">
      <c r="A553" s="1" t="s">
        <v>559</v>
      </c>
      <c r="B553" t="s">
        <v>5</v>
      </c>
      <c r="C553" s="2">
        <v>0.54542824074074081</v>
      </c>
      <c r="D553">
        <v>1</v>
      </c>
      <c r="E553" t="str">
        <f t="shared" si="40"/>
        <v>8</v>
      </c>
      <c r="F553" t="str">
        <f t="shared" si="39"/>
        <v>6</v>
      </c>
      <c r="G553" t="str">
        <f t="shared" si="39"/>
        <v>1</v>
      </c>
      <c r="H553" t="str">
        <f t="shared" si="39"/>
        <v>2</v>
      </c>
      <c r="I553" t="str">
        <f t="shared" si="39"/>
        <v>0</v>
      </c>
      <c r="J553" t="str">
        <f t="shared" si="39"/>
        <v>3</v>
      </c>
      <c r="K553" t="str">
        <f t="shared" si="39"/>
        <v>7</v>
      </c>
      <c r="L553" t="str">
        <f t="shared" si="39"/>
        <v>1</v>
      </c>
      <c r="M553" t="str">
        <f t="shared" si="39"/>
        <v>8</v>
      </c>
      <c r="N553" t="str">
        <f t="shared" si="39"/>
        <v>5</v>
      </c>
      <c r="O553" t="str">
        <f t="shared" si="39"/>
        <v>9</v>
      </c>
      <c r="P553" t="str">
        <f t="shared" si="37"/>
        <v>Mężczyzna</v>
      </c>
    </row>
    <row r="554" spans="1:16" x14ac:dyDescent="0.25">
      <c r="A554" s="1" t="s">
        <v>560</v>
      </c>
      <c r="B554" t="s">
        <v>5</v>
      </c>
      <c r="C554" s="2">
        <v>0.54600694444444442</v>
      </c>
      <c r="D554">
        <v>2</v>
      </c>
      <c r="E554" t="str">
        <f t="shared" si="40"/>
        <v>0</v>
      </c>
      <c r="F554" t="str">
        <f t="shared" si="39"/>
        <v>2</v>
      </c>
      <c r="G554" t="str">
        <f t="shared" si="39"/>
        <v>3</v>
      </c>
      <c r="H554" t="str">
        <f t="shared" si="39"/>
        <v>0</v>
      </c>
      <c r="I554" t="str">
        <f t="shared" si="39"/>
        <v>1</v>
      </c>
      <c r="J554" t="str">
        <f t="shared" si="39"/>
        <v>0</v>
      </c>
      <c r="K554" t="str">
        <f t="shared" si="39"/>
        <v>6</v>
      </c>
      <c r="L554" t="str">
        <f t="shared" si="39"/>
        <v>6</v>
      </c>
      <c r="M554" t="str">
        <f t="shared" si="39"/>
        <v>2</v>
      </c>
      <c r="N554" t="str">
        <f t="shared" si="39"/>
        <v>6</v>
      </c>
      <c r="O554" t="str">
        <f t="shared" si="39"/>
        <v>6</v>
      </c>
      <c r="P554" t="str">
        <f t="shared" si="37"/>
        <v>Kobieta</v>
      </c>
    </row>
    <row r="555" spans="1:16" x14ac:dyDescent="0.25">
      <c r="A555" s="1" t="s">
        <v>561</v>
      </c>
      <c r="B555" t="s">
        <v>27</v>
      </c>
      <c r="C555" s="2">
        <v>0.54658564814814814</v>
      </c>
      <c r="D555">
        <v>2</v>
      </c>
      <c r="E555" t="str">
        <f t="shared" si="40"/>
        <v>7</v>
      </c>
      <c r="F555" t="str">
        <f t="shared" si="39"/>
        <v>5</v>
      </c>
      <c r="G555" t="str">
        <f t="shared" si="39"/>
        <v>0</v>
      </c>
      <c r="H555" t="str">
        <f t="shared" si="39"/>
        <v>3</v>
      </c>
      <c r="I555" t="str">
        <f t="shared" si="39"/>
        <v>1</v>
      </c>
      <c r="J555" t="str">
        <f t="shared" si="39"/>
        <v>5</v>
      </c>
      <c r="K555" t="str">
        <f t="shared" si="39"/>
        <v>6</v>
      </c>
      <c r="L555" t="str">
        <f t="shared" si="39"/>
        <v>8</v>
      </c>
      <c r="M555" t="str">
        <f t="shared" si="39"/>
        <v>9</v>
      </c>
      <c r="N555" t="str">
        <f t="shared" si="39"/>
        <v>9</v>
      </c>
      <c r="O555" t="str">
        <f t="shared" si="39"/>
        <v>5</v>
      </c>
      <c r="P555" t="str">
        <f t="shared" si="37"/>
        <v>Mężczyzna</v>
      </c>
    </row>
    <row r="556" spans="1:16" x14ac:dyDescent="0.25">
      <c r="A556" s="1" t="s">
        <v>562</v>
      </c>
      <c r="B556" t="s">
        <v>7</v>
      </c>
      <c r="C556" s="2">
        <v>0.546875</v>
      </c>
      <c r="D556">
        <v>1</v>
      </c>
      <c r="E556" t="str">
        <f t="shared" si="40"/>
        <v>7</v>
      </c>
      <c r="F556" t="str">
        <f t="shared" si="39"/>
        <v>4</v>
      </c>
      <c r="G556" t="str">
        <f t="shared" si="39"/>
        <v>0</v>
      </c>
      <c r="H556" t="str">
        <f t="shared" si="39"/>
        <v>2</v>
      </c>
      <c r="I556" t="str">
        <f t="shared" si="39"/>
        <v>2</v>
      </c>
      <c r="J556" t="str">
        <f t="shared" si="39"/>
        <v>0</v>
      </c>
      <c r="K556" t="str">
        <f t="shared" si="39"/>
        <v>8</v>
      </c>
      <c r="L556" t="str">
        <f t="shared" si="39"/>
        <v>8</v>
      </c>
      <c r="M556" t="str">
        <f t="shared" si="39"/>
        <v>9</v>
      </c>
      <c r="N556" t="str">
        <f t="shared" si="39"/>
        <v>9</v>
      </c>
      <c r="O556" t="str">
        <f t="shared" si="39"/>
        <v>7</v>
      </c>
      <c r="P556" t="str">
        <f t="shared" si="37"/>
        <v>Mężczyzna</v>
      </c>
    </row>
    <row r="557" spans="1:16" x14ac:dyDescent="0.25">
      <c r="A557" s="1" t="s">
        <v>563</v>
      </c>
      <c r="B557" t="s">
        <v>7</v>
      </c>
      <c r="C557" s="2">
        <v>0.54716435185185186</v>
      </c>
      <c r="D557">
        <v>1</v>
      </c>
      <c r="E557" t="str">
        <f t="shared" si="40"/>
        <v>0</v>
      </c>
      <c r="F557" t="str">
        <f t="shared" si="39"/>
        <v>4</v>
      </c>
      <c r="G557" t="str">
        <f t="shared" si="39"/>
        <v>2</v>
      </c>
      <c r="H557" t="str">
        <f t="shared" si="39"/>
        <v>7</v>
      </c>
      <c r="I557" t="str">
        <f t="shared" si="39"/>
        <v>2</v>
      </c>
      <c r="J557" t="str">
        <f t="shared" si="39"/>
        <v>9</v>
      </c>
      <c r="K557" t="str">
        <f t="shared" si="39"/>
        <v>5</v>
      </c>
      <c r="L557" t="str">
        <f t="shared" si="39"/>
        <v>2</v>
      </c>
      <c r="M557" t="str">
        <f t="shared" si="39"/>
        <v>5</v>
      </c>
      <c r="N557" t="str">
        <f t="shared" si="39"/>
        <v>7</v>
      </c>
      <c r="O557" t="str">
        <f t="shared" si="39"/>
        <v>3</v>
      </c>
      <c r="P557" t="str">
        <f t="shared" si="37"/>
        <v>Mężczyzna</v>
      </c>
    </row>
    <row r="558" spans="1:16" x14ac:dyDescent="0.25">
      <c r="A558" s="1" t="s">
        <v>564</v>
      </c>
      <c r="B558" t="s">
        <v>27</v>
      </c>
      <c r="C558" s="2">
        <v>0.54774305555555558</v>
      </c>
      <c r="D558">
        <v>2</v>
      </c>
      <c r="E558" t="str">
        <f t="shared" si="40"/>
        <v>9</v>
      </c>
      <c r="F558" t="str">
        <f t="shared" si="39"/>
        <v>5</v>
      </c>
      <c r="G558" t="str">
        <f t="shared" si="39"/>
        <v>0</v>
      </c>
      <c r="H558" t="str">
        <f t="shared" si="39"/>
        <v>6</v>
      </c>
      <c r="I558" t="str">
        <f t="shared" si="39"/>
        <v>2</v>
      </c>
      <c r="J558" t="str">
        <f t="shared" si="39"/>
        <v>1</v>
      </c>
      <c r="K558" t="str">
        <f t="shared" si="39"/>
        <v>2</v>
      </c>
      <c r="L558" t="str">
        <f t="shared" si="39"/>
        <v>1</v>
      </c>
      <c r="M558" t="str">
        <f t="shared" si="39"/>
        <v>7</v>
      </c>
      <c r="N558" t="str">
        <f t="shared" si="39"/>
        <v>7</v>
      </c>
      <c r="O558" t="str">
        <f t="shared" si="39"/>
        <v>6</v>
      </c>
      <c r="P558" t="str">
        <f t="shared" si="37"/>
        <v>Mężczyzna</v>
      </c>
    </row>
    <row r="559" spans="1:16" x14ac:dyDescent="0.25">
      <c r="A559" s="1" t="s">
        <v>565</v>
      </c>
      <c r="B559" t="s">
        <v>7</v>
      </c>
      <c r="C559" s="2">
        <v>0.54803240740740744</v>
      </c>
      <c r="D559">
        <v>1</v>
      </c>
      <c r="E559" t="str">
        <f t="shared" si="40"/>
        <v>4</v>
      </c>
      <c r="F559" t="str">
        <f t="shared" si="39"/>
        <v>8</v>
      </c>
      <c r="G559" t="str">
        <f t="shared" si="39"/>
        <v>0</v>
      </c>
      <c r="H559" t="str">
        <f t="shared" si="39"/>
        <v>2</v>
      </c>
      <c r="I559" t="str">
        <f t="shared" si="39"/>
        <v>1</v>
      </c>
      <c r="J559" t="str">
        <f t="shared" si="39"/>
        <v>3</v>
      </c>
      <c r="K559" t="str">
        <f t="shared" si="39"/>
        <v>6</v>
      </c>
      <c r="L559" t="str">
        <f t="shared" si="39"/>
        <v>6</v>
      </c>
      <c r="M559" t="str">
        <f t="shared" si="39"/>
        <v>5</v>
      </c>
      <c r="N559" t="str">
        <f t="shared" si="39"/>
        <v>3</v>
      </c>
      <c r="O559" t="str">
        <f t="shared" si="39"/>
        <v>4</v>
      </c>
      <c r="P559" t="str">
        <f t="shared" si="37"/>
        <v>Mężczyzna</v>
      </c>
    </row>
    <row r="560" spans="1:16" x14ac:dyDescent="0.25">
      <c r="A560" s="1" t="s">
        <v>566</v>
      </c>
      <c r="B560" t="s">
        <v>5</v>
      </c>
      <c r="C560" s="2">
        <v>0.54832175925925919</v>
      </c>
      <c r="D560">
        <v>1</v>
      </c>
      <c r="E560" t="str">
        <f t="shared" si="40"/>
        <v>0</v>
      </c>
      <c r="F560" t="str">
        <f t="shared" si="39"/>
        <v>5</v>
      </c>
      <c r="G560" t="str">
        <f t="shared" si="39"/>
        <v>3</v>
      </c>
      <c r="H560" t="str">
        <f t="shared" si="39"/>
        <v>2</v>
      </c>
      <c r="I560" t="str">
        <f t="shared" si="39"/>
        <v>0</v>
      </c>
      <c r="J560" t="str">
        <f t="shared" si="39"/>
        <v>8</v>
      </c>
      <c r="K560" t="str">
        <f t="shared" si="39"/>
        <v>2</v>
      </c>
      <c r="L560" t="str">
        <f t="shared" si="39"/>
        <v>3</v>
      </c>
      <c r="M560" t="str">
        <f t="shared" si="39"/>
        <v>3</v>
      </c>
      <c r="N560" t="str">
        <f t="shared" si="39"/>
        <v>2</v>
      </c>
      <c r="O560" t="str">
        <f t="shared" si="39"/>
        <v>2</v>
      </c>
      <c r="P560" t="str">
        <f t="shared" si="37"/>
        <v>Kobieta</v>
      </c>
    </row>
    <row r="561" spans="1:16" x14ac:dyDescent="0.25">
      <c r="A561" s="1" t="s">
        <v>567</v>
      </c>
      <c r="B561" t="s">
        <v>9</v>
      </c>
      <c r="C561" s="2">
        <v>0.54890046296296291</v>
      </c>
      <c r="D561">
        <v>2</v>
      </c>
      <c r="E561" t="str">
        <f t="shared" si="40"/>
        <v>8</v>
      </c>
      <c r="F561" t="str">
        <f t="shared" si="39"/>
        <v>7</v>
      </c>
      <c r="G561" t="str">
        <f t="shared" si="39"/>
        <v>0</v>
      </c>
      <c r="H561" t="str">
        <f t="shared" si="39"/>
        <v>4</v>
      </c>
      <c r="I561" t="str">
        <f t="shared" si="39"/>
        <v>1</v>
      </c>
      <c r="J561" t="str">
        <f t="shared" si="39"/>
        <v>2</v>
      </c>
      <c r="K561" t="str">
        <f t="shared" si="39"/>
        <v>2</v>
      </c>
      <c r="L561" t="str">
        <f t="shared" si="39"/>
        <v>4</v>
      </c>
      <c r="M561" t="str">
        <f t="shared" si="39"/>
        <v>2</v>
      </c>
      <c r="N561" t="str">
        <f t="shared" si="39"/>
        <v>6</v>
      </c>
      <c r="O561" t="str">
        <f t="shared" si="39"/>
        <v>8</v>
      </c>
      <c r="P561" t="str">
        <f t="shared" si="37"/>
        <v>Kobieta</v>
      </c>
    </row>
    <row r="562" spans="1:16" x14ac:dyDescent="0.25">
      <c r="A562" s="1" t="s">
        <v>568</v>
      </c>
      <c r="B562" t="s">
        <v>7</v>
      </c>
      <c r="C562" s="2">
        <v>0.54918981481481477</v>
      </c>
      <c r="D562">
        <v>1</v>
      </c>
      <c r="E562" t="str">
        <f t="shared" si="40"/>
        <v>0</v>
      </c>
      <c r="F562" t="str">
        <f t="shared" si="39"/>
        <v>8</v>
      </c>
      <c r="G562" t="str">
        <f t="shared" si="39"/>
        <v>2</v>
      </c>
      <c r="H562" t="str">
        <f t="shared" si="39"/>
        <v>1</v>
      </c>
      <c r="I562" t="str">
        <f t="shared" si="39"/>
        <v>1</v>
      </c>
      <c r="J562" t="str">
        <f t="shared" si="39"/>
        <v>2</v>
      </c>
      <c r="K562" t="str">
        <f t="shared" si="39"/>
        <v>3</v>
      </c>
      <c r="L562" t="str">
        <f t="shared" si="39"/>
        <v>6</v>
      </c>
      <c r="M562" t="str">
        <f t="shared" si="39"/>
        <v>4</v>
      </c>
      <c r="N562" t="str">
        <f t="shared" si="39"/>
        <v>6</v>
      </c>
      <c r="O562" t="str">
        <f t="shared" si="39"/>
        <v>9</v>
      </c>
      <c r="P562" t="str">
        <f t="shared" si="37"/>
        <v>Kobieta</v>
      </c>
    </row>
    <row r="563" spans="1:16" x14ac:dyDescent="0.25">
      <c r="A563" s="1" t="s">
        <v>569</v>
      </c>
      <c r="B563" t="s">
        <v>9</v>
      </c>
      <c r="C563" s="2">
        <v>0.54976851851851849</v>
      </c>
      <c r="D563">
        <v>2</v>
      </c>
      <c r="E563" t="str">
        <f t="shared" si="40"/>
        <v>9</v>
      </c>
      <c r="F563" t="str">
        <f t="shared" si="39"/>
        <v>4</v>
      </c>
      <c r="G563" t="str">
        <f t="shared" si="39"/>
        <v>0</v>
      </c>
      <c r="H563" t="str">
        <f t="shared" si="39"/>
        <v>4</v>
      </c>
      <c r="I563" t="str">
        <f t="shared" si="39"/>
        <v>1</v>
      </c>
      <c r="J563" t="str">
        <f t="shared" si="39"/>
        <v>7</v>
      </c>
      <c r="K563" t="str">
        <f t="shared" si="39"/>
        <v>7</v>
      </c>
      <c r="L563" t="str">
        <f t="shared" si="39"/>
        <v>1</v>
      </c>
      <c r="M563" t="str">
        <f t="shared" si="39"/>
        <v>3</v>
      </c>
      <c r="N563" t="str">
        <f t="shared" si="39"/>
        <v>6</v>
      </c>
      <c r="O563" t="str">
        <f t="shared" si="39"/>
        <v>2</v>
      </c>
      <c r="P563" t="str">
        <f t="shared" si="37"/>
        <v>Kobieta</v>
      </c>
    </row>
    <row r="564" spans="1:16" x14ac:dyDescent="0.25">
      <c r="A564" s="1" t="s">
        <v>570</v>
      </c>
      <c r="B564" t="s">
        <v>5</v>
      </c>
      <c r="C564" s="2">
        <v>0.55005787037037035</v>
      </c>
      <c r="D564">
        <v>1</v>
      </c>
      <c r="E564" t="str">
        <f t="shared" si="40"/>
        <v>0</v>
      </c>
      <c r="F564" t="str">
        <f t="shared" si="39"/>
        <v>8</v>
      </c>
      <c r="G564" t="str">
        <f t="shared" si="39"/>
        <v>2</v>
      </c>
      <c r="H564" t="str">
        <f t="shared" si="39"/>
        <v>8</v>
      </c>
      <c r="I564" t="str">
        <f t="shared" si="39"/>
        <v>0</v>
      </c>
      <c r="J564" t="str">
        <f t="shared" si="39"/>
        <v>5</v>
      </c>
      <c r="K564" t="str">
        <f t="shared" si="39"/>
        <v>2</v>
      </c>
      <c r="L564" t="str">
        <f t="shared" si="39"/>
        <v>3</v>
      </c>
      <c r="M564" t="str">
        <f t="shared" si="39"/>
        <v>6</v>
      </c>
      <c r="N564" t="str">
        <f t="shared" si="39"/>
        <v>2</v>
      </c>
      <c r="O564" t="str">
        <f t="shared" si="39"/>
        <v>2</v>
      </c>
      <c r="P564" t="str">
        <f t="shared" si="37"/>
        <v>Kobieta</v>
      </c>
    </row>
    <row r="565" spans="1:16" x14ac:dyDescent="0.25">
      <c r="A565" s="1" t="s">
        <v>571</v>
      </c>
      <c r="B565" t="s">
        <v>7</v>
      </c>
      <c r="C565" s="2">
        <v>0.55034722222222221</v>
      </c>
      <c r="D565">
        <v>1</v>
      </c>
      <c r="E565" t="str">
        <f t="shared" si="40"/>
        <v>2</v>
      </c>
      <c r="F565" t="str">
        <f t="shared" si="39"/>
        <v>8</v>
      </c>
      <c r="G565" t="str">
        <f t="shared" si="39"/>
        <v>1</v>
      </c>
      <c r="H565" t="str">
        <f t="shared" si="39"/>
        <v>1</v>
      </c>
      <c r="I565" t="str">
        <f t="shared" si="39"/>
        <v>1</v>
      </c>
      <c r="J565" t="str">
        <f t="shared" si="39"/>
        <v>4</v>
      </c>
      <c r="K565" t="str">
        <f t="shared" si="39"/>
        <v>1</v>
      </c>
      <c r="L565" t="str">
        <f t="shared" si="39"/>
        <v>5</v>
      </c>
      <c r="M565" t="str">
        <f t="shared" si="39"/>
        <v>4</v>
      </c>
      <c r="N565" t="str">
        <f t="shared" si="39"/>
        <v>9</v>
      </c>
      <c r="O565" t="str">
        <f t="shared" si="39"/>
        <v>2</v>
      </c>
      <c r="P565" t="str">
        <f t="shared" si="37"/>
        <v>Mężczyzna</v>
      </c>
    </row>
    <row r="566" spans="1:16" x14ac:dyDescent="0.25">
      <c r="A566" s="1" t="s">
        <v>572</v>
      </c>
      <c r="B566" t="s">
        <v>9</v>
      </c>
      <c r="C566" s="2">
        <v>0.55092592592592593</v>
      </c>
      <c r="D566">
        <v>2</v>
      </c>
      <c r="E566" t="str">
        <f t="shared" si="40"/>
        <v>3</v>
      </c>
      <c r="F566" t="str">
        <f t="shared" si="39"/>
        <v>5</v>
      </c>
      <c r="G566" t="str">
        <f t="shared" si="39"/>
        <v>0</v>
      </c>
      <c r="H566" t="str">
        <f t="shared" si="39"/>
        <v>3</v>
      </c>
      <c r="I566" t="str">
        <f t="shared" si="39"/>
        <v>0</v>
      </c>
      <c r="J566" t="str">
        <f t="shared" si="39"/>
        <v>8</v>
      </c>
      <c r="K566" t="str">
        <f t="shared" si="39"/>
        <v>5</v>
      </c>
      <c r="L566" t="str">
        <f t="shared" si="39"/>
        <v>9</v>
      </c>
      <c r="M566" t="str">
        <f t="shared" si="39"/>
        <v>1</v>
      </c>
      <c r="N566" t="str">
        <f t="shared" si="39"/>
        <v>9</v>
      </c>
      <c r="O566" t="str">
        <f t="shared" si="39"/>
        <v>7</v>
      </c>
      <c r="P566" t="str">
        <f t="shared" si="37"/>
        <v>Mężczyzna</v>
      </c>
    </row>
    <row r="567" spans="1:16" x14ac:dyDescent="0.25">
      <c r="A567" s="1" t="s">
        <v>573</v>
      </c>
      <c r="B567" t="s">
        <v>9</v>
      </c>
      <c r="C567" s="2">
        <v>0.55121527777777779</v>
      </c>
      <c r="D567">
        <v>1</v>
      </c>
      <c r="E567" t="str">
        <f t="shared" si="40"/>
        <v>9</v>
      </c>
      <c r="F567" t="str">
        <f t="shared" si="39"/>
        <v>2</v>
      </c>
      <c r="G567" t="str">
        <f t="shared" si="39"/>
        <v>0</v>
      </c>
      <c r="H567" t="str">
        <f t="shared" si="39"/>
        <v>8</v>
      </c>
      <c r="I567" t="str">
        <f t="shared" si="39"/>
        <v>1</v>
      </c>
      <c r="J567" t="str">
        <f t="shared" si="39"/>
        <v>6</v>
      </c>
      <c r="K567" t="str">
        <f t="shared" si="39"/>
        <v>3</v>
      </c>
      <c r="L567" t="str">
        <f t="shared" si="39"/>
        <v>7</v>
      </c>
      <c r="M567" t="str">
        <f t="shared" si="39"/>
        <v>1</v>
      </c>
      <c r="N567" t="str">
        <f t="shared" si="39"/>
        <v>9</v>
      </c>
      <c r="O567" t="str">
        <f t="shared" si="39"/>
        <v>2</v>
      </c>
      <c r="P567" t="str">
        <f t="shared" si="37"/>
        <v>Mężczyzna</v>
      </c>
    </row>
    <row r="568" spans="1:16" x14ac:dyDescent="0.25">
      <c r="A568" s="1" t="s">
        <v>574</v>
      </c>
      <c r="B568" t="s">
        <v>9</v>
      </c>
      <c r="C568" s="2">
        <v>0.55179398148148151</v>
      </c>
      <c r="D568">
        <v>2</v>
      </c>
      <c r="E568" t="str">
        <f t="shared" si="40"/>
        <v>3</v>
      </c>
      <c r="F568" t="str">
        <f t="shared" si="39"/>
        <v>9</v>
      </c>
      <c r="G568" t="str">
        <f t="shared" si="39"/>
        <v>0</v>
      </c>
      <c r="H568" t="str">
        <f t="shared" si="39"/>
        <v>2</v>
      </c>
      <c r="I568" t="str">
        <f t="shared" si="39"/>
        <v>1</v>
      </c>
      <c r="J568" t="str">
        <f t="shared" si="39"/>
        <v>9</v>
      </c>
      <c r="K568" t="str">
        <f t="shared" si="39"/>
        <v>4</v>
      </c>
      <c r="L568" t="str">
        <f t="shared" si="39"/>
        <v>9</v>
      </c>
      <c r="M568" t="str">
        <f t="shared" si="39"/>
        <v>1</v>
      </c>
      <c r="N568" t="str">
        <f t="shared" si="39"/>
        <v>7</v>
      </c>
      <c r="O568" t="str">
        <f t="shared" si="39"/>
        <v>3</v>
      </c>
      <c r="P568" t="str">
        <f t="shared" si="37"/>
        <v>Mężczyzna</v>
      </c>
    </row>
    <row r="569" spans="1:16" x14ac:dyDescent="0.25">
      <c r="A569" s="1" t="s">
        <v>575</v>
      </c>
      <c r="B569" t="s">
        <v>9</v>
      </c>
      <c r="C569" s="2">
        <v>0.55208333333333337</v>
      </c>
      <c r="D569">
        <v>1</v>
      </c>
      <c r="E569" t="str">
        <f t="shared" si="40"/>
        <v>8</v>
      </c>
      <c r="F569" t="str">
        <f t="shared" si="39"/>
        <v>0</v>
      </c>
      <c r="G569" t="str">
        <f t="shared" si="39"/>
        <v>0</v>
      </c>
      <c r="H569" t="str">
        <f t="shared" si="39"/>
        <v>7</v>
      </c>
      <c r="I569" t="str">
        <f t="shared" si="39"/>
        <v>0</v>
      </c>
      <c r="J569" t="str">
        <f t="shared" si="39"/>
        <v>5</v>
      </c>
      <c r="K569" t="str">
        <f t="shared" si="39"/>
        <v>1</v>
      </c>
      <c r="L569" t="str">
        <f t="shared" si="39"/>
        <v>5</v>
      </c>
      <c r="M569" t="str">
        <f t="shared" si="39"/>
        <v>5</v>
      </c>
      <c r="N569" t="str">
        <f t="shared" si="39"/>
        <v>1</v>
      </c>
      <c r="O569" t="str">
        <f t="shared" si="39"/>
        <v>4</v>
      </c>
      <c r="P569" t="str">
        <f t="shared" si="37"/>
        <v>Mężczyzna</v>
      </c>
    </row>
    <row r="570" spans="1:16" x14ac:dyDescent="0.25">
      <c r="A570" s="1" t="s">
        <v>576</v>
      </c>
      <c r="B570" t="s">
        <v>27</v>
      </c>
      <c r="C570" s="2">
        <v>0.55237268518518523</v>
      </c>
      <c r="D570">
        <v>1</v>
      </c>
      <c r="E570" t="str">
        <f t="shared" si="40"/>
        <v>4</v>
      </c>
      <c r="F570" t="str">
        <f t="shared" si="39"/>
        <v>1</v>
      </c>
      <c r="G570" t="str">
        <f t="shared" si="39"/>
        <v>0</v>
      </c>
      <c r="H570" t="str">
        <f t="shared" si="39"/>
        <v>9</v>
      </c>
      <c r="I570" t="str">
        <f t="shared" si="39"/>
        <v>0</v>
      </c>
      <c r="J570" t="str">
        <f t="shared" si="39"/>
        <v>3</v>
      </c>
      <c r="K570" t="str">
        <f t="shared" si="39"/>
        <v>4</v>
      </c>
      <c r="L570" t="str">
        <f t="shared" si="39"/>
        <v>3</v>
      </c>
      <c r="M570" t="str">
        <f t="shared" si="39"/>
        <v>7</v>
      </c>
      <c r="N570" t="str">
        <f t="shared" si="39"/>
        <v>1</v>
      </c>
      <c r="O570" t="str">
        <f t="shared" si="39"/>
        <v>8</v>
      </c>
      <c r="P570" t="str">
        <f t="shared" si="37"/>
        <v>Mężczyzna</v>
      </c>
    </row>
    <row r="571" spans="1:16" x14ac:dyDescent="0.25">
      <c r="A571" s="1" t="s">
        <v>577</v>
      </c>
      <c r="B571" t="s">
        <v>7</v>
      </c>
      <c r="C571" s="2">
        <v>0.55266203703703709</v>
      </c>
      <c r="D571">
        <v>1</v>
      </c>
      <c r="E571" t="str">
        <f t="shared" si="40"/>
        <v>6</v>
      </c>
      <c r="F571" t="str">
        <f t="shared" si="39"/>
        <v>2</v>
      </c>
      <c r="G571" t="str">
        <f t="shared" si="39"/>
        <v>0</v>
      </c>
      <c r="H571" t="str">
        <f t="shared" si="39"/>
        <v>9</v>
      </c>
      <c r="I571" t="str">
        <f t="shared" si="39"/>
        <v>1</v>
      </c>
      <c r="J571" t="str">
        <f t="shared" si="39"/>
        <v>1</v>
      </c>
      <c r="K571" t="str">
        <f t="shared" si="39"/>
        <v>4</v>
      </c>
      <c r="L571" t="str">
        <f t="shared" si="39"/>
        <v>3</v>
      </c>
      <c r="M571" t="str">
        <f t="shared" si="39"/>
        <v>9</v>
      </c>
      <c r="N571" t="str">
        <f t="shared" si="39"/>
        <v>8</v>
      </c>
      <c r="O571" t="str">
        <f t="shared" si="39"/>
        <v>5</v>
      </c>
      <c r="P571" t="str">
        <f t="shared" si="37"/>
        <v>Kobieta</v>
      </c>
    </row>
    <row r="572" spans="1:16" x14ac:dyDescent="0.25">
      <c r="A572" s="1" t="s">
        <v>578</v>
      </c>
      <c r="B572" t="s">
        <v>7</v>
      </c>
      <c r="C572" s="2">
        <v>0.55295138888888895</v>
      </c>
      <c r="D572">
        <v>1</v>
      </c>
      <c r="E572" t="str">
        <f t="shared" si="40"/>
        <v>7</v>
      </c>
      <c r="F572" t="str">
        <f t="shared" si="39"/>
        <v>1</v>
      </c>
      <c r="G572" t="str">
        <f t="shared" si="39"/>
        <v>0</v>
      </c>
      <c r="H572" t="str">
        <f t="shared" si="39"/>
        <v>3</v>
      </c>
      <c r="I572" t="str">
        <f t="shared" si="39"/>
        <v>0</v>
      </c>
      <c r="J572" t="str">
        <f t="shared" si="39"/>
        <v>2</v>
      </c>
      <c r="K572" t="str">
        <f t="shared" si="39"/>
        <v>6</v>
      </c>
      <c r="L572" t="str">
        <f t="shared" si="39"/>
        <v>6</v>
      </c>
      <c r="M572" t="str">
        <f t="shared" si="39"/>
        <v>8</v>
      </c>
      <c r="N572" t="str">
        <f t="shared" si="39"/>
        <v>7</v>
      </c>
      <c r="O572" t="str">
        <f t="shared" si="39"/>
        <v>2</v>
      </c>
      <c r="P572" t="str">
        <f t="shared" si="37"/>
        <v>Mężczyzna</v>
      </c>
    </row>
    <row r="573" spans="1:16" x14ac:dyDescent="0.25">
      <c r="A573" s="1" t="s">
        <v>579</v>
      </c>
      <c r="B573" t="s">
        <v>7</v>
      </c>
      <c r="C573" s="2">
        <v>0.55324074074074081</v>
      </c>
      <c r="D573">
        <v>1</v>
      </c>
      <c r="E573" t="str">
        <f t="shared" si="40"/>
        <v>3</v>
      </c>
      <c r="F573" t="str">
        <f t="shared" si="39"/>
        <v>7</v>
      </c>
      <c r="G573" t="str">
        <f t="shared" si="39"/>
        <v>0</v>
      </c>
      <c r="H573" t="str">
        <f t="shared" si="39"/>
        <v>6</v>
      </c>
      <c r="I573" t="str">
        <f t="shared" si="39"/>
        <v>0</v>
      </c>
      <c r="J573" t="str">
        <f t="shared" si="39"/>
        <v>2</v>
      </c>
      <c r="K573" t="str">
        <f t="shared" si="39"/>
        <v>4</v>
      </c>
      <c r="L573" t="str">
        <f t="shared" si="39"/>
        <v>1</v>
      </c>
      <c r="M573" t="str">
        <f t="shared" si="39"/>
        <v>5</v>
      </c>
      <c r="N573" t="str">
        <f t="shared" si="39"/>
        <v>3</v>
      </c>
      <c r="O573" t="str">
        <f t="shared" si="39"/>
        <v>5</v>
      </c>
      <c r="P573" t="str">
        <f t="shared" si="37"/>
        <v>Mężczyzna</v>
      </c>
    </row>
    <row r="574" spans="1:16" x14ac:dyDescent="0.25">
      <c r="A574" s="1" t="s">
        <v>580</v>
      </c>
      <c r="B574" t="s">
        <v>7</v>
      </c>
      <c r="C574" s="2">
        <v>0.55353009259259256</v>
      </c>
      <c r="D574">
        <v>1</v>
      </c>
      <c r="E574" t="str">
        <f t="shared" si="40"/>
        <v>2</v>
      </c>
      <c r="F574" t="str">
        <f t="shared" si="39"/>
        <v>7</v>
      </c>
      <c r="G574" t="str">
        <f t="shared" si="39"/>
        <v>0</v>
      </c>
      <c r="H574" t="str">
        <f t="shared" si="39"/>
        <v>5</v>
      </c>
      <c r="I574" t="str">
        <f t="shared" si="39"/>
        <v>2</v>
      </c>
      <c r="J574" t="str">
        <f t="shared" si="39"/>
        <v>4</v>
      </c>
      <c r="K574" t="str">
        <f t="shared" si="39"/>
        <v>6</v>
      </c>
      <c r="L574" t="str">
        <f t="shared" si="39"/>
        <v>5</v>
      </c>
      <c r="M574" t="str">
        <f t="shared" si="39"/>
        <v>2</v>
      </c>
      <c r="N574" t="str">
        <f t="shared" si="39"/>
        <v>6</v>
      </c>
      <c r="O574" t="str">
        <f t="shared" si="39"/>
        <v>1</v>
      </c>
      <c r="P574" t="str">
        <f t="shared" si="37"/>
        <v>Kobieta</v>
      </c>
    </row>
    <row r="575" spans="1:16" x14ac:dyDescent="0.25">
      <c r="A575" s="1" t="s">
        <v>581</v>
      </c>
      <c r="B575" t="s">
        <v>27</v>
      </c>
      <c r="C575" s="2">
        <v>0.55410879629629628</v>
      </c>
      <c r="D575">
        <v>2</v>
      </c>
      <c r="E575" t="str">
        <f t="shared" si="40"/>
        <v>9</v>
      </c>
      <c r="F575" t="str">
        <f t="shared" si="39"/>
        <v>3</v>
      </c>
      <c r="G575" t="str">
        <f t="shared" si="39"/>
        <v>0</v>
      </c>
      <c r="H575" t="str">
        <f t="shared" si="39"/>
        <v>1</v>
      </c>
      <c r="I575" t="str">
        <f t="shared" ref="F575:O638" si="41">MID($A575,I$1,1)</f>
        <v>0</v>
      </c>
      <c r="J575" t="str">
        <f t="shared" si="41"/>
        <v>5</v>
      </c>
      <c r="K575" t="str">
        <f t="shared" si="41"/>
        <v>3</v>
      </c>
      <c r="L575" t="str">
        <f t="shared" si="41"/>
        <v>9</v>
      </c>
      <c r="M575" t="str">
        <f t="shared" si="41"/>
        <v>5</v>
      </c>
      <c r="N575" t="str">
        <f t="shared" si="41"/>
        <v>4</v>
      </c>
      <c r="O575" t="str">
        <f t="shared" si="41"/>
        <v>9</v>
      </c>
      <c r="P575" t="str">
        <f t="shared" si="37"/>
        <v>Kobieta</v>
      </c>
    </row>
    <row r="576" spans="1:16" x14ac:dyDescent="0.25">
      <c r="A576" s="1" t="s">
        <v>582</v>
      </c>
      <c r="B576" t="s">
        <v>27</v>
      </c>
      <c r="C576" s="2">
        <v>0.55439814814814814</v>
      </c>
      <c r="D576">
        <v>1</v>
      </c>
      <c r="E576" t="str">
        <f t="shared" si="40"/>
        <v>3</v>
      </c>
      <c r="F576" t="str">
        <f t="shared" si="41"/>
        <v>1</v>
      </c>
      <c r="G576" t="str">
        <f t="shared" si="41"/>
        <v>1</v>
      </c>
      <c r="H576" t="str">
        <f t="shared" si="41"/>
        <v>2</v>
      </c>
      <c r="I576" t="str">
        <f t="shared" si="41"/>
        <v>0</v>
      </c>
      <c r="J576" t="str">
        <f t="shared" si="41"/>
        <v>1</v>
      </c>
      <c r="K576" t="str">
        <f t="shared" si="41"/>
        <v>4</v>
      </c>
      <c r="L576" t="str">
        <f t="shared" si="41"/>
        <v>6</v>
      </c>
      <c r="M576" t="str">
        <f t="shared" si="41"/>
        <v>3</v>
      </c>
      <c r="N576" t="str">
        <f t="shared" si="41"/>
        <v>1</v>
      </c>
      <c r="O576" t="str">
        <f t="shared" si="41"/>
        <v>8</v>
      </c>
      <c r="P576" t="str">
        <f t="shared" si="37"/>
        <v>Mężczyzna</v>
      </c>
    </row>
    <row r="577" spans="1:16" x14ac:dyDescent="0.25">
      <c r="A577" s="1" t="s">
        <v>583</v>
      </c>
      <c r="B577" t="s">
        <v>27</v>
      </c>
      <c r="C577" s="2">
        <v>0.55497685185185186</v>
      </c>
      <c r="D577">
        <v>2</v>
      </c>
      <c r="E577" t="str">
        <f t="shared" si="40"/>
        <v>9</v>
      </c>
      <c r="F577" t="str">
        <f t="shared" si="41"/>
        <v>4</v>
      </c>
      <c r="G577" t="str">
        <f t="shared" si="41"/>
        <v>0</v>
      </c>
      <c r="H577" t="str">
        <f t="shared" si="41"/>
        <v>6</v>
      </c>
      <c r="I577" t="str">
        <f t="shared" si="41"/>
        <v>0</v>
      </c>
      <c r="J577" t="str">
        <f t="shared" si="41"/>
        <v>4</v>
      </c>
      <c r="K577" t="str">
        <f t="shared" si="41"/>
        <v>4</v>
      </c>
      <c r="L577" t="str">
        <f t="shared" si="41"/>
        <v>2</v>
      </c>
      <c r="M577" t="str">
        <f t="shared" si="41"/>
        <v>7</v>
      </c>
      <c r="N577" t="str">
        <f t="shared" si="41"/>
        <v>8</v>
      </c>
      <c r="O577" t="str">
        <f t="shared" si="41"/>
        <v>6</v>
      </c>
      <c r="P577" t="str">
        <f t="shared" si="37"/>
        <v>Kobieta</v>
      </c>
    </row>
    <row r="578" spans="1:16" x14ac:dyDescent="0.25">
      <c r="A578" s="1" t="s">
        <v>584</v>
      </c>
      <c r="B578" t="s">
        <v>7</v>
      </c>
      <c r="C578" s="2">
        <v>0.55526620370370372</v>
      </c>
      <c r="D578">
        <v>1</v>
      </c>
      <c r="E578" t="str">
        <f t="shared" si="40"/>
        <v>0</v>
      </c>
      <c r="F578" t="str">
        <f t="shared" si="41"/>
        <v>8</v>
      </c>
      <c r="G578" t="str">
        <f t="shared" si="41"/>
        <v>3</v>
      </c>
      <c r="H578" t="str">
        <f t="shared" si="41"/>
        <v>0</v>
      </c>
      <c r="I578" t="str">
        <f t="shared" si="41"/>
        <v>0</v>
      </c>
      <c r="J578" t="str">
        <f t="shared" si="41"/>
        <v>9</v>
      </c>
      <c r="K578" t="str">
        <f t="shared" si="41"/>
        <v>9</v>
      </c>
      <c r="L578" t="str">
        <f t="shared" si="41"/>
        <v>6</v>
      </c>
      <c r="M578" t="str">
        <f t="shared" si="41"/>
        <v>5</v>
      </c>
      <c r="N578" t="str">
        <f t="shared" si="41"/>
        <v>1</v>
      </c>
      <c r="O578" t="str">
        <f t="shared" si="41"/>
        <v>3</v>
      </c>
      <c r="P578" t="str">
        <f t="shared" si="37"/>
        <v>Mężczyzna</v>
      </c>
    </row>
    <row r="579" spans="1:16" x14ac:dyDescent="0.25">
      <c r="A579" s="1" t="s">
        <v>585</v>
      </c>
      <c r="B579" t="s">
        <v>5</v>
      </c>
      <c r="C579" s="2">
        <v>0.55555555555555558</v>
      </c>
      <c r="D579">
        <v>1</v>
      </c>
      <c r="E579" t="str">
        <f t="shared" si="40"/>
        <v>8</v>
      </c>
      <c r="F579" t="str">
        <f t="shared" si="41"/>
        <v>7</v>
      </c>
      <c r="G579" t="str">
        <f t="shared" si="41"/>
        <v>0</v>
      </c>
      <c r="H579" t="str">
        <f t="shared" si="41"/>
        <v>7</v>
      </c>
      <c r="I579" t="str">
        <f t="shared" si="41"/>
        <v>1</v>
      </c>
      <c r="J579" t="str">
        <f t="shared" si="41"/>
        <v>7</v>
      </c>
      <c r="K579" t="str">
        <f t="shared" si="41"/>
        <v>5</v>
      </c>
      <c r="L579" t="str">
        <f t="shared" si="41"/>
        <v>4</v>
      </c>
      <c r="M579" t="str">
        <f t="shared" si="41"/>
        <v>9</v>
      </c>
      <c r="N579" t="str">
        <f t="shared" si="41"/>
        <v>4</v>
      </c>
      <c r="O579" t="str">
        <f t="shared" si="41"/>
        <v>4</v>
      </c>
      <c r="P579" t="str">
        <f t="shared" ref="P579:P642" si="42">IF(MOD(N579,2)=0,"Kobieta","Mężczyzna")</f>
        <v>Kobieta</v>
      </c>
    </row>
    <row r="580" spans="1:16" x14ac:dyDescent="0.25">
      <c r="A580" s="1" t="s">
        <v>586</v>
      </c>
      <c r="B580" t="s">
        <v>5</v>
      </c>
      <c r="C580" s="2">
        <v>0.55613425925925919</v>
      </c>
      <c r="D580">
        <v>2</v>
      </c>
      <c r="E580" t="str">
        <f t="shared" si="40"/>
        <v>6</v>
      </c>
      <c r="F580" t="str">
        <f t="shared" si="41"/>
        <v>6</v>
      </c>
      <c r="G580" t="str">
        <f t="shared" si="41"/>
        <v>0</v>
      </c>
      <c r="H580" t="str">
        <f t="shared" si="41"/>
        <v>9</v>
      </c>
      <c r="I580" t="str">
        <f t="shared" si="41"/>
        <v>1</v>
      </c>
      <c r="J580" t="str">
        <f t="shared" si="41"/>
        <v>3</v>
      </c>
      <c r="K580" t="str">
        <f t="shared" si="41"/>
        <v>4</v>
      </c>
      <c r="L580" t="str">
        <f t="shared" si="41"/>
        <v>2</v>
      </c>
      <c r="M580" t="str">
        <f t="shared" si="41"/>
        <v>1</v>
      </c>
      <c r="N580" t="str">
        <f t="shared" si="41"/>
        <v>4</v>
      </c>
      <c r="O580" t="str">
        <f t="shared" si="41"/>
        <v>6</v>
      </c>
      <c r="P580" t="str">
        <f t="shared" si="42"/>
        <v>Kobieta</v>
      </c>
    </row>
    <row r="581" spans="1:16" x14ac:dyDescent="0.25">
      <c r="A581" s="1" t="s">
        <v>587</v>
      </c>
      <c r="B581" t="s">
        <v>27</v>
      </c>
      <c r="C581" s="2">
        <v>0.55642361111111105</v>
      </c>
      <c r="D581">
        <v>1</v>
      </c>
      <c r="E581" t="str">
        <f t="shared" si="40"/>
        <v>4</v>
      </c>
      <c r="F581" t="str">
        <f t="shared" si="41"/>
        <v>8</v>
      </c>
      <c r="G581" t="str">
        <f t="shared" si="41"/>
        <v>1</v>
      </c>
      <c r="H581" t="str">
        <f t="shared" si="41"/>
        <v>2</v>
      </c>
      <c r="I581" t="str">
        <f t="shared" si="41"/>
        <v>0</v>
      </c>
      <c r="J581" t="str">
        <f t="shared" si="41"/>
        <v>9</v>
      </c>
      <c r="K581" t="str">
        <f t="shared" si="41"/>
        <v>3</v>
      </c>
      <c r="L581" t="str">
        <f t="shared" si="41"/>
        <v>4</v>
      </c>
      <c r="M581" t="str">
        <f t="shared" si="41"/>
        <v>4</v>
      </c>
      <c r="N581" t="str">
        <f t="shared" si="41"/>
        <v>7</v>
      </c>
      <c r="O581" t="str">
        <f t="shared" si="41"/>
        <v>8</v>
      </c>
      <c r="P581" t="str">
        <f t="shared" si="42"/>
        <v>Mężczyzna</v>
      </c>
    </row>
    <row r="582" spans="1:16" x14ac:dyDescent="0.25">
      <c r="A582" s="1" t="s">
        <v>588</v>
      </c>
      <c r="B582" t="s">
        <v>7</v>
      </c>
      <c r="C582" s="2">
        <v>0.55671296296296291</v>
      </c>
      <c r="D582">
        <v>1</v>
      </c>
      <c r="E582" t="str">
        <f t="shared" si="40"/>
        <v>8</v>
      </c>
      <c r="F582" t="str">
        <f t="shared" si="41"/>
        <v>8</v>
      </c>
      <c r="G582" t="str">
        <f t="shared" si="41"/>
        <v>0</v>
      </c>
      <c r="H582" t="str">
        <f t="shared" si="41"/>
        <v>1</v>
      </c>
      <c r="I582" t="str">
        <f t="shared" si="41"/>
        <v>1</v>
      </c>
      <c r="J582" t="str">
        <f t="shared" si="41"/>
        <v>3</v>
      </c>
      <c r="K582" t="str">
        <f t="shared" si="41"/>
        <v>2</v>
      </c>
      <c r="L582" t="str">
        <f t="shared" si="41"/>
        <v>2</v>
      </c>
      <c r="M582" t="str">
        <f t="shared" si="41"/>
        <v>2</v>
      </c>
      <c r="N582" t="str">
        <f t="shared" si="41"/>
        <v>6</v>
      </c>
      <c r="O582" t="str">
        <f t="shared" si="41"/>
        <v>7</v>
      </c>
      <c r="P582" t="str">
        <f t="shared" si="42"/>
        <v>Kobieta</v>
      </c>
    </row>
    <row r="583" spans="1:16" x14ac:dyDescent="0.25">
      <c r="A583" s="1" t="s">
        <v>589</v>
      </c>
      <c r="B583" t="s">
        <v>7</v>
      </c>
      <c r="C583" s="2">
        <v>0.55700231481481477</v>
      </c>
      <c r="D583">
        <v>1</v>
      </c>
      <c r="E583" t="str">
        <f t="shared" si="40"/>
        <v>5</v>
      </c>
      <c r="F583" t="str">
        <f t="shared" si="41"/>
        <v>9</v>
      </c>
      <c r="G583" t="str">
        <f t="shared" si="41"/>
        <v>0</v>
      </c>
      <c r="H583" t="str">
        <f t="shared" si="41"/>
        <v>4</v>
      </c>
      <c r="I583" t="str">
        <f t="shared" si="41"/>
        <v>2</v>
      </c>
      <c r="J583" t="str">
        <f t="shared" si="41"/>
        <v>3</v>
      </c>
      <c r="K583" t="str">
        <f t="shared" si="41"/>
        <v>2</v>
      </c>
      <c r="L583" t="str">
        <f t="shared" si="41"/>
        <v>1</v>
      </c>
      <c r="M583" t="str">
        <f t="shared" si="41"/>
        <v>2</v>
      </c>
      <c r="N583" t="str">
        <f t="shared" si="41"/>
        <v>6</v>
      </c>
      <c r="O583" t="str">
        <f t="shared" si="41"/>
        <v>8</v>
      </c>
      <c r="P583" t="str">
        <f t="shared" si="42"/>
        <v>Kobieta</v>
      </c>
    </row>
    <row r="584" spans="1:16" x14ac:dyDescent="0.25">
      <c r="A584" s="1" t="s">
        <v>590</v>
      </c>
      <c r="B584" t="s">
        <v>5</v>
      </c>
      <c r="C584" s="2">
        <v>0.55729166666666663</v>
      </c>
      <c r="D584">
        <v>1</v>
      </c>
      <c r="E584" t="str">
        <f t="shared" si="40"/>
        <v>6</v>
      </c>
      <c r="F584" t="str">
        <f t="shared" si="41"/>
        <v>0</v>
      </c>
      <c r="G584" t="str">
        <f t="shared" si="41"/>
        <v>0</v>
      </c>
      <c r="H584" t="str">
        <f t="shared" si="41"/>
        <v>2</v>
      </c>
      <c r="I584" t="str">
        <f t="shared" si="41"/>
        <v>0</v>
      </c>
      <c r="J584" t="str">
        <f t="shared" si="41"/>
        <v>1</v>
      </c>
      <c r="K584" t="str">
        <f t="shared" si="41"/>
        <v>9</v>
      </c>
      <c r="L584" t="str">
        <f t="shared" si="41"/>
        <v>4</v>
      </c>
      <c r="M584" t="str">
        <f t="shared" si="41"/>
        <v>3</v>
      </c>
      <c r="N584" t="str">
        <f t="shared" si="41"/>
        <v>9</v>
      </c>
      <c r="O584" t="str">
        <f t="shared" si="41"/>
        <v>4</v>
      </c>
      <c r="P584" t="str">
        <f t="shared" si="42"/>
        <v>Mężczyzna</v>
      </c>
    </row>
    <row r="585" spans="1:16" x14ac:dyDescent="0.25">
      <c r="A585" s="1" t="s">
        <v>591</v>
      </c>
      <c r="B585" t="s">
        <v>9</v>
      </c>
      <c r="C585" s="2">
        <v>0.55787037037037035</v>
      </c>
      <c r="D585">
        <v>2</v>
      </c>
      <c r="E585" t="str">
        <f t="shared" si="40"/>
        <v>5</v>
      </c>
      <c r="F585" t="str">
        <f t="shared" si="41"/>
        <v>4</v>
      </c>
      <c r="G585" t="str">
        <f t="shared" si="41"/>
        <v>0</v>
      </c>
      <c r="H585" t="str">
        <f t="shared" si="41"/>
        <v>5</v>
      </c>
      <c r="I585" t="str">
        <f t="shared" si="41"/>
        <v>1</v>
      </c>
      <c r="J585" t="str">
        <f t="shared" si="41"/>
        <v>8</v>
      </c>
      <c r="K585" t="str">
        <f t="shared" si="41"/>
        <v>9</v>
      </c>
      <c r="L585" t="str">
        <f t="shared" si="41"/>
        <v>4</v>
      </c>
      <c r="M585" t="str">
        <f t="shared" si="41"/>
        <v>2</v>
      </c>
      <c r="N585" t="str">
        <f t="shared" si="41"/>
        <v>5</v>
      </c>
      <c r="O585" t="str">
        <f t="shared" si="41"/>
        <v>7</v>
      </c>
      <c r="P585" t="str">
        <f t="shared" si="42"/>
        <v>Mężczyzna</v>
      </c>
    </row>
    <row r="586" spans="1:16" x14ac:dyDescent="0.25">
      <c r="A586" s="1" t="s">
        <v>592</v>
      </c>
      <c r="B586" t="s">
        <v>9</v>
      </c>
      <c r="C586" s="2">
        <v>0.55815972222222221</v>
      </c>
      <c r="D586">
        <v>1</v>
      </c>
      <c r="E586" t="str">
        <f t="shared" si="40"/>
        <v>6</v>
      </c>
      <c r="F586" t="str">
        <f t="shared" si="41"/>
        <v>3</v>
      </c>
      <c r="G586" t="str">
        <f t="shared" si="41"/>
        <v>0</v>
      </c>
      <c r="H586" t="str">
        <f t="shared" si="41"/>
        <v>2</v>
      </c>
      <c r="I586" t="str">
        <f t="shared" si="41"/>
        <v>2</v>
      </c>
      <c r="J586" t="str">
        <f t="shared" si="41"/>
        <v>6</v>
      </c>
      <c r="K586" t="str">
        <f t="shared" si="41"/>
        <v>4</v>
      </c>
      <c r="L586" t="str">
        <f t="shared" si="41"/>
        <v>8</v>
      </c>
      <c r="M586" t="str">
        <f t="shared" si="41"/>
        <v>4</v>
      </c>
      <c r="N586" t="str">
        <f t="shared" si="41"/>
        <v>8</v>
      </c>
      <c r="O586" t="str">
        <f t="shared" si="41"/>
        <v>9</v>
      </c>
      <c r="P586" t="str">
        <f t="shared" si="42"/>
        <v>Kobieta</v>
      </c>
    </row>
    <row r="587" spans="1:16" x14ac:dyDescent="0.25">
      <c r="A587" s="1" t="s">
        <v>593</v>
      </c>
      <c r="B587" t="s">
        <v>27</v>
      </c>
      <c r="C587" s="2">
        <v>0.55873842592592593</v>
      </c>
      <c r="D587">
        <v>2</v>
      </c>
      <c r="E587" t="str">
        <f t="shared" si="40"/>
        <v>6</v>
      </c>
      <c r="F587" t="str">
        <f t="shared" si="41"/>
        <v>6</v>
      </c>
      <c r="G587" t="str">
        <f t="shared" si="41"/>
        <v>0</v>
      </c>
      <c r="H587" t="str">
        <f t="shared" si="41"/>
        <v>3</v>
      </c>
      <c r="I587" t="str">
        <f t="shared" si="41"/>
        <v>1</v>
      </c>
      <c r="J587" t="str">
        <f t="shared" si="41"/>
        <v>1</v>
      </c>
      <c r="K587" t="str">
        <f t="shared" si="41"/>
        <v>3</v>
      </c>
      <c r="L587" t="str">
        <f t="shared" si="41"/>
        <v>5</v>
      </c>
      <c r="M587" t="str">
        <f t="shared" si="41"/>
        <v>4</v>
      </c>
      <c r="N587" t="str">
        <f t="shared" si="41"/>
        <v>6</v>
      </c>
      <c r="O587" t="str">
        <f t="shared" si="41"/>
        <v>7</v>
      </c>
      <c r="P587" t="str">
        <f t="shared" si="42"/>
        <v>Kobieta</v>
      </c>
    </row>
    <row r="588" spans="1:16" x14ac:dyDescent="0.25">
      <c r="A588" s="1" t="s">
        <v>594</v>
      </c>
      <c r="B588" t="s">
        <v>7</v>
      </c>
      <c r="C588" s="2">
        <v>0.55902777777777779</v>
      </c>
      <c r="D588">
        <v>1</v>
      </c>
      <c r="E588" t="str">
        <f t="shared" si="40"/>
        <v>4</v>
      </c>
      <c r="F588" t="str">
        <f t="shared" si="41"/>
        <v>9</v>
      </c>
      <c r="G588" t="str">
        <f t="shared" si="41"/>
        <v>0</v>
      </c>
      <c r="H588" t="str">
        <f t="shared" si="41"/>
        <v>7</v>
      </c>
      <c r="I588" t="str">
        <f t="shared" si="41"/>
        <v>2</v>
      </c>
      <c r="J588" t="str">
        <f t="shared" si="41"/>
        <v>9</v>
      </c>
      <c r="K588" t="str">
        <f t="shared" si="41"/>
        <v>2</v>
      </c>
      <c r="L588" t="str">
        <f t="shared" si="41"/>
        <v>4</v>
      </c>
      <c r="M588" t="str">
        <f t="shared" si="41"/>
        <v>2</v>
      </c>
      <c r="N588" t="str">
        <f t="shared" si="41"/>
        <v>2</v>
      </c>
      <c r="O588" t="str">
        <f t="shared" si="41"/>
        <v>9</v>
      </c>
      <c r="P588" t="str">
        <f t="shared" si="42"/>
        <v>Kobieta</v>
      </c>
    </row>
    <row r="589" spans="1:16" x14ac:dyDescent="0.25">
      <c r="A589" s="1" t="s">
        <v>595</v>
      </c>
      <c r="B589" t="s">
        <v>9</v>
      </c>
      <c r="C589" s="2">
        <v>0.55931712962962965</v>
      </c>
      <c r="D589">
        <v>1</v>
      </c>
      <c r="E589" t="str">
        <f t="shared" si="40"/>
        <v>0</v>
      </c>
      <c r="F589" t="str">
        <f t="shared" si="41"/>
        <v>9</v>
      </c>
      <c r="G589" t="str">
        <f t="shared" si="41"/>
        <v>2</v>
      </c>
      <c r="H589" t="str">
        <f t="shared" si="41"/>
        <v>9</v>
      </c>
      <c r="I589" t="str">
        <f t="shared" si="41"/>
        <v>1</v>
      </c>
      <c r="J589" t="str">
        <f t="shared" si="41"/>
        <v>8</v>
      </c>
      <c r="K589" t="str">
        <f t="shared" si="41"/>
        <v>3</v>
      </c>
      <c r="L589" t="str">
        <f t="shared" si="41"/>
        <v>7</v>
      </c>
      <c r="M589" t="str">
        <f t="shared" si="41"/>
        <v>3</v>
      </c>
      <c r="N589" t="str">
        <f t="shared" si="41"/>
        <v>1</v>
      </c>
      <c r="O589" t="str">
        <f t="shared" si="41"/>
        <v>3</v>
      </c>
      <c r="P589" t="str">
        <f t="shared" si="42"/>
        <v>Mężczyzna</v>
      </c>
    </row>
    <row r="590" spans="1:16" x14ac:dyDescent="0.25">
      <c r="A590" s="1" t="s">
        <v>596</v>
      </c>
      <c r="B590" t="s">
        <v>5</v>
      </c>
      <c r="C590" s="2">
        <v>0.55960648148148151</v>
      </c>
      <c r="D590">
        <v>1</v>
      </c>
      <c r="E590" t="str">
        <f t="shared" si="40"/>
        <v>4</v>
      </c>
      <c r="F590" t="str">
        <f t="shared" si="41"/>
        <v>5</v>
      </c>
      <c r="G590" t="str">
        <f t="shared" si="41"/>
        <v>0</v>
      </c>
      <c r="H590" t="str">
        <f t="shared" si="41"/>
        <v>2</v>
      </c>
      <c r="I590" t="str">
        <f t="shared" si="41"/>
        <v>0</v>
      </c>
      <c r="J590" t="str">
        <f t="shared" si="41"/>
        <v>8</v>
      </c>
      <c r="K590" t="str">
        <f t="shared" si="41"/>
        <v>9</v>
      </c>
      <c r="L590" t="str">
        <f t="shared" si="41"/>
        <v>2</v>
      </c>
      <c r="M590" t="str">
        <f t="shared" si="41"/>
        <v>6</v>
      </c>
      <c r="N590" t="str">
        <f t="shared" si="41"/>
        <v>2</v>
      </c>
      <c r="O590" t="str">
        <f t="shared" si="41"/>
        <v>6</v>
      </c>
      <c r="P590" t="str">
        <f t="shared" si="42"/>
        <v>Kobieta</v>
      </c>
    </row>
    <row r="591" spans="1:16" x14ac:dyDescent="0.25">
      <c r="A591" s="1" t="s">
        <v>597</v>
      </c>
      <c r="B591" t="s">
        <v>5</v>
      </c>
      <c r="C591" s="2">
        <v>0.56018518518518523</v>
      </c>
      <c r="D591">
        <v>2</v>
      </c>
      <c r="E591" t="str">
        <f t="shared" si="40"/>
        <v>3</v>
      </c>
      <c r="F591" t="str">
        <f t="shared" si="41"/>
        <v>5</v>
      </c>
      <c r="G591" t="str">
        <f t="shared" si="41"/>
        <v>0</v>
      </c>
      <c r="H591" t="str">
        <f t="shared" si="41"/>
        <v>3</v>
      </c>
      <c r="I591" t="str">
        <f t="shared" si="41"/>
        <v>2</v>
      </c>
      <c r="J591" t="str">
        <f t="shared" si="41"/>
        <v>8</v>
      </c>
      <c r="K591" t="str">
        <f t="shared" si="41"/>
        <v>6</v>
      </c>
      <c r="L591" t="str">
        <f t="shared" si="41"/>
        <v>9</v>
      </c>
      <c r="M591" t="str">
        <f t="shared" si="41"/>
        <v>5</v>
      </c>
      <c r="N591" t="str">
        <f t="shared" si="41"/>
        <v>5</v>
      </c>
      <c r="O591" t="str">
        <f t="shared" si="41"/>
        <v>6</v>
      </c>
      <c r="P591" t="str">
        <f t="shared" si="42"/>
        <v>Mężczyzna</v>
      </c>
    </row>
    <row r="592" spans="1:16" x14ac:dyDescent="0.25">
      <c r="A592" s="1" t="s">
        <v>598</v>
      </c>
      <c r="B592" t="s">
        <v>7</v>
      </c>
      <c r="C592" s="2">
        <v>0.56047453703703709</v>
      </c>
      <c r="D592">
        <v>1</v>
      </c>
      <c r="E592" t="str">
        <f t="shared" si="40"/>
        <v>3</v>
      </c>
      <c r="F592" t="str">
        <f t="shared" si="41"/>
        <v>4</v>
      </c>
      <c r="G592" t="str">
        <f t="shared" si="41"/>
        <v>0</v>
      </c>
      <c r="H592" t="str">
        <f t="shared" si="41"/>
        <v>8</v>
      </c>
      <c r="I592" t="str">
        <f t="shared" si="41"/>
        <v>1</v>
      </c>
      <c r="J592" t="str">
        <f t="shared" si="41"/>
        <v>3</v>
      </c>
      <c r="K592" t="str">
        <f t="shared" si="41"/>
        <v>9</v>
      </c>
      <c r="L592" t="str">
        <f t="shared" si="41"/>
        <v>8</v>
      </c>
      <c r="M592" t="str">
        <f t="shared" si="41"/>
        <v>6</v>
      </c>
      <c r="N592" t="str">
        <f t="shared" si="41"/>
        <v>3</v>
      </c>
      <c r="O592" t="str">
        <f t="shared" si="41"/>
        <v>3</v>
      </c>
      <c r="P592" t="str">
        <f t="shared" si="42"/>
        <v>Mężczyzna</v>
      </c>
    </row>
    <row r="593" spans="1:16" x14ac:dyDescent="0.25">
      <c r="A593" s="1" t="s">
        <v>599</v>
      </c>
      <c r="B593" t="s">
        <v>5</v>
      </c>
      <c r="C593" s="2">
        <v>0.56076388888888895</v>
      </c>
      <c r="D593">
        <v>1</v>
      </c>
      <c r="E593" t="str">
        <f t="shared" si="40"/>
        <v>2</v>
      </c>
      <c r="F593" t="str">
        <f t="shared" si="41"/>
        <v>0</v>
      </c>
      <c r="G593" t="str">
        <f t="shared" si="41"/>
        <v>0</v>
      </c>
      <c r="H593" t="str">
        <f t="shared" si="41"/>
        <v>5</v>
      </c>
      <c r="I593" t="str">
        <f t="shared" si="41"/>
        <v>1</v>
      </c>
      <c r="J593" t="str">
        <f t="shared" si="41"/>
        <v>9</v>
      </c>
      <c r="K593" t="str">
        <f t="shared" si="41"/>
        <v>6</v>
      </c>
      <c r="L593" t="str">
        <f t="shared" si="41"/>
        <v>6</v>
      </c>
      <c r="M593" t="str">
        <f t="shared" si="41"/>
        <v>3</v>
      </c>
      <c r="N593" t="str">
        <f t="shared" si="41"/>
        <v>3</v>
      </c>
      <c r="O593" t="str">
        <f t="shared" si="41"/>
        <v>7</v>
      </c>
      <c r="P593" t="str">
        <f t="shared" si="42"/>
        <v>Mężczyzna</v>
      </c>
    </row>
    <row r="594" spans="1:16" x14ac:dyDescent="0.25">
      <c r="A594" s="1" t="s">
        <v>600</v>
      </c>
      <c r="B594" t="s">
        <v>9</v>
      </c>
      <c r="C594" s="2">
        <v>0.56134259259259256</v>
      </c>
      <c r="D594">
        <v>2</v>
      </c>
      <c r="E594" t="str">
        <f t="shared" si="40"/>
        <v>5</v>
      </c>
      <c r="F594" t="str">
        <f t="shared" si="41"/>
        <v>8</v>
      </c>
      <c r="G594" t="str">
        <f t="shared" si="41"/>
        <v>0</v>
      </c>
      <c r="H594" t="str">
        <f t="shared" si="41"/>
        <v>2</v>
      </c>
      <c r="I594" t="str">
        <f t="shared" si="41"/>
        <v>2</v>
      </c>
      <c r="J594" t="str">
        <f t="shared" si="41"/>
        <v>1</v>
      </c>
      <c r="K594" t="str">
        <f t="shared" si="41"/>
        <v>9</v>
      </c>
      <c r="L594" t="str">
        <f t="shared" si="41"/>
        <v>1</v>
      </c>
      <c r="M594" t="str">
        <f t="shared" si="41"/>
        <v>4</v>
      </c>
      <c r="N594" t="str">
        <f t="shared" si="41"/>
        <v>7</v>
      </c>
      <c r="O594" t="str">
        <f t="shared" si="41"/>
        <v>1</v>
      </c>
      <c r="P594" t="str">
        <f t="shared" si="42"/>
        <v>Mężczyzna</v>
      </c>
    </row>
    <row r="595" spans="1:16" x14ac:dyDescent="0.25">
      <c r="A595" s="1" t="s">
        <v>601</v>
      </c>
      <c r="B595" t="s">
        <v>27</v>
      </c>
      <c r="C595" s="2">
        <v>0.56192129629629628</v>
      </c>
      <c r="D595">
        <v>2</v>
      </c>
      <c r="E595" t="str">
        <f t="shared" si="40"/>
        <v>3</v>
      </c>
      <c r="F595" t="str">
        <f t="shared" si="41"/>
        <v>3</v>
      </c>
      <c r="G595" t="str">
        <f t="shared" si="41"/>
        <v>0</v>
      </c>
      <c r="H595" t="str">
        <f t="shared" si="41"/>
        <v>9</v>
      </c>
      <c r="I595" t="str">
        <f t="shared" si="41"/>
        <v>2</v>
      </c>
      <c r="J595" t="str">
        <f t="shared" si="41"/>
        <v>9</v>
      </c>
      <c r="K595" t="str">
        <f t="shared" si="41"/>
        <v>2</v>
      </c>
      <c r="L595" t="str">
        <f t="shared" si="41"/>
        <v>7</v>
      </c>
      <c r="M595" t="str">
        <f t="shared" si="41"/>
        <v>3</v>
      </c>
      <c r="N595" t="str">
        <f t="shared" si="41"/>
        <v>5</v>
      </c>
      <c r="O595" t="str">
        <f t="shared" si="41"/>
        <v>3</v>
      </c>
      <c r="P595" t="str">
        <f t="shared" si="42"/>
        <v>Mężczyzna</v>
      </c>
    </row>
    <row r="596" spans="1:16" x14ac:dyDescent="0.25">
      <c r="A596" s="1" t="s">
        <v>602</v>
      </c>
      <c r="B596" t="s">
        <v>7</v>
      </c>
      <c r="C596" s="2">
        <v>0.56221064814814814</v>
      </c>
      <c r="D596">
        <v>1</v>
      </c>
      <c r="E596" t="str">
        <f t="shared" si="40"/>
        <v>3</v>
      </c>
      <c r="F596" t="str">
        <f t="shared" si="41"/>
        <v>1</v>
      </c>
      <c r="G596" t="str">
        <f t="shared" si="41"/>
        <v>0</v>
      </c>
      <c r="H596" t="str">
        <f t="shared" si="41"/>
        <v>7</v>
      </c>
      <c r="I596" t="str">
        <f t="shared" si="41"/>
        <v>1</v>
      </c>
      <c r="J596" t="str">
        <f t="shared" si="41"/>
        <v>1</v>
      </c>
      <c r="K596" t="str">
        <f t="shared" si="41"/>
        <v>1</v>
      </c>
      <c r="L596" t="str">
        <f t="shared" si="41"/>
        <v>7</v>
      </c>
      <c r="M596" t="str">
        <f t="shared" si="41"/>
        <v>3</v>
      </c>
      <c r="N596" t="str">
        <f t="shared" si="41"/>
        <v>5</v>
      </c>
      <c r="O596" t="str">
        <f t="shared" si="41"/>
        <v>9</v>
      </c>
      <c r="P596" t="str">
        <f t="shared" si="42"/>
        <v>Mężczyzna</v>
      </c>
    </row>
    <row r="597" spans="1:16" x14ac:dyDescent="0.25">
      <c r="A597" s="1" t="s">
        <v>603</v>
      </c>
      <c r="B597" t="s">
        <v>7</v>
      </c>
      <c r="C597" s="2">
        <v>0.5625</v>
      </c>
      <c r="D597">
        <v>1</v>
      </c>
      <c r="E597" t="str">
        <f t="shared" si="40"/>
        <v>8</v>
      </c>
      <c r="F597" t="str">
        <f t="shared" si="41"/>
        <v>8</v>
      </c>
      <c r="G597" t="str">
        <f t="shared" si="41"/>
        <v>0</v>
      </c>
      <c r="H597" t="str">
        <f t="shared" si="41"/>
        <v>1</v>
      </c>
      <c r="I597" t="str">
        <f t="shared" si="41"/>
        <v>2</v>
      </c>
      <c r="J597" t="str">
        <f t="shared" si="41"/>
        <v>1</v>
      </c>
      <c r="K597" t="str">
        <f t="shared" si="41"/>
        <v>7</v>
      </c>
      <c r="L597" t="str">
        <f t="shared" si="41"/>
        <v>8</v>
      </c>
      <c r="M597" t="str">
        <f t="shared" si="41"/>
        <v>5</v>
      </c>
      <c r="N597" t="str">
        <f t="shared" si="41"/>
        <v>1</v>
      </c>
      <c r="O597" t="str">
        <f t="shared" si="41"/>
        <v>5</v>
      </c>
      <c r="P597" t="str">
        <f t="shared" si="42"/>
        <v>Mężczyzna</v>
      </c>
    </row>
    <row r="598" spans="1:16" x14ac:dyDescent="0.25">
      <c r="A598" s="1" t="s">
        <v>604</v>
      </c>
      <c r="B598" t="s">
        <v>7</v>
      </c>
      <c r="C598" s="2">
        <v>0.56278935185185186</v>
      </c>
      <c r="D598">
        <v>1</v>
      </c>
      <c r="E598" t="str">
        <f t="shared" si="40"/>
        <v>2</v>
      </c>
      <c r="F598" t="str">
        <f t="shared" si="41"/>
        <v>0</v>
      </c>
      <c r="G598" t="str">
        <f t="shared" si="41"/>
        <v>0</v>
      </c>
      <c r="H598" t="str">
        <f t="shared" si="41"/>
        <v>5</v>
      </c>
      <c r="I598" t="str">
        <f t="shared" si="41"/>
        <v>2</v>
      </c>
      <c r="J598" t="str">
        <f t="shared" si="41"/>
        <v>7</v>
      </c>
      <c r="K598" t="str">
        <f t="shared" si="41"/>
        <v>1</v>
      </c>
      <c r="L598" t="str">
        <f t="shared" si="41"/>
        <v>6</v>
      </c>
      <c r="M598" t="str">
        <f t="shared" si="41"/>
        <v>2</v>
      </c>
      <c r="N598" t="str">
        <f t="shared" si="41"/>
        <v>8</v>
      </c>
      <c r="O598" t="str">
        <f t="shared" si="41"/>
        <v>3</v>
      </c>
      <c r="P598" t="str">
        <f t="shared" si="42"/>
        <v>Kobieta</v>
      </c>
    </row>
    <row r="599" spans="1:16" x14ac:dyDescent="0.25">
      <c r="A599" s="1" t="s">
        <v>605</v>
      </c>
      <c r="B599" t="s">
        <v>27</v>
      </c>
      <c r="C599" s="2">
        <v>0.56336805555555558</v>
      </c>
      <c r="D599">
        <v>2</v>
      </c>
      <c r="E599" t="str">
        <f t="shared" si="40"/>
        <v>0</v>
      </c>
      <c r="F599" t="str">
        <f t="shared" si="41"/>
        <v>7</v>
      </c>
      <c r="G599" t="str">
        <f t="shared" si="41"/>
        <v>2</v>
      </c>
      <c r="H599" t="str">
        <f t="shared" si="41"/>
        <v>3</v>
      </c>
      <c r="I599" t="str">
        <f t="shared" si="41"/>
        <v>0</v>
      </c>
      <c r="J599" t="str">
        <f t="shared" si="41"/>
        <v>9</v>
      </c>
      <c r="K599" t="str">
        <f t="shared" si="41"/>
        <v>3</v>
      </c>
      <c r="L599" t="str">
        <f t="shared" si="41"/>
        <v>4</v>
      </c>
      <c r="M599" t="str">
        <f t="shared" si="41"/>
        <v>9</v>
      </c>
      <c r="N599" t="str">
        <f t="shared" si="41"/>
        <v>2</v>
      </c>
      <c r="O599" t="str">
        <f t="shared" si="41"/>
        <v>9</v>
      </c>
      <c r="P599" t="str">
        <f t="shared" si="42"/>
        <v>Kobieta</v>
      </c>
    </row>
    <row r="600" spans="1:16" x14ac:dyDescent="0.25">
      <c r="A600" s="1" t="s">
        <v>606</v>
      </c>
      <c r="B600" t="s">
        <v>7</v>
      </c>
      <c r="C600" s="2">
        <v>0.56365740740740744</v>
      </c>
      <c r="D600">
        <v>1</v>
      </c>
      <c r="E600" t="str">
        <f t="shared" si="40"/>
        <v>6</v>
      </c>
      <c r="F600" t="str">
        <f t="shared" si="41"/>
        <v>1</v>
      </c>
      <c r="G600" t="str">
        <f t="shared" si="41"/>
        <v>0</v>
      </c>
      <c r="H600" t="str">
        <f t="shared" si="41"/>
        <v>7</v>
      </c>
      <c r="I600" t="str">
        <f t="shared" si="41"/>
        <v>0</v>
      </c>
      <c r="J600" t="str">
        <f t="shared" si="41"/>
        <v>1</v>
      </c>
      <c r="K600" t="str">
        <f t="shared" si="41"/>
        <v>5</v>
      </c>
      <c r="L600" t="str">
        <f t="shared" si="41"/>
        <v>2</v>
      </c>
      <c r="M600" t="str">
        <f t="shared" si="41"/>
        <v>8</v>
      </c>
      <c r="N600" t="str">
        <f t="shared" ref="F600:O663" si="43">MID($A600,N$1,1)</f>
        <v>5</v>
      </c>
      <c r="O600" t="str">
        <f t="shared" si="43"/>
        <v>9</v>
      </c>
      <c r="P600" t="str">
        <f t="shared" si="42"/>
        <v>Mężczyzna</v>
      </c>
    </row>
    <row r="601" spans="1:16" x14ac:dyDescent="0.25">
      <c r="A601" s="1" t="s">
        <v>607</v>
      </c>
      <c r="B601" t="s">
        <v>9</v>
      </c>
      <c r="C601" s="2">
        <v>0.56423611111111105</v>
      </c>
      <c r="D601">
        <v>2</v>
      </c>
      <c r="E601" t="str">
        <f t="shared" si="40"/>
        <v>4</v>
      </c>
      <c r="F601" t="str">
        <f t="shared" si="43"/>
        <v>8</v>
      </c>
      <c r="G601" t="str">
        <f t="shared" si="43"/>
        <v>0</v>
      </c>
      <c r="H601" t="str">
        <f t="shared" si="43"/>
        <v>1</v>
      </c>
      <c r="I601" t="str">
        <f t="shared" si="43"/>
        <v>1</v>
      </c>
      <c r="J601" t="str">
        <f t="shared" si="43"/>
        <v>4</v>
      </c>
      <c r="K601" t="str">
        <f t="shared" si="43"/>
        <v>5</v>
      </c>
      <c r="L601" t="str">
        <f t="shared" si="43"/>
        <v>9</v>
      </c>
      <c r="M601" t="str">
        <f t="shared" si="43"/>
        <v>5</v>
      </c>
      <c r="N601" t="str">
        <f t="shared" si="43"/>
        <v>8</v>
      </c>
      <c r="O601" t="str">
        <f t="shared" si="43"/>
        <v>5</v>
      </c>
      <c r="P601" t="str">
        <f t="shared" si="42"/>
        <v>Kobieta</v>
      </c>
    </row>
    <row r="602" spans="1:16" x14ac:dyDescent="0.25">
      <c r="A602" s="1" t="s">
        <v>608</v>
      </c>
      <c r="B602" t="s">
        <v>9</v>
      </c>
      <c r="C602" s="2">
        <v>0.56452546296296291</v>
      </c>
      <c r="D602">
        <v>1</v>
      </c>
      <c r="E602" t="str">
        <f t="shared" si="40"/>
        <v>6</v>
      </c>
      <c r="F602" t="str">
        <f t="shared" si="43"/>
        <v>8</v>
      </c>
      <c r="G602" t="str">
        <f t="shared" si="43"/>
        <v>1</v>
      </c>
      <c r="H602" t="str">
        <f t="shared" si="43"/>
        <v>0</v>
      </c>
      <c r="I602" t="str">
        <f t="shared" si="43"/>
        <v>2</v>
      </c>
      <c r="J602" t="str">
        <f t="shared" si="43"/>
        <v>1</v>
      </c>
      <c r="K602" t="str">
        <f t="shared" si="43"/>
        <v>9</v>
      </c>
      <c r="L602" t="str">
        <f t="shared" si="43"/>
        <v>2</v>
      </c>
      <c r="M602" t="str">
        <f t="shared" si="43"/>
        <v>9</v>
      </c>
      <c r="N602" t="str">
        <f t="shared" si="43"/>
        <v>9</v>
      </c>
      <c r="O602" t="str">
        <f t="shared" si="43"/>
        <v>1</v>
      </c>
      <c r="P602" t="str">
        <f t="shared" si="42"/>
        <v>Mężczyzna</v>
      </c>
    </row>
    <row r="603" spans="1:16" x14ac:dyDescent="0.25">
      <c r="A603" s="1" t="s">
        <v>609</v>
      </c>
      <c r="B603" t="s">
        <v>7</v>
      </c>
      <c r="C603" s="2">
        <v>0.56481481481481477</v>
      </c>
      <c r="D603">
        <v>1</v>
      </c>
      <c r="E603" t="str">
        <f t="shared" si="40"/>
        <v>4</v>
      </c>
      <c r="F603" t="str">
        <f t="shared" si="43"/>
        <v>9</v>
      </c>
      <c r="G603" t="str">
        <f t="shared" si="43"/>
        <v>0</v>
      </c>
      <c r="H603" t="str">
        <f t="shared" si="43"/>
        <v>6</v>
      </c>
      <c r="I603" t="str">
        <f t="shared" si="43"/>
        <v>2</v>
      </c>
      <c r="J603" t="str">
        <f t="shared" si="43"/>
        <v>3</v>
      </c>
      <c r="K603" t="str">
        <f t="shared" si="43"/>
        <v>2</v>
      </c>
      <c r="L603" t="str">
        <f t="shared" si="43"/>
        <v>3</v>
      </c>
      <c r="M603" t="str">
        <f t="shared" si="43"/>
        <v>8</v>
      </c>
      <c r="N603" t="str">
        <f t="shared" si="43"/>
        <v>1</v>
      </c>
      <c r="O603" t="str">
        <f t="shared" si="43"/>
        <v>2</v>
      </c>
      <c r="P603" t="str">
        <f t="shared" si="42"/>
        <v>Mężczyzna</v>
      </c>
    </row>
    <row r="604" spans="1:16" x14ac:dyDescent="0.25">
      <c r="A604" s="1" t="s">
        <v>610</v>
      </c>
      <c r="B604" t="s">
        <v>7</v>
      </c>
      <c r="C604" s="2">
        <v>0.56510416666666663</v>
      </c>
      <c r="D604">
        <v>1</v>
      </c>
      <c r="E604" t="str">
        <f t="shared" si="40"/>
        <v>4</v>
      </c>
      <c r="F604" t="str">
        <f t="shared" si="43"/>
        <v>8</v>
      </c>
      <c r="G604" t="str">
        <f t="shared" si="43"/>
        <v>1</v>
      </c>
      <c r="H604" t="str">
        <f t="shared" si="43"/>
        <v>2</v>
      </c>
      <c r="I604" t="str">
        <f t="shared" si="43"/>
        <v>3</v>
      </c>
      <c r="J604" t="str">
        <f t="shared" si="43"/>
        <v>0</v>
      </c>
      <c r="K604" t="str">
        <f t="shared" si="43"/>
        <v>7</v>
      </c>
      <c r="L604" t="str">
        <f t="shared" si="43"/>
        <v>6</v>
      </c>
      <c r="M604" t="str">
        <f t="shared" si="43"/>
        <v>1</v>
      </c>
      <c r="N604" t="str">
        <f t="shared" si="43"/>
        <v>1</v>
      </c>
      <c r="O604" t="str">
        <f t="shared" si="43"/>
        <v>7</v>
      </c>
      <c r="P604" t="str">
        <f t="shared" si="42"/>
        <v>Mężczyzna</v>
      </c>
    </row>
    <row r="605" spans="1:16" x14ac:dyDescent="0.25">
      <c r="A605" s="1" t="s">
        <v>611</v>
      </c>
      <c r="B605" t="s">
        <v>9</v>
      </c>
      <c r="C605" s="2">
        <v>0.56539351851851849</v>
      </c>
      <c r="D605">
        <v>1</v>
      </c>
      <c r="E605" t="str">
        <f t="shared" si="40"/>
        <v>7</v>
      </c>
      <c r="F605" t="str">
        <f t="shared" si="43"/>
        <v>7</v>
      </c>
      <c r="G605" t="str">
        <f t="shared" si="43"/>
        <v>0</v>
      </c>
      <c r="H605" t="str">
        <f t="shared" si="43"/>
        <v>8</v>
      </c>
      <c r="I605" t="str">
        <f t="shared" si="43"/>
        <v>1</v>
      </c>
      <c r="J605" t="str">
        <f t="shared" si="43"/>
        <v>3</v>
      </c>
      <c r="K605" t="str">
        <f t="shared" si="43"/>
        <v>8</v>
      </c>
      <c r="L605" t="str">
        <f t="shared" si="43"/>
        <v>8</v>
      </c>
      <c r="M605" t="str">
        <f t="shared" si="43"/>
        <v>7</v>
      </c>
      <c r="N605" t="str">
        <f t="shared" si="43"/>
        <v>7</v>
      </c>
      <c r="O605" t="str">
        <f t="shared" si="43"/>
        <v>4</v>
      </c>
      <c r="P605" t="str">
        <f t="shared" si="42"/>
        <v>Mężczyzna</v>
      </c>
    </row>
    <row r="606" spans="1:16" x14ac:dyDescent="0.25">
      <c r="A606" s="1" t="s">
        <v>612</v>
      </c>
      <c r="B606" t="s">
        <v>7</v>
      </c>
      <c r="C606" s="2">
        <v>0.56568287037037035</v>
      </c>
      <c r="D606">
        <v>1</v>
      </c>
      <c r="E606" t="str">
        <f t="shared" si="40"/>
        <v>9</v>
      </c>
      <c r="F606" t="str">
        <f t="shared" si="43"/>
        <v>8</v>
      </c>
      <c r="G606" t="str">
        <f t="shared" si="43"/>
        <v>0</v>
      </c>
      <c r="H606" t="str">
        <f t="shared" si="43"/>
        <v>3</v>
      </c>
      <c r="I606" t="str">
        <f t="shared" si="43"/>
        <v>3</v>
      </c>
      <c r="J606" t="str">
        <f t="shared" si="43"/>
        <v>0</v>
      </c>
      <c r="K606" t="str">
        <f t="shared" si="43"/>
        <v>9</v>
      </c>
      <c r="L606" t="str">
        <f t="shared" si="43"/>
        <v>4</v>
      </c>
      <c r="M606" t="str">
        <f t="shared" si="43"/>
        <v>6</v>
      </c>
      <c r="N606" t="str">
        <f t="shared" si="43"/>
        <v>5</v>
      </c>
      <c r="O606" t="str">
        <f t="shared" si="43"/>
        <v>7</v>
      </c>
      <c r="P606" t="str">
        <f t="shared" si="42"/>
        <v>Mężczyzna</v>
      </c>
    </row>
    <row r="607" spans="1:16" x14ac:dyDescent="0.25">
      <c r="A607" s="1" t="s">
        <v>613</v>
      </c>
      <c r="B607" t="s">
        <v>27</v>
      </c>
      <c r="C607" s="2">
        <v>0.56597222222222221</v>
      </c>
      <c r="D607">
        <v>1</v>
      </c>
      <c r="E607" t="str">
        <f t="shared" si="40"/>
        <v>7</v>
      </c>
      <c r="F607" t="str">
        <f t="shared" si="43"/>
        <v>5</v>
      </c>
      <c r="G607" t="str">
        <f t="shared" si="43"/>
        <v>0</v>
      </c>
      <c r="H607" t="str">
        <f t="shared" si="43"/>
        <v>3</v>
      </c>
      <c r="I607" t="str">
        <f t="shared" si="43"/>
        <v>3</v>
      </c>
      <c r="J607" t="str">
        <f t="shared" si="43"/>
        <v>0</v>
      </c>
      <c r="K607" t="str">
        <f t="shared" si="43"/>
        <v>7</v>
      </c>
      <c r="L607" t="str">
        <f t="shared" si="43"/>
        <v>5</v>
      </c>
      <c r="M607" t="str">
        <f t="shared" si="43"/>
        <v>9</v>
      </c>
      <c r="N607" t="str">
        <f t="shared" si="43"/>
        <v>1</v>
      </c>
      <c r="O607" t="str">
        <f t="shared" si="43"/>
        <v>2</v>
      </c>
      <c r="P607" t="str">
        <f t="shared" si="42"/>
        <v>Mężczyzna</v>
      </c>
    </row>
    <row r="608" spans="1:16" x14ac:dyDescent="0.25">
      <c r="A608" s="1" t="s">
        <v>614</v>
      </c>
      <c r="B608" t="s">
        <v>7</v>
      </c>
      <c r="C608" s="2">
        <v>0.56626157407407407</v>
      </c>
      <c r="D608">
        <v>1</v>
      </c>
      <c r="E608" t="str">
        <f t="shared" si="40"/>
        <v>7</v>
      </c>
      <c r="F608" t="str">
        <f t="shared" si="43"/>
        <v>7</v>
      </c>
      <c r="G608" t="str">
        <f t="shared" si="43"/>
        <v>1</v>
      </c>
      <c r="H608" t="str">
        <f t="shared" si="43"/>
        <v>1</v>
      </c>
      <c r="I608" t="str">
        <f t="shared" si="43"/>
        <v>2</v>
      </c>
      <c r="J608" t="str">
        <f t="shared" si="43"/>
        <v>9</v>
      </c>
      <c r="K608" t="str">
        <f t="shared" si="43"/>
        <v>1</v>
      </c>
      <c r="L608" t="str">
        <f t="shared" si="43"/>
        <v>1</v>
      </c>
      <c r="M608" t="str">
        <f t="shared" si="43"/>
        <v>6</v>
      </c>
      <c r="N608" t="str">
        <f t="shared" si="43"/>
        <v>8</v>
      </c>
      <c r="O608" t="str">
        <f t="shared" si="43"/>
        <v>1</v>
      </c>
      <c r="P608" t="str">
        <f t="shared" si="42"/>
        <v>Kobieta</v>
      </c>
    </row>
    <row r="609" spans="1:16" x14ac:dyDescent="0.25">
      <c r="A609" s="1" t="s">
        <v>615</v>
      </c>
      <c r="B609" t="s">
        <v>9</v>
      </c>
      <c r="C609" s="2">
        <v>0.56684027777777779</v>
      </c>
      <c r="D609">
        <v>2</v>
      </c>
      <c r="E609" t="str">
        <f t="shared" si="40"/>
        <v>3</v>
      </c>
      <c r="F609" t="str">
        <f t="shared" si="43"/>
        <v>2</v>
      </c>
      <c r="G609" t="str">
        <f t="shared" si="43"/>
        <v>0</v>
      </c>
      <c r="H609" t="str">
        <f t="shared" si="43"/>
        <v>8</v>
      </c>
      <c r="I609" t="str">
        <f t="shared" si="43"/>
        <v>2</v>
      </c>
      <c r="J609" t="str">
        <f t="shared" si="43"/>
        <v>9</v>
      </c>
      <c r="K609" t="str">
        <f t="shared" si="43"/>
        <v>1</v>
      </c>
      <c r="L609" t="str">
        <f t="shared" si="43"/>
        <v>9</v>
      </c>
      <c r="M609" t="str">
        <f t="shared" si="43"/>
        <v>5</v>
      </c>
      <c r="N609" t="str">
        <f t="shared" si="43"/>
        <v>2</v>
      </c>
      <c r="O609" t="str">
        <f t="shared" si="43"/>
        <v>1</v>
      </c>
      <c r="P609" t="str">
        <f t="shared" si="42"/>
        <v>Kobieta</v>
      </c>
    </row>
    <row r="610" spans="1:16" x14ac:dyDescent="0.25">
      <c r="A610" s="1" t="s">
        <v>616</v>
      </c>
      <c r="B610" t="s">
        <v>9</v>
      </c>
      <c r="C610" s="2">
        <v>0.56712962962962965</v>
      </c>
      <c r="D610">
        <v>1</v>
      </c>
      <c r="E610" t="str">
        <f t="shared" si="40"/>
        <v>0</v>
      </c>
      <c r="F610" t="str">
        <f t="shared" si="43"/>
        <v>7</v>
      </c>
      <c r="G610" t="str">
        <f t="shared" si="43"/>
        <v>3</v>
      </c>
      <c r="H610" t="str">
        <f t="shared" si="43"/>
        <v>2</v>
      </c>
      <c r="I610" t="str">
        <f t="shared" si="43"/>
        <v>1</v>
      </c>
      <c r="J610" t="str">
        <f t="shared" si="43"/>
        <v>6</v>
      </c>
      <c r="K610" t="str">
        <f t="shared" si="43"/>
        <v>5</v>
      </c>
      <c r="L610" t="str">
        <f t="shared" si="43"/>
        <v>3</v>
      </c>
      <c r="M610" t="str">
        <f t="shared" si="43"/>
        <v>1</v>
      </c>
      <c r="N610" t="str">
        <f t="shared" si="43"/>
        <v>2</v>
      </c>
      <c r="O610" t="str">
        <f t="shared" si="43"/>
        <v>2</v>
      </c>
      <c r="P610" t="str">
        <f t="shared" si="42"/>
        <v>Kobieta</v>
      </c>
    </row>
    <row r="611" spans="1:16" x14ac:dyDescent="0.25">
      <c r="A611" s="1" t="s">
        <v>617</v>
      </c>
      <c r="B611" t="s">
        <v>9</v>
      </c>
      <c r="C611" s="2">
        <v>0.56741898148148151</v>
      </c>
      <c r="D611">
        <v>1</v>
      </c>
      <c r="E611" t="str">
        <f t="shared" si="40"/>
        <v>9</v>
      </c>
      <c r="F611" t="str">
        <f t="shared" si="43"/>
        <v>7</v>
      </c>
      <c r="G611" t="str">
        <f t="shared" si="43"/>
        <v>0</v>
      </c>
      <c r="H611" t="str">
        <f t="shared" si="43"/>
        <v>5</v>
      </c>
      <c r="I611" t="str">
        <f t="shared" si="43"/>
        <v>1</v>
      </c>
      <c r="J611" t="str">
        <f t="shared" si="43"/>
        <v>4</v>
      </c>
      <c r="K611" t="str">
        <f t="shared" si="43"/>
        <v>7</v>
      </c>
      <c r="L611" t="str">
        <f t="shared" si="43"/>
        <v>5</v>
      </c>
      <c r="M611" t="str">
        <f t="shared" si="43"/>
        <v>2</v>
      </c>
      <c r="N611" t="str">
        <f t="shared" si="43"/>
        <v>7</v>
      </c>
      <c r="O611" t="str">
        <f t="shared" si="43"/>
        <v>5</v>
      </c>
      <c r="P611" t="str">
        <f t="shared" si="42"/>
        <v>Mężczyzna</v>
      </c>
    </row>
    <row r="612" spans="1:16" x14ac:dyDescent="0.25">
      <c r="A612" s="1" t="s">
        <v>618</v>
      </c>
      <c r="B612" t="s">
        <v>5</v>
      </c>
      <c r="C612" s="2">
        <v>0.56770833333333337</v>
      </c>
      <c r="D612">
        <v>1</v>
      </c>
      <c r="E612" t="str">
        <f t="shared" si="40"/>
        <v>8</v>
      </c>
      <c r="F612" t="str">
        <f t="shared" si="43"/>
        <v>3</v>
      </c>
      <c r="G612" t="str">
        <f t="shared" si="43"/>
        <v>0</v>
      </c>
      <c r="H612" t="str">
        <f t="shared" si="43"/>
        <v>4</v>
      </c>
      <c r="I612" t="str">
        <f t="shared" si="43"/>
        <v>0</v>
      </c>
      <c r="J612" t="str">
        <f t="shared" si="43"/>
        <v>1</v>
      </c>
      <c r="K612" t="str">
        <f t="shared" si="43"/>
        <v>5</v>
      </c>
      <c r="L612" t="str">
        <f t="shared" si="43"/>
        <v>1</v>
      </c>
      <c r="M612" t="str">
        <f t="shared" si="43"/>
        <v>1</v>
      </c>
      <c r="N612" t="str">
        <f t="shared" si="43"/>
        <v>1</v>
      </c>
      <c r="O612" t="str">
        <f t="shared" si="43"/>
        <v>6</v>
      </c>
      <c r="P612" t="str">
        <f t="shared" si="42"/>
        <v>Mężczyzna</v>
      </c>
    </row>
    <row r="613" spans="1:16" x14ac:dyDescent="0.25">
      <c r="A613" s="1" t="s">
        <v>619</v>
      </c>
      <c r="B613" t="s">
        <v>7</v>
      </c>
      <c r="C613" s="2">
        <v>0.56799768518518523</v>
      </c>
      <c r="D613">
        <v>1</v>
      </c>
      <c r="E613" t="str">
        <f t="shared" si="40"/>
        <v>5</v>
      </c>
      <c r="F613" t="str">
        <f t="shared" si="43"/>
        <v>6</v>
      </c>
      <c r="G613" t="str">
        <f t="shared" si="43"/>
        <v>0</v>
      </c>
      <c r="H613" t="str">
        <f t="shared" si="43"/>
        <v>7</v>
      </c>
      <c r="I613" t="str">
        <f t="shared" si="43"/>
        <v>1</v>
      </c>
      <c r="J613" t="str">
        <f t="shared" si="43"/>
        <v>4</v>
      </c>
      <c r="K613" t="str">
        <f t="shared" si="43"/>
        <v>8</v>
      </c>
      <c r="L613" t="str">
        <f t="shared" si="43"/>
        <v>2</v>
      </c>
      <c r="M613" t="str">
        <f t="shared" si="43"/>
        <v>4</v>
      </c>
      <c r="N613" t="str">
        <f t="shared" si="43"/>
        <v>3</v>
      </c>
      <c r="O613" t="str">
        <f t="shared" si="43"/>
        <v>4</v>
      </c>
      <c r="P613" t="str">
        <f t="shared" si="42"/>
        <v>Mężczyzna</v>
      </c>
    </row>
    <row r="614" spans="1:16" x14ac:dyDescent="0.25">
      <c r="A614" s="1" t="s">
        <v>620</v>
      </c>
      <c r="B614" t="s">
        <v>9</v>
      </c>
      <c r="C614" s="2">
        <v>0.56828703703703709</v>
      </c>
      <c r="D614">
        <v>1</v>
      </c>
      <c r="E614" t="str">
        <f t="shared" si="40"/>
        <v>0</v>
      </c>
      <c r="F614" t="str">
        <f t="shared" si="43"/>
        <v>0</v>
      </c>
      <c r="G614" t="str">
        <f t="shared" si="43"/>
        <v>2</v>
      </c>
      <c r="H614" t="str">
        <f t="shared" si="43"/>
        <v>9</v>
      </c>
      <c r="I614" t="str">
        <f t="shared" si="43"/>
        <v>2</v>
      </c>
      <c r="J614" t="str">
        <f t="shared" si="43"/>
        <v>4</v>
      </c>
      <c r="K614" t="str">
        <f t="shared" si="43"/>
        <v>7</v>
      </c>
      <c r="L614" t="str">
        <f t="shared" si="43"/>
        <v>5</v>
      </c>
      <c r="M614" t="str">
        <f t="shared" si="43"/>
        <v>2</v>
      </c>
      <c r="N614" t="str">
        <f t="shared" si="43"/>
        <v>3</v>
      </c>
      <c r="O614" t="str">
        <f t="shared" si="43"/>
        <v>6</v>
      </c>
      <c r="P614" t="str">
        <f t="shared" si="42"/>
        <v>Mężczyzna</v>
      </c>
    </row>
    <row r="615" spans="1:16" x14ac:dyDescent="0.25">
      <c r="A615" s="1" t="s">
        <v>621</v>
      </c>
      <c r="B615" t="s">
        <v>7</v>
      </c>
      <c r="C615" s="2">
        <v>0.56857638888888895</v>
      </c>
      <c r="D615">
        <v>1</v>
      </c>
      <c r="E615" t="str">
        <f t="shared" si="40"/>
        <v>7</v>
      </c>
      <c r="F615" t="str">
        <f t="shared" si="43"/>
        <v>3</v>
      </c>
      <c r="G615" t="str">
        <f t="shared" si="43"/>
        <v>0</v>
      </c>
      <c r="H615" t="str">
        <f t="shared" si="43"/>
        <v>2</v>
      </c>
      <c r="I615" t="str">
        <f t="shared" si="43"/>
        <v>2</v>
      </c>
      <c r="J615" t="str">
        <f t="shared" si="43"/>
        <v>8</v>
      </c>
      <c r="K615" t="str">
        <f t="shared" si="43"/>
        <v>6</v>
      </c>
      <c r="L615" t="str">
        <f t="shared" si="43"/>
        <v>1</v>
      </c>
      <c r="M615" t="str">
        <f t="shared" si="43"/>
        <v>6</v>
      </c>
      <c r="N615" t="str">
        <f t="shared" si="43"/>
        <v>5</v>
      </c>
      <c r="O615" t="str">
        <f t="shared" si="43"/>
        <v>8</v>
      </c>
      <c r="P615" t="str">
        <f t="shared" si="42"/>
        <v>Mężczyzna</v>
      </c>
    </row>
    <row r="616" spans="1:16" x14ac:dyDescent="0.25">
      <c r="A616" s="1" t="s">
        <v>622</v>
      </c>
      <c r="B616" t="s">
        <v>5</v>
      </c>
      <c r="C616" s="2">
        <v>0.56915509259259256</v>
      </c>
      <c r="D616">
        <v>2</v>
      </c>
      <c r="E616" t="str">
        <f t="shared" ref="E616:E679" si="44">MID($A616,E$1,1)</f>
        <v>9</v>
      </c>
      <c r="F616" t="str">
        <f t="shared" si="43"/>
        <v>7</v>
      </c>
      <c r="G616" t="str">
        <f t="shared" si="43"/>
        <v>0</v>
      </c>
      <c r="H616" t="str">
        <f t="shared" si="43"/>
        <v>5</v>
      </c>
      <c r="I616" t="str">
        <f t="shared" si="43"/>
        <v>1</v>
      </c>
      <c r="J616" t="str">
        <f t="shared" si="43"/>
        <v>8</v>
      </c>
      <c r="K616" t="str">
        <f t="shared" si="43"/>
        <v>6</v>
      </c>
      <c r="L616" t="str">
        <f t="shared" si="43"/>
        <v>8</v>
      </c>
      <c r="M616" t="str">
        <f t="shared" si="43"/>
        <v>9</v>
      </c>
      <c r="N616" t="str">
        <f t="shared" si="43"/>
        <v>1</v>
      </c>
      <c r="O616" t="str">
        <f t="shared" si="43"/>
        <v>4</v>
      </c>
      <c r="P616" t="str">
        <f t="shared" si="42"/>
        <v>Mężczyzna</v>
      </c>
    </row>
    <row r="617" spans="1:16" x14ac:dyDescent="0.25">
      <c r="A617" s="1" t="s">
        <v>623</v>
      </c>
      <c r="B617" t="s">
        <v>9</v>
      </c>
      <c r="C617" s="2">
        <v>0.56944444444444442</v>
      </c>
      <c r="D617">
        <v>1</v>
      </c>
      <c r="E617" t="str">
        <f t="shared" si="44"/>
        <v>9</v>
      </c>
      <c r="F617" t="str">
        <f t="shared" si="43"/>
        <v>8</v>
      </c>
      <c r="G617" t="str">
        <f t="shared" si="43"/>
        <v>0</v>
      </c>
      <c r="H617" t="str">
        <f t="shared" si="43"/>
        <v>8</v>
      </c>
      <c r="I617" t="str">
        <f t="shared" si="43"/>
        <v>2</v>
      </c>
      <c r="J617" t="str">
        <f t="shared" si="43"/>
        <v>4</v>
      </c>
      <c r="K617" t="str">
        <f t="shared" si="43"/>
        <v>3</v>
      </c>
      <c r="L617" t="str">
        <f t="shared" si="43"/>
        <v>9</v>
      </c>
      <c r="M617" t="str">
        <f t="shared" si="43"/>
        <v>6</v>
      </c>
      <c r="N617" t="str">
        <f t="shared" si="43"/>
        <v>2</v>
      </c>
      <c r="O617" t="str">
        <f t="shared" si="43"/>
        <v>7</v>
      </c>
      <c r="P617" t="str">
        <f t="shared" si="42"/>
        <v>Kobieta</v>
      </c>
    </row>
    <row r="618" spans="1:16" x14ac:dyDescent="0.25">
      <c r="A618" s="1" t="s">
        <v>624</v>
      </c>
      <c r="B618" t="s">
        <v>7</v>
      </c>
      <c r="C618" s="2">
        <v>0.56973379629629628</v>
      </c>
      <c r="D618">
        <v>1</v>
      </c>
      <c r="E618" t="str">
        <f t="shared" si="44"/>
        <v>2</v>
      </c>
      <c r="F618" t="str">
        <f t="shared" si="43"/>
        <v>7</v>
      </c>
      <c r="G618" t="str">
        <f t="shared" si="43"/>
        <v>0</v>
      </c>
      <c r="H618" t="str">
        <f t="shared" si="43"/>
        <v>4</v>
      </c>
      <c r="I618" t="str">
        <f t="shared" si="43"/>
        <v>1</v>
      </c>
      <c r="J618" t="str">
        <f t="shared" si="43"/>
        <v>3</v>
      </c>
      <c r="K618" t="str">
        <f t="shared" si="43"/>
        <v>9</v>
      </c>
      <c r="L618" t="str">
        <f t="shared" si="43"/>
        <v>6</v>
      </c>
      <c r="M618" t="str">
        <f t="shared" si="43"/>
        <v>9</v>
      </c>
      <c r="N618" t="str">
        <f t="shared" si="43"/>
        <v>6</v>
      </c>
      <c r="O618" t="str">
        <f t="shared" si="43"/>
        <v>7</v>
      </c>
      <c r="P618" t="str">
        <f t="shared" si="42"/>
        <v>Kobieta</v>
      </c>
    </row>
    <row r="619" spans="1:16" x14ac:dyDescent="0.25">
      <c r="A619" s="1" t="s">
        <v>625</v>
      </c>
      <c r="B619" t="s">
        <v>5</v>
      </c>
      <c r="C619" s="2">
        <v>0.5703125</v>
      </c>
      <c r="D619">
        <v>2</v>
      </c>
      <c r="E619" t="str">
        <f t="shared" si="44"/>
        <v>5</v>
      </c>
      <c r="F619" t="str">
        <f t="shared" si="43"/>
        <v>2</v>
      </c>
      <c r="G619" t="str">
        <f t="shared" si="43"/>
        <v>0</v>
      </c>
      <c r="H619" t="str">
        <f t="shared" si="43"/>
        <v>1</v>
      </c>
      <c r="I619" t="str">
        <f t="shared" si="43"/>
        <v>1</v>
      </c>
      <c r="J619" t="str">
        <f t="shared" si="43"/>
        <v>0</v>
      </c>
      <c r="K619" t="str">
        <f t="shared" si="43"/>
        <v>7</v>
      </c>
      <c r="L619" t="str">
        <f t="shared" si="43"/>
        <v>8</v>
      </c>
      <c r="M619" t="str">
        <f t="shared" si="43"/>
        <v>7</v>
      </c>
      <c r="N619" t="str">
        <f t="shared" si="43"/>
        <v>4</v>
      </c>
      <c r="O619" t="str">
        <f t="shared" si="43"/>
        <v>9</v>
      </c>
      <c r="P619" t="str">
        <f t="shared" si="42"/>
        <v>Kobieta</v>
      </c>
    </row>
    <row r="620" spans="1:16" x14ac:dyDescent="0.25">
      <c r="A620" s="1" t="s">
        <v>626</v>
      </c>
      <c r="B620" t="s">
        <v>5</v>
      </c>
      <c r="C620" s="2">
        <v>0.57060185185185186</v>
      </c>
      <c r="D620">
        <v>1</v>
      </c>
      <c r="E620" t="str">
        <f t="shared" si="44"/>
        <v>4</v>
      </c>
      <c r="F620" t="str">
        <f t="shared" si="43"/>
        <v>0</v>
      </c>
      <c r="G620" t="str">
        <f t="shared" si="43"/>
        <v>1</v>
      </c>
      <c r="H620" t="str">
        <f t="shared" si="43"/>
        <v>1</v>
      </c>
      <c r="I620" t="str">
        <f t="shared" si="43"/>
        <v>2</v>
      </c>
      <c r="J620" t="str">
        <f t="shared" si="43"/>
        <v>9</v>
      </c>
      <c r="K620" t="str">
        <f t="shared" si="43"/>
        <v>2</v>
      </c>
      <c r="L620" t="str">
        <f t="shared" si="43"/>
        <v>4</v>
      </c>
      <c r="M620" t="str">
        <f t="shared" si="43"/>
        <v>1</v>
      </c>
      <c r="N620" t="str">
        <f t="shared" si="43"/>
        <v>7</v>
      </c>
      <c r="O620" t="str">
        <f t="shared" si="43"/>
        <v>9</v>
      </c>
      <c r="P620" t="str">
        <f t="shared" si="42"/>
        <v>Mężczyzna</v>
      </c>
    </row>
    <row r="621" spans="1:16" x14ac:dyDescent="0.25">
      <c r="A621" s="1" t="s">
        <v>627</v>
      </c>
      <c r="B621" t="s">
        <v>7</v>
      </c>
      <c r="C621" s="2">
        <v>0.57089120370370372</v>
      </c>
      <c r="D621">
        <v>1</v>
      </c>
      <c r="E621" t="str">
        <f t="shared" si="44"/>
        <v>3</v>
      </c>
      <c r="F621" t="str">
        <f t="shared" si="43"/>
        <v>8</v>
      </c>
      <c r="G621" t="str">
        <f t="shared" si="43"/>
        <v>0</v>
      </c>
      <c r="H621" t="str">
        <f t="shared" si="43"/>
        <v>9</v>
      </c>
      <c r="I621" t="str">
        <f t="shared" si="43"/>
        <v>1</v>
      </c>
      <c r="J621" t="str">
        <f t="shared" si="43"/>
        <v>8</v>
      </c>
      <c r="K621" t="str">
        <f t="shared" si="43"/>
        <v>2</v>
      </c>
      <c r="L621" t="str">
        <f t="shared" si="43"/>
        <v>6</v>
      </c>
      <c r="M621" t="str">
        <f t="shared" si="43"/>
        <v>4</v>
      </c>
      <c r="N621" t="str">
        <f t="shared" si="43"/>
        <v>1</v>
      </c>
      <c r="O621" t="str">
        <f t="shared" si="43"/>
        <v>2</v>
      </c>
      <c r="P621" t="str">
        <f t="shared" si="42"/>
        <v>Mężczyzna</v>
      </c>
    </row>
    <row r="622" spans="1:16" x14ac:dyDescent="0.25">
      <c r="A622" s="1" t="s">
        <v>628</v>
      </c>
      <c r="B622" t="s">
        <v>9</v>
      </c>
      <c r="C622" s="2">
        <v>0.57118055555555558</v>
      </c>
      <c r="D622">
        <v>1</v>
      </c>
      <c r="E622" t="str">
        <f t="shared" si="44"/>
        <v>8</v>
      </c>
      <c r="F622" t="str">
        <f t="shared" si="43"/>
        <v>3</v>
      </c>
      <c r="G622" t="str">
        <f t="shared" si="43"/>
        <v>0</v>
      </c>
      <c r="H622" t="str">
        <f t="shared" si="43"/>
        <v>5</v>
      </c>
      <c r="I622" t="str">
        <f t="shared" si="43"/>
        <v>1</v>
      </c>
      <c r="J622" t="str">
        <f t="shared" si="43"/>
        <v>0</v>
      </c>
      <c r="K622" t="str">
        <f t="shared" si="43"/>
        <v>4</v>
      </c>
      <c r="L622" t="str">
        <f t="shared" si="43"/>
        <v>9</v>
      </c>
      <c r="M622" t="str">
        <f t="shared" si="43"/>
        <v>6</v>
      </c>
      <c r="N622" t="str">
        <f t="shared" si="43"/>
        <v>8</v>
      </c>
      <c r="O622" t="str">
        <f t="shared" si="43"/>
        <v>8</v>
      </c>
      <c r="P622" t="str">
        <f t="shared" si="42"/>
        <v>Kobieta</v>
      </c>
    </row>
    <row r="623" spans="1:16" x14ac:dyDescent="0.25">
      <c r="A623" s="1" t="s">
        <v>629</v>
      </c>
      <c r="B623" t="s">
        <v>7</v>
      </c>
      <c r="C623" s="2">
        <v>0.57146990740740744</v>
      </c>
      <c r="D623">
        <v>1</v>
      </c>
      <c r="E623" t="str">
        <f t="shared" si="44"/>
        <v>7</v>
      </c>
      <c r="F623" t="str">
        <f t="shared" si="43"/>
        <v>8</v>
      </c>
      <c r="G623" t="str">
        <f t="shared" si="43"/>
        <v>0</v>
      </c>
      <c r="H623" t="str">
        <f t="shared" si="43"/>
        <v>6</v>
      </c>
      <c r="I623" t="str">
        <f t="shared" si="43"/>
        <v>2</v>
      </c>
      <c r="J623" t="str">
        <f t="shared" si="43"/>
        <v>2</v>
      </c>
      <c r="K623" t="str">
        <f t="shared" si="43"/>
        <v>2</v>
      </c>
      <c r="L623" t="str">
        <f t="shared" si="43"/>
        <v>2</v>
      </c>
      <c r="M623" t="str">
        <f t="shared" si="43"/>
        <v>8</v>
      </c>
      <c r="N623" t="str">
        <f t="shared" si="43"/>
        <v>2</v>
      </c>
      <c r="O623" t="str">
        <f t="shared" si="43"/>
        <v>1</v>
      </c>
      <c r="P623" t="str">
        <f t="shared" si="42"/>
        <v>Kobieta</v>
      </c>
    </row>
    <row r="624" spans="1:16" x14ac:dyDescent="0.25">
      <c r="A624" s="1" t="s">
        <v>630</v>
      </c>
      <c r="B624" t="s">
        <v>9</v>
      </c>
      <c r="C624" s="2">
        <v>0.57204861111111105</v>
      </c>
      <c r="D624">
        <v>2</v>
      </c>
      <c r="E624" t="str">
        <f t="shared" si="44"/>
        <v>2</v>
      </c>
      <c r="F624" t="str">
        <f t="shared" si="43"/>
        <v>5</v>
      </c>
      <c r="G624" t="str">
        <f t="shared" si="43"/>
        <v>1</v>
      </c>
      <c r="H624" t="str">
        <f t="shared" si="43"/>
        <v>0</v>
      </c>
      <c r="I624" t="str">
        <f t="shared" si="43"/>
        <v>1</v>
      </c>
      <c r="J624" t="str">
        <f t="shared" si="43"/>
        <v>5</v>
      </c>
      <c r="K624" t="str">
        <f t="shared" si="43"/>
        <v>8</v>
      </c>
      <c r="L624" t="str">
        <f t="shared" si="43"/>
        <v>7</v>
      </c>
      <c r="M624" t="str">
        <f t="shared" si="43"/>
        <v>9</v>
      </c>
      <c r="N624" t="str">
        <f t="shared" si="43"/>
        <v>5</v>
      </c>
      <c r="O624" t="str">
        <f t="shared" si="43"/>
        <v>7</v>
      </c>
      <c r="P624" t="str">
        <f t="shared" si="42"/>
        <v>Mężczyzna</v>
      </c>
    </row>
    <row r="625" spans="1:16" x14ac:dyDescent="0.25">
      <c r="A625" s="1" t="s">
        <v>631</v>
      </c>
      <c r="B625" t="s">
        <v>7</v>
      </c>
      <c r="C625" s="2">
        <v>0.57233796296296291</v>
      </c>
      <c r="D625">
        <v>1</v>
      </c>
      <c r="E625" t="str">
        <f t="shared" si="44"/>
        <v>5</v>
      </c>
      <c r="F625" t="str">
        <f t="shared" si="43"/>
        <v>6</v>
      </c>
      <c r="G625" t="str">
        <f t="shared" si="43"/>
        <v>0</v>
      </c>
      <c r="H625" t="str">
        <f t="shared" si="43"/>
        <v>7</v>
      </c>
      <c r="I625" t="str">
        <f t="shared" si="43"/>
        <v>0</v>
      </c>
      <c r="J625" t="str">
        <f t="shared" si="43"/>
        <v>4</v>
      </c>
      <c r="K625" t="str">
        <f t="shared" si="43"/>
        <v>4</v>
      </c>
      <c r="L625" t="str">
        <f t="shared" si="43"/>
        <v>9</v>
      </c>
      <c r="M625" t="str">
        <f t="shared" si="43"/>
        <v>6</v>
      </c>
      <c r="N625" t="str">
        <f t="shared" si="43"/>
        <v>4</v>
      </c>
      <c r="O625" t="str">
        <f t="shared" si="43"/>
        <v>5</v>
      </c>
      <c r="P625" t="str">
        <f t="shared" si="42"/>
        <v>Kobieta</v>
      </c>
    </row>
    <row r="626" spans="1:16" x14ac:dyDescent="0.25">
      <c r="A626" s="1" t="s">
        <v>632</v>
      </c>
      <c r="B626" t="s">
        <v>5</v>
      </c>
      <c r="C626" s="2">
        <v>0.57291666666666663</v>
      </c>
      <c r="D626">
        <v>2</v>
      </c>
      <c r="E626" t="str">
        <f t="shared" si="44"/>
        <v>0</v>
      </c>
      <c r="F626" t="str">
        <f t="shared" si="43"/>
        <v>9</v>
      </c>
      <c r="G626" t="str">
        <f t="shared" si="43"/>
        <v>2</v>
      </c>
      <c r="H626" t="str">
        <f t="shared" si="43"/>
        <v>8</v>
      </c>
      <c r="I626" t="str">
        <f t="shared" ref="F626:O689" si="45">MID($A626,I$1,1)</f>
        <v>0</v>
      </c>
      <c r="J626" t="str">
        <f t="shared" si="45"/>
        <v>5</v>
      </c>
      <c r="K626" t="str">
        <f t="shared" si="45"/>
        <v>6</v>
      </c>
      <c r="L626" t="str">
        <f t="shared" si="45"/>
        <v>6</v>
      </c>
      <c r="M626" t="str">
        <f t="shared" si="45"/>
        <v>1</v>
      </c>
      <c r="N626" t="str">
        <f t="shared" si="45"/>
        <v>7</v>
      </c>
      <c r="O626" t="str">
        <f t="shared" si="45"/>
        <v>4</v>
      </c>
      <c r="P626" t="str">
        <f t="shared" si="42"/>
        <v>Mężczyzna</v>
      </c>
    </row>
    <row r="627" spans="1:16" x14ac:dyDescent="0.25">
      <c r="A627" s="1" t="s">
        <v>633</v>
      </c>
      <c r="B627" t="s">
        <v>5</v>
      </c>
      <c r="C627" s="2">
        <v>0.57320601851851849</v>
      </c>
      <c r="D627">
        <v>1</v>
      </c>
      <c r="E627" t="str">
        <f t="shared" si="44"/>
        <v>8</v>
      </c>
      <c r="F627" t="str">
        <f t="shared" si="45"/>
        <v>9</v>
      </c>
      <c r="G627" t="str">
        <f t="shared" si="45"/>
        <v>0</v>
      </c>
      <c r="H627" t="str">
        <f t="shared" si="45"/>
        <v>9</v>
      </c>
      <c r="I627" t="str">
        <f t="shared" si="45"/>
        <v>0</v>
      </c>
      <c r="J627" t="str">
        <f t="shared" si="45"/>
        <v>6</v>
      </c>
      <c r="K627" t="str">
        <f t="shared" si="45"/>
        <v>8</v>
      </c>
      <c r="L627" t="str">
        <f t="shared" si="45"/>
        <v>8</v>
      </c>
      <c r="M627" t="str">
        <f t="shared" si="45"/>
        <v>4</v>
      </c>
      <c r="N627" t="str">
        <f t="shared" si="45"/>
        <v>5</v>
      </c>
      <c r="O627" t="str">
        <f t="shared" si="45"/>
        <v>9</v>
      </c>
      <c r="P627" t="str">
        <f t="shared" si="42"/>
        <v>Mężczyzna</v>
      </c>
    </row>
    <row r="628" spans="1:16" x14ac:dyDescent="0.25">
      <c r="A628" s="1" t="s">
        <v>634</v>
      </c>
      <c r="B628" t="s">
        <v>7</v>
      </c>
      <c r="C628" s="2">
        <v>0.57349537037037035</v>
      </c>
      <c r="D628">
        <v>1</v>
      </c>
      <c r="E628" t="str">
        <f t="shared" si="44"/>
        <v>4</v>
      </c>
      <c r="F628" t="str">
        <f t="shared" si="45"/>
        <v>0</v>
      </c>
      <c r="G628" t="str">
        <f t="shared" si="45"/>
        <v>0</v>
      </c>
      <c r="H628" t="str">
        <f t="shared" si="45"/>
        <v>2</v>
      </c>
      <c r="I628" t="str">
        <f t="shared" si="45"/>
        <v>2</v>
      </c>
      <c r="J628" t="str">
        <f t="shared" si="45"/>
        <v>8</v>
      </c>
      <c r="K628" t="str">
        <f t="shared" si="45"/>
        <v>2</v>
      </c>
      <c r="L628" t="str">
        <f t="shared" si="45"/>
        <v>8</v>
      </c>
      <c r="M628" t="str">
        <f t="shared" si="45"/>
        <v>5</v>
      </c>
      <c r="N628" t="str">
        <f t="shared" si="45"/>
        <v>9</v>
      </c>
      <c r="O628" t="str">
        <f t="shared" si="45"/>
        <v>4</v>
      </c>
      <c r="P628" t="str">
        <f t="shared" si="42"/>
        <v>Mężczyzna</v>
      </c>
    </row>
    <row r="629" spans="1:16" x14ac:dyDescent="0.25">
      <c r="A629" s="1" t="s">
        <v>635</v>
      </c>
      <c r="B629" t="s">
        <v>9</v>
      </c>
      <c r="C629" s="2">
        <v>0.57378472222222221</v>
      </c>
      <c r="D629">
        <v>1</v>
      </c>
      <c r="E629" t="str">
        <f t="shared" si="44"/>
        <v>2</v>
      </c>
      <c r="F629" t="str">
        <f t="shared" si="45"/>
        <v>7</v>
      </c>
      <c r="G629" t="str">
        <f t="shared" si="45"/>
        <v>0</v>
      </c>
      <c r="H629" t="str">
        <f t="shared" si="45"/>
        <v>1</v>
      </c>
      <c r="I629" t="str">
        <f t="shared" si="45"/>
        <v>1</v>
      </c>
      <c r="J629" t="str">
        <f t="shared" si="45"/>
        <v>3</v>
      </c>
      <c r="K629" t="str">
        <f t="shared" si="45"/>
        <v>1</v>
      </c>
      <c r="L629" t="str">
        <f t="shared" si="45"/>
        <v>4</v>
      </c>
      <c r="M629" t="str">
        <f t="shared" si="45"/>
        <v>7</v>
      </c>
      <c r="N629" t="str">
        <f t="shared" si="45"/>
        <v>3</v>
      </c>
      <c r="O629" t="str">
        <f t="shared" si="45"/>
        <v>9</v>
      </c>
      <c r="P629" t="str">
        <f t="shared" si="42"/>
        <v>Mężczyzna</v>
      </c>
    </row>
    <row r="630" spans="1:16" x14ac:dyDescent="0.25">
      <c r="A630" s="1" t="s">
        <v>636</v>
      </c>
      <c r="B630" t="s">
        <v>7</v>
      </c>
      <c r="C630" s="2">
        <v>0.57407407407407407</v>
      </c>
      <c r="D630">
        <v>1</v>
      </c>
      <c r="E630" t="str">
        <f t="shared" si="44"/>
        <v>4</v>
      </c>
      <c r="F630" t="str">
        <f t="shared" si="45"/>
        <v>8</v>
      </c>
      <c r="G630" t="str">
        <f t="shared" si="45"/>
        <v>0</v>
      </c>
      <c r="H630" t="str">
        <f t="shared" si="45"/>
        <v>8</v>
      </c>
      <c r="I630" t="str">
        <f t="shared" si="45"/>
        <v>2</v>
      </c>
      <c r="J630" t="str">
        <f t="shared" si="45"/>
        <v>5</v>
      </c>
      <c r="K630" t="str">
        <f t="shared" si="45"/>
        <v>1</v>
      </c>
      <c r="L630" t="str">
        <f t="shared" si="45"/>
        <v>4</v>
      </c>
      <c r="M630" t="str">
        <f t="shared" si="45"/>
        <v>4</v>
      </c>
      <c r="N630" t="str">
        <f t="shared" si="45"/>
        <v>6</v>
      </c>
      <c r="O630" t="str">
        <f t="shared" si="45"/>
        <v>8</v>
      </c>
      <c r="P630" t="str">
        <f t="shared" si="42"/>
        <v>Kobieta</v>
      </c>
    </row>
    <row r="631" spans="1:16" x14ac:dyDescent="0.25">
      <c r="A631" s="1" t="s">
        <v>637</v>
      </c>
      <c r="B631" t="s">
        <v>7</v>
      </c>
      <c r="C631" s="2">
        <v>0.57436342592592593</v>
      </c>
      <c r="D631">
        <v>1</v>
      </c>
      <c r="E631" t="str">
        <f t="shared" si="44"/>
        <v>9</v>
      </c>
      <c r="F631" t="str">
        <f t="shared" si="45"/>
        <v>8</v>
      </c>
      <c r="G631" t="str">
        <f t="shared" si="45"/>
        <v>0</v>
      </c>
      <c r="H631" t="str">
        <f t="shared" si="45"/>
        <v>7</v>
      </c>
      <c r="I631" t="str">
        <f t="shared" si="45"/>
        <v>1</v>
      </c>
      <c r="J631" t="str">
        <f t="shared" si="45"/>
        <v>0</v>
      </c>
      <c r="K631" t="str">
        <f t="shared" si="45"/>
        <v>9</v>
      </c>
      <c r="L631" t="str">
        <f t="shared" si="45"/>
        <v>7</v>
      </c>
      <c r="M631" t="str">
        <f t="shared" si="45"/>
        <v>9</v>
      </c>
      <c r="N631" t="str">
        <f t="shared" si="45"/>
        <v>9</v>
      </c>
      <c r="O631" t="str">
        <f t="shared" si="45"/>
        <v>1</v>
      </c>
      <c r="P631" t="str">
        <f t="shared" si="42"/>
        <v>Mężczyzna</v>
      </c>
    </row>
    <row r="632" spans="1:16" x14ac:dyDescent="0.25">
      <c r="A632" s="1" t="s">
        <v>638</v>
      </c>
      <c r="B632" t="s">
        <v>9</v>
      </c>
      <c r="C632" s="2">
        <v>0.57494212962962965</v>
      </c>
      <c r="D632">
        <v>2</v>
      </c>
      <c r="E632" t="str">
        <f t="shared" si="44"/>
        <v>6</v>
      </c>
      <c r="F632" t="str">
        <f t="shared" si="45"/>
        <v>4</v>
      </c>
      <c r="G632" t="str">
        <f t="shared" si="45"/>
        <v>0</v>
      </c>
      <c r="H632" t="str">
        <f t="shared" si="45"/>
        <v>4</v>
      </c>
      <c r="I632" t="str">
        <f t="shared" si="45"/>
        <v>1</v>
      </c>
      <c r="J632" t="str">
        <f t="shared" si="45"/>
        <v>8</v>
      </c>
      <c r="K632" t="str">
        <f t="shared" si="45"/>
        <v>8</v>
      </c>
      <c r="L632" t="str">
        <f t="shared" si="45"/>
        <v>2</v>
      </c>
      <c r="M632" t="str">
        <f t="shared" si="45"/>
        <v>9</v>
      </c>
      <c r="N632" t="str">
        <f t="shared" si="45"/>
        <v>2</v>
      </c>
      <c r="O632" t="str">
        <f t="shared" si="45"/>
        <v>2</v>
      </c>
      <c r="P632" t="str">
        <f t="shared" si="42"/>
        <v>Kobieta</v>
      </c>
    </row>
    <row r="633" spans="1:16" x14ac:dyDescent="0.25">
      <c r="A633" s="1" t="s">
        <v>639</v>
      </c>
      <c r="B633" t="s">
        <v>7</v>
      </c>
      <c r="C633" s="2">
        <v>0.57523148148148151</v>
      </c>
      <c r="D633">
        <v>1</v>
      </c>
      <c r="E633" t="str">
        <f t="shared" si="44"/>
        <v>9</v>
      </c>
      <c r="F633" t="str">
        <f t="shared" si="45"/>
        <v>1</v>
      </c>
      <c r="G633" t="str">
        <f t="shared" si="45"/>
        <v>1</v>
      </c>
      <c r="H633" t="str">
        <f t="shared" si="45"/>
        <v>1</v>
      </c>
      <c r="I633" t="str">
        <f t="shared" si="45"/>
        <v>2</v>
      </c>
      <c r="J633" t="str">
        <f t="shared" si="45"/>
        <v>2</v>
      </c>
      <c r="K633" t="str">
        <f t="shared" si="45"/>
        <v>6</v>
      </c>
      <c r="L633" t="str">
        <f t="shared" si="45"/>
        <v>3</v>
      </c>
      <c r="M633" t="str">
        <f t="shared" si="45"/>
        <v>3</v>
      </c>
      <c r="N633" t="str">
        <f t="shared" si="45"/>
        <v>1</v>
      </c>
      <c r="O633" t="str">
        <f t="shared" si="45"/>
        <v>9</v>
      </c>
      <c r="P633" t="str">
        <f t="shared" si="42"/>
        <v>Mężczyzna</v>
      </c>
    </row>
    <row r="634" spans="1:16" x14ac:dyDescent="0.25">
      <c r="A634" s="1" t="s">
        <v>640</v>
      </c>
      <c r="B634" t="s">
        <v>5</v>
      </c>
      <c r="C634" s="2">
        <v>0.57581018518518523</v>
      </c>
      <c r="D634">
        <v>2</v>
      </c>
      <c r="E634" t="str">
        <f t="shared" si="44"/>
        <v>2</v>
      </c>
      <c r="F634" t="str">
        <f t="shared" si="45"/>
        <v>1</v>
      </c>
      <c r="G634" t="str">
        <f t="shared" si="45"/>
        <v>0</v>
      </c>
      <c r="H634" t="str">
        <f t="shared" si="45"/>
        <v>1</v>
      </c>
      <c r="I634" t="str">
        <f t="shared" si="45"/>
        <v>2</v>
      </c>
      <c r="J634" t="str">
        <f t="shared" si="45"/>
        <v>0</v>
      </c>
      <c r="K634" t="str">
        <f t="shared" si="45"/>
        <v>9</v>
      </c>
      <c r="L634" t="str">
        <f t="shared" si="45"/>
        <v>4</v>
      </c>
      <c r="M634" t="str">
        <f t="shared" si="45"/>
        <v>4</v>
      </c>
      <c r="N634" t="str">
        <f t="shared" si="45"/>
        <v>1</v>
      </c>
      <c r="O634" t="str">
        <f t="shared" si="45"/>
        <v>8</v>
      </c>
      <c r="P634" t="str">
        <f t="shared" si="42"/>
        <v>Mężczyzna</v>
      </c>
    </row>
    <row r="635" spans="1:16" x14ac:dyDescent="0.25">
      <c r="A635" s="1" t="s">
        <v>641</v>
      </c>
      <c r="B635" t="s">
        <v>7</v>
      </c>
      <c r="C635" s="2">
        <v>0.57609953703703709</v>
      </c>
      <c r="D635">
        <v>1</v>
      </c>
      <c r="E635" t="str">
        <f t="shared" si="44"/>
        <v>3</v>
      </c>
      <c r="F635" t="str">
        <f t="shared" si="45"/>
        <v>2</v>
      </c>
      <c r="G635" t="str">
        <f t="shared" si="45"/>
        <v>1</v>
      </c>
      <c r="H635" t="str">
        <f t="shared" si="45"/>
        <v>0</v>
      </c>
      <c r="I635" t="str">
        <f t="shared" si="45"/>
        <v>0</v>
      </c>
      <c r="J635" t="str">
        <f t="shared" si="45"/>
        <v>7</v>
      </c>
      <c r="K635" t="str">
        <f t="shared" si="45"/>
        <v>2</v>
      </c>
      <c r="L635" t="str">
        <f t="shared" si="45"/>
        <v>5</v>
      </c>
      <c r="M635" t="str">
        <f t="shared" si="45"/>
        <v>3</v>
      </c>
      <c r="N635" t="str">
        <f t="shared" si="45"/>
        <v>4</v>
      </c>
      <c r="O635" t="str">
        <f t="shared" si="45"/>
        <v>9</v>
      </c>
      <c r="P635" t="str">
        <f t="shared" si="42"/>
        <v>Kobieta</v>
      </c>
    </row>
    <row r="636" spans="1:16" x14ac:dyDescent="0.25">
      <c r="A636" s="1" t="s">
        <v>642</v>
      </c>
      <c r="B636" t="s">
        <v>7</v>
      </c>
      <c r="C636" s="2">
        <v>0.57638888888888895</v>
      </c>
      <c r="D636">
        <v>1</v>
      </c>
      <c r="E636" t="str">
        <f t="shared" si="44"/>
        <v>2</v>
      </c>
      <c r="F636" t="str">
        <f t="shared" si="45"/>
        <v>4</v>
      </c>
      <c r="G636" t="str">
        <f t="shared" si="45"/>
        <v>0</v>
      </c>
      <c r="H636" t="str">
        <f t="shared" si="45"/>
        <v>9</v>
      </c>
      <c r="I636" t="str">
        <f t="shared" si="45"/>
        <v>0</v>
      </c>
      <c r="J636" t="str">
        <f t="shared" si="45"/>
        <v>7</v>
      </c>
      <c r="K636" t="str">
        <f t="shared" si="45"/>
        <v>9</v>
      </c>
      <c r="L636" t="str">
        <f t="shared" si="45"/>
        <v>3</v>
      </c>
      <c r="M636" t="str">
        <f t="shared" si="45"/>
        <v>2</v>
      </c>
      <c r="N636" t="str">
        <f t="shared" si="45"/>
        <v>5</v>
      </c>
      <c r="O636" t="str">
        <f t="shared" si="45"/>
        <v>7</v>
      </c>
      <c r="P636" t="str">
        <f t="shared" si="42"/>
        <v>Mężczyzna</v>
      </c>
    </row>
    <row r="637" spans="1:16" x14ac:dyDescent="0.25">
      <c r="A637" s="1" t="s">
        <v>643</v>
      </c>
      <c r="B637" t="s">
        <v>5</v>
      </c>
      <c r="C637" s="2">
        <v>0.57696759259259256</v>
      </c>
      <c r="D637">
        <v>2</v>
      </c>
      <c r="E637" t="str">
        <f t="shared" si="44"/>
        <v>6</v>
      </c>
      <c r="F637" t="str">
        <f t="shared" si="45"/>
        <v>0</v>
      </c>
      <c r="G637" t="str">
        <f t="shared" si="45"/>
        <v>1</v>
      </c>
      <c r="H637" t="str">
        <f t="shared" si="45"/>
        <v>1</v>
      </c>
      <c r="I637" t="str">
        <f t="shared" si="45"/>
        <v>1</v>
      </c>
      <c r="J637" t="str">
        <f t="shared" si="45"/>
        <v>0</v>
      </c>
      <c r="K637" t="str">
        <f t="shared" si="45"/>
        <v>5</v>
      </c>
      <c r="L637" t="str">
        <f t="shared" si="45"/>
        <v>5</v>
      </c>
      <c r="M637" t="str">
        <f t="shared" si="45"/>
        <v>8</v>
      </c>
      <c r="N637" t="str">
        <f t="shared" si="45"/>
        <v>9</v>
      </c>
      <c r="O637" t="str">
        <f t="shared" si="45"/>
        <v>2</v>
      </c>
      <c r="P637" t="str">
        <f t="shared" si="42"/>
        <v>Mężczyzna</v>
      </c>
    </row>
    <row r="638" spans="1:16" x14ac:dyDescent="0.25">
      <c r="A638" s="1" t="s">
        <v>644</v>
      </c>
      <c r="B638" t="s">
        <v>27</v>
      </c>
      <c r="C638" s="2">
        <v>0.57754629629629628</v>
      </c>
      <c r="D638">
        <v>2</v>
      </c>
      <c r="E638" t="str">
        <f t="shared" si="44"/>
        <v>7</v>
      </c>
      <c r="F638" t="str">
        <f t="shared" si="45"/>
        <v>6</v>
      </c>
      <c r="G638" t="str">
        <f t="shared" si="45"/>
        <v>1</v>
      </c>
      <c r="H638" t="str">
        <f t="shared" si="45"/>
        <v>0</v>
      </c>
      <c r="I638" t="str">
        <f t="shared" si="45"/>
        <v>2</v>
      </c>
      <c r="J638" t="str">
        <f t="shared" si="45"/>
        <v>1</v>
      </c>
      <c r="K638" t="str">
        <f t="shared" si="45"/>
        <v>8</v>
      </c>
      <c r="L638" t="str">
        <f t="shared" si="45"/>
        <v>5</v>
      </c>
      <c r="M638" t="str">
        <f t="shared" si="45"/>
        <v>9</v>
      </c>
      <c r="N638" t="str">
        <f t="shared" si="45"/>
        <v>5</v>
      </c>
      <c r="O638" t="str">
        <f t="shared" si="45"/>
        <v>8</v>
      </c>
      <c r="P638" t="str">
        <f t="shared" si="42"/>
        <v>Mężczyzna</v>
      </c>
    </row>
    <row r="639" spans="1:16" x14ac:dyDescent="0.25">
      <c r="A639" s="1" t="s">
        <v>645</v>
      </c>
      <c r="B639" t="s">
        <v>7</v>
      </c>
      <c r="C639" s="2">
        <v>0.57783564814814814</v>
      </c>
      <c r="D639">
        <v>1</v>
      </c>
      <c r="E639" t="str">
        <f t="shared" si="44"/>
        <v>3</v>
      </c>
      <c r="F639" t="str">
        <f t="shared" si="45"/>
        <v>6</v>
      </c>
      <c r="G639" t="str">
        <f t="shared" si="45"/>
        <v>0</v>
      </c>
      <c r="H639" t="str">
        <f t="shared" si="45"/>
        <v>5</v>
      </c>
      <c r="I639" t="str">
        <f t="shared" si="45"/>
        <v>1</v>
      </c>
      <c r="J639" t="str">
        <f t="shared" si="45"/>
        <v>9</v>
      </c>
      <c r="K639" t="str">
        <f t="shared" si="45"/>
        <v>9</v>
      </c>
      <c r="L639" t="str">
        <f t="shared" si="45"/>
        <v>9</v>
      </c>
      <c r="M639" t="str">
        <f t="shared" si="45"/>
        <v>7</v>
      </c>
      <c r="N639" t="str">
        <f t="shared" si="45"/>
        <v>3</v>
      </c>
      <c r="O639" t="str">
        <f t="shared" si="45"/>
        <v>6</v>
      </c>
      <c r="P639" t="str">
        <f t="shared" si="42"/>
        <v>Mężczyzna</v>
      </c>
    </row>
    <row r="640" spans="1:16" x14ac:dyDescent="0.25">
      <c r="A640" s="1" t="s">
        <v>646</v>
      </c>
      <c r="B640" t="s">
        <v>7</v>
      </c>
      <c r="C640" s="2">
        <v>0.578125</v>
      </c>
      <c r="D640">
        <v>1</v>
      </c>
      <c r="E640" t="str">
        <f t="shared" si="44"/>
        <v>9</v>
      </c>
      <c r="F640" t="str">
        <f t="shared" si="45"/>
        <v>1</v>
      </c>
      <c r="G640" t="str">
        <f t="shared" si="45"/>
        <v>0</v>
      </c>
      <c r="H640" t="str">
        <f t="shared" si="45"/>
        <v>6</v>
      </c>
      <c r="I640" t="str">
        <f t="shared" si="45"/>
        <v>1</v>
      </c>
      <c r="J640" t="str">
        <f t="shared" si="45"/>
        <v>2</v>
      </c>
      <c r="K640" t="str">
        <f t="shared" si="45"/>
        <v>4</v>
      </c>
      <c r="L640" t="str">
        <f t="shared" si="45"/>
        <v>9</v>
      </c>
      <c r="M640" t="str">
        <f t="shared" si="45"/>
        <v>6</v>
      </c>
      <c r="N640" t="str">
        <f t="shared" si="45"/>
        <v>1</v>
      </c>
      <c r="O640" t="str">
        <f t="shared" si="45"/>
        <v>9</v>
      </c>
      <c r="P640" t="str">
        <f t="shared" si="42"/>
        <v>Mężczyzna</v>
      </c>
    </row>
    <row r="641" spans="1:16" x14ac:dyDescent="0.25">
      <c r="A641" s="1" t="s">
        <v>647</v>
      </c>
      <c r="B641" t="s">
        <v>9</v>
      </c>
      <c r="C641" s="2">
        <v>0.57841435185185186</v>
      </c>
      <c r="D641">
        <v>1</v>
      </c>
      <c r="E641" t="str">
        <f t="shared" si="44"/>
        <v>5</v>
      </c>
      <c r="F641" t="str">
        <f t="shared" si="45"/>
        <v>3</v>
      </c>
      <c r="G641" t="str">
        <f t="shared" si="45"/>
        <v>0</v>
      </c>
      <c r="H641" t="str">
        <f t="shared" si="45"/>
        <v>6</v>
      </c>
      <c r="I641" t="str">
        <f t="shared" si="45"/>
        <v>2</v>
      </c>
      <c r="J641" t="str">
        <f t="shared" si="45"/>
        <v>7</v>
      </c>
      <c r="K641" t="str">
        <f t="shared" si="45"/>
        <v>1</v>
      </c>
      <c r="L641" t="str">
        <f t="shared" si="45"/>
        <v>9</v>
      </c>
      <c r="M641" t="str">
        <f t="shared" si="45"/>
        <v>3</v>
      </c>
      <c r="N641" t="str">
        <f t="shared" si="45"/>
        <v>1</v>
      </c>
      <c r="O641" t="str">
        <f t="shared" si="45"/>
        <v>5</v>
      </c>
      <c r="P641" t="str">
        <f t="shared" si="42"/>
        <v>Mężczyzna</v>
      </c>
    </row>
    <row r="642" spans="1:16" x14ac:dyDescent="0.25">
      <c r="A642" s="1" t="s">
        <v>648</v>
      </c>
      <c r="B642" t="s">
        <v>9</v>
      </c>
      <c r="C642" s="2">
        <v>0.57899305555555558</v>
      </c>
      <c r="D642">
        <v>2</v>
      </c>
      <c r="E642" t="str">
        <f t="shared" si="44"/>
        <v>5</v>
      </c>
      <c r="F642" t="str">
        <f t="shared" si="45"/>
        <v>2</v>
      </c>
      <c r="G642" t="str">
        <f t="shared" si="45"/>
        <v>0</v>
      </c>
      <c r="H642" t="str">
        <f t="shared" si="45"/>
        <v>5</v>
      </c>
      <c r="I642" t="str">
        <f t="shared" si="45"/>
        <v>1</v>
      </c>
      <c r="J642" t="str">
        <f t="shared" si="45"/>
        <v>9</v>
      </c>
      <c r="K642" t="str">
        <f t="shared" si="45"/>
        <v>6</v>
      </c>
      <c r="L642" t="str">
        <f t="shared" si="45"/>
        <v>9</v>
      </c>
      <c r="M642" t="str">
        <f t="shared" si="45"/>
        <v>2</v>
      </c>
      <c r="N642" t="str">
        <f t="shared" si="45"/>
        <v>4</v>
      </c>
      <c r="O642" t="str">
        <f t="shared" si="45"/>
        <v>9</v>
      </c>
      <c r="P642" t="str">
        <f t="shared" si="42"/>
        <v>Kobieta</v>
      </c>
    </row>
    <row r="643" spans="1:16" x14ac:dyDescent="0.25">
      <c r="A643" s="1" t="s">
        <v>649</v>
      </c>
      <c r="B643" t="s">
        <v>27</v>
      </c>
      <c r="C643" s="2">
        <v>0.57957175925925919</v>
      </c>
      <c r="D643">
        <v>2</v>
      </c>
      <c r="E643" t="str">
        <f t="shared" si="44"/>
        <v>8</v>
      </c>
      <c r="F643" t="str">
        <f t="shared" si="45"/>
        <v>3</v>
      </c>
      <c r="G643" t="str">
        <f t="shared" si="45"/>
        <v>0</v>
      </c>
      <c r="H643" t="str">
        <f t="shared" si="45"/>
        <v>8</v>
      </c>
      <c r="I643" t="str">
        <f t="shared" si="45"/>
        <v>2</v>
      </c>
      <c r="J643" t="str">
        <f t="shared" si="45"/>
        <v>8</v>
      </c>
      <c r="K643" t="str">
        <f t="shared" si="45"/>
        <v>7</v>
      </c>
      <c r="L643" t="str">
        <f t="shared" si="45"/>
        <v>2</v>
      </c>
      <c r="M643" t="str">
        <f t="shared" si="45"/>
        <v>3</v>
      </c>
      <c r="N643" t="str">
        <f t="shared" si="45"/>
        <v>7</v>
      </c>
      <c r="O643" t="str">
        <f t="shared" si="45"/>
        <v>4</v>
      </c>
      <c r="P643" t="str">
        <f t="shared" ref="P643:P706" si="46">IF(MOD(N643,2)=0,"Kobieta","Mężczyzna")</f>
        <v>Mężczyzna</v>
      </c>
    </row>
    <row r="644" spans="1:16" x14ac:dyDescent="0.25">
      <c r="A644" s="1" t="s">
        <v>650</v>
      </c>
      <c r="B644" t="s">
        <v>27</v>
      </c>
      <c r="C644" s="2">
        <v>0.58015046296296291</v>
      </c>
      <c r="D644">
        <v>2</v>
      </c>
      <c r="E644" t="str">
        <f t="shared" si="44"/>
        <v>6</v>
      </c>
      <c r="F644" t="str">
        <f t="shared" si="45"/>
        <v>4</v>
      </c>
      <c r="G644" t="str">
        <f t="shared" si="45"/>
        <v>0</v>
      </c>
      <c r="H644" t="str">
        <f t="shared" si="45"/>
        <v>2</v>
      </c>
      <c r="I644" t="str">
        <f t="shared" si="45"/>
        <v>1</v>
      </c>
      <c r="J644" t="str">
        <f t="shared" si="45"/>
        <v>8</v>
      </c>
      <c r="K644" t="str">
        <f t="shared" si="45"/>
        <v>5</v>
      </c>
      <c r="L644" t="str">
        <f t="shared" si="45"/>
        <v>8</v>
      </c>
      <c r="M644" t="str">
        <f t="shared" si="45"/>
        <v>9</v>
      </c>
      <c r="N644" t="str">
        <f t="shared" si="45"/>
        <v>5</v>
      </c>
      <c r="O644" t="str">
        <f t="shared" si="45"/>
        <v>8</v>
      </c>
      <c r="P644" t="str">
        <f t="shared" si="46"/>
        <v>Mężczyzna</v>
      </c>
    </row>
    <row r="645" spans="1:16" x14ac:dyDescent="0.25">
      <c r="A645" s="1" t="s">
        <v>651</v>
      </c>
      <c r="B645" t="s">
        <v>7</v>
      </c>
      <c r="C645" s="2">
        <v>0.58043981481481477</v>
      </c>
      <c r="D645">
        <v>1</v>
      </c>
      <c r="E645" t="str">
        <f t="shared" si="44"/>
        <v>7</v>
      </c>
      <c r="F645" t="str">
        <f t="shared" si="45"/>
        <v>9</v>
      </c>
      <c r="G645" t="str">
        <f t="shared" si="45"/>
        <v>0</v>
      </c>
      <c r="H645" t="str">
        <f t="shared" si="45"/>
        <v>7</v>
      </c>
      <c r="I645" t="str">
        <f t="shared" si="45"/>
        <v>0</v>
      </c>
      <c r="J645" t="str">
        <f t="shared" si="45"/>
        <v>8</v>
      </c>
      <c r="K645" t="str">
        <f t="shared" si="45"/>
        <v>7</v>
      </c>
      <c r="L645" t="str">
        <f t="shared" si="45"/>
        <v>3</v>
      </c>
      <c r="M645" t="str">
        <f t="shared" si="45"/>
        <v>6</v>
      </c>
      <c r="N645" t="str">
        <f t="shared" si="45"/>
        <v>8</v>
      </c>
      <c r="O645" t="str">
        <f t="shared" si="45"/>
        <v>3</v>
      </c>
      <c r="P645" t="str">
        <f t="shared" si="46"/>
        <v>Kobieta</v>
      </c>
    </row>
    <row r="646" spans="1:16" x14ac:dyDescent="0.25">
      <c r="A646" s="1" t="s">
        <v>652</v>
      </c>
      <c r="B646" t="s">
        <v>7</v>
      </c>
      <c r="C646" s="2">
        <v>0.58072916666666663</v>
      </c>
      <c r="D646">
        <v>1</v>
      </c>
      <c r="E646" t="str">
        <f t="shared" si="44"/>
        <v>9</v>
      </c>
      <c r="F646" t="str">
        <f t="shared" si="45"/>
        <v>7</v>
      </c>
      <c r="G646" t="str">
        <f t="shared" si="45"/>
        <v>0</v>
      </c>
      <c r="H646" t="str">
        <f t="shared" si="45"/>
        <v>9</v>
      </c>
      <c r="I646" t="str">
        <f t="shared" si="45"/>
        <v>2</v>
      </c>
      <c r="J646" t="str">
        <f t="shared" si="45"/>
        <v>3</v>
      </c>
      <c r="K646" t="str">
        <f t="shared" si="45"/>
        <v>8</v>
      </c>
      <c r="L646" t="str">
        <f t="shared" si="45"/>
        <v>3</v>
      </c>
      <c r="M646" t="str">
        <f t="shared" si="45"/>
        <v>8</v>
      </c>
      <c r="N646" t="str">
        <f t="shared" si="45"/>
        <v>2</v>
      </c>
      <c r="O646" t="str">
        <f t="shared" si="45"/>
        <v>1</v>
      </c>
      <c r="P646" t="str">
        <f t="shared" si="46"/>
        <v>Kobieta</v>
      </c>
    </row>
    <row r="647" spans="1:16" x14ac:dyDescent="0.25">
      <c r="A647" s="1" t="s">
        <v>653</v>
      </c>
      <c r="B647" t="s">
        <v>27</v>
      </c>
      <c r="C647" s="2">
        <v>0.58130787037037035</v>
      </c>
      <c r="D647">
        <v>2</v>
      </c>
      <c r="E647" t="str">
        <f t="shared" si="44"/>
        <v>7</v>
      </c>
      <c r="F647" t="str">
        <f t="shared" si="45"/>
        <v>5</v>
      </c>
      <c r="G647" t="str">
        <f t="shared" si="45"/>
        <v>1</v>
      </c>
      <c r="H647" t="str">
        <f t="shared" si="45"/>
        <v>0</v>
      </c>
      <c r="I647" t="str">
        <f t="shared" si="45"/>
        <v>0</v>
      </c>
      <c r="J647" t="str">
        <f t="shared" si="45"/>
        <v>6</v>
      </c>
      <c r="K647" t="str">
        <f t="shared" si="45"/>
        <v>7</v>
      </c>
      <c r="L647" t="str">
        <f t="shared" si="45"/>
        <v>7</v>
      </c>
      <c r="M647" t="str">
        <f t="shared" si="45"/>
        <v>6</v>
      </c>
      <c r="N647" t="str">
        <f t="shared" si="45"/>
        <v>3</v>
      </c>
      <c r="O647" t="str">
        <f t="shared" si="45"/>
        <v>6</v>
      </c>
      <c r="P647" t="str">
        <f t="shared" si="46"/>
        <v>Mężczyzna</v>
      </c>
    </row>
    <row r="648" spans="1:16" x14ac:dyDescent="0.25">
      <c r="A648" s="1" t="s">
        <v>654</v>
      </c>
      <c r="B648" t="s">
        <v>27</v>
      </c>
      <c r="C648" s="2">
        <v>0.58188657407407407</v>
      </c>
      <c r="D648">
        <v>2</v>
      </c>
      <c r="E648" t="str">
        <f t="shared" si="44"/>
        <v>6</v>
      </c>
      <c r="F648" t="str">
        <f t="shared" si="45"/>
        <v>0</v>
      </c>
      <c r="G648" t="str">
        <f t="shared" si="45"/>
        <v>0</v>
      </c>
      <c r="H648" t="str">
        <f t="shared" si="45"/>
        <v>5</v>
      </c>
      <c r="I648" t="str">
        <f t="shared" si="45"/>
        <v>2</v>
      </c>
      <c r="J648" t="str">
        <f t="shared" si="45"/>
        <v>8</v>
      </c>
      <c r="K648" t="str">
        <f t="shared" si="45"/>
        <v>7</v>
      </c>
      <c r="L648" t="str">
        <f t="shared" si="45"/>
        <v>9</v>
      </c>
      <c r="M648" t="str">
        <f t="shared" si="45"/>
        <v>7</v>
      </c>
      <c r="N648" t="str">
        <f t="shared" si="45"/>
        <v>6</v>
      </c>
      <c r="O648" t="str">
        <f t="shared" si="45"/>
        <v>8</v>
      </c>
      <c r="P648" t="str">
        <f t="shared" si="46"/>
        <v>Kobieta</v>
      </c>
    </row>
    <row r="649" spans="1:16" x14ac:dyDescent="0.25">
      <c r="A649" s="1" t="s">
        <v>655</v>
      </c>
      <c r="B649" t="s">
        <v>27</v>
      </c>
      <c r="C649" s="2">
        <v>0.58246527777777779</v>
      </c>
      <c r="D649">
        <v>2</v>
      </c>
      <c r="E649" t="str">
        <f t="shared" si="44"/>
        <v>8</v>
      </c>
      <c r="F649" t="str">
        <f t="shared" si="45"/>
        <v>2</v>
      </c>
      <c r="G649" t="str">
        <f t="shared" si="45"/>
        <v>0</v>
      </c>
      <c r="H649" t="str">
        <f t="shared" si="45"/>
        <v>5</v>
      </c>
      <c r="I649" t="str">
        <f t="shared" si="45"/>
        <v>0</v>
      </c>
      <c r="J649" t="str">
        <f t="shared" si="45"/>
        <v>6</v>
      </c>
      <c r="K649" t="str">
        <f t="shared" si="45"/>
        <v>4</v>
      </c>
      <c r="L649" t="str">
        <f t="shared" si="45"/>
        <v>9</v>
      </c>
      <c r="M649" t="str">
        <f t="shared" si="45"/>
        <v>9</v>
      </c>
      <c r="N649" t="str">
        <f t="shared" si="45"/>
        <v>3</v>
      </c>
      <c r="O649" t="str">
        <f t="shared" si="45"/>
        <v>6</v>
      </c>
      <c r="P649" t="str">
        <f t="shared" si="46"/>
        <v>Mężczyzna</v>
      </c>
    </row>
    <row r="650" spans="1:16" x14ac:dyDescent="0.25">
      <c r="A650" s="1" t="s">
        <v>656</v>
      </c>
      <c r="B650" t="s">
        <v>7</v>
      </c>
      <c r="C650" s="2">
        <v>0.58275462962962965</v>
      </c>
      <c r="D650">
        <v>1</v>
      </c>
      <c r="E650" t="str">
        <f t="shared" si="44"/>
        <v>8</v>
      </c>
      <c r="F650" t="str">
        <f t="shared" si="45"/>
        <v>7</v>
      </c>
      <c r="G650" t="str">
        <f t="shared" si="45"/>
        <v>1</v>
      </c>
      <c r="H650" t="str">
        <f t="shared" si="45"/>
        <v>0</v>
      </c>
      <c r="I650" t="str">
        <f t="shared" si="45"/>
        <v>2</v>
      </c>
      <c r="J650" t="str">
        <f t="shared" si="45"/>
        <v>3</v>
      </c>
      <c r="K650" t="str">
        <f t="shared" si="45"/>
        <v>3</v>
      </c>
      <c r="L650" t="str">
        <f t="shared" si="45"/>
        <v>5</v>
      </c>
      <c r="M650" t="str">
        <f t="shared" si="45"/>
        <v>9</v>
      </c>
      <c r="N650" t="str">
        <f t="shared" si="45"/>
        <v>5</v>
      </c>
      <c r="O650" t="str">
        <f t="shared" si="45"/>
        <v>3</v>
      </c>
      <c r="P650" t="str">
        <f t="shared" si="46"/>
        <v>Mężczyzna</v>
      </c>
    </row>
    <row r="651" spans="1:16" x14ac:dyDescent="0.25">
      <c r="A651" s="1" t="s">
        <v>657</v>
      </c>
      <c r="B651" t="s">
        <v>5</v>
      </c>
      <c r="C651" s="2">
        <v>0.58333333333333337</v>
      </c>
      <c r="D651">
        <v>2</v>
      </c>
      <c r="E651" t="str">
        <f t="shared" si="44"/>
        <v>3</v>
      </c>
      <c r="F651" t="str">
        <f t="shared" si="45"/>
        <v>0</v>
      </c>
      <c r="G651" t="str">
        <f t="shared" si="45"/>
        <v>1</v>
      </c>
      <c r="H651" t="str">
        <f t="shared" si="45"/>
        <v>2</v>
      </c>
      <c r="I651" t="str">
        <f t="shared" si="45"/>
        <v>2</v>
      </c>
      <c r="J651" t="str">
        <f t="shared" si="45"/>
        <v>4</v>
      </c>
      <c r="K651" t="str">
        <f t="shared" si="45"/>
        <v>9</v>
      </c>
      <c r="L651" t="str">
        <f t="shared" si="45"/>
        <v>4</v>
      </c>
      <c r="M651" t="str">
        <f t="shared" si="45"/>
        <v>2</v>
      </c>
      <c r="N651" t="str">
        <f t="shared" ref="F651:O714" si="47">MID($A651,N$1,1)</f>
        <v>4</v>
      </c>
      <c r="O651" t="str">
        <f t="shared" si="47"/>
        <v>5</v>
      </c>
      <c r="P651" t="str">
        <f t="shared" si="46"/>
        <v>Kobieta</v>
      </c>
    </row>
    <row r="652" spans="1:16" x14ac:dyDescent="0.25">
      <c r="A652" s="1" t="s">
        <v>658</v>
      </c>
      <c r="B652" t="s">
        <v>5</v>
      </c>
      <c r="C652" s="2">
        <v>0.58391203703703709</v>
      </c>
      <c r="D652">
        <v>2</v>
      </c>
      <c r="E652" t="str">
        <f t="shared" si="44"/>
        <v>6</v>
      </c>
      <c r="F652" t="str">
        <f t="shared" si="47"/>
        <v>9</v>
      </c>
      <c r="G652" t="str">
        <f t="shared" si="47"/>
        <v>0</v>
      </c>
      <c r="H652" t="str">
        <f t="shared" si="47"/>
        <v>7</v>
      </c>
      <c r="I652" t="str">
        <f t="shared" si="47"/>
        <v>1</v>
      </c>
      <c r="J652" t="str">
        <f t="shared" si="47"/>
        <v>3</v>
      </c>
      <c r="K652" t="str">
        <f t="shared" si="47"/>
        <v>6</v>
      </c>
      <c r="L652" t="str">
        <f t="shared" si="47"/>
        <v>3</v>
      </c>
      <c r="M652" t="str">
        <f t="shared" si="47"/>
        <v>4</v>
      </c>
      <c r="N652" t="str">
        <f t="shared" si="47"/>
        <v>9</v>
      </c>
      <c r="O652" t="str">
        <f t="shared" si="47"/>
        <v>4</v>
      </c>
      <c r="P652" t="str">
        <f t="shared" si="46"/>
        <v>Mężczyzna</v>
      </c>
    </row>
    <row r="653" spans="1:16" x14ac:dyDescent="0.25">
      <c r="A653" s="1" t="s">
        <v>659</v>
      </c>
      <c r="B653" t="s">
        <v>5</v>
      </c>
      <c r="C653" s="2">
        <v>0.58449074074074081</v>
      </c>
      <c r="D653">
        <v>2</v>
      </c>
      <c r="E653" t="str">
        <f t="shared" si="44"/>
        <v>5</v>
      </c>
      <c r="F653" t="str">
        <f t="shared" si="47"/>
        <v>9</v>
      </c>
      <c r="G653" t="str">
        <f t="shared" si="47"/>
        <v>0</v>
      </c>
      <c r="H653" t="str">
        <f t="shared" si="47"/>
        <v>9</v>
      </c>
      <c r="I653" t="str">
        <f t="shared" si="47"/>
        <v>0</v>
      </c>
      <c r="J653" t="str">
        <f t="shared" si="47"/>
        <v>4</v>
      </c>
      <c r="K653" t="str">
        <f t="shared" si="47"/>
        <v>6</v>
      </c>
      <c r="L653" t="str">
        <f t="shared" si="47"/>
        <v>2</v>
      </c>
      <c r="M653" t="str">
        <f t="shared" si="47"/>
        <v>8</v>
      </c>
      <c r="N653" t="str">
        <f t="shared" si="47"/>
        <v>7</v>
      </c>
      <c r="O653" t="str">
        <f t="shared" si="47"/>
        <v>6</v>
      </c>
      <c r="P653" t="str">
        <f t="shared" si="46"/>
        <v>Mężczyzna</v>
      </c>
    </row>
    <row r="654" spans="1:16" x14ac:dyDescent="0.25">
      <c r="A654" s="1" t="s">
        <v>660</v>
      </c>
      <c r="B654" t="s">
        <v>9</v>
      </c>
      <c r="C654" s="2">
        <v>0.58478009259259256</v>
      </c>
      <c r="D654">
        <v>1</v>
      </c>
      <c r="E654" t="str">
        <f t="shared" si="44"/>
        <v>4</v>
      </c>
      <c r="F654" t="str">
        <f t="shared" si="47"/>
        <v>0</v>
      </c>
      <c r="G654" t="str">
        <f t="shared" si="47"/>
        <v>0</v>
      </c>
      <c r="H654" t="str">
        <f t="shared" si="47"/>
        <v>7</v>
      </c>
      <c r="I654" t="str">
        <f t="shared" si="47"/>
        <v>2</v>
      </c>
      <c r="J654" t="str">
        <f t="shared" si="47"/>
        <v>8</v>
      </c>
      <c r="K654" t="str">
        <f t="shared" si="47"/>
        <v>5</v>
      </c>
      <c r="L654" t="str">
        <f t="shared" si="47"/>
        <v>4</v>
      </c>
      <c r="M654" t="str">
        <f t="shared" si="47"/>
        <v>6</v>
      </c>
      <c r="N654" t="str">
        <f t="shared" si="47"/>
        <v>1</v>
      </c>
      <c r="O654" t="str">
        <f t="shared" si="47"/>
        <v>7</v>
      </c>
      <c r="P654" t="str">
        <f t="shared" si="46"/>
        <v>Mężczyzna</v>
      </c>
    </row>
    <row r="655" spans="1:16" x14ac:dyDescent="0.25">
      <c r="A655" s="1" t="s">
        <v>661</v>
      </c>
      <c r="B655" t="s">
        <v>9</v>
      </c>
      <c r="C655" s="2">
        <v>0.58535879629629628</v>
      </c>
      <c r="D655">
        <v>2</v>
      </c>
      <c r="E655" t="str">
        <f t="shared" si="44"/>
        <v>9</v>
      </c>
      <c r="F655" t="str">
        <f t="shared" si="47"/>
        <v>2</v>
      </c>
      <c r="G655" t="str">
        <f t="shared" si="47"/>
        <v>0</v>
      </c>
      <c r="H655" t="str">
        <f t="shared" si="47"/>
        <v>1</v>
      </c>
      <c r="I655" t="str">
        <f t="shared" si="47"/>
        <v>1</v>
      </c>
      <c r="J655" t="str">
        <f t="shared" si="47"/>
        <v>9</v>
      </c>
      <c r="K655" t="str">
        <f t="shared" si="47"/>
        <v>5</v>
      </c>
      <c r="L655" t="str">
        <f t="shared" si="47"/>
        <v>7</v>
      </c>
      <c r="M655" t="str">
        <f t="shared" si="47"/>
        <v>5</v>
      </c>
      <c r="N655" t="str">
        <f t="shared" si="47"/>
        <v>4</v>
      </c>
      <c r="O655" t="str">
        <f t="shared" si="47"/>
        <v>3</v>
      </c>
      <c r="P655" t="str">
        <f t="shared" si="46"/>
        <v>Kobieta</v>
      </c>
    </row>
    <row r="656" spans="1:16" x14ac:dyDescent="0.25">
      <c r="A656" s="1" t="s">
        <v>662</v>
      </c>
      <c r="B656" t="s">
        <v>7</v>
      </c>
      <c r="C656" s="2">
        <v>0.58564814814814814</v>
      </c>
      <c r="D656">
        <v>1</v>
      </c>
      <c r="E656" t="str">
        <f t="shared" si="44"/>
        <v>3</v>
      </c>
      <c r="F656" t="str">
        <f t="shared" si="47"/>
        <v>5</v>
      </c>
      <c r="G656" t="str">
        <f t="shared" si="47"/>
        <v>0</v>
      </c>
      <c r="H656" t="str">
        <f t="shared" si="47"/>
        <v>7</v>
      </c>
      <c r="I656" t="str">
        <f t="shared" si="47"/>
        <v>2</v>
      </c>
      <c r="J656" t="str">
        <f t="shared" si="47"/>
        <v>1</v>
      </c>
      <c r="K656" t="str">
        <f t="shared" si="47"/>
        <v>2</v>
      </c>
      <c r="L656" t="str">
        <f t="shared" si="47"/>
        <v>7</v>
      </c>
      <c r="M656" t="str">
        <f t="shared" si="47"/>
        <v>3</v>
      </c>
      <c r="N656" t="str">
        <f t="shared" si="47"/>
        <v>2</v>
      </c>
      <c r="O656" t="str">
        <f t="shared" si="47"/>
        <v>8</v>
      </c>
      <c r="P656" t="str">
        <f t="shared" si="46"/>
        <v>Kobieta</v>
      </c>
    </row>
    <row r="657" spans="1:16" x14ac:dyDescent="0.25">
      <c r="A657" s="1" t="s">
        <v>663</v>
      </c>
      <c r="B657" t="s">
        <v>9</v>
      </c>
      <c r="C657" s="2">
        <v>0.58622685185185186</v>
      </c>
      <c r="D657">
        <v>2</v>
      </c>
      <c r="E657" t="str">
        <f t="shared" si="44"/>
        <v>8</v>
      </c>
      <c r="F657" t="str">
        <f t="shared" si="47"/>
        <v>1</v>
      </c>
      <c r="G657" t="str">
        <f t="shared" si="47"/>
        <v>0</v>
      </c>
      <c r="H657" t="str">
        <f t="shared" si="47"/>
        <v>2</v>
      </c>
      <c r="I657" t="str">
        <f t="shared" si="47"/>
        <v>1</v>
      </c>
      <c r="J657" t="str">
        <f t="shared" si="47"/>
        <v>1</v>
      </c>
      <c r="K657" t="str">
        <f t="shared" si="47"/>
        <v>2</v>
      </c>
      <c r="L657" t="str">
        <f t="shared" si="47"/>
        <v>8</v>
      </c>
      <c r="M657" t="str">
        <f t="shared" si="47"/>
        <v>5</v>
      </c>
      <c r="N657" t="str">
        <f t="shared" si="47"/>
        <v>4</v>
      </c>
      <c r="O657" t="str">
        <f t="shared" si="47"/>
        <v>4</v>
      </c>
      <c r="P657" t="str">
        <f t="shared" si="46"/>
        <v>Kobieta</v>
      </c>
    </row>
    <row r="658" spans="1:16" x14ac:dyDescent="0.25">
      <c r="A658" s="1" t="s">
        <v>664</v>
      </c>
      <c r="B658" t="s">
        <v>7</v>
      </c>
      <c r="C658" s="2">
        <v>0.58651620370370372</v>
      </c>
      <c r="D658">
        <v>1</v>
      </c>
      <c r="E658" t="str">
        <f t="shared" si="44"/>
        <v>3</v>
      </c>
      <c r="F658" t="str">
        <f t="shared" si="47"/>
        <v>5</v>
      </c>
      <c r="G658" t="str">
        <f t="shared" si="47"/>
        <v>0</v>
      </c>
      <c r="H658" t="str">
        <f t="shared" si="47"/>
        <v>3</v>
      </c>
      <c r="I658" t="str">
        <f t="shared" si="47"/>
        <v>1</v>
      </c>
      <c r="J658" t="str">
        <f t="shared" si="47"/>
        <v>9</v>
      </c>
      <c r="K658" t="str">
        <f t="shared" si="47"/>
        <v>8</v>
      </c>
      <c r="L658" t="str">
        <f t="shared" si="47"/>
        <v>1</v>
      </c>
      <c r="M658" t="str">
        <f t="shared" si="47"/>
        <v>7</v>
      </c>
      <c r="N658" t="str">
        <f t="shared" si="47"/>
        <v>8</v>
      </c>
      <c r="O658" t="str">
        <f t="shared" si="47"/>
        <v>1</v>
      </c>
      <c r="P658" t="str">
        <f t="shared" si="46"/>
        <v>Kobieta</v>
      </c>
    </row>
    <row r="659" spans="1:16" x14ac:dyDescent="0.25">
      <c r="A659" s="1" t="s">
        <v>665</v>
      </c>
      <c r="B659" t="s">
        <v>7</v>
      </c>
      <c r="C659" s="2">
        <v>0.58680555555555558</v>
      </c>
      <c r="D659">
        <v>1</v>
      </c>
      <c r="E659" t="str">
        <f t="shared" si="44"/>
        <v>0</v>
      </c>
      <c r="F659" t="str">
        <f t="shared" si="47"/>
        <v>0</v>
      </c>
      <c r="G659" t="str">
        <f t="shared" si="47"/>
        <v>2</v>
      </c>
      <c r="H659" t="str">
        <f t="shared" si="47"/>
        <v>4</v>
      </c>
      <c r="I659" t="str">
        <f t="shared" si="47"/>
        <v>2</v>
      </c>
      <c r="J659" t="str">
        <f t="shared" si="47"/>
        <v>3</v>
      </c>
      <c r="K659" t="str">
        <f t="shared" si="47"/>
        <v>3</v>
      </c>
      <c r="L659" t="str">
        <f t="shared" si="47"/>
        <v>2</v>
      </c>
      <c r="M659" t="str">
        <f t="shared" si="47"/>
        <v>7</v>
      </c>
      <c r="N659" t="str">
        <f t="shared" si="47"/>
        <v>4</v>
      </c>
      <c r="O659" t="str">
        <f t="shared" si="47"/>
        <v>1</v>
      </c>
      <c r="P659" t="str">
        <f t="shared" si="46"/>
        <v>Kobieta</v>
      </c>
    </row>
    <row r="660" spans="1:16" x14ac:dyDescent="0.25">
      <c r="A660" s="1" t="s">
        <v>666</v>
      </c>
      <c r="B660" t="s">
        <v>27</v>
      </c>
      <c r="C660" s="2">
        <v>0.58709490740740744</v>
      </c>
      <c r="D660">
        <v>1</v>
      </c>
      <c r="E660" t="str">
        <f t="shared" si="44"/>
        <v>9</v>
      </c>
      <c r="F660" t="str">
        <f t="shared" si="47"/>
        <v>3</v>
      </c>
      <c r="G660" t="str">
        <f t="shared" si="47"/>
        <v>0</v>
      </c>
      <c r="H660" t="str">
        <f t="shared" si="47"/>
        <v>4</v>
      </c>
      <c r="I660" t="str">
        <f t="shared" si="47"/>
        <v>2</v>
      </c>
      <c r="J660" t="str">
        <f t="shared" si="47"/>
        <v>0</v>
      </c>
      <c r="K660" t="str">
        <f t="shared" si="47"/>
        <v>8</v>
      </c>
      <c r="L660" t="str">
        <f t="shared" si="47"/>
        <v>6</v>
      </c>
      <c r="M660" t="str">
        <f t="shared" si="47"/>
        <v>9</v>
      </c>
      <c r="N660" t="str">
        <f t="shared" si="47"/>
        <v>7</v>
      </c>
      <c r="O660" t="str">
        <f t="shared" si="47"/>
        <v>4</v>
      </c>
      <c r="P660" t="str">
        <f t="shared" si="46"/>
        <v>Mężczyzna</v>
      </c>
    </row>
    <row r="661" spans="1:16" x14ac:dyDescent="0.25">
      <c r="A661" s="1" t="s">
        <v>667</v>
      </c>
      <c r="B661" t="s">
        <v>27</v>
      </c>
      <c r="C661" s="2">
        <v>0.58738425925925919</v>
      </c>
      <c r="D661">
        <v>1</v>
      </c>
      <c r="E661" t="str">
        <f t="shared" si="44"/>
        <v>8</v>
      </c>
      <c r="F661" t="str">
        <f t="shared" si="47"/>
        <v>3</v>
      </c>
      <c r="G661" t="str">
        <f t="shared" si="47"/>
        <v>0</v>
      </c>
      <c r="H661" t="str">
        <f t="shared" si="47"/>
        <v>8</v>
      </c>
      <c r="I661" t="str">
        <f t="shared" si="47"/>
        <v>0</v>
      </c>
      <c r="J661" t="str">
        <f t="shared" si="47"/>
        <v>4</v>
      </c>
      <c r="K661" t="str">
        <f t="shared" si="47"/>
        <v>2</v>
      </c>
      <c r="L661" t="str">
        <f t="shared" si="47"/>
        <v>5</v>
      </c>
      <c r="M661" t="str">
        <f t="shared" si="47"/>
        <v>6</v>
      </c>
      <c r="N661" t="str">
        <f t="shared" si="47"/>
        <v>9</v>
      </c>
      <c r="O661" t="str">
        <f t="shared" si="47"/>
        <v>7</v>
      </c>
      <c r="P661" t="str">
        <f t="shared" si="46"/>
        <v>Mężczyzna</v>
      </c>
    </row>
    <row r="662" spans="1:16" x14ac:dyDescent="0.25">
      <c r="A662" s="1" t="s">
        <v>668</v>
      </c>
      <c r="B662" t="s">
        <v>7</v>
      </c>
      <c r="C662" s="2">
        <v>0.58767361111111105</v>
      </c>
      <c r="D662">
        <v>1</v>
      </c>
      <c r="E662" t="str">
        <f t="shared" si="44"/>
        <v>5</v>
      </c>
      <c r="F662" t="str">
        <f t="shared" si="47"/>
        <v>9</v>
      </c>
      <c r="G662" t="str">
        <f t="shared" si="47"/>
        <v>0</v>
      </c>
      <c r="H662" t="str">
        <f t="shared" si="47"/>
        <v>6</v>
      </c>
      <c r="I662" t="str">
        <f t="shared" si="47"/>
        <v>1</v>
      </c>
      <c r="J662" t="str">
        <f t="shared" si="47"/>
        <v>1</v>
      </c>
      <c r="K662" t="str">
        <f t="shared" si="47"/>
        <v>3</v>
      </c>
      <c r="L662" t="str">
        <f t="shared" si="47"/>
        <v>3</v>
      </c>
      <c r="M662" t="str">
        <f t="shared" si="47"/>
        <v>3</v>
      </c>
      <c r="N662" t="str">
        <f t="shared" si="47"/>
        <v>4</v>
      </c>
      <c r="O662" t="str">
        <f t="shared" si="47"/>
        <v>7</v>
      </c>
      <c r="P662" t="str">
        <f t="shared" si="46"/>
        <v>Kobieta</v>
      </c>
    </row>
    <row r="663" spans="1:16" x14ac:dyDescent="0.25">
      <c r="A663" s="1" t="s">
        <v>669</v>
      </c>
      <c r="B663" t="s">
        <v>9</v>
      </c>
      <c r="C663" s="2">
        <v>0.58796296296296291</v>
      </c>
      <c r="D663">
        <v>1</v>
      </c>
      <c r="E663" t="str">
        <f t="shared" si="44"/>
        <v>0</v>
      </c>
      <c r="F663" t="str">
        <f t="shared" si="47"/>
        <v>6</v>
      </c>
      <c r="G663" t="str">
        <f t="shared" si="47"/>
        <v>2</v>
      </c>
      <c r="H663" t="str">
        <f t="shared" si="47"/>
        <v>4</v>
      </c>
      <c r="I663" t="str">
        <f t="shared" si="47"/>
        <v>1</v>
      </c>
      <c r="J663" t="str">
        <f t="shared" si="47"/>
        <v>6</v>
      </c>
      <c r="K663" t="str">
        <f t="shared" si="47"/>
        <v>4</v>
      </c>
      <c r="L663" t="str">
        <f t="shared" si="47"/>
        <v>6</v>
      </c>
      <c r="M663" t="str">
        <f t="shared" si="47"/>
        <v>8</v>
      </c>
      <c r="N663" t="str">
        <f t="shared" si="47"/>
        <v>3</v>
      </c>
      <c r="O663" t="str">
        <f t="shared" si="47"/>
        <v>4</v>
      </c>
      <c r="P663" t="str">
        <f t="shared" si="46"/>
        <v>Mężczyzna</v>
      </c>
    </row>
    <row r="664" spans="1:16" x14ac:dyDescent="0.25">
      <c r="A664" s="1" t="s">
        <v>670</v>
      </c>
      <c r="B664" t="s">
        <v>9</v>
      </c>
      <c r="C664" s="2">
        <v>0.58854166666666663</v>
      </c>
      <c r="D664">
        <v>2</v>
      </c>
      <c r="E664" t="str">
        <f t="shared" si="44"/>
        <v>9</v>
      </c>
      <c r="F664" t="str">
        <f t="shared" si="47"/>
        <v>9</v>
      </c>
      <c r="G664" t="str">
        <f t="shared" si="47"/>
        <v>0</v>
      </c>
      <c r="H664" t="str">
        <f t="shared" si="47"/>
        <v>5</v>
      </c>
      <c r="I664" t="str">
        <f t="shared" si="47"/>
        <v>2</v>
      </c>
      <c r="J664" t="str">
        <f t="shared" si="47"/>
        <v>6</v>
      </c>
      <c r="K664" t="str">
        <f t="shared" si="47"/>
        <v>2</v>
      </c>
      <c r="L664" t="str">
        <f t="shared" si="47"/>
        <v>6</v>
      </c>
      <c r="M664" t="str">
        <f t="shared" si="47"/>
        <v>9</v>
      </c>
      <c r="N664" t="str">
        <f t="shared" si="47"/>
        <v>5</v>
      </c>
      <c r="O664" t="str">
        <f t="shared" si="47"/>
        <v>7</v>
      </c>
      <c r="P664" t="str">
        <f t="shared" si="46"/>
        <v>Mężczyzna</v>
      </c>
    </row>
    <row r="665" spans="1:16" x14ac:dyDescent="0.25">
      <c r="A665" s="1" t="s">
        <v>671</v>
      </c>
      <c r="B665" t="s">
        <v>9</v>
      </c>
      <c r="C665" s="2">
        <v>0.58883101851851849</v>
      </c>
      <c r="D665">
        <v>1</v>
      </c>
      <c r="E665" t="str">
        <f t="shared" si="44"/>
        <v>9</v>
      </c>
      <c r="F665" t="str">
        <f t="shared" si="47"/>
        <v>5</v>
      </c>
      <c r="G665" t="str">
        <f t="shared" si="47"/>
        <v>0</v>
      </c>
      <c r="H665" t="str">
        <f t="shared" si="47"/>
        <v>9</v>
      </c>
      <c r="I665" t="str">
        <f t="shared" si="47"/>
        <v>1</v>
      </c>
      <c r="J665" t="str">
        <f t="shared" si="47"/>
        <v>3</v>
      </c>
      <c r="K665" t="str">
        <f t="shared" si="47"/>
        <v>7</v>
      </c>
      <c r="L665" t="str">
        <f t="shared" si="47"/>
        <v>5</v>
      </c>
      <c r="M665" t="str">
        <f t="shared" si="47"/>
        <v>2</v>
      </c>
      <c r="N665" t="str">
        <f t="shared" si="47"/>
        <v>8</v>
      </c>
      <c r="O665" t="str">
        <f t="shared" si="47"/>
        <v>5</v>
      </c>
      <c r="P665" t="str">
        <f t="shared" si="46"/>
        <v>Kobieta</v>
      </c>
    </row>
    <row r="666" spans="1:16" x14ac:dyDescent="0.25">
      <c r="A666" s="1" t="s">
        <v>672</v>
      </c>
      <c r="B666" t="s">
        <v>5</v>
      </c>
      <c r="C666" s="2">
        <v>0.58940972222222221</v>
      </c>
      <c r="D666">
        <v>2</v>
      </c>
      <c r="E666" t="str">
        <f t="shared" si="44"/>
        <v>7</v>
      </c>
      <c r="F666" t="str">
        <f t="shared" si="47"/>
        <v>8</v>
      </c>
      <c r="G666" t="str">
        <f t="shared" si="47"/>
        <v>0</v>
      </c>
      <c r="H666" t="str">
        <f t="shared" si="47"/>
        <v>8</v>
      </c>
      <c r="I666" t="str">
        <f t="shared" si="47"/>
        <v>0</v>
      </c>
      <c r="J666" t="str">
        <f t="shared" si="47"/>
        <v>4</v>
      </c>
      <c r="K666" t="str">
        <f t="shared" si="47"/>
        <v>5</v>
      </c>
      <c r="L666" t="str">
        <f t="shared" si="47"/>
        <v>7</v>
      </c>
      <c r="M666" t="str">
        <f t="shared" si="47"/>
        <v>9</v>
      </c>
      <c r="N666" t="str">
        <f t="shared" si="47"/>
        <v>9</v>
      </c>
      <c r="O666" t="str">
        <f t="shared" si="47"/>
        <v>1</v>
      </c>
      <c r="P666" t="str">
        <f t="shared" si="46"/>
        <v>Mężczyzna</v>
      </c>
    </row>
    <row r="667" spans="1:16" x14ac:dyDescent="0.25">
      <c r="A667" s="1" t="s">
        <v>673</v>
      </c>
      <c r="B667" t="s">
        <v>9</v>
      </c>
      <c r="C667" s="2">
        <v>0.58998842592592593</v>
      </c>
      <c r="D667">
        <v>2</v>
      </c>
      <c r="E667" t="str">
        <f t="shared" si="44"/>
        <v>8</v>
      </c>
      <c r="F667" t="str">
        <f t="shared" si="47"/>
        <v>6</v>
      </c>
      <c r="G667" t="str">
        <f t="shared" si="47"/>
        <v>0</v>
      </c>
      <c r="H667" t="str">
        <f t="shared" si="47"/>
        <v>7</v>
      </c>
      <c r="I667" t="str">
        <f t="shared" si="47"/>
        <v>2</v>
      </c>
      <c r="J667" t="str">
        <f t="shared" si="47"/>
        <v>7</v>
      </c>
      <c r="K667" t="str">
        <f t="shared" si="47"/>
        <v>5</v>
      </c>
      <c r="L667" t="str">
        <f t="shared" si="47"/>
        <v>5</v>
      </c>
      <c r="M667" t="str">
        <f t="shared" si="47"/>
        <v>9</v>
      </c>
      <c r="N667" t="str">
        <f t="shared" si="47"/>
        <v>6</v>
      </c>
      <c r="O667" t="str">
        <f t="shared" si="47"/>
        <v>1</v>
      </c>
      <c r="P667" t="str">
        <f t="shared" si="46"/>
        <v>Kobieta</v>
      </c>
    </row>
    <row r="668" spans="1:16" x14ac:dyDescent="0.25">
      <c r="A668" s="1" t="s">
        <v>674</v>
      </c>
      <c r="B668" t="s">
        <v>7</v>
      </c>
      <c r="C668" s="2">
        <v>0.59027777777777779</v>
      </c>
      <c r="D668">
        <v>1</v>
      </c>
      <c r="E668" t="str">
        <f t="shared" si="44"/>
        <v>9</v>
      </c>
      <c r="F668" t="str">
        <f t="shared" si="47"/>
        <v>3</v>
      </c>
      <c r="G668" t="str">
        <f t="shared" si="47"/>
        <v>1</v>
      </c>
      <c r="H668" t="str">
        <f t="shared" si="47"/>
        <v>1</v>
      </c>
      <c r="I668" t="str">
        <f t="shared" si="47"/>
        <v>2</v>
      </c>
      <c r="J668" t="str">
        <f t="shared" si="47"/>
        <v>2</v>
      </c>
      <c r="K668" t="str">
        <f t="shared" si="47"/>
        <v>1</v>
      </c>
      <c r="L668" t="str">
        <f t="shared" si="47"/>
        <v>6</v>
      </c>
      <c r="M668" t="str">
        <f t="shared" si="47"/>
        <v>7</v>
      </c>
      <c r="N668" t="str">
        <f t="shared" si="47"/>
        <v>2</v>
      </c>
      <c r="O668" t="str">
        <f t="shared" si="47"/>
        <v>4</v>
      </c>
      <c r="P668" t="str">
        <f t="shared" si="46"/>
        <v>Kobieta</v>
      </c>
    </row>
    <row r="669" spans="1:16" x14ac:dyDescent="0.25">
      <c r="A669" s="1" t="s">
        <v>675</v>
      </c>
      <c r="B669" t="s">
        <v>9</v>
      </c>
      <c r="C669" s="2">
        <v>0.59056712962962965</v>
      </c>
      <c r="D669">
        <v>1</v>
      </c>
      <c r="E669" t="str">
        <f t="shared" si="44"/>
        <v>9</v>
      </c>
      <c r="F669" t="str">
        <f t="shared" si="47"/>
        <v>9</v>
      </c>
      <c r="G669" t="str">
        <f t="shared" si="47"/>
        <v>1</v>
      </c>
      <c r="H669" t="str">
        <f t="shared" si="47"/>
        <v>1</v>
      </c>
      <c r="I669" t="str">
        <f t="shared" si="47"/>
        <v>0</v>
      </c>
      <c r="J669" t="str">
        <f t="shared" si="47"/>
        <v>3</v>
      </c>
      <c r="K669" t="str">
        <f t="shared" si="47"/>
        <v>1</v>
      </c>
      <c r="L669" t="str">
        <f t="shared" si="47"/>
        <v>2</v>
      </c>
      <c r="M669" t="str">
        <f t="shared" si="47"/>
        <v>8</v>
      </c>
      <c r="N669" t="str">
        <f t="shared" si="47"/>
        <v>3</v>
      </c>
      <c r="O669" t="str">
        <f t="shared" si="47"/>
        <v>7</v>
      </c>
      <c r="P669" t="str">
        <f t="shared" si="46"/>
        <v>Mężczyzna</v>
      </c>
    </row>
    <row r="670" spans="1:16" x14ac:dyDescent="0.25">
      <c r="A670" s="1" t="s">
        <v>676</v>
      </c>
      <c r="B670" t="s">
        <v>9</v>
      </c>
      <c r="C670" s="2">
        <v>0.59114583333333337</v>
      </c>
      <c r="D670">
        <v>2</v>
      </c>
      <c r="E670" t="str">
        <f t="shared" si="44"/>
        <v>7</v>
      </c>
      <c r="F670" t="str">
        <f t="shared" si="47"/>
        <v>8</v>
      </c>
      <c r="G670" t="str">
        <f t="shared" si="47"/>
        <v>0</v>
      </c>
      <c r="H670" t="str">
        <f t="shared" si="47"/>
        <v>7</v>
      </c>
      <c r="I670" t="str">
        <f t="shared" si="47"/>
        <v>1</v>
      </c>
      <c r="J670" t="str">
        <f t="shared" si="47"/>
        <v>2</v>
      </c>
      <c r="K670" t="str">
        <f t="shared" si="47"/>
        <v>2</v>
      </c>
      <c r="L670" t="str">
        <f t="shared" si="47"/>
        <v>8</v>
      </c>
      <c r="M670" t="str">
        <f t="shared" si="47"/>
        <v>9</v>
      </c>
      <c r="N670" t="str">
        <f t="shared" si="47"/>
        <v>1</v>
      </c>
      <c r="O670" t="str">
        <f t="shared" si="47"/>
        <v>1</v>
      </c>
      <c r="P670" t="str">
        <f t="shared" si="46"/>
        <v>Mężczyzna</v>
      </c>
    </row>
    <row r="671" spans="1:16" x14ac:dyDescent="0.25">
      <c r="A671" s="1" t="s">
        <v>677</v>
      </c>
      <c r="B671" t="s">
        <v>9</v>
      </c>
      <c r="C671" s="2">
        <v>0.59143518518518523</v>
      </c>
      <c r="D671">
        <v>1</v>
      </c>
      <c r="E671" t="str">
        <f t="shared" si="44"/>
        <v>6</v>
      </c>
      <c r="F671" t="str">
        <f t="shared" si="47"/>
        <v>6</v>
      </c>
      <c r="G671" t="str">
        <f t="shared" si="47"/>
        <v>0</v>
      </c>
      <c r="H671" t="str">
        <f t="shared" si="47"/>
        <v>1</v>
      </c>
      <c r="I671" t="str">
        <f t="shared" si="47"/>
        <v>1</v>
      </c>
      <c r="J671" t="str">
        <f t="shared" si="47"/>
        <v>5</v>
      </c>
      <c r="K671" t="str">
        <f t="shared" si="47"/>
        <v>4</v>
      </c>
      <c r="L671" t="str">
        <f t="shared" si="47"/>
        <v>9</v>
      </c>
      <c r="M671" t="str">
        <f t="shared" si="47"/>
        <v>1</v>
      </c>
      <c r="N671" t="str">
        <f t="shared" si="47"/>
        <v>9</v>
      </c>
      <c r="O671" t="str">
        <f t="shared" si="47"/>
        <v>4</v>
      </c>
      <c r="P671" t="str">
        <f t="shared" si="46"/>
        <v>Mężczyzna</v>
      </c>
    </row>
    <row r="672" spans="1:16" x14ac:dyDescent="0.25">
      <c r="A672" s="1" t="s">
        <v>678</v>
      </c>
      <c r="B672" t="s">
        <v>7</v>
      </c>
      <c r="C672" s="2">
        <v>0.59172453703703709</v>
      </c>
      <c r="D672">
        <v>1</v>
      </c>
      <c r="E672" t="str">
        <f t="shared" si="44"/>
        <v>9</v>
      </c>
      <c r="F672" t="str">
        <f t="shared" si="47"/>
        <v>2</v>
      </c>
      <c r="G672" t="str">
        <f t="shared" si="47"/>
        <v>0</v>
      </c>
      <c r="H672" t="str">
        <f t="shared" si="47"/>
        <v>3</v>
      </c>
      <c r="I672" t="str">
        <f t="shared" si="47"/>
        <v>1</v>
      </c>
      <c r="J672" t="str">
        <f t="shared" si="47"/>
        <v>2</v>
      </c>
      <c r="K672" t="str">
        <f t="shared" si="47"/>
        <v>6</v>
      </c>
      <c r="L672" t="str">
        <f t="shared" si="47"/>
        <v>5</v>
      </c>
      <c r="M672" t="str">
        <f t="shared" si="47"/>
        <v>3</v>
      </c>
      <c r="N672" t="str">
        <f t="shared" si="47"/>
        <v>1</v>
      </c>
      <c r="O672" t="str">
        <f t="shared" si="47"/>
        <v>8</v>
      </c>
      <c r="P672" t="str">
        <f t="shared" si="46"/>
        <v>Mężczyzna</v>
      </c>
    </row>
    <row r="673" spans="1:16" x14ac:dyDescent="0.25">
      <c r="A673" s="1" t="s">
        <v>679</v>
      </c>
      <c r="B673" t="s">
        <v>9</v>
      </c>
      <c r="C673" s="2">
        <v>0.59230324074074081</v>
      </c>
      <c r="D673">
        <v>2</v>
      </c>
      <c r="E673" t="str">
        <f t="shared" si="44"/>
        <v>9</v>
      </c>
      <c r="F673" t="str">
        <f t="shared" si="47"/>
        <v>5</v>
      </c>
      <c r="G673" t="str">
        <f t="shared" si="47"/>
        <v>0</v>
      </c>
      <c r="H673" t="str">
        <f t="shared" si="47"/>
        <v>5</v>
      </c>
      <c r="I673" t="str">
        <f t="shared" si="47"/>
        <v>3</v>
      </c>
      <c r="J673" t="str">
        <f t="shared" si="47"/>
        <v>0</v>
      </c>
      <c r="K673" t="str">
        <f t="shared" si="47"/>
        <v>2</v>
      </c>
      <c r="L673" t="str">
        <f t="shared" si="47"/>
        <v>8</v>
      </c>
      <c r="M673" t="str">
        <f t="shared" si="47"/>
        <v>4</v>
      </c>
      <c r="N673" t="str">
        <f t="shared" si="47"/>
        <v>8</v>
      </c>
      <c r="O673" t="str">
        <f t="shared" si="47"/>
        <v>4</v>
      </c>
      <c r="P673" t="str">
        <f t="shared" si="46"/>
        <v>Kobieta</v>
      </c>
    </row>
    <row r="674" spans="1:16" x14ac:dyDescent="0.25">
      <c r="A674" s="1" t="s">
        <v>680</v>
      </c>
      <c r="B674" t="s">
        <v>7</v>
      </c>
      <c r="C674" s="2">
        <v>0.59259259259259256</v>
      </c>
      <c r="D674">
        <v>1</v>
      </c>
      <c r="E674" t="str">
        <f t="shared" si="44"/>
        <v>0</v>
      </c>
      <c r="F674" t="str">
        <f t="shared" si="47"/>
        <v>2</v>
      </c>
      <c r="G674" t="str">
        <f t="shared" si="47"/>
        <v>3</v>
      </c>
      <c r="H674" t="str">
        <f t="shared" si="47"/>
        <v>1</v>
      </c>
      <c r="I674" t="str">
        <f t="shared" si="47"/>
        <v>2</v>
      </c>
      <c r="J674" t="str">
        <f t="shared" si="47"/>
        <v>0</v>
      </c>
      <c r="K674" t="str">
        <f t="shared" si="47"/>
        <v>3</v>
      </c>
      <c r="L674" t="str">
        <f t="shared" si="47"/>
        <v>1</v>
      </c>
      <c r="M674" t="str">
        <f t="shared" si="47"/>
        <v>3</v>
      </c>
      <c r="N674" t="str">
        <f t="shared" si="47"/>
        <v>1</v>
      </c>
      <c r="O674" t="str">
        <f t="shared" si="47"/>
        <v>6</v>
      </c>
      <c r="P674" t="str">
        <f t="shared" si="46"/>
        <v>Mężczyzna</v>
      </c>
    </row>
    <row r="675" spans="1:16" x14ac:dyDescent="0.25">
      <c r="A675" s="1" t="s">
        <v>681</v>
      </c>
      <c r="B675" t="s">
        <v>5</v>
      </c>
      <c r="C675" s="2">
        <v>0.59288194444444442</v>
      </c>
      <c r="D675">
        <v>1</v>
      </c>
      <c r="E675" t="str">
        <f t="shared" si="44"/>
        <v>3</v>
      </c>
      <c r="F675" t="str">
        <f t="shared" si="47"/>
        <v>5</v>
      </c>
      <c r="G675" t="str">
        <f t="shared" si="47"/>
        <v>0</v>
      </c>
      <c r="H675" t="str">
        <f t="shared" si="47"/>
        <v>9</v>
      </c>
      <c r="I675" t="str">
        <f t="shared" si="47"/>
        <v>2</v>
      </c>
      <c r="J675" t="str">
        <f t="shared" si="47"/>
        <v>3</v>
      </c>
      <c r="K675" t="str">
        <f t="shared" si="47"/>
        <v>2</v>
      </c>
      <c r="L675" t="str">
        <f t="shared" si="47"/>
        <v>4</v>
      </c>
      <c r="M675" t="str">
        <f t="shared" si="47"/>
        <v>9</v>
      </c>
      <c r="N675" t="str">
        <f t="shared" si="47"/>
        <v>1</v>
      </c>
      <c r="O675" t="str">
        <f t="shared" si="47"/>
        <v>8</v>
      </c>
      <c r="P675" t="str">
        <f t="shared" si="46"/>
        <v>Mężczyzna</v>
      </c>
    </row>
    <row r="676" spans="1:16" x14ac:dyDescent="0.25">
      <c r="A676" s="1" t="s">
        <v>682</v>
      </c>
      <c r="B676" t="s">
        <v>27</v>
      </c>
      <c r="C676" s="2">
        <v>0.59317129629629628</v>
      </c>
      <c r="D676">
        <v>1</v>
      </c>
      <c r="E676" t="str">
        <f t="shared" si="44"/>
        <v>6</v>
      </c>
      <c r="F676" t="str">
        <f t="shared" si="47"/>
        <v>5</v>
      </c>
      <c r="G676" t="str">
        <f t="shared" si="47"/>
        <v>0</v>
      </c>
      <c r="H676" t="str">
        <f t="shared" si="47"/>
        <v>1</v>
      </c>
      <c r="I676" t="str">
        <f t="shared" si="47"/>
        <v>0</v>
      </c>
      <c r="J676" t="str">
        <f t="shared" si="47"/>
        <v>4</v>
      </c>
      <c r="K676" t="str">
        <f t="shared" si="47"/>
        <v>2</v>
      </c>
      <c r="L676" t="str">
        <f t="shared" si="47"/>
        <v>6</v>
      </c>
      <c r="M676" t="str">
        <f t="shared" si="47"/>
        <v>1</v>
      </c>
      <c r="N676" t="str">
        <f t="shared" si="47"/>
        <v>5</v>
      </c>
      <c r="O676" t="str">
        <f t="shared" si="47"/>
        <v>4</v>
      </c>
      <c r="P676" t="str">
        <f t="shared" si="46"/>
        <v>Mężczyzna</v>
      </c>
    </row>
    <row r="677" spans="1:16" x14ac:dyDescent="0.25">
      <c r="A677" s="1" t="s">
        <v>683</v>
      </c>
      <c r="B677" t="s">
        <v>27</v>
      </c>
      <c r="C677" s="2">
        <v>0.59346064814814814</v>
      </c>
      <c r="D677">
        <v>1</v>
      </c>
      <c r="E677" t="str">
        <f t="shared" si="44"/>
        <v>2</v>
      </c>
      <c r="F677" t="str">
        <f t="shared" si="47"/>
        <v>5</v>
      </c>
      <c r="G677" t="str">
        <f t="shared" si="47"/>
        <v>0</v>
      </c>
      <c r="H677" t="str">
        <f t="shared" si="47"/>
        <v>4</v>
      </c>
      <c r="I677" t="str">
        <f t="shared" ref="F677:O740" si="48">MID($A677,I$1,1)</f>
        <v>1</v>
      </c>
      <c r="J677" t="str">
        <f t="shared" si="48"/>
        <v>0</v>
      </c>
      <c r="K677" t="str">
        <f t="shared" si="48"/>
        <v>4</v>
      </c>
      <c r="L677" t="str">
        <f t="shared" si="48"/>
        <v>2</v>
      </c>
      <c r="M677" t="str">
        <f t="shared" si="48"/>
        <v>3</v>
      </c>
      <c r="N677" t="str">
        <f t="shared" si="48"/>
        <v>1</v>
      </c>
      <c r="O677" t="str">
        <f t="shared" si="48"/>
        <v>4</v>
      </c>
      <c r="P677" t="str">
        <f t="shared" si="46"/>
        <v>Mężczyzna</v>
      </c>
    </row>
    <row r="678" spans="1:16" x14ac:dyDescent="0.25">
      <c r="A678" s="1" t="s">
        <v>684</v>
      </c>
      <c r="B678" t="s">
        <v>7</v>
      </c>
      <c r="C678" s="2">
        <v>0.59375</v>
      </c>
      <c r="D678">
        <v>1</v>
      </c>
      <c r="E678" t="str">
        <f t="shared" si="44"/>
        <v>4</v>
      </c>
      <c r="F678" t="str">
        <f t="shared" si="48"/>
        <v>9</v>
      </c>
      <c r="G678" t="str">
        <f t="shared" si="48"/>
        <v>0</v>
      </c>
      <c r="H678" t="str">
        <f t="shared" si="48"/>
        <v>8</v>
      </c>
      <c r="I678" t="str">
        <f t="shared" si="48"/>
        <v>2</v>
      </c>
      <c r="J678" t="str">
        <f t="shared" si="48"/>
        <v>9</v>
      </c>
      <c r="K678" t="str">
        <f t="shared" si="48"/>
        <v>3</v>
      </c>
      <c r="L678" t="str">
        <f t="shared" si="48"/>
        <v>4</v>
      </c>
      <c r="M678" t="str">
        <f t="shared" si="48"/>
        <v>9</v>
      </c>
      <c r="N678" t="str">
        <f t="shared" si="48"/>
        <v>8</v>
      </c>
      <c r="O678" t="str">
        <f t="shared" si="48"/>
        <v>8</v>
      </c>
      <c r="P678" t="str">
        <f t="shared" si="46"/>
        <v>Kobieta</v>
      </c>
    </row>
    <row r="679" spans="1:16" x14ac:dyDescent="0.25">
      <c r="A679" s="1" t="s">
        <v>685</v>
      </c>
      <c r="B679" t="s">
        <v>9</v>
      </c>
      <c r="C679" s="2">
        <v>0.59432870370370372</v>
      </c>
      <c r="D679">
        <v>2</v>
      </c>
      <c r="E679" t="str">
        <f t="shared" si="44"/>
        <v>9</v>
      </c>
      <c r="F679" t="str">
        <f t="shared" si="48"/>
        <v>8</v>
      </c>
      <c r="G679" t="str">
        <f t="shared" si="48"/>
        <v>0</v>
      </c>
      <c r="H679" t="str">
        <f t="shared" si="48"/>
        <v>9</v>
      </c>
      <c r="I679" t="str">
        <f t="shared" si="48"/>
        <v>2</v>
      </c>
      <c r="J679" t="str">
        <f t="shared" si="48"/>
        <v>5</v>
      </c>
      <c r="K679" t="str">
        <f t="shared" si="48"/>
        <v>2</v>
      </c>
      <c r="L679" t="str">
        <f t="shared" si="48"/>
        <v>3</v>
      </c>
      <c r="M679" t="str">
        <f t="shared" si="48"/>
        <v>3</v>
      </c>
      <c r="N679" t="str">
        <f t="shared" si="48"/>
        <v>2</v>
      </c>
      <c r="O679" t="str">
        <f t="shared" si="48"/>
        <v>9</v>
      </c>
      <c r="P679" t="str">
        <f t="shared" si="46"/>
        <v>Kobieta</v>
      </c>
    </row>
    <row r="680" spans="1:16" x14ac:dyDescent="0.25">
      <c r="A680" s="1" t="s">
        <v>686</v>
      </c>
      <c r="B680" t="s">
        <v>5</v>
      </c>
      <c r="C680" s="2">
        <v>0.59461805555555558</v>
      </c>
      <c r="D680">
        <v>1</v>
      </c>
      <c r="E680" t="str">
        <f t="shared" ref="E680:E743" si="49">MID($A680,E$1,1)</f>
        <v>5</v>
      </c>
      <c r="F680" t="str">
        <f t="shared" si="48"/>
        <v>7</v>
      </c>
      <c r="G680" t="str">
        <f t="shared" si="48"/>
        <v>1</v>
      </c>
      <c r="H680" t="str">
        <f t="shared" si="48"/>
        <v>1</v>
      </c>
      <c r="I680" t="str">
        <f t="shared" si="48"/>
        <v>2</v>
      </c>
      <c r="J680" t="str">
        <f t="shared" si="48"/>
        <v>7</v>
      </c>
      <c r="K680" t="str">
        <f t="shared" si="48"/>
        <v>1</v>
      </c>
      <c r="L680" t="str">
        <f t="shared" si="48"/>
        <v>8</v>
      </c>
      <c r="M680" t="str">
        <f t="shared" si="48"/>
        <v>2</v>
      </c>
      <c r="N680" t="str">
        <f t="shared" si="48"/>
        <v>7</v>
      </c>
      <c r="O680" t="str">
        <f t="shared" si="48"/>
        <v>3</v>
      </c>
      <c r="P680" t="str">
        <f t="shared" si="46"/>
        <v>Mężczyzna</v>
      </c>
    </row>
    <row r="681" spans="1:16" x14ac:dyDescent="0.25">
      <c r="A681" s="1" t="s">
        <v>687</v>
      </c>
      <c r="B681" t="s">
        <v>7</v>
      </c>
      <c r="C681" s="2">
        <v>0.59490740740740744</v>
      </c>
      <c r="D681">
        <v>1</v>
      </c>
      <c r="E681" t="str">
        <f t="shared" si="49"/>
        <v>2</v>
      </c>
      <c r="F681" t="str">
        <f t="shared" si="48"/>
        <v>5</v>
      </c>
      <c r="G681" t="str">
        <f t="shared" si="48"/>
        <v>0</v>
      </c>
      <c r="H681" t="str">
        <f t="shared" si="48"/>
        <v>7</v>
      </c>
      <c r="I681" t="str">
        <f t="shared" si="48"/>
        <v>0</v>
      </c>
      <c r="J681" t="str">
        <f t="shared" si="48"/>
        <v>3</v>
      </c>
      <c r="K681" t="str">
        <f t="shared" si="48"/>
        <v>2</v>
      </c>
      <c r="L681" t="str">
        <f t="shared" si="48"/>
        <v>1</v>
      </c>
      <c r="M681" t="str">
        <f t="shared" si="48"/>
        <v>8</v>
      </c>
      <c r="N681" t="str">
        <f t="shared" si="48"/>
        <v>9</v>
      </c>
      <c r="O681" t="str">
        <f t="shared" si="48"/>
        <v>3</v>
      </c>
      <c r="P681" t="str">
        <f t="shared" si="46"/>
        <v>Mężczyzna</v>
      </c>
    </row>
    <row r="682" spans="1:16" x14ac:dyDescent="0.25">
      <c r="A682" s="1" t="s">
        <v>688</v>
      </c>
      <c r="B682" t="s">
        <v>7</v>
      </c>
      <c r="C682" s="2">
        <v>0.59519675925925919</v>
      </c>
      <c r="D682">
        <v>1</v>
      </c>
      <c r="E682" t="str">
        <f t="shared" si="49"/>
        <v>6</v>
      </c>
      <c r="F682" t="str">
        <f t="shared" si="48"/>
        <v>1</v>
      </c>
      <c r="G682" t="str">
        <f t="shared" si="48"/>
        <v>0</v>
      </c>
      <c r="H682" t="str">
        <f t="shared" si="48"/>
        <v>9</v>
      </c>
      <c r="I682" t="str">
        <f t="shared" si="48"/>
        <v>0</v>
      </c>
      <c r="J682" t="str">
        <f t="shared" si="48"/>
        <v>1</v>
      </c>
      <c r="K682" t="str">
        <f t="shared" si="48"/>
        <v>5</v>
      </c>
      <c r="L682" t="str">
        <f t="shared" si="48"/>
        <v>8</v>
      </c>
      <c r="M682" t="str">
        <f t="shared" si="48"/>
        <v>3</v>
      </c>
      <c r="N682" t="str">
        <f t="shared" si="48"/>
        <v>1</v>
      </c>
      <c r="O682" t="str">
        <f t="shared" si="48"/>
        <v>4</v>
      </c>
      <c r="P682" t="str">
        <f t="shared" si="46"/>
        <v>Mężczyzna</v>
      </c>
    </row>
    <row r="683" spans="1:16" x14ac:dyDescent="0.25">
      <c r="A683" s="1" t="s">
        <v>689</v>
      </c>
      <c r="B683" t="s">
        <v>27</v>
      </c>
      <c r="C683" s="2">
        <v>0.59577546296296291</v>
      </c>
      <c r="D683">
        <v>2</v>
      </c>
      <c r="E683" t="str">
        <f t="shared" si="49"/>
        <v>6</v>
      </c>
      <c r="F683" t="str">
        <f t="shared" si="48"/>
        <v>0</v>
      </c>
      <c r="G683" t="str">
        <f t="shared" si="48"/>
        <v>1</v>
      </c>
      <c r="H683" t="str">
        <f t="shared" si="48"/>
        <v>0</v>
      </c>
      <c r="I683" t="str">
        <f t="shared" si="48"/>
        <v>1</v>
      </c>
      <c r="J683" t="str">
        <f t="shared" si="48"/>
        <v>7</v>
      </c>
      <c r="K683" t="str">
        <f t="shared" si="48"/>
        <v>8</v>
      </c>
      <c r="L683" t="str">
        <f t="shared" si="48"/>
        <v>5</v>
      </c>
      <c r="M683" t="str">
        <f t="shared" si="48"/>
        <v>1</v>
      </c>
      <c r="N683" t="str">
        <f t="shared" si="48"/>
        <v>2</v>
      </c>
      <c r="O683" t="str">
        <f t="shared" si="48"/>
        <v>7</v>
      </c>
      <c r="P683" t="str">
        <f t="shared" si="46"/>
        <v>Kobieta</v>
      </c>
    </row>
    <row r="684" spans="1:16" x14ac:dyDescent="0.25">
      <c r="A684" s="1" t="s">
        <v>690</v>
      </c>
      <c r="B684" t="s">
        <v>7</v>
      </c>
      <c r="C684" s="2">
        <v>0.59606481481481477</v>
      </c>
      <c r="D684">
        <v>1</v>
      </c>
      <c r="E684" t="str">
        <f t="shared" si="49"/>
        <v>9</v>
      </c>
      <c r="F684" t="str">
        <f t="shared" si="48"/>
        <v>6</v>
      </c>
      <c r="G684" t="str">
        <f t="shared" si="48"/>
        <v>0</v>
      </c>
      <c r="H684" t="str">
        <f t="shared" si="48"/>
        <v>2</v>
      </c>
      <c r="I684" t="str">
        <f t="shared" si="48"/>
        <v>0</v>
      </c>
      <c r="J684" t="str">
        <f t="shared" si="48"/>
        <v>6</v>
      </c>
      <c r="K684" t="str">
        <f t="shared" si="48"/>
        <v>2</v>
      </c>
      <c r="L684" t="str">
        <f t="shared" si="48"/>
        <v>9</v>
      </c>
      <c r="M684" t="str">
        <f t="shared" si="48"/>
        <v>5</v>
      </c>
      <c r="N684" t="str">
        <f t="shared" si="48"/>
        <v>3</v>
      </c>
      <c r="O684" t="str">
        <f t="shared" si="48"/>
        <v>8</v>
      </c>
      <c r="P684" t="str">
        <f t="shared" si="46"/>
        <v>Mężczyzna</v>
      </c>
    </row>
    <row r="685" spans="1:16" x14ac:dyDescent="0.25">
      <c r="A685" s="1" t="s">
        <v>691</v>
      </c>
      <c r="B685" t="s">
        <v>9</v>
      </c>
      <c r="C685" s="2">
        <v>0.59635416666666663</v>
      </c>
      <c r="D685">
        <v>1</v>
      </c>
      <c r="E685" t="str">
        <f t="shared" si="49"/>
        <v>8</v>
      </c>
      <c r="F685" t="str">
        <f t="shared" si="48"/>
        <v>0</v>
      </c>
      <c r="G685" t="str">
        <f t="shared" si="48"/>
        <v>1</v>
      </c>
      <c r="H685" t="str">
        <f t="shared" si="48"/>
        <v>2</v>
      </c>
      <c r="I685" t="str">
        <f t="shared" si="48"/>
        <v>2</v>
      </c>
      <c r="J685" t="str">
        <f t="shared" si="48"/>
        <v>3</v>
      </c>
      <c r="K685" t="str">
        <f t="shared" si="48"/>
        <v>4</v>
      </c>
      <c r="L685" t="str">
        <f t="shared" si="48"/>
        <v>3</v>
      </c>
      <c r="M685" t="str">
        <f t="shared" si="48"/>
        <v>1</v>
      </c>
      <c r="N685" t="str">
        <f t="shared" si="48"/>
        <v>6</v>
      </c>
      <c r="O685" t="str">
        <f t="shared" si="48"/>
        <v>2</v>
      </c>
      <c r="P685" t="str">
        <f t="shared" si="46"/>
        <v>Kobieta</v>
      </c>
    </row>
    <row r="686" spans="1:16" x14ac:dyDescent="0.25">
      <c r="A686" s="1" t="s">
        <v>692</v>
      </c>
      <c r="B686" t="s">
        <v>9</v>
      </c>
      <c r="C686" s="2">
        <v>0.59664351851851849</v>
      </c>
      <c r="D686">
        <v>1</v>
      </c>
      <c r="E686" t="str">
        <f t="shared" si="49"/>
        <v>9</v>
      </c>
      <c r="F686" t="str">
        <f t="shared" si="48"/>
        <v>7</v>
      </c>
      <c r="G686" t="str">
        <f t="shared" si="48"/>
        <v>1</v>
      </c>
      <c r="H686" t="str">
        <f t="shared" si="48"/>
        <v>0</v>
      </c>
      <c r="I686" t="str">
        <f t="shared" si="48"/>
        <v>0</v>
      </c>
      <c r="J686" t="str">
        <f t="shared" si="48"/>
        <v>7</v>
      </c>
      <c r="K686" t="str">
        <f t="shared" si="48"/>
        <v>5</v>
      </c>
      <c r="L686" t="str">
        <f t="shared" si="48"/>
        <v>1</v>
      </c>
      <c r="M686" t="str">
        <f t="shared" si="48"/>
        <v>2</v>
      </c>
      <c r="N686" t="str">
        <f t="shared" si="48"/>
        <v>4</v>
      </c>
      <c r="O686" t="str">
        <f t="shared" si="48"/>
        <v>4</v>
      </c>
      <c r="P686" t="str">
        <f t="shared" si="46"/>
        <v>Kobieta</v>
      </c>
    </row>
    <row r="687" spans="1:16" x14ac:dyDescent="0.25">
      <c r="A687" s="1" t="s">
        <v>693</v>
      </c>
      <c r="B687" t="s">
        <v>27</v>
      </c>
      <c r="C687" s="2">
        <v>0.59722222222222221</v>
      </c>
      <c r="D687">
        <v>2</v>
      </c>
      <c r="E687" t="str">
        <f t="shared" si="49"/>
        <v>7</v>
      </c>
      <c r="F687" t="str">
        <f t="shared" si="48"/>
        <v>4</v>
      </c>
      <c r="G687" t="str">
        <f t="shared" si="48"/>
        <v>0</v>
      </c>
      <c r="H687" t="str">
        <f t="shared" si="48"/>
        <v>4</v>
      </c>
      <c r="I687" t="str">
        <f t="shared" si="48"/>
        <v>1</v>
      </c>
      <c r="J687" t="str">
        <f t="shared" si="48"/>
        <v>0</v>
      </c>
      <c r="K687" t="str">
        <f t="shared" si="48"/>
        <v>8</v>
      </c>
      <c r="L687" t="str">
        <f t="shared" si="48"/>
        <v>8</v>
      </c>
      <c r="M687" t="str">
        <f t="shared" si="48"/>
        <v>2</v>
      </c>
      <c r="N687" t="str">
        <f t="shared" si="48"/>
        <v>3</v>
      </c>
      <c r="O687" t="str">
        <f t="shared" si="48"/>
        <v>5</v>
      </c>
      <c r="P687" t="str">
        <f t="shared" si="46"/>
        <v>Mężczyzna</v>
      </c>
    </row>
    <row r="688" spans="1:16" x14ac:dyDescent="0.25">
      <c r="A688" s="1" t="s">
        <v>694</v>
      </c>
      <c r="B688" t="s">
        <v>7</v>
      </c>
      <c r="C688" s="2">
        <v>0.59751157407407407</v>
      </c>
      <c r="D688">
        <v>1</v>
      </c>
      <c r="E688" t="str">
        <f t="shared" si="49"/>
        <v>3</v>
      </c>
      <c r="F688" t="str">
        <f t="shared" si="48"/>
        <v>8</v>
      </c>
      <c r="G688" t="str">
        <f t="shared" si="48"/>
        <v>0</v>
      </c>
      <c r="H688" t="str">
        <f t="shared" si="48"/>
        <v>3</v>
      </c>
      <c r="I688" t="str">
        <f t="shared" si="48"/>
        <v>0</v>
      </c>
      <c r="J688" t="str">
        <f t="shared" si="48"/>
        <v>8</v>
      </c>
      <c r="K688" t="str">
        <f t="shared" si="48"/>
        <v>1</v>
      </c>
      <c r="L688" t="str">
        <f t="shared" si="48"/>
        <v>7</v>
      </c>
      <c r="M688" t="str">
        <f t="shared" si="48"/>
        <v>5</v>
      </c>
      <c r="N688" t="str">
        <f t="shared" si="48"/>
        <v>2</v>
      </c>
      <c r="O688" t="str">
        <f t="shared" si="48"/>
        <v>1</v>
      </c>
      <c r="P688" t="str">
        <f t="shared" si="46"/>
        <v>Kobieta</v>
      </c>
    </row>
    <row r="689" spans="1:16" x14ac:dyDescent="0.25">
      <c r="A689" s="1" t="s">
        <v>695</v>
      </c>
      <c r="B689" t="s">
        <v>27</v>
      </c>
      <c r="C689" s="2">
        <v>0.59809027777777779</v>
      </c>
      <c r="D689">
        <v>2</v>
      </c>
      <c r="E689" t="str">
        <f t="shared" si="49"/>
        <v>8</v>
      </c>
      <c r="F689" t="str">
        <f t="shared" si="48"/>
        <v>2</v>
      </c>
      <c r="G689" t="str">
        <f t="shared" si="48"/>
        <v>1</v>
      </c>
      <c r="H689" t="str">
        <f t="shared" si="48"/>
        <v>1</v>
      </c>
      <c r="I689" t="str">
        <f t="shared" si="48"/>
        <v>1</v>
      </c>
      <c r="J689" t="str">
        <f t="shared" si="48"/>
        <v>0</v>
      </c>
      <c r="K689" t="str">
        <f t="shared" si="48"/>
        <v>9</v>
      </c>
      <c r="L689" t="str">
        <f t="shared" si="48"/>
        <v>9</v>
      </c>
      <c r="M689" t="str">
        <f t="shared" si="48"/>
        <v>9</v>
      </c>
      <c r="N689" t="str">
        <f t="shared" si="48"/>
        <v>6</v>
      </c>
      <c r="O689" t="str">
        <f t="shared" si="48"/>
        <v>8</v>
      </c>
      <c r="P689" t="str">
        <f t="shared" si="46"/>
        <v>Kobieta</v>
      </c>
    </row>
    <row r="690" spans="1:16" x14ac:dyDescent="0.25">
      <c r="A690" s="1" t="s">
        <v>696</v>
      </c>
      <c r="B690" t="s">
        <v>7</v>
      </c>
      <c r="C690" s="2">
        <v>0.59837962962962965</v>
      </c>
      <c r="D690">
        <v>1</v>
      </c>
      <c r="E690" t="str">
        <f t="shared" si="49"/>
        <v>9</v>
      </c>
      <c r="F690" t="str">
        <f t="shared" si="48"/>
        <v>0</v>
      </c>
      <c r="G690" t="str">
        <f t="shared" si="48"/>
        <v>0</v>
      </c>
      <c r="H690" t="str">
        <f t="shared" si="48"/>
        <v>8</v>
      </c>
      <c r="I690" t="str">
        <f t="shared" si="48"/>
        <v>1</v>
      </c>
      <c r="J690" t="str">
        <f t="shared" si="48"/>
        <v>2</v>
      </c>
      <c r="K690" t="str">
        <f t="shared" si="48"/>
        <v>9</v>
      </c>
      <c r="L690" t="str">
        <f t="shared" si="48"/>
        <v>3</v>
      </c>
      <c r="M690" t="str">
        <f t="shared" si="48"/>
        <v>3</v>
      </c>
      <c r="N690" t="str">
        <f t="shared" si="48"/>
        <v>1</v>
      </c>
      <c r="O690" t="str">
        <f t="shared" si="48"/>
        <v>6</v>
      </c>
      <c r="P690" t="str">
        <f t="shared" si="46"/>
        <v>Mężczyzna</v>
      </c>
    </row>
    <row r="691" spans="1:16" x14ac:dyDescent="0.25">
      <c r="A691" s="1" t="s">
        <v>697</v>
      </c>
      <c r="B691" t="s">
        <v>9</v>
      </c>
      <c r="C691" s="2">
        <v>0.59866898148148151</v>
      </c>
      <c r="D691">
        <v>1</v>
      </c>
      <c r="E691" t="str">
        <f t="shared" si="49"/>
        <v>6</v>
      </c>
      <c r="F691" t="str">
        <f t="shared" si="48"/>
        <v>8</v>
      </c>
      <c r="G691" t="str">
        <f t="shared" si="48"/>
        <v>0</v>
      </c>
      <c r="H691" t="str">
        <f t="shared" si="48"/>
        <v>8</v>
      </c>
      <c r="I691" t="str">
        <f t="shared" si="48"/>
        <v>1</v>
      </c>
      <c r="J691" t="str">
        <f t="shared" si="48"/>
        <v>1</v>
      </c>
      <c r="K691" t="str">
        <f t="shared" si="48"/>
        <v>9</v>
      </c>
      <c r="L691" t="str">
        <f t="shared" si="48"/>
        <v>8</v>
      </c>
      <c r="M691" t="str">
        <f t="shared" si="48"/>
        <v>2</v>
      </c>
      <c r="N691" t="str">
        <f t="shared" si="48"/>
        <v>5</v>
      </c>
      <c r="O691" t="str">
        <f t="shared" si="48"/>
        <v>2</v>
      </c>
      <c r="P691" t="str">
        <f t="shared" si="46"/>
        <v>Mężczyzna</v>
      </c>
    </row>
    <row r="692" spans="1:16" x14ac:dyDescent="0.25">
      <c r="A692" s="1" t="s">
        <v>698</v>
      </c>
      <c r="B692" t="s">
        <v>5</v>
      </c>
      <c r="C692" s="2">
        <v>0.59895833333333337</v>
      </c>
      <c r="D692">
        <v>1</v>
      </c>
      <c r="E692" t="str">
        <f t="shared" si="49"/>
        <v>8</v>
      </c>
      <c r="F692" t="str">
        <f t="shared" si="48"/>
        <v>6</v>
      </c>
      <c r="G692" t="str">
        <f t="shared" si="48"/>
        <v>1</v>
      </c>
      <c r="H692" t="str">
        <f t="shared" si="48"/>
        <v>1</v>
      </c>
      <c r="I692" t="str">
        <f t="shared" si="48"/>
        <v>2</v>
      </c>
      <c r="J692" t="str">
        <f t="shared" si="48"/>
        <v>4</v>
      </c>
      <c r="K692" t="str">
        <f t="shared" si="48"/>
        <v>5</v>
      </c>
      <c r="L692" t="str">
        <f t="shared" si="48"/>
        <v>5</v>
      </c>
      <c r="M692" t="str">
        <f t="shared" si="48"/>
        <v>5</v>
      </c>
      <c r="N692" t="str">
        <f t="shared" si="48"/>
        <v>4</v>
      </c>
      <c r="O692" t="str">
        <f t="shared" si="48"/>
        <v>7</v>
      </c>
      <c r="P692" t="str">
        <f t="shared" si="46"/>
        <v>Kobieta</v>
      </c>
    </row>
    <row r="693" spans="1:16" x14ac:dyDescent="0.25">
      <c r="A693" s="1" t="s">
        <v>699</v>
      </c>
      <c r="B693" t="s">
        <v>27</v>
      </c>
      <c r="C693" s="2">
        <v>0.59924768518518523</v>
      </c>
      <c r="D693">
        <v>1</v>
      </c>
      <c r="E693" t="str">
        <f t="shared" si="49"/>
        <v>2</v>
      </c>
      <c r="F693" t="str">
        <f t="shared" si="48"/>
        <v>4</v>
      </c>
      <c r="G693" t="str">
        <f t="shared" si="48"/>
        <v>0</v>
      </c>
      <c r="H693" t="str">
        <f t="shared" si="48"/>
        <v>9</v>
      </c>
      <c r="I693" t="str">
        <f t="shared" si="48"/>
        <v>2</v>
      </c>
      <c r="J693" t="str">
        <f t="shared" si="48"/>
        <v>4</v>
      </c>
      <c r="K693" t="str">
        <f t="shared" si="48"/>
        <v>1</v>
      </c>
      <c r="L693" t="str">
        <f t="shared" si="48"/>
        <v>5</v>
      </c>
      <c r="M693" t="str">
        <f t="shared" si="48"/>
        <v>7</v>
      </c>
      <c r="N693" t="str">
        <f t="shared" si="48"/>
        <v>3</v>
      </c>
      <c r="O693" t="str">
        <f t="shared" si="48"/>
        <v>3</v>
      </c>
      <c r="P693" t="str">
        <f t="shared" si="46"/>
        <v>Mężczyzna</v>
      </c>
    </row>
    <row r="694" spans="1:16" x14ac:dyDescent="0.25">
      <c r="A694" s="1" t="s">
        <v>700</v>
      </c>
      <c r="B694" t="s">
        <v>7</v>
      </c>
      <c r="C694" s="2">
        <v>0.59953703703703709</v>
      </c>
      <c r="D694">
        <v>1</v>
      </c>
      <c r="E694" t="str">
        <f t="shared" si="49"/>
        <v>9</v>
      </c>
      <c r="F694" t="str">
        <f t="shared" si="48"/>
        <v>2</v>
      </c>
      <c r="G694" t="str">
        <f t="shared" si="48"/>
        <v>1</v>
      </c>
      <c r="H694" t="str">
        <f t="shared" si="48"/>
        <v>1</v>
      </c>
      <c r="I694" t="str">
        <f t="shared" si="48"/>
        <v>0</v>
      </c>
      <c r="J694" t="str">
        <f t="shared" si="48"/>
        <v>7</v>
      </c>
      <c r="K694" t="str">
        <f t="shared" si="48"/>
        <v>9</v>
      </c>
      <c r="L694" t="str">
        <f t="shared" si="48"/>
        <v>8</v>
      </c>
      <c r="M694" t="str">
        <f t="shared" si="48"/>
        <v>8</v>
      </c>
      <c r="N694" t="str">
        <f t="shared" si="48"/>
        <v>1</v>
      </c>
      <c r="O694" t="str">
        <f t="shared" si="48"/>
        <v>2</v>
      </c>
      <c r="P694" t="str">
        <f t="shared" si="46"/>
        <v>Mężczyzna</v>
      </c>
    </row>
    <row r="695" spans="1:16" x14ac:dyDescent="0.25">
      <c r="A695" s="1" t="s">
        <v>701</v>
      </c>
      <c r="B695" t="s">
        <v>27</v>
      </c>
      <c r="C695" s="2">
        <v>0.60011574074074081</v>
      </c>
      <c r="D695">
        <v>2</v>
      </c>
      <c r="E695" t="str">
        <f t="shared" si="49"/>
        <v>0</v>
      </c>
      <c r="F695" t="str">
        <f t="shared" si="48"/>
        <v>8</v>
      </c>
      <c r="G695" t="str">
        <f t="shared" si="48"/>
        <v>2</v>
      </c>
      <c r="H695" t="str">
        <f t="shared" si="48"/>
        <v>6</v>
      </c>
      <c r="I695" t="str">
        <f t="shared" si="48"/>
        <v>1</v>
      </c>
      <c r="J695" t="str">
        <f t="shared" si="48"/>
        <v>3</v>
      </c>
      <c r="K695" t="str">
        <f t="shared" si="48"/>
        <v>9</v>
      </c>
      <c r="L695" t="str">
        <f t="shared" si="48"/>
        <v>6</v>
      </c>
      <c r="M695" t="str">
        <f t="shared" si="48"/>
        <v>2</v>
      </c>
      <c r="N695" t="str">
        <f t="shared" si="48"/>
        <v>7</v>
      </c>
      <c r="O695" t="str">
        <f t="shared" si="48"/>
        <v>8</v>
      </c>
      <c r="P695" t="str">
        <f t="shared" si="46"/>
        <v>Mężczyzna</v>
      </c>
    </row>
    <row r="696" spans="1:16" x14ac:dyDescent="0.25">
      <c r="A696" s="1" t="s">
        <v>702</v>
      </c>
      <c r="B696" t="s">
        <v>7</v>
      </c>
      <c r="C696" s="2">
        <v>0.60040509259259256</v>
      </c>
      <c r="D696">
        <v>1</v>
      </c>
      <c r="E696" t="str">
        <f t="shared" si="49"/>
        <v>3</v>
      </c>
      <c r="F696" t="str">
        <f t="shared" si="48"/>
        <v>6</v>
      </c>
      <c r="G696" t="str">
        <f t="shared" si="48"/>
        <v>0</v>
      </c>
      <c r="H696" t="str">
        <f t="shared" si="48"/>
        <v>4</v>
      </c>
      <c r="I696" t="str">
        <f t="shared" si="48"/>
        <v>1</v>
      </c>
      <c r="J696" t="str">
        <f t="shared" si="48"/>
        <v>9</v>
      </c>
      <c r="K696" t="str">
        <f t="shared" si="48"/>
        <v>2</v>
      </c>
      <c r="L696" t="str">
        <f t="shared" si="48"/>
        <v>1</v>
      </c>
      <c r="M696" t="str">
        <f t="shared" si="48"/>
        <v>5</v>
      </c>
      <c r="N696" t="str">
        <f t="shared" si="48"/>
        <v>6</v>
      </c>
      <c r="O696" t="str">
        <f t="shared" si="48"/>
        <v>9</v>
      </c>
      <c r="P696" t="str">
        <f t="shared" si="46"/>
        <v>Kobieta</v>
      </c>
    </row>
    <row r="697" spans="1:16" x14ac:dyDescent="0.25">
      <c r="A697" s="1" t="s">
        <v>703</v>
      </c>
      <c r="B697" t="s">
        <v>9</v>
      </c>
      <c r="C697" s="2">
        <v>0.60069444444444442</v>
      </c>
      <c r="D697">
        <v>1</v>
      </c>
      <c r="E697" t="str">
        <f t="shared" si="49"/>
        <v>0</v>
      </c>
      <c r="F697" t="str">
        <f t="shared" si="48"/>
        <v>6</v>
      </c>
      <c r="G697" t="str">
        <f t="shared" si="48"/>
        <v>2</v>
      </c>
      <c r="H697" t="str">
        <f t="shared" si="48"/>
        <v>3</v>
      </c>
      <c r="I697" t="str">
        <f t="shared" si="48"/>
        <v>1</v>
      </c>
      <c r="J697" t="str">
        <f t="shared" si="48"/>
        <v>7</v>
      </c>
      <c r="K697" t="str">
        <f t="shared" si="48"/>
        <v>2</v>
      </c>
      <c r="L697" t="str">
        <f t="shared" si="48"/>
        <v>3</v>
      </c>
      <c r="M697" t="str">
        <f t="shared" si="48"/>
        <v>5</v>
      </c>
      <c r="N697" t="str">
        <f t="shared" si="48"/>
        <v>5</v>
      </c>
      <c r="O697" t="str">
        <f t="shared" si="48"/>
        <v>8</v>
      </c>
      <c r="P697" t="str">
        <f t="shared" si="46"/>
        <v>Mężczyzna</v>
      </c>
    </row>
    <row r="698" spans="1:16" x14ac:dyDescent="0.25">
      <c r="A698" s="1" t="s">
        <v>704</v>
      </c>
      <c r="B698" t="s">
        <v>7</v>
      </c>
      <c r="C698" s="2">
        <v>0.60098379629629628</v>
      </c>
      <c r="D698">
        <v>1</v>
      </c>
      <c r="E698" t="str">
        <f t="shared" si="49"/>
        <v>7</v>
      </c>
      <c r="F698" t="str">
        <f t="shared" si="48"/>
        <v>5</v>
      </c>
      <c r="G698" t="str">
        <f t="shared" si="48"/>
        <v>0</v>
      </c>
      <c r="H698" t="str">
        <f t="shared" si="48"/>
        <v>3</v>
      </c>
      <c r="I698" t="str">
        <f t="shared" si="48"/>
        <v>1</v>
      </c>
      <c r="J698" t="str">
        <f t="shared" si="48"/>
        <v>2</v>
      </c>
      <c r="K698" t="str">
        <f t="shared" si="48"/>
        <v>6</v>
      </c>
      <c r="L698" t="str">
        <f t="shared" si="48"/>
        <v>8</v>
      </c>
      <c r="M698" t="str">
        <f t="shared" si="48"/>
        <v>6</v>
      </c>
      <c r="N698" t="str">
        <f t="shared" si="48"/>
        <v>1</v>
      </c>
      <c r="O698" t="str">
        <f t="shared" si="48"/>
        <v>1</v>
      </c>
      <c r="P698" t="str">
        <f t="shared" si="46"/>
        <v>Mężczyzna</v>
      </c>
    </row>
    <row r="699" spans="1:16" x14ac:dyDescent="0.25">
      <c r="A699" s="1" t="s">
        <v>705</v>
      </c>
      <c r="B699" t="s">
        <v>9</v>
      </c>
      <c r="C699" s="2">
        <v>0.60127314814814814</v>
      </c>
      <c r="D699">
        <v>1</v>
      </c>
      <c r="E699" t="str">
        <f t="shared" si="49"/>
        <v>4</v>
      </c>
      <c r="F699" t="str">
        <f t="shared" si="48"/>
        <v>8</v>
      </c>
      <c r="G699" t="str">
        <f t="shared" si="48"/>
        <v>0</v>
      </c>
      <c r="H699" t="str">
        <f t="shared" si="48"/>
        <v>5</v>
      </c>
      <c r="I699" t="str">
        <f t="shared" si="48"/>
        <v>1</v>
      </c>
      <c r="J699" t="str">
        <f t="shared" si="48"/>
        <v>3</v>
      </c>
      <c r="K699" t="str">
        <f t="shared" si="48"/>
        <v>3</v>
      </c>
      <c r="L699" t="str">
        <f t="shared" si="48"/>
        <v>2</v>
      </c>
      <c r="M699" t="str">
        <f t="shared" si="48"/>
        <v>3</v>
      </c>
      <c r="N699" t="str">
        <f t="shared" si="48"/>
        <v>9</v>
      </c>
      <c r="O699" t="str">
        <f t="shared" si="48"/>
        <v>8</v>
      </c>
      <c r="P699" t="str">
        <f t="shared" si="46"/>
        <v>Mężczyzna</v>
      </c>
    </row>
    <row r="700" spans="1:16" x14ac:dyDescent="0.25">
      <c r="A700" s="1" t="s">
        <v>706</v>
      </c>
      <c r="B700" t="s">
        <v>7</v>
      </c>
      <c r="C700" s="2">
        <v>0.6015625</v>
      </c>
      <c r="D700">
        <v>1</v>
      </c>
      <c r="E700" t="str">
        <f t="shared" si="49"/>
        <v>3</v>
      </c>
      <c r="F700" t="str">
        <f t="shared" si="48"/>
        <v>2</v>
      </c>
      <c r="G700" t="str">
        <f t="shared" si="48"/>
        <v>0</v>
      </c>
      <c r="H700" t="str">
        <f t="shared" si="48"/>
        <v>2</v>
      </c>
      <c r="I700" t="str">
        <f t="shared" si="48"/>
        <v>0</v>
      </c>
      <c r="J700" t="str">
        <f t="shared" si="48"/>
        <v>6</v>
      </c>
      <c r="K700" t="str">
        <f t="shared" si="48"/>
        <v>3</v>
      </c>
      <c r="L700" t="str">
        <f t="shared" si="48"/>
        <v>3</v>
      </c>
      <c r="M700" t="str">
        <f t="shared" si="48"/>
        <v>4</v>
      </c>
      <c r="N700" t="str">
        <f t="shared" si="48"/>
        <v>8</v>
      </c>
      <c r="O700" t="str">
        <f t="shared" si="48"/>
        <v>9</v>
      </c>
      <c r="P700" t="str">
        <f t="shared" si="46"/>
        <v>Kobieta</v>
      </c>
    </row>
    <row r="701" spans="1:16" x14ac:dyDescent="0.25">
      <c r="A701" s="1" t="s">
        <v>707</v>
      </c>
      <c r="B701" t="s">
        <v>5</v>
      </c>
      <c r="C701" s="2">
        <v>0.60214120370370372</v>
      </c>
      <c r="D701">
        <v>2</v>
      </c>
      <c r="E701" t="str">
        <f t="shared" si="49"/>
        <v>4</v>
      </c>
      <c r="F701" t="str">
        <f t="shared" si="48"/>
        <v>5</v>
      </c>
      <c r="G701" t="str">
        <f t="shared" si="48"/>
        <v>1</v>
      </c>
      <c r="H701" t="str">
        <f t="shared" si="48"/>
        <v>1</v>
      </c>
      <c r="I701" t="str">
        <f t="shared" si="48"/>
        <v>0</v>
      </c>
      <c r="J701" t="str">
        <f t="shared" si="48"/>
        <v>7</v>
      </c>
      <c r="K701" t="str">
        <f t="shared" si="48"/>
        <v>7</v>
      </c>
      <c r="L701" t="str">
        <f t="shared" si="48"/>
        <v>4</v>
      </c>
      <c r="M701" t="str">
        <f t="shared" si="48"/>
        <v>9</v>
      </c>
      <c r="N701" t="str">
        <f t="shared" si="48"/>
        <v>7</v>
      </c>
      <c r="O701" t="str">
        <f t="shared" si="48"/>
        <v>9</v>
      </c>
      <c r="P701" t="str">
        <f t="shared" si="46"/>
        <v>Mężczyzna</v>
      </c>
    </row>
    <row r="702" spans="1:16" x14ac:dyDescent="0.25">
      <c r="A702" s="1" t="s">
        <v>708</v>
      </c>
      <c r="B702" t="s">
        <v>7</v>
      </c>
      <c r="C702" s="2">
        <v>0.60243055555555558</v>
      </c>
      <c r="D702">
        <v>1</v>
      </c>
      <c r="E702" t="str">
        <f t="shared" si="49"/>
        <v>6</v>
      </c>
      <c r="F702" t="str">
        <f t="shared" si="48"/>
        <v>8</v>
      </c>
      <c r="G702" t="str">
        <f t="shared" si="48"/>
        <v>0</v>
      </c>
      <c r="H702" t="str">
        <f t="shared" si="48"/>
        <v>5</v>
      </c>
      <c r="I702" t="str">
        <f t="shared" si="48"/>
        <v>1</v>
      </c>
      <c r="J702" t="str">
        <f t="shared" si="48"/>
        <v>7</v>
      </c>
      <c r="K702" t="str">
        <f t="shared" si="48"/>
        <v>6</v>
      </c>
      <c r="L702" t="str">
        <f t="shared" si="48"/>
        <v>7</v>
      </c>
      <c r="M702" t="str">
        <f t="shared" si="48"/>
        <v>3</v>
      </c>
      <c r="N702" t="str">
        <f t="shared" ref="F702:O765" si="50">MID($A702,N$1,1)</f>
        <v>4</v>
      </c>
      <c r="O702" t="str">
        <f t="shared" si="50"/>
        <v>3</v>
      </c>
      <c r="P702" t="str">
        <f t="shared" si="46"/>
        <v>Kobieta</v>
      </c>
    </row>
    <row r="703" spans="1:16" x14ac:dyDescent="0.25">
      <c r="A703" s="1" t="s">
        <v>709</v>
      </c>
      <c r="B703" t="s">
        <v>27</v>
      </c>
      <c r="C703" s="2">
        <v>0.60271990740740744</v>
      </c>
      <c r="D703">
        <v>1</v>
      </c>
      <c r="E703" t="str">
        <f t="shared" si="49"/>
        <v>4</v>
      </c>
      <c r="F703" t="str">
        <f t="shared" si="50"/>
        <v>4</v>
      </c>
      <c r="G703" t="str">
        <f t="shared" si="50"/>
        <v>1</v>
      </c>
      <c r="H703" t="str">
        <f t="shared" si="50"/>
        <v>1</v>
      </c>
      <c r="I703" t="str">
        <f t="shared" si="50"/>
        <v>1</v>
      </c>
      <c r="J703" t="str">
        <f t="shared" si="50"/>
        <v>1</v>
      </c>
      <c r="K703" t="str">
        <f t="shared" si="50"/>
        <v>9</v>
      </c>
      <c r="L703" t="str">
        <f t="shared" si="50"/>
        <v>3</v>
      </c>
      <c r="M703" t="str">
        <f t="shared" si="50"/>
        <v>6</v>
      </c>
      <c r="N703" t="str">
        <f t="shared" si="50"/>
        <v>3</v>
      </c>
      <c r="O703" t="str">
        <f t="shared" si="50"/>
        <v>9</v>
      </c>
      <c r="P703" t="str">
        <f t="shared" si="46"/>
        <v>Mężczyzna</v>
      </c>
    </row>
    <row r="704" spans="1:16" x14ac:dyDescent="0.25">
      <c r="A704" s="1" t="s">
        <v>710</v>
      </c>
      <c r="B704" t="s">
        <v>27</v>
      </c>
      <c r="C704" s="2">
        <v>0.60329861111111105</v>
      </c>
      <c r="D704">
        <v>2</v>
      </c>
      <c r="E704" t="str">
        <f t="shared" si="49"/>
        <v>8</v>
      </c>
      <c r="F704" t="str">
        <f t="shared" si="50"/>
        <v>4</v>
      </c>
      <c r="G704" t="str">
        <f t="shared" si="50"/>
        <v>0</v>
      </c>
      <c r="H704" t="str">
        <f t="shared" si="50"/>
        <v>7</v>
      </c>
      <c r="I704" t="str">
        <f t="shared" si="50"/>
        <v>1</v>
      </c>
      <c r="J704" t="str">
        <f t="shared" si="50"/>
        <v>4</v>
      </c>
      <c r="K704" t="str">
        <f t="shared" si="50"/>
        <v>7</v>
      </c>
      <c r="L704" t="str">
        <f t="shared" si="50"/>
        <v>5</v>
      </c>
      <c r="M704" t="str">
        <f t="shared" si="50"/>
        <v>6</v>
      </c>
      <c r="N704" t="str">
        <f t="shared" si="50"/>
        <v>5</v>
      </c>
      <c r="O704" t="str">
        <f t="shared" si="50"/>
        <v>9</v>
      </c>
      <c r="P704" t="str">
        <f t="shared" si="46"/>
        <v>Mężczyzna</v>
      </c>
    </row>
    <row r="705" spans="1:16" x14ac:dyDescent="0.25">
      <c r="A705" s="1" t="s">
        <v>711</v>
      </c>
      <c r="B705" t="s">
        <v>7</v>
      </c>
      <c r="C705" s="2">
        <v>0.60358796296296291</v>
      </c>
      <c r="D705">
        <v>1</v>
      </c>
      <c r="E705" t="str">
        <f t="shared" si="49"/>
        <v>5</v>
      </c>
      <c r="F705" t="str">
        <f t="shared" si="50"/>
        <v>1</v>
      </c>
      <c r="G705" t="str">
        <f t="shared" si="50"/>
        <v>1</v>
      </c>
      <c r="H705" t="str">
        <f t="shared" si="50"/>
        <v>0</v>
      </c>
      <c r="I705" t="str">
        <f t="shared" si="50"/>
        <v>0</v>
      </c>
      <c r="J705" t="str">
        <f t="shared" si="50"/>
        <v>2</v>
      </c>
      <c r="K705" t="str">
        <f t="shared" si="50"/>
        <v>6</v>
      </c>
      <c r="L705" t="str">
        <f t="shared" si="50"/>
        <v>8</v>
      </c>
      <c r="M705" t="str">
        <f t="shared" si="50"/>
        <v>3</v>
      </c>
      <c r="N705" t="str">
        <f t="shared" si="50"/>
        <v>9</v>
      </c>
      <c r="O705" t="str">
        <f t="shared" si="50"/>
        <v>5</v>
      </c>
      <c r="P705" t="str">
        <f t="shared" si="46"/>
        <v>Mężczyzna</v>
      </c>
    </row>
    <row r="706" spans="1:16" x14ac:dyDescent="0.25">
      <c r="A706" s="1" t="s">
        <v>712</v>
      </c>
      <c r="B706" t="s">
        <v>7</v>
      </c>
      <c r="C706" s="2">
        <v>0.60387731481481477</v>
      </c>
      <c r="D706">
        <v>1</v>
      </c>
      <c r="E706" t="str">
        <f t="shared" si="49"/>
        <v>5</v>
      </c>
      <c r="F706" t="str">
        <f t="shared" si="50"/>
        <v>0</v>
      </c>
      <c r="G706" t="str">
        <f t="shared" si="50"/>
        <v>1</v>
      </c>
      <c r="H706" t="str">
        <f t="shared" si="50"/>
        <v>2</v>
      </c>
      <c r="I706" t="str">
        <f t="shared" si="50"/>
        <v>2</v>
      </c>
      <c r="J706" t="str">
        <f t="shared" si="50"/>
        <v>9</v>
      </c>
      <c r="K706" t="str">
        <f t="shared" si="50"/>
        <v>7</v>
      </c>
      <c r="L706" t="str">
        <f t="shared" si="50"/>
        <v>7</v>
      </c>
      <c r="M706" t="str">
        <f t="shared" si="50"/>
        <v>8</v>
      </c>
      <c r="N706" t="str">
        <f t="shared" si="50"/>
        <v>3</v>
      </c>
      <c r="O706" t="str">
        <f t="shared" si="50"/>
        <v>2</v>
      </c>
      <c r="P706" t="str">
        <f t="shared" si="46"/>
        <v>Mężczyzna</v>
      </c>
    </row>
    <row r="707" spans="1:16" x14ac:dyDescent="0.25">
      <c r="A707" s="1" t="s">
        <v>713</v>
      </c>
      <c r="B707" t="s">
        <v>7</v>
      </c>
      <c r="C707" s="2">
        <v>0.60416666666666663</v>
      </c>
      <c r="D707">
        <v>1</v>
      </c>
      <c r="E707" t="str">
        <f t="shared" si="49"/>
        <v>7</v>
      </c>
      <c r="F707" t="str">
        <f t="shared" si="50"/>
        <v>7</v>
      </c>
      <c r="G707" t="str">
        <f t="shared" si="50"/>
        <v>0</v>
      </c>
      <c r="H707" t="str">
        <f t="shared" si="50"/>
        <v>2</v>
      </c>
      <c r="I707" t="str">
        <f t="shared" si="50"/>
        <v>0</v>
      </c>
      <c r="J707" t="str">
        <f t="shared" si="50"/>
        <v>5</v>
      </c>
      <c r="K707" t="str">
        <f t="shared" si="50"/>
        <v>2</v>
      </c>
      <c r="L707" t="str">
        <f t="shared" si="50"/>
        <v>2</v>
      </c>
      <c r="M707" t="str">
        <f t="shared" si="50"/>
        <v>7</v>
      </c>
      <c r="N707" t="str">
        <f t="shared" si="50"/>
        <v>4</v>
      </c>
      <c r="O707" t="str">
        <f t="shared" si="50"/>
        <v>8</v>
      </c>
      <c r="P707" t="str">
        <f t="shared" ref="P707:P770" si="51">IF(MOD(N707,2)=0,"Kobieta","Mężczyzna")</f>
        <v>Kobieta</v>
      </c>
    </row>
    <row r="708" spans="1:16" x14ac:dyDescent="0.25">
      <c r="A708" s="1" t="s">
        <v>714</v>
      </c>
      <c r="B708" t="s">
        <v>9</v>
      </c>
      <c r="C708" s="2">
        <v>0.60445601851851849</v>
      </c>
      <c r="D708">
        <v>1</v>
      </c>
      <c r="E708" t="str">
        <f t="shared" si="49"/>
        <v>5</v>
      </c>
      <c r="F708" t="str">
        <f t="shared" si="50"/>
        <v>6</v>
      </c>
      <c r="G708" t="str">
        <f t="shared" si="50"/>
        <v>1</v>
      </c>
      <c r="H708" t="str">
        <f t="shared" si="50"/>
        <v>0</v>
      </c>
      <c r="I708" t="str">
        <f t="shared" si="50"/>
        <v>0</v>
      </c>
      <c r="J708" t="str">
        <f t="shared" si="50"/>
        <v>8</v>
      </c>
      <c r="K708" t="str">
        <f t="shared" si="50"/>
        <v>9</v>
      </c>
      <c r="L708" t="str">
        <f t="shared" si="50"/>
        <v>1</v>
      </c>
      <c r="M708" t="str">
        <f t="shared" si="50"/>
        <v>9</v>
      </c>
      <c r="N708" t="str">
        <f t="shared" si="50"/>
        <v>7</v>
      </c>
      <c r="O708" t="str">
        <f t="shared" si="50"/>
        <v>4</v>
      </c>
      <c r="P708" t="str">
        <f t="shared" si="51"/>
        <v>Mężczyzna</v>
      </c>
    </row>
    <row r="709" spans="1:16" x14ac:dyDescent="0.25">
      <c r="A709" s="1" t="s">
        <v>715</v>
      </c>
      <c r="B709" t="s">
        <v>7</v>
      </c>
      <c r="C709" s="2">
        <v>0.60474537037037035</v>
      </c>
      <c r="D709">
        <v>1</v>
      </c>
      <c r="E709" t="str">
        <f t="shared" si="49"/>
        <v>4</v>
      </c>
      <c r="F709" t="str">
        <f t="shared" si="50"/>
        <v>5</v>
      </c>
      <c r="G709" t="str">
        <f t="shared" si="50"/>
        <v>0</v>
      </c>
      <c r="H709" t="str">
        <f t="shared" si="50"/>
        <v>1</v>
      </c>
      <c r="I709" t="str">
        <f t="shared" si="50"/>
        <v>1</v>
      </c>
      <c r="J709" t="str">
        <f t="shared" si="50"/>
        <v>9</v>
      </c>
      <c r="K709" t="str">
        <f t="shared" si="50"/>
        <v>4</v>
      </c>
      <c r="L709" t="str">
        <f t="shared" si="50"/>
        <v>1</v>
      </c>
      <c r="M709" t="str">
        <f t="shared" si="50"/>
        <v>2</v>
      </c>
      <c r="N709" t="str">
        <f t="shared" si="50"/>
        <v>1</v>
      </c>
      <c r="O709" t="str">
        <f t="shared" si="50"/>
        <v>2</v>
      </c>
      <c r="P709" t="str">
        <f t="shared" si="51"/>
        <v>Mężczyzna</v>
      </c>
    </row>
    <row r="710" spans="1:16" x14ac:dyDescent="0.25">
      <c r="A710" s="1" t="s">
        <v>716</v>
      </c>
      <c r="B710" t="s">
        <v>9</v>
      </c>
      <c r="C710" s="2">
        <v>0.60532407407407407</v>
      </c>
      <c r="D710">
        <v>2</v>
      </c>
      <c r="E710" t="str">
        <f t="shared" si="49"/>
        <v>8</v>
      </c>
      <c r="F710" t="str">
        <f t="shared" si="50"/>
        <v>1</v>
      </c>
      <c r="G710" t="str">
        <f t="shared" si="50"/>
        <v>0</v>
      </c>
      <c r="H710" t="str">
        <f t="shared" si="50"/>
        <v>9</v>
      </c>
      <c r="I710" t="str">
        <f t="shared" si="50"/>
        <v>0</v>
      </c>
      <c r="J710" t="str">
        <f t="shared" si="50"/>
        <v>4</v>
      </c>
      <c r="K710" t="str">
        <f t="shared" si="50"/>
        <v>5</v>
      </c>
      <c r="L710" t="str">
        <f t="shared" si="50"/>
        <v>7</v>
      </c>
      <c r="M710" t="str">
        <f t="shared" si="50"/>
        <v>9</v>
      </c>
      <c r="N710" t="str">
        <f t="shared" si="50"/>
        <v>2</v>
      </c>
      <c r="O710" t="str">
        <f t="shared" si="50"/>
        <v>3</v>
      </c>
      <c r="P710" t="str">
        <f t="shared" si="51"/>
        <v>Kobieta</v>
      </c>
    </row>
    <row r="711" spans="1:16" x14ac:dyDescent="0.25">
      <c r="A711" s="1" t="s">
        <v>717</v>
      </c>
      <c r="B711" t="s">
        <v>7</v>
      </c>
      <c r="C711" s="2">
        <v>0.60561342592592593</v>
      </c>
      <c r="D711">
        <v>1</v>
      </c>
      <c r="E711" t="str">
        <f t="shared" si="49"/>
        <v>7</v>
      </c>
      <c r="F711" t="str">
        <f t="shared" si="50"/>
        <v>0</v>
      </c>
      <c r="G711" t="str">
        <f t="shared" si="50"/>
        <v>1</v>
      </c>
      <c r="H711" t="str">
        <f t="shared" si="50"/>
        <v>2</v>
      </c>
      <c r="I711" t="str">
        <f t="shared" si="50"/>
        <v>2</v>
      </c>
      <c r="J711" t="str">
        <f t="shared" si="50"/>
        <v>2</v>
      </c>
      <c r="K711" t="str">
        <f t="shared" si="50"/>
        <v>8</v>
      </c>
      <c r="L711" t="str">
        <f t="shared" si="50"/>
        <v>6</v>
      </c>
      <c r="M711" t="str">
        <f t="shared" si="50"/>
        <v>8</v>
      </c>
      <c r="N711" t="str">
        <f t="shared" si="50"/>
        <v>8</v>
      </c>
      <c r="O711" t="str">
        <f t="shared" si="50"/>
        <v>8</v>
      </c>
      <c r="P711" t="str">
        <f t="shared" si="51"/>
        <v>Kobieta</v>
      </c>
    </row>
    <row r="712" spans="1:16" x14ac:dyDescent="0.25">
      <c r="A712" s="1" t="s">
        <v>718</v>
      </c>
      <c r="B712" t="s">
        <v>27</v>
      </c>
      <c r="C712" s="2">
        <v>0.60619212962962965</v>
      </c>
      <c r="D712">
        <v>2</v>
      </c>
      <c r="E712" t="str">
        <f t="shared" si="49"/>
        <v>3</v>
      </c>
      <c r="F712" t="str">
        <f t="shared" si="50"/>
        <v>6</v>
      </c>
      <c r="G712" t="str">
        <f t="shared" si="50"/>
        <v>0</v>
      </c>
      <c r="H712" t="str">
        <f t="shared" si="50"/>
        <v>3</v>
      </c>
      <c r="I712" t="str">
        <f t="shared" si="50"/>
        <v>1</v>
      </c>
      <c r="J712" t="str">
        <f t="shared" si="50"/>
        <v>8</v>
      </c>
      <c r="K712" t="str">
        <f t="shared" si="50"/>
        <v>1</v>
      </c>
      <c r="L712" t="str">
        <f t="shared" si="50"/>
        <v>5</v>
      </c>
      <c r="M712" t="str">
        <f t="shared" si="50"/>
        <v>1</v>
      </c>
      <c r="N712" t="str">
        <f t="shared" si="50"/>
        <v>5</v>
      </c>
      <c r="O712" t="str">
        <f t="shared" si="50"/>
        <v>9</v>
      </c>
      <c r="P712" t="str">
        <f t="shared" si="51"/>
        <v>Mężczyzna</v>
      </c>
    </row>
    <row r="713" spans="1:16" x14ac:dyDescent="0.25">
      <c r="A713" s="1" t="s">
        <v>719</v>
      </c>
      <c r="B713" t="s">
        <v>7</v>
      </c>
      <c r="C713" s="2">
        <v>0.60648148148148151</v>
      </c>
      <c r="D713">
        <v>1</v>
      </c>
      <c r="E713" t="str">
        <f t="shared" si="49"/>
        <v>5</v>
      </c>
      <c r="F713" t="str">
        <f t="shared" si="50"/>
        <v>8</v>
      </c>
      <c r="G713" t="str">
        <f t="shared" si="50"/>
        <v>0</v>
      </c>
      <c r="H713" t="str">
        <f t="shared" si="50"/>
        <v>9</v>
      </c>
      <c r="I713" t="str">
        <f t="shared" si="50"/>
        <v>1</v>
      </c>
      <c r="J713" t="str">
        <f t="shared" si="50"/>
        <v>6</v>
      </c>
      <c r="K713" t="str">
        <f t="shared" si="50"/>
        <v>3</v>
      </c>
      <c r="L713" t="str">
        <f t="shared" si="50"/>
        <v>5</v>
      </c>
      <c r="M713" t="str">
        <f t="shared" si="50"/>
        <v>6</v>
      </c>
      <c r="N713" t="str">
        <f t="shared" si="50"/>
        <v>9</v>
      </c>
      <c r="O713" t="str">
        <f t="shared" si="50"/>
        <v>2</v>
      </c>
      <c r="P713" t="str">
        <f t="shared" si="51"/>
        <v>Mężczyzna</v>
      </c>
    </row>
    <row r="714" spans="1:16" x14ac:dyDescent="0.25">
      <c r="A714" s="1" t="s">
        <v>720</v>
      </c>
      <c r="B714" t="s">
        <v>7</v>
      </c>
      <c r="C714" s="2">
        <v>0.60677083333333337</v>
      </c>
      <c r="D714">
        <v>1</v>
      </c>
      <c r="E714" t="str">
        <f t="shared" si="49"/>
        <v>6</v>
      </c>
      <c r="F714" t="str">
        <f t="shared" si="50"/>
        <v>4</v>
      </c>
      <c r="G714" t="str">
        <f t="shared" si="50"/>
        <v>1</v>
      </c>
      <c r="H714" t="str">
        <f t="shared" si="50"/>
        <v>1</v>
      </c>
      <c r="I714" t="str">
        <f t="shared" si="50"/>
        <v>2</v>
      </c>
      <c r="J714" t="str">
        <f t="shared" si="50"/>
        <v>7</v>
      </c>
      <c r="K714" t="str">
        <f t="shared" si="50"/>
        <v>1</v>
      </c>
      <c r="L714" t="str">
        <f t="shared" si="50"/>
        <v>2</v>
      </c>
      <c r="M714" t="str">
        <f t="shared" si="50"/>
        <v>1</v>
      </c>
      <c r="N714" t="str">
        <f t="shared" si="50"/>
        <v>2</v>
      </c>
      <c r="O714" t="str">
        <f t="shared" si="50"/>
        <v>1</v>
      </c>
      <c r="P714" t="str">
        <f t="shared" si="51"/>
        <v>Kobieta</v>
      </c>
    </row>
    <row r="715" spans="1:16" x14ac:dyDescent="0.25">
      <c r="A715" s="1" t="s">
        <v>721</v>
      </c>
      <c r="B715" t="s">
        <v>7</v>
      </c>
      <c r="C715" s="2">
        <v>0.60706018518518523</v>
      </c>
      <c r="D715">
        <v>1</v>
      </c>
      <c r="E715" t="str">
        <f t="shared" si="49"/>
        <v>6</v>
      </c>
      <c r="F715" t="str">
        <f t="shared" si="50"/>
        <v>6</v>
      </c>
      <c r="G715" t="str">
        <f t="shared" si="50"/>
        <v>0</v>
      </c>
      <c r="H715" t="str">
        <f t="shared" si="50"/>
        <v>1</v>
      </c>
      <c r="I715" t="str">
        <f t="shared" si="50"/>
        <v>1</v>
      </c>
      <c r="J715" t="str">
        <f t="shared" si="50"/>
        <v>5</v>
      </c>
      <c r="K715" t="str">
        <f t="shared" si="50"/>
        <v>9</v>
      </c>
      <c r="L715" t="str">
        <f t="shared" si="50"/>
        <v>7</v>
      </c>
      <c r="M715" t="str">
        <f t="shared" si="50"/>
        <v>5</v>
      </c>
      <c r="N715" t="str">
        <f t="shared" si="50"/>
        <v>6</v>
      </c>
      <c r="O715" t="str">
        <f t="shared" si="50"/>
        <v>2</v>
      </c>
      <c r="P715" t="str">
        <f t="shared" si="51"/>
        <v>Kobieta</v>
      </c>
    </row>
    <row r="716" spans="1:16" x14ac:dyDescent="0.25">
      <c r="A716" s="1" t="s">
        <v>722</v>
      </c>
      <c r="B716" t="s">
        <v>9</v>
      </c>
      <c r="C716" s="2">
        <v>0.60734953703703709</v>
      </c>
      <c r="D716">
        <v>1</v>
      </c>
      <c r="E716" t="str">
        <f t="shared" si="49"/>
        <v>8</v>
      </c>
      <c r="F716" t="str">
        <f t="shared" si="50"/>
        <v>0</v>
      </c>
      <c r="G716" t="str">
        <f t="shared" si="50"/>
        <v>1</v>
      </c>
      <c r="H716" t="str">
        <f t="shared" si="50"/>
        <v>2</v>
      </c>
      <c r="I716" t="str">
        <f t="shared" si="50"/>
        <v>2</v>
      </c>
      <c r="J716" t="str">
        <f t="shared" si="50"/>
        <v>2</v>
      </c>
      <c r="K716" t="str">
        <f t="shared" si="50"/>
        <v>6</v>
      </c>
      <c r="L716" t="str">
        <f t="shared" si="50"/>
        <v>5</v>
      </c>
      <c r="M716" t="str">
        <f t="shared" si="50"/>
        <v>6</v>
      </c>
      <c r="N716" t="str">
        <f t="shared" si="50"/>
        <v>4</v>
      </c>
      <c r="O716" t="str">
        <f t="shared" si="50"/>
        <v>4</v>
      </c>
      <c r="P716" t="str">
        <f t="shared" si="51"/>
        <v>Kobieta</v>
      </c>
    </row>
    <row r="717" spans="1:16" x14ac:dyDescent="0.25">
      <c r="A717" s="1" t="s">
        <v>723</v>
      </c>
      <c r="B717" t="s">
        <v>27</v>
      </c>
      <c r="C717" s="2">
        <v>0.60763888888888895</v>
      </c>
      <c r="D717">
        <v>1</v>
      </c>
      <c r="E717" t="str">
        <f t="shared" si="49"/>
        <v>8</v>
      </c>
      <c r="F717" t="str">
        <f t="shared" si="50"/>
        <v>0</v>
      </c>
      <c r="G717" t="str">
        <f t="shared" si="50"/>
        <v>0</v>
      </c>
      <c r="H717" t="str">
        <f t="shared" si="50"/>
        <v>1</v>
      </c>
      <c r="I717" t="str">
        <f t="shared" si="50"/>
        <v>0</v>
      </c>
      <c r="J717" t="str">
        <f t="shared" si="50"/>
        <v>4</v>
      </c>
      <c r="K717" t="str">
        <f t="shared" si="50"/>
        <v>4</v>
      </c>
      <c r="L717" t="str">
        <f t="shared" si="50"/>
        <v>9</v>
      </c>
      <c r="M717" t="str">
        <f t="shared" si="50"/>
        <v>1</v>
      </c>
      <c r="N717" t="str">
        <f t="shared" si="50"/>
        <v>5</v>
      </c>
      <c r="O717" t="str">
        <f t="shared" si="50"/>
        <v>6</v>
      </c>
      <c r="P717" t="str">
        <f t="shared" si="51"/>
        <v>Mężczyzna</v>
      </c>
    </row>
    <row r="718" spans="1:16" x14ac:dyDescent="0.25">
      <c r="A718" s="1" t="s">
        <v>724</v>
      </c>
      <c r="B718" t="s">
        <v>7</v>
      </c>
      <c r="C718" s="2">
        <v>0.60792824074074081</v>
      </c>
      <c r="D718">
        <v>1</v>
      </c>
      <c r="E718" t="str">
        <f t="shared" si="49"/>
        <v>6</v>
      </c>
      <c r="F718" t="str">
        <f t="shared" si="50"/>
        <v>5</v>
      </c>
      <c r="G718" t="str">
        <f t="shared" si="50"/>
        <v>0</v>
      </c>
      <c r="H718" t="str">
        <f t="shared" si="50"/>
        <v>7</v>
      </c>
      <c r="I718" t="str">
        <f t="shared" si="50"/>
        <v>0</v>
      </c>
      <c r="J718" t="str">
        <f t="shared" si="50"/>
        <v>5</v>
      </c>
      <c r="K718" t="str">
        <f t="shared" si="50"/>
        <v>1</v>
      </c>
      <c r="L718" t="str">
        <f t="shared" si="50"/>
        <v>4</v>
      </c>
      <c r="M718" t="str">
        <f t="shared" si="50"/>
        <v>8</v>
      </c>
      <c r="N718" t="str">
        <f t="shared" si="50"/>
        <v>6</v>
      </c>
      <c r="O718" t="str">
        <f t="shared" si="50"/>
        <v>2</v>
      </c>
      <c r="P718" t="str">
        <f t="shared" si="51"/>
        <v>Kobieta</v>
      </c>
    </row>
    <row r="719" spans="1:16" x14ac:dyDescent="0.25">
      <c r="A719" s="1" t="s">
        <v>725</v>
      </c>
      <c r="B719" t="s">
        <v>5</v>
      </c>
      <c r="C719" s="2">
        <v>0.60821759259259256</v>
      </c>
      <c r="D719">
        <v>1</v>
      </c>
      <c r="E719" t="str">
        <f t="shared" si="49"/>
        <v>9</v>
      </c>
      <c r="F719" t="str">
        <f t="shared" si="50"/>
        <v>9</v>
      </c>
      <c r="G719" t="str">
        <f t="shared" si="50"/>
        <v>0</v>
      </c>
      <c r="H719" t="str">
        <f t="shared" si="50"/>
        <v>8</v>
      </c>
      <c r="I719" t="str">
        <f t="shared" si="50"/>
        <v>2</v>
      </c>
      <c r="J719" t="str">
        <f t="shared" si="50"/>
        <v>8</v>
      </c>
      <c r="K719" t="str">
        <f t="shared" si="50"/>
        <v>7</v>
      </c>
      <c r="L719" t="str">
        <f t="shared" si="50"/>
        <v>7</v>
      </c>
      <c r="M719" t="str">
        <f t="shared" si="50"/>
        <v>1</v>
      </c>
      <c r="N719" t="str">
        <f t="shared" si="50"/>
        <v>9</v>
      </c>
      <c r="O719" t="str">
        <f t="shared" si="50"/>
        <v>6</v>
      </c>
      <c r="P719" t="str">
        <f t="shared" si="51"/>
        <v>Mężczyzna</v>
      </c>
    </row>
    <row r="720" spans="1:16" x14ac:dyDescent="0.25">
      <c r="A720" s="1" t="s">
        <v>726</v>
      </c>
      <c r="B720" t="s">
        <v>7</v>
      </c>
      <c r="C720" s="2">
        <v>0.60850694444444442</v>
      </c>
      <c r="D720">
        <v>1</v>
      </c>
      <c r="E720" t="str">
        <f t="shared" si="49"/>
        <v>0</v>
      </c>
      <c r="F720" t="str">
        <f t="shared" si="50"/>
        <v>4</v>
      </c>
      <c r="G720" t="str">
        <f t="shared" si="50"/>
        <v>3</v>
      </c>
      <c r="H720" t="str">
        <f t="shared" si="50"/>
        <v>0</v>
      </c>
      <c r="I720" t="str">
        <f t="shared" si="50"/>
        <v>1</v>
      </c>
      <c r="J720" t="str">
        <f t="shared" si="50"/>
        <v>9</v>
      </c>
      <c r="K720" t="str">
        <f t="shared" si="50"/>
        <v>1</v>
      </c>
      <c r="L720" t="str">
        <f t="shared" si="50"/>
        <v>6</v>
      </c>
      <c r="M720" t="str">
        <f t="shared" si="50"/>
        <v>2</v>
      </c>
      <c r="N720" t="str">
        <f t="shared" si="50"/>
        <v>4</v>
      </c>
      <c r="O720" t="str">
        <f t="shared" si="50"/>
        <v>4</v>
      </c>
      <c r="P720" t="str">
        <f t="shared" si="51"/>
        <v>Kobieta</v>
      </c>
    </row>
    <row r="721" spans="1:16" x14ac:dyDescent="0.25">
      <c r="A721" s="1" t="s">
        <v>727</v>
      </c>
      <c r="B721" t="s">
        <v>9</v>
      </c>
      <c r="C721" s="2">
        <v>0.60879629629629628</v>
      </c>
      <c r="D721">
        <v>1</v>
      </c>
      <c r="E721" t="str">
        <f t="shared" si="49"/>
        <v>8</v>
      </c>
      <c r="F721" t="str">
        <f t="shared" si="50"/>
        <v>2</v>
      </c>
      <c r="G721" t="str">
        <f t="shared" si="50"/>
        <v>0</v>
      </c>
      <c r="H721" t="str">
        <f t="shared" si="50"/>
        <v>4</v>
      </c>
      <c r="I721" t="str">
        <f t="shared" si="50"/>
        <v>1</v>
      </c>
      <c r="J721" t="str">
        <f t="shared" si="50"/>
        <v>0</v>
      </c>
      <c r="K721" t="str">
        <f t="shared" si="50"/>
        <v>4</v>
      </c>
      <c r="L721" t="str">
        <f t="shared" si="50"/>
        <v>8</v>
      </c>
      <c r="M721" t="str">
        <f t="shared" si="50"/>
        <v>1</v>
      </c>
      <c r="N721" t="str">
        <f t="shared" si="50"/>
        <v>5</v>
      </c>
      <c r="O721" t="str">
        <f t="shared" si="50"/>
        <v>3</v>
      </c>
      <c r="P721" t="str">
        <f t="shared" si="51"/>
        <v>Mężczyzna</v>
      </c>
    </row>
    <row r="722" spans="1:16" x14ac:dyDescent="0.25">
      <c r="A722" s="1" t="s">
        <v>728</v>
      </c>
      <c r="B722" t="s">
        <v>9</v>
      </c>
      <c r="C722" s="2">
        <v>0.609375</v>
      </c>
      <c r="D722">
        <v>2</v>
      </c>
      <c r="E722" t="str">
        <f t="shared" si="49"/>
        <v>3</v>
      </c>
      <c r="F722" t="str">
        <f t="shared" si="50"/>
        <v>4</v>
      </c>
      <c r="G722" t="str">
        <f t="shared" si="50"/>
        <v>1</v>
      </c>
      <c r="H722" t="str">
        <f t="shared" si="50"/>
        <v>2</v>
      </c>
      <c r="I722" t="str">
        <f t="shared" si="50"/>
        <v>0</v>
      </c>
      <c r="J722" t="str">
        <f t="shared" si="50"/>
        <v>8</v>
      </c>
      <c r="K722" t="str">
        <f t="shared" si="50"/>
        <v>1</v>
      </c>
      <c r="L722" t="str">
        <f t="shared" si="50"/>
        <v>9</v>
      </c>
      <c r="M722" t="str">
        <f t="shared" si="50"/>
        <v>7</v>
      </c>
      <c r="N722" t="str">
        <f t="shared" si="50"/>
        <v>8</v>
      </c>
      <c r="O722" t="str">
        <f t="shared" si="50"/>
        <v>7</v>
      </c>
      <c r="P722" t="str">
        <f t="shared" si="51"/>
        <v>Kobieta</v>
      </c>
    </row>
    <row r="723" spans="1:16" x14ac:dyDescent="0.25">
      <c r="A723" s="1" t="s">
        <v>729</v>
      </c>
      <c r="B723" t="s">
        <v>5</v>
      </c>
      <c r="C723" s="2">
        <v>0.60995370370370372</v>
      </c>
      <c r="D723">
        <v>2</v>
      </c>
      <c r="E723" t="str">
        <f t="shared" si="49"/>
        <v>3</v>
      </c>
      <c r="F723" t="str">
        <f t="shared" si="50"/>
        <v>3</v>
      </c>
      <c r="G723" t="str">
        <f t="shared" si="50"/>
        <v>0</v>
      </c>
      <c r="H723" t="str">
        <f t="shared" si="50"/>
        <v>1</v>
      </c>
      <c r="I723" t="str">
        <f t="shared" si="50"/>
        <v>3</v>
      </c>
      <c r="J723" t="str">
        <f t="shared" si="50"/>
        <v>0</v>
      </c>
      <c r="K723" t="str">
        <f t="shared" si="50"/>
        <v>3</v>
      </c>
      <c r="L723" t="str">
        <f t="shared" si="50"/>
        <v>3</v>
      </c>
      <c r="M723" t="str">
        <f t="shared" si="50"/>
        <v>2</v>
      </c>
      <c r="N723" t="str">
        <f t="shared" si="50"/>
        <v>7</v>
      </c>
      <c r="O723" t="str">
        <f t="shared" si="50"/>
        <v>5</v>
      </c>
      <c r="P723" t="str">
        <f t="shared" si="51"/>
        <v>Mężczyzna</v>
      </c>
    </row>
    <row r="724" spans="1:16" x14ac:dyDescent="0.25">
      <c r="A724" s="1" t="s">
        <v>730</v>
      </c>
      <c r="B724" t="s">
        <v>27</v>
      </c>
      <c r="C724" s="2">
        <v>0.61024305555555558</v>
      </c>
      <c r="D724">
        <v>1</v>
      </c>
      <c r="E724" t="str">
        <f t="shared" si="49"/>
        <v>9</v>
      </c>
      <c r="F724" t="str">
        <f t="shared" si="50"/>
        <v>2</v>
      </c>
      <c r="G724" t="str">
        <f t="shared" si="50"/>
        <v>1</v>
      </c>
      <c r="H724" t="str">
        <f t="shared" si="50"/>
        <v>1</v>
      </c>
      <c r="I724" t="str">
        <f t="shared" si="50"/>
        <v>2</v>
      </c>
      <c r="J724" t="str">
        <f t="shared" si="50"/>
        <v>7</v>
      </c>
      <c r="K724" t="str">
        <f t="shared" si="50"/>
        <v>3</v>
      </c>
      <c r="L724" t="str">
        <f t="shared" si="50"/>
        <v>5</v>
      </c>
      <c r="M724" t="str">
        <f t="shared" si="50"/>
        <v>2</v>
      </c>
      <c r="N724" t="str">
        <f t="shared" si="50"/>
        <v>2</v>
      </c>
      <c r="O724" t="str">
        <f t="shared" si="50"/>
        <v>2</v>
      </c>
      <c r="P724" t="str">
        <f t="shared" si="51"/>
        <v>Kobieta</v>
      </c>
    </row>
    <row r="725" spans="1:16" x14ac:dyDescent="0.25">
      <c r="A725" s="1" t="s">
        <v>731</v>
      </c>
      <c r="B725" t="s">
        <v>7</v>
      </c>
      <c r="C725" s="2">
        <v>0.61053240740740744</v>
      </c>
      <c r="D725">
        <v>1</v>
      </c>
      <c r="E725" t="str">
        <f t="shared" si="49"/>
        <v>2</v>
      </c>
      <c r="F725" t="str">
        <f t="shared" si="50"/>
        <v>5</v>
      </c>
      <c r="G725" t="str">
        <f t="shared" si="50"/>
        <v>0</v>
      </c>
      <c r="H725" t="str">
        <f t="shared" si="50"/>
        <v>1</v>
      </c>
      <c r="I725" t="str">
        <f t="shared" si="50"/>
        <v>0</v>
      </c>
      <c r="J725" t="str">
        <f t="shared" si="50"/>
        <v>7</v>
      </c>
      <c r="K725" t="str">
        <f t="shared" si="50"/>
        <v>7</v>
      </c>
      <c r="L725" t="str">
        <f t="shared" si="50"/>
        <v>6</v>
      </c>
      <c r="M725" t="str">
        <f t="shared" si="50"/>
        <v>7</v>
      </c>
      <c r="N725" t="str">
        <f t="shared" si="50"/>
        <v>5</v>
      </c>
      <c r="O725" t="str">
        <f t="shared" si="50"/>
        <v>8</v>
      </c>
      <c r="P725" t="str">
        <f t="shared" si="51"/>
        <v>Mężczyzna</v>
      </c>
    </row>
    <row r="726" spans="1:16" x14ac:dyDescent="0.25">
      <c r="A726" s="1" t="s">
        <v>732</v>
      </c>
      <c r="B726" t="s">
        <v>9</v>
      </c>
      <c r="C726" s="2">
        <v>0.61082175925925919</v>
      </c>
      <c r="D726">
        <v>1</v>
      </c>
      <c r="E726" t="str">
        <f t="shared" si="49"/>
        <v>5</v>
      </c>
      <c r="F726" t="str">
        <f t="shared" si="50"/>
        <v>7</v>
      </c>
      <c r="G726" t="str">
        <f t="shared" si="50"/>
        <v>1</v>
      </c>
      <c r="H726" t="str">
        <f t="shared" si="50"/>
        <v>0</v>
      </c>
      <c r="I726" t="str">
        <f t="shared" si="50"/>
        <v>0</v>
      </c>
      <c r="J726" t="str">
        <f t="shared" si="50"/>
        <v>8</v>
      </c>
      <c r="K726" t="str">
        <f t="shared" si="50"/>
        <v>3</v>
      </c>
      <c r="L726" t="str">
        <f t="shared" si="50"/>
        <v>5</v>
      </c>
      <c r="M726" t="str">
        <f t="shared" si="50"/>
        <v>4</v>
      </c>
      <c r="N726" t="str">
        <f t="shared" si="50"/>
        <v>9</v>
      </c>
      <c r="O726" t="str">
        <f t="shared" si="50"/>
        <v>6</v>
      </c>
      <c r="P726" t="str">
        <f t="shared" si="51"/>
        <v>Mężczyzna</v>
      </c>
    </row>
    <row r="727" spans="1:16" x14ac:dyDescent="0.25">
      <c r="A727" s="1" t="s">
        <v>733</v>
      </c>
      <c r="B727" t="s">
        <v>9</v>
      </c>
      <c r="C727" s="2">
        <v>0.61111111111111105</v>
      </c>
      <c r="D727">
        <v>1</v>
      </c>
      <c r="E727" t="str">
        <f t="shared" si="49"/>
        <v>6</v>
      </c>
      <c r="F727" t="str">
        <f t="shared" si="50"/>
        <v>5</v>
      </c>
      <c r="G727" t="str">
        <f t="shared" si="50"/>
        <v>1</v>
      </c>
      <c r="H727" t="str">
        <f t="shared" si="50"/>
        <v>2</v>
      </c>
      <c r="I727" t="str">
        <f t="shared" si="50"/>
        <v>1</v>
      </c>
      <c r="J727" t="str">
        <f t="shared" si="50"/>
        <v>2</v>
      </c>
      <c r="K727" t="str">
        <f t="shared" si="50"/>
        <v>4</v>
      </c>
      <c r="L727" t="str">
        <f t="shared" si="50"/>
        <v>9</v>
      </c>
      <c r="M727" t="str">
        <f t="shared" si="50"/>
        <v>1</v>
      </c>
      <c r="N727" t="str">
        <f t="shared" si="50"/>
        <v>1</v>
      </c>
      <c r="O727" t="str">
        <f t="shared" si="50"/>
        <v>4</v>
      </c>
      <c r="P727" t="str">
        <f t="shared" si="51"/>
        <v>Mężczyzna</v>
      </c>
    </row>
    <row r="728" spans="1:16" x14ac:dyDescent="0.25">
      <c r="A728" s="1" t="s">
        <v>734</v>
      </c>
      <c r="B728" t="s">
        <v>7</v>
      </c>
      <c r="C728" s="2">
        <v>0.61140046296296291</v>
      </c>
      <c r="D728">
        <v>1</v>
      </c>
      <c r="E728" t="str">
        <f t="shared" si="49"/>
        <v>2</v>
      </c>
      <c r="F728" t="str">
        <f t="shared" si="50"/>
        <v>6</v>
      </c>
      <c r="G728" t="str">
        <f t="shared" si="50"/>
        <v>0</v>
      </c>
      <c r="H728" t="str">
        <f t="shared" si="50"/>
        <v>6</v>
      </c>
      <c r="I728" t="str">
        <f t="shared" ref="F728:O791" si="52">MID($A728,I$1,1)</f>
        <v>1</v>
      </c>
      <c r="J728" t="str">
        <f t="shared" si="52"/>
        <v>0</v>
      </c>
      <c r="K728" t="str">
        <f t="shared" si="52"/>
        <v>5</v>
      </c>
      <c r="L728" t="str">
        <f t="shared" si="52"/>
        <v>8</v>
      </c>
      <c r="M728" t="str">
        <f t="shared" si="52"/>
        <v>2</v>
      </c>
      <c r="N728" t="str">
        <f t="shared" si="52"/>
        <v>7</v>
      </c>
      <c r="O728" t="str">
        <f t="shared" si="52"/>
        <v>5</v>
      </c>
      <c r="P728" t="str">
        <f t="shared" si="51"/>
        <v>Mężczyzna</v>
      </c>
    </row>
    <row r="729" spans="1:16" x14ac:dyDescent="0.25">
      <c r="A729" s="1" t="s">
        <v>735</v>
      </c>
      <c r="B729" t="s">
        <v>5</v>
      </c>
      <c r="C729" s="2">
        <v>0.61197916666666663</v>
      </c>
      <c r="D729">
        <v>2</v>
      </c>
      <c r="E729" t="str">
        <f t="shared" si="49"/>
        <v>8</v>
      </c>
      <c r="F729" t="str">
        <f t="shared" si="52"/>
        <v>8</v>
      </c>
      <c r="G729" t="str">
        <f t="shared" si="52"/>
        <v>0</v>
      </c>
      <c r="H729" t="str">
        <f t="shared" si="52"/>
        <v>3</v>
      </c>
      <c r="I729" t="str">
        <f t="shared" si="52"/>
        <v>1</v>
      </c>
      <c r="J729" t="str">
        <f t="shared" si="52"/>
        <v>1</v>
      </c>
      <c r="K729" t="str">
        <f t="shared" si="52"/>
        <v>5</v>
      </c>
      <c r="L729" t="str">
        <f t="shared" si="52"/>
        <v>2</v>
      </c>
      <c r="M729" t="str">
        <f t="shared" si="52"/>
        <v>5</v>
      </c>
      <c r="N729" t="str">
        <f t="shared" si="52"/>
        <v>1</v>
      </c>
      <c r="O729" t="str">
        <f t="shared" si="52"/>
        <v>6</v>
      </c>
      <c r="P729" t="str">
        <f t="shared" si="51"/>
        <v>Mężczyzna</v>
      </c>
    </row>
    <row r="730" spans="1:16" x14ac:dyDescent="0.25">
      <c r="A730" s="1" t="s">
        <v>736</v>
      </c>
      <c r="B730" t="s">
        <v>27</v>
      </c>
      <c r="C730" s="2">
        <v>0.61255787037037035</v>
      </c>
      <c r="D730">
        <v>2</v>
      </c>
      <c r="E730" t="str">
        <f t="shared" si="49"/>
        <v>2</v>
      </c>
      <c r="F730" t="str">
        <f t="shared" si="52"/>
        <v>6</v>
      </c>
      <c r="G730" t="str">
        <f t="shared" si="52"/>
        <v>0</v>
      </c>
      <c r="H730" t="str">
        <f t="shared" si="52"/>
        <v>3</v>
      </c>
      <c r="I730" t="str">
        <f t="shared" si="52"/>
        <v>0</v>
      </c>
      <c r="J730" t="str">
        <f t="shared" si="52"/>
        <v>7</v>
      </c>
      <c r="K730" t="str">
        <f t="shared" si="52"/>
        <v>7</v>
      </c>
      <c r="L730" t="str">
        <f t="shared" si="52"/>
        <v>6</v>
      </c>
      <c r="M730" t="str">
        <f t="shared" si="52"/>
        <v>3</v>
      </c>
      <c r="N730" t="str">
        <f t="shared" si="52"/>
        <v>3</v>
      </c>
      <c r="O730" t="str">
        <f t="shared" si="52"/>
        <v>7</v>
      </c>
      <c r="P730" t="str">
        <f t="shared" si="51"/>
        <v>Mężczyzna</v>
      </c>
    </row>
    <row r="731" spans="1:16" x14ac:dyDescent="0.25">
      <c r="A731" s="1" t="s">
        <v>737</v>
      </c>
      <c r="B731" t="s">
        <v>27</v>
      </c>
      <c r="C731" s="2">
        <v>0.61313657407407407</v>
      </c>
      <c r="D731">
        <v>2</v>
      </c>
      <c r="E731" t="str">
        <f t="shared" si="49"/>
        <v>0</v>
      </c>
      <c r="F731" t="str">
        <f t="shared" si="52"/>
        <v>6</v>
      </c>
      <c r="G731" t="str">
        <f t="shared" si="52"/>
        <v>3</v>
      </c>
      <c r="H731" t="str">
        <f t="shared" si="52"/>
        <v>1</v>
      </c>
      <c r="I731" t="str">
        <f t="shared" si="52"/>
        <v>0</v>
      </c>
      <c r="J731" t="str">
        <f t="shared" si="52"/>
        <v>9</v>
      </c>
      <c r="K731" t="str">
        <f t="shared" si="52"/>
        <v>1</v>
      </c>
      <c r="L731" t="str">
        <f t="shared" si="52"/>
        <v>3</v>
      </c>
      <c r="M731" t="str">
        <f t="shared" si="52"/>
        <v>1</v>
      </c>
      <c r="N731" t="str">
        <f t="shared" si="52"/>
        <v>2</v>
      </c>
      <c r="O731" t="str">
        <f t="shared" si="52"/>
        <v>4</v>
      </c>
      <c r="P731" t="str">
        <f t="shared" si="51"/>
        <v>Kobieta</v>
      </c>
    </row>
    <row r="732" spans="1:16" x14ac:dyDescent="0.25">
      <c r="A732" s="1" t="s">
        <v>738</v>
      </c>
      <c r="B732" t="s">
        <v>27</v>
      </c>
      <c r="C732" s="2">
        <v>0.61342592592592593</v>
      </c>
      <c r="D732">
        <v>1</v>
      </c>
      <c r="E732" t="str">
        <f t="shared" si="49"/>
        <v>2</v>
      </c>
      <c r="F732" t="str">
        <f t="shared" si="52"/>
        <v>7</v>
      </c>
      <c r="G732" t="str">
        <f t="shared" si="52"/>
        <v>0</v>
      </c>
      <c r="H732" t="str">
        <f t="shared" si="52"/>
        <v>2</v>
      </c>
      <c r="I732" t="str">
        <f t="shared" si="52"/>
        <v>0</v>
      </c>
      <c r="J732" t="str">
        <f t="shared" si="52"/>
        <v>6</v>
      </c>
      <c r="K732" t="str">
        <f t="shared" si="52"/>
        <v>4</v>
      </c>
      <c r="L732" t="str">
        <f t="shared" si="52"/>
        <v>9</v>
      </c>
      <c r="M732" t="str">
        <f t="shared" si="52"/>
        <v>3</v>
      </c>
      <c r="N732" t="str">
        <f t="shared" si="52"/>
        <v>1</v>
      </c>
      <c r="O732" t="str">
        <f t="shared" si="52"/>
        <v>6</v>
      </c>
      <c r="P732" t="str">
        <f t="shared" si="51"/>
        <v>Mężczyzna</v>
      </c>
    </row>
    <row r="733" spans="1:16" x14ac:dyDescent="0.25">
      <c r="A733" s="1" t="s">
        <v>739</v>
      </c>
      <c r="B733" t="s">
        <v>7</v>
      </c>
      <c r="C733" s="2">
        <v>0.61371527777777779</v>
      </c>
      <c r="D733">
        <v>1</v>
      </c>
      <c r="E733" t="str">
        <f t="shared" si="49"/>
        <v>4</v>
      </c>
      <c r="F733" t="str">
        <f t="shared" si="52"/>
        <v>5</v>
      </c>
      <c r="G733" t="str">
        <f t="shared" si="52"/>
        <v>0</v>
      </c>
      <c r="H733" t="str">
        <f t="shared" si="52"/>
        <v>3</v>
      </c>
      <c r="I733" t="str">
        <f t="shared" si="52"/>
        <v>1</v>
      </c>
      <c r="J733" t="str">
        <f t="shared" si="52"/>
        <v>4</v>
      </c>
      <c r="K733" t="str">
        <f t="shared" si="52"/>
        <v>9</v>
      </c>
      <c r="L733" t="str">
        <f t="shared" si="52"/>
        <v>4</v>
      </c>
      <c r="M733" t="str">
        <f t="shared" si="52"/>
        <v>4</v>
      </c>
      <c r="N733" t="str">
        <f t="shared" si="52"/>
        <v>4</v>
      </c>
      <c r="O733" t="str">
        <f t="shared" si="52"/>
        <v>6</v>
      </c>
      <c r="P733" t="str">
        <f t="shared" si="51"/>
        <v>Kobieta</v>
      </c>
    </row>
    <row r="734" spans="1:16" x14ac:dyDescent="0.25">
      <c r="A734" s="1" t="s">
        <v>740</v>
      </c>
      <c r="B734" t="s">
        <v>7</v>
      </c>
      <c r="C734" s="2">
        <v>0.61400462962962965</v>
      </c>
      <c r="D734">
        <v>1</v>
      </c>
      <c r="E734" t="str">
        <f t="shared" si="49"/>
        <v>7</v>
      </c>
      <c r="F734" t="str">
        <f t="shared" si="52"/>
        <v>6</v>
      </c>
      <c r="G734" t="str">
        <f t="shared" si="52"/>
        <v>1</v>
      </c>
      <c r="H734" t="str">
        <f t="shared" si="52"/>
        <v>1</v>
      </c>
      <c r="I734" t="str">
        <f t="shared" si="52"/>
        <v>2</v>
      </c>
      <c r="J734" t="str">
        <f t="shared" si="52"/>
        <v>8</v>
      </c>
      <c r="K734" t="str">
        <f t="shared" si="52"/>
        <v>6</v>
      </c>
      <c r="L734" t="str">
        <f t="shared" si="52"/>
        <v>9</v>
      </c>
      <c r="M734" t="str">
        <f t="shared" si="52"/>
        <v>8</v>
      </c>
      <c r="N734" t="str">
        <f t="shared" si="52"/>
        <v>1</v>
      </c>
      <c r="O734" t="str">
        <f t="shared" si="52"/>
        <v>9</v>
      </c>
      <c r="P734" t="str">
        <f t="shared" si="51"/>
        <v>Mężczyzna</v>
      </c>
    </row>
    <row r="735" spans="1:16" x14ac:dyDescent="0.25">
      <c r="A735" s="1" t="s">
        <v>741</v>
      </c>
      <c r="B735" t="s">
        <v>9</v>
      </c>
      <c r="C735" s="2">
        <v>0.61429398148148151</v>
      </c>
      <c r="D735">
        <v>1</v>
      </c>
      <c r="E735" t="str">
        <f t="shared" si="49"/>
        <v>6</v>
      </c>
      <c r="F735" t="str">
        <f t="shared" si="52"/>
        <v>0</v>
      </c>
      <c r="G735" t="str">
        <f t="shared" si="52"/>
        <v>0</v>
      </c>
      <c r="H735" t="str">
        <f t="shared" si="52"/>
        <v>8</v>
      </c>
      <c r="I735" t="str">
        <f t="shared" si="52"/>
        <v>2</v>
      </c>
      <c r="J735" t="str">
        <f t="shared" si="52"/>
        <v>0</v>
      </c>
      <c r="K735" t="str">
        <f t="shared" si="52"/>
        <v>2</v>
      </c>
      <c r="L735" t="str">
        <f t="shared" si="52"/>
        <v>9</v>
      </c>
      <c r="M735" t="str">
        <f t="shared" si="52"/>
        <v>8</v>
      </c>
      <c r="N735" t="str">
        <f t="shared" si="52"/>
        <v>8</v>
      </c>
      <c r="O735" t="str">
        <f t="shared" si="52"/>
        <v>3</v>
      </c>
      <c r="P735" t="str">
        <f t="shared" si="51"/>
        <v>Kobieta</v>
      </c>
    </row>
    <row r="736" spans="1:16" x14ac:dyDescent="0.25">
      <c r="A736" s="1" t="s">
        <v>742</v>
      </c>
      <c r="B736" t="s">
        <v>9</v>
      </c>
      <c r="C736" s="2">
        <v>0.61487268518518523</v>
      </c>
      <c r="D736">
        <v>2</v>
      </c>
      <c r="E736" t="str">
        <f t="shared" si="49"/>
        <v>5</v>
      </c>
      <c r="F736" t="str">
        <f t="shared" si="52"/>
        <v>1</v>
      </c>
      <c r="G736" t="str">
        <f t="shared" si="52"/>
        <v>0</v>
      </c>
      <c r="H736" t="str">
        <f t="shared" si="52"/>
        <v>6</v>
      </c>
      <c r="I736" t="str">
        <f t="shared" si="52"/>
        <v>2</v>
      </c>
      <c r="J736" t="str">
        <f t="shared" si="52"/>
        <v>4</v>
      </c>
      <c r="K736" t="str">
        <f t="shared" si="52"/>
        <v>9</v>
      </c>
      <c r="L736" t="str">
        <f t="shared" si="52"/>
        <v>1</v>
      </c>
      <c r="M736" t="str">
        <f t="shared" si="52"/>
        <v>8</v>
      </c>
      <c r="N736" t="str">
        <f t="shared" si="52"/>
        <v>1</v>
      </c>
      <c r="O736" t="str">
        <f t="shared" si="52"/>
        <v>1</v>
      </c>
      <c r="P736" t="str">
        <f t="shared" si="51"/>
        <v>Mężczyzna</v>
      </c>
    </row>
    <row r="737" spans="1:16" x14ac:dyDescent="0.25">
      <c r="A737" s="1" t="s">
        <v>743</v>
      </c>
      <c r="B737" t="s">
        <v>27</v>
      </c>
      <c r="C737" s="2">
        <v>0.61545138888888895</v>
      </c>
      <c r="D737">
        <v>2</v>
      </c>
      <c r="E737" t="str">
        <f t="shared" si="49"/>
        <v>4</v>
      </c>
      <c r="F737" t="str">
        <f t="shared" si="52"/>
        <v>0</v>
      </c>
      <c r="G737" t="str">
        <f t="shared" si="52"/>
        <v>1</v>
      </c>
      <c r="H737" t="str">
        <f t="shared" si="52"/>
        <v>1</v>
      </c>
      <c r="I737" t="str">
        <f t="shared" si="52"/>
        <v>1</v>
      </c>
      <c r="J737" t="str">
        <f t="shared" si="52"/>
        <v>4</v>
      </c>
      <c r="K737" t="str">
        <f t="shared" si="52"/>
        <v>9</v>
      </c>
      <c r="L737" t="str">
        <f t="shared" si="52"/>
        <v>3</v>
      </c>
      <c r="M737" t="str">
        <f t="shared" si="52"/>
        <v>8</v>
      </c>
      <c r="N737" t="str">
        <f t="shared" si="52"/>
        <v>9</v>
      </c>
      <c r="O737" t="str">
        <f t="shared" si="52"/>
        <v>2</v>
      </c>
      <c r="P737" t="str">
        <f t="shared" si="51"/>
        <v>Mężczyzna</v>
      </c>
    </row>
    <row r="738" spans="1:16" x14ac:dyDescent="0.25">
      <c r="A738" s="1" t="s">
        <v>744</v>
      </c>
      <c r="B738" t="s">
        <v>7</v>
      </c>
      <c r="C738" s="2">
        <v>0.61574074074074081</v>
      </c>
      <c r="D738">
        <v>1</v>
      </c>
      <c r="E738" t="str">
        <f t="shared" si="49"/>
        <v>9</v>
      </c>
      <c r="F738" t="str">
        <f t="shared" si="52"/>
        <v>9</v>
      </c>
      <c r="G738" t="str">
        <f t="shared" si="52"/>
        <v>1</v>
      </c>
      <c r="H738" t="str">
        <f t="shared" si="52"/>
        <v>2</v>
      </c>
      <c r="I738" t="str">
        <f t="shared" si="52"/>
        <v>2</v>
      </c>
      <c r="J738" t="str">
        <f t="shared" si="52"/>
        <v>0</v>
      </c>
      <c r="K738" t="str">
        <f t="shared" si="52"/>
        <v>4</v>
      </c>
      <c r="L738" t="str">
        <f t="shared" si="52"/>
        <v>6</v>
      </c>
      <c r="M738" t="str">
        <f t="shared" si="52"/>
        <v>7</v>
      </c>
      <c r="N738" t="str">
        <f t="shared" si="52"/>
        <v>8</v>
      </c>
      <c r="O738" t="str">
        <f t="shared" si="52"/>
        <v>4</v>
      </c>
      <c r="P738" t="str">
        <f t="shared" si="51"/>
        <v>Kobieta</v>
      </c>
    </row>
    <row r="739" spans="1:16" x14ac:dyDescent="0.25">
      <c r="A739" s="1" t="s">
        <v>745</v>
      </c>
      <c r="B739" t="s">
        <v>7</v>
      </c>
      <c r="C739" s="2">
        <v>0.61603009259259256</v>
      </c>
      <c r="D739">
        <v>1</v>
      </c>
      <c r="E739" t="str">
        <f t="shared" si="49"/>
        <v>3</v>
      </c>
      <c r="F739" t="str">
        <f t="shared" si="52"/>
        <v>3</v>
      </c>
      <c r="G739" t="str">
        <f t="shared" si="52"/>
        <v>0</v>
      </c>
      <c r="H739" t="str">
        <f t="shared" si="52"/>
        <v>2</v>
      </c>
      <c r="I739" t="str">
        <f t="shared" si="52"/>
        <v>2</v>
      </c>
      <c r="J739" t="str">
        <f t="shared" si="52"/>
        <v>7</v>
      </c>
      <c r="K739" t="str">
        <f t="shared" si="52"/>
        <v>6</v>
      </c>
      <c r="L739" t="str">
        <f t="shared" si="52"/>
        <v>3</v>
      </c>
      <c r="M739" t="str">
        <f t="shared" si="52"/>
        <v>4</v>
      </c>
      <c r="N739" t="str">
        <f t="shared" si="52"/>
        <v>6</v>
      </c>
      <c r="O739" t="str">
        <f t="shared" si="52"/>
        <v>6</v>
      </c>
      <c r="P739" t="str">
        <f t="shared" si="51"/>
        <v>Kobieta</v>
      </c>
    </row>
    <row r="740" spans="1:16" x14ac:dyDescent="0.25">
      <c r="A740" s="1" t="s">
        <v>746</v>
      </c>
      <c r="B740" t="s">
        <v>5</v>
      </c>
      <c r="C740" s="2">
        <v>0.61631944444444442</v>
      </c>
      <c r="D740">
        <v>1</v>
      </c>
      <c r="E740" t="str">
        <f t="shared" si="49"/>
        <v>5</v>
      </c>
      <c r="F740" t="str">
        <f t="shared" si="52"/>
        <v>3</v>
      </c>
      <c r="G740" t="str">
        <f t="shared" si="52"/>
        <v>0</v>
      </c>
      <c r="H740" t="str">
        <f t="shared" si="52"/>
        <v>6</v>
      </c>
      <c r="I740" t="str">
        <f t="shared" si="52"/>
        <v>0</v>
      </c>
      <c r="J740" t="str">
        <f t="shared" si="52"/>
        <v>2</v>
      </c>
      <c r="K740" t="str">
        <f t="shared" si="52"/>
        <v>5</v>
      </c>
      <c r="L740" t="str">
        <f t="shared" si="52"/>
        <v>4</v>
      </c>
      <c r="M740" t="str">
        <f t="shared" si="52"/>
        <v>2</v>
      </c>
      <c r="N740" t="str">
        <f t="shared" si="52"/>
        <v>2</v>
      </c>
      <c r="O740" t="str">
        <f t="shared" si="52"/>
        <v>7</v>
      </c>
      <c r="P740" t="str">
        <f t="shared" si="51"/>
        <v>Kobieta</v>
      </c>
    </row>
    <row r="741" spans="1:16" x14ac:dyDescent="0.25">
      <c r="A741" s="1" t="s">
        <v>747</v>
      </c>
      <c r="B741" t="s">
        <v>5</v>
      </c>
      <c r="C741" s="2">
        <v>0.61660879629629628</v>
      </c>
      <c r="D741">
        <v>1</v>
      </c>
      <c r="E741" t="str">
        <f t="shared" si="49"/>
        <v>0</v>
      </c>
      <c r="F741" t="str">
        <f t="shared" si="52"/>
        <v>1</v>
      </c>
      <c r="G741" t="str">
        <f t="shared" si="52"/>
        <v>2</v>
      </c>
      <c r="H741" t="str">
        <f t="shared" si="52"/>
        <v>3</v>
      </c>
      <c r="I741" t="str">
        <f t="shared" si="52"/>
        <v>1</v>
      </c>
      <c r="J741" t="str">
        <f t="shared" si="52"/>
        <v>5</v>
      </c>
      <c r="K741" t="str">
        <f t="shared" si="52"/>
        <v>3</v>
      </c>
      <c r="L741" t="str">
        <f t="shared" si="52"/>
        <v>1</v>
      </c>
      <c r="M741" t="str">
        <f t="shared" si="52"/>
        <v>9</v>
      </c>
      <c r="N741" t="str">
        <f t="shared" si="52"/>
        <v>2</v>
      </c>
      <c r="O741" t="str">
        <f t="shared" si="52"/>
        <v>5</v>
      </c>
      <c r="P741" t="str">
        <f t="shared" si="51"/>
        <v>Kobieta</v>
      </c>
    </row>
    <row r="742" spans="1:16" x14ac:dyDescent="0.25">
      <c r="A742" s="1" t="s">
        <v>748</v>
      </c>
      <c r="B742" t="s">
        <v>9</v>
      </c>
      <c r="C742" s="2">
        <v>0.61689814814814814</v>
      </c>
      <c r="D742">
        <v>1</v>
      </c>
      <c r="E742" t="str">
        <f t="shared" si="49"/>
        <v>4</v>
      </c>
      <c r="F742" t="str">
        <f t="shared" si="52"/>
        <v>0</v>
      </c>
      <c r="G742" t="str">
        <f t="shared" si="52"/>
        <v>0</v>
      </c>
      <c r="H742" t="str">
        <f t="shared" si="52"/>
        <v>9</v>
      </c>
      <c r="I742" t="str">
        <f t="shared" si="52"/>
        <v>3</v>
      </c>
      <c r="J742" t="str">
        <f t="shared" si="52"/>
        <v>0</v>
      </c>
      <c r="K742" t="str">
        <f t="shared" si="52"/>
        <v>2</v>
      </c>
      <c r="L742" t="str">
        <f t="shared" si="52"/>
        <v>6</v>
      </c>
      <c r="M742" t="str">
        <f t="shared" si="52"/>
        <v>1</v>
      </c>
      <c r="N742" t="str">
        <f t="shared" si="52"/>
        <v>6</v>
      </c>
      <c r="O742" t="str">
        <f t="shared" si="52"/>
        <v>5</v>
      </c>
      <c r="P742" t="str">
        <f t="shared" si="51"/>
        <v>Kobieta</v>
      </c>
    </row>
    <row r="743" spans="1:16" x14ac:dyDescent="0.25">
      <c r="A743" s="1" t="s">
        <v>749</v>
      </c>
      <c r="B743" t="s">
        <v>5</v>
      </c>
      <c r="C743" s="2">
        <v>0.61747685185185186</v>
      </c>
      <c r="D743">
        <v>2</v>
      </c>
      <c r="E743" t="str">
        <f t="shared" si="49"/>
        <v>7</v>
      </c>
      <c r="F743" t="str">
        <f t="shared" si="52"/>
        <v>3</v>
      </c>
      <c r="G743" t="str">
        <f t="shared" si="52"/>
        <v>0</v>
      </c>
      <c r="H743" t="str">
        <f t="shared" si="52"/>
        <v>4</v>
      </c>
      <c r="I743" t="str">
        <f t="shared" si="52"/>
        <v>2</v>
      </c>
      <c r="J743" t="str">
        <f t="shared" si="52"/>
        <v>3</v>
      </c>
      <c r="K743" t="str">
        <f t="shared" si="52"/>
        <v>6</v>
      </c>
      <c r="L743" t="str">
        <f t="shared" si="52"/>
        <v>5</v>
      </c>
      <c r="M743" t="str">
        <f t="shared" si="52"/>
        <v>3</v>
      </c>
      <c r="N743" t="str">
        <f t="shared" si="52"/>
        <v>7</v>
      </c>
      <c r="O743" t="str">
        <f t="shared" si="52"/>
        <v>6</v>
      </c>
      <c r="P743" t="str">
        <f t="shared" si="51"/>
        <v>Mężczyzna</v>
      </c>
    </row>
    <row r="744" spans="1:16" x14ac:dyDescent="0.25">
      <c r="A744" s="1" t="s">
        <v>750</v>
      </c>
      <c r="B744" t="s">
        <v>27</v>
      </c>
      <c r="C744" s="2">
        <v>0.61805555555555558</v>
      </c>
      <c r="D744">
        <v>2</v>
      </c>
      <c r="E744" t="str">
        <f t="shared" ref="E744:E807" si="53">MID($A744,E$1,1)</f>
        <v>6</v>
      </c>
      <c r="F744" t="str">
        <f t="shared" si="52"/>
        <v>3</v>
      </c>
      <c r="G744" t="str">
        <f t="shared" si="52"/>
        <v>0</v>
      </c>
      <c r="H744" t="str">
        <f t="shared" si="52"/>
        <v>8</v>
      </c>
      <c r="I744" t="str">
        <f t="shared" si="52"/>
        <v>2</v>
      </c>
      <c r="J744" t="str">
        <f t="shared" si="52"/>
        <v>1</v>
      </c>
      <c r="K744" t="str">
        <f t="shared" si="52"/>
        <v>2</v>
      </c>
      <c r="L744" t="str">
        <f t="shared" si="52"/>
        <v>2</v>
      </c>
      <c r="M744" t="str">
        <f t="shared" si="52"/>
        <v>7</v>
      </c>
      <c r="N744" t="str">
        <f t="shared" si="52"/>
        <v>8</v>
      </c>
      <c r="O744" t="str">
        <f t="shared" si="52"/>
        <v>5</v>
      </c>
      <c r="P744" t="str">
        <f t="shared" si="51"/>
        <v>Kobieta</v>
      </c>
    </row>
    <row r="745" spans="1:16" x14ac:dyDescent="0.25">
      <c r="A745" s="1" t="s">
        <v>751</v>
      </c>
      <c r="B745" t="s">
        <v>7</v>
      </c>
      <c r="C745" s="2">
        <v>0.61834490740740744</v>
      </c>
      <c r="D745">
        <v>1</v>
      </c>
      <c r="E745" t="str">
        <f t="shared" si="53"/>
        <v>5</v>
      </c>
      <c r="F745" t="str">
        <f t="shared" si="52"/>
        <v>0</v>
      </c>
      <c r="G745" t="str">
        <f t="shared" si="52"/>
        <v>0</v>
      </c>
      <c r="H745" t="str">
        <f t="shared" si="52"/>
        <v>7</v>
      </c>
      <c r="I745" t="str">
        <f t="shared" si="52"/>
        <v>0</v>
      </c>
      <c r="J745" t="str">
        <f t="shared" si="52"/>
        <v>1</v>
      </c>
      <c r="K745" t="str">
        <f t="shared" si="52"/>
        <v>1</v>
      </c>
      <c r="L745" t="str">
        <f t="shared" si="52"/>
        <v>1</v>
      </c>
      <c r="M745" t="str">
        <f t="shared" si="52"/>
        <v>6</v>
      </c>
      <c r="N745" t="str">
        <f t="shared" si="52"/>
        <v>3</v>
      </c>
      <c r="O745" t="str">
        <f t="shared" si="52"/>
        <v>8</v>
      </c>
      <c r="P745" t="str">
        <f t="shared" si="51"/>
        <v>Mężczyzna</v>
      </c>
    </row>
    <row r="746" spans="1:16" x14ac:dyDescent="0.25">
      <c r="A746" s="1" t="s">
        <v>752</v>
      </c>
      <c r="B746" t="s">
        <v>9</v>
      </c>
      <c r="C746" s="2">
        <v>0.61892361111111105</v>
      </c>
      <c r="D746">
        <v>2</v>
      </c>
      <c r="E746" t="str">
        <f t="shared" si="53"/>
        <v>2</v>
      </c>
      <c r="F746" t="str">
        <f t="shared" si="52"/>
        <v>2</v>
      </c>
      <c r="G746" t="str">
        <f t="shared" si="52"/>
        <v>0</v>
      </c>
      <c r="H746" t="str">
        <f t="shared" si="52"/>
        <v>4</v>
      </c>
      <c r="I746" t="str">
        <f t="shared" si="52"/>
        <v>1</v>
      </c>
      <c r="J746" t="str">
        <f t="shared" si="52"/>
        <v>4</v>
      </c>
      <c r="K746" t="str">
        <f t="shared" si="52"/>
        <v>4</v>
      </c>
      <c r="L746" t="str">
        <f t="shared" si="52"/>
        <v>2</v>
      </c>
      <c r="M746" t="str">
        <f t="shared" si="52"/>
        <v>3</v>
      </c>
      <c r="N746" t="str">
        <f t="shared" si="52"/>
        <v>6</v>
      </c>
      <c r="O746" t="str">
        <f t="shared" si="52"/>
        <v>6</v>
      </c>
      <c r="P746" t="str">
        <f t="shared" si="51"/>
        <v>Kobieta</v>
      </c>
    </row>
    <row r="747" spans="1:16" x14ac:dyDescent="0.25">
      <c r="A747" s="1" t="s">
        <v>753</v>
      </c>
      <c r="B747" t="s">
        <v>7</v>
      </c>
      <c r="C747" s="2">
        <v>0.61921296296296291</v>
      </c>
      <c r="D747">
        <v>1</v>
      </c>
      <c r="E747" t="str">
        <f t="shared" si="53"/>
        <v>3</v>
      </c>
      <c r="F747" t="str">
        <f t="shared" si="52"/>
        <v>5</v>
      </c>
      <c r="G747" t="str">
        <f t="shared" si="52"/>
        <v>1</v>
      </c>
      <c r="H747" t="str">
        <f t="shared" si="52"/>
        <v>2</v>
      </c>
      <c r="I747" t="str">
        <f t="shared" si="52"/>
        <v>2</v>
      </c>
      <c r="J747" t="str">
        <f t="shared" si="52"/>
        <v>6</v>
      </c>
      <c r="K747" t="str">
        <f t="shared" si="52"/>
        <v>9</v>
      </c>
      <c r="L747" t="str">
        <f t="shared" si="52"/>
        <v>6</v>
      </c>
      <c r="M747" t="str">
        <f t="shared" si="52"/>
        <v>6</v>
      </c>
      <c r="N747" t="str">
        <f t="shared" si="52"/>
        <v>7</v>
      </c>
      <c r="O747" t="str">
        <f t="shared" si="52"/>
        <v>3</v>
      </c>
      <c r="P747" t="str">
        <f t="shared" si="51"/>
        <v>Mężczyzna</v>
      </c>
    </row>
    <row r="748" spans="1:16" x14ac:dyDescent="0.25">
      <c r="A748" s="1" t="s">
        <v>754</v>
      </c>
      <c r="B748" t="s">
        <v>7</v>
      </c>
      <c r="C748" s="2">
        <v>0.61950231481481477</v>
      </c>
      <c r="D748">
        <v>1</v>
      </c>
      <c r="E748" t="str">
        <f t="shared" si="53"/>
        <v>6</v>
      </c>
      <c r="F748" t="str">
        <f t="shared" si="52"/>
        <v>8</v>
      </c>
      <c r="G748" t="str">
        <f t="shared" si="52"/>
        <v>0</v>
      </c>
      <c r="H748" t="str">
        <f t="shared" si="52"/>
        <v>8</v>
      </c>
      <c r="I748" t="str">
        <f t="shared" si="52"/>
        <v>0</v>
      </c>
      <c r="J748" t="str">
        <f t="shared" si="52"/>
        <v>5</v>
      </c>
      <c r="K748" t="str">
        <f t="shared" si="52"/>
        <v>1</v>
      </c>
      <c r="L748" t="str">
        <f t="shared" si="52"/>
        <v>7</v>
      </c>
      <c r="M748" t="str">
        <f t="shared" si="52"/>
        <v>4</v>
      </c>
      <c r="N748" t="str">
        <f t="shared" si="52"/>
        <v>8</v>
      </c>
      <c r="O748" t="str">
        <f t="shared" si="52"/>
        <v>5</v>
      </c>
      <c r="P748" t="str">
        <f t="shared" si="51"/>
        <v>Kobieta</v>
      </c>
    </row>
    <row r="749" spans="1:16" x14ac:dyDescent="0.25">
      <c r="A749" s="1" t="s">
        <v>755</v>
      </c>
      <c r="B749" t="s">
        <v>7</v>
      </c>
      <c r="C749" s="2">
        <v>0.61979166666666663</v>
      </c>
      <c r="D749">
        <v>1</v>
      </c>
      <c r="E749" t="str">
        <f t="shared" si="53"/>
        <v>0</v>
      </c>
      <c r="F749" t="str">
        <f t="shared" si="52"/>
        <v>0</v>
      </c>
      <c r="G749" t="str">
        <f t="shared" si="52"/>
        <v>2</v>
      </c>
      <c r="H749" t="str">
        <f t="shared" si="52"/>
        <v>4</v>
      </c>
      <c r="I749" t="str">
        <f t="shared" si="52"/>
        <v>2</v>
      </c>
      <c r="J749" t="str">
        <f t="shared" si="52"/>
        <v>2</v>
      </c>
      <c r="K749" t="str">
        <f t="shared" si="52"/>
        <v>2</v>
      </c>
      <c r="L749" t="str">
        <f t="shared" si="52"/>
        <v>5</v>
      </c>
      <c r="M749" t="str">
        <f t="shared" si="52"/>
        <v>2</v>
      </c>
      <c r="N749" t="str">
        <f t="shared" si="52"/>
        <v>5</v>
      </c>
      <c r="O749" t="str">
        <f t="shared" si="52"/>
        <v>6</v>
      </c>
      <c r="P749" t="str">
        <f t="shared" si="51"/>
        <v>Mężczyzna</v>
      </c>
    </row>
    <row r="750" spans="1:16" x14ac:dyDescent="0.25">
      <c r="A750" s="1" t="s">
        <v>756</v>
      </c>
      <c r="B750" t="s">
        <v>7</v>
      </c>
      <c r="C750" s="2">
        <v>0.62008101851851849</v>
      </c>
      <c r="D750">
        <v>1</v>
      </c>
      <c r="E750" t="str">
        <f t="shared" si="53"/>
        <v>5</v>
      </c>
      <c r="F750" t="str">
        <f t="shared" si="52"/>
        <v>0</v>
      </c>
      <c r="G750" t="str">
        <f t="shared" si="52"/>
        <v>0</v>
      </c>
      <c r="H750" t="str">
        <f t="shared" si="52"/>
        <v>6</v>
      </c>
      <c r="I750" t="str">
        <f t="shared" si="52"/>
        <v>1</v>
      </c>
      <c r="J750" t="str">
        <f t="shared" si="52"/>
        <v>3</v>
      </c>
      <c r="K750" t="str">
        <f t="shared" si="52"/>
        <v>5</v>
      </c>
      <c r="L750" t="str">
        <f t="shared" si="52"/>
        <v>6</v>
      </c>
      <c r="M750" t="str">
        <f t="shared" si="52"/>
        <v>1</v>
      </c>
      <c r="N750" t="str">
        <f t="shared" si="52"/>
        <v>5</v>
      </c>
      <c r="O750" t="str">
        <f t="shared" si="52"/>
        <v>6</v>
      </c>
      <c r="P750" t="str">
        <f t="shared" si="51"/>
        <v>Mężczyzna</v>
      </c>
    </row>
    <row r="751" spans="1:16" x14ac:dyDescent="0.25">
      <c r="A751" s="1" t="s">
        <v>757</v>
      </c>
      <c r="B751" t="s">
        <v>5</v>
      </c>
      <c r="C751" s="2">
        <v>0.62037037037037035</v>
      </c>
      <c r="D751">
        <v>1</v>
      </c>
      <c r="E751" t="str">
        <f t="shared" si="53"/>
        <v>9</v>
      </c>
      <c r="F751" t="str">
        <f t="shared" si="52"/>
        <v>1</v>
      </c>
      <c r="G751" t="str">
        <f t="shared" si="52"/>
        <v>0</v>
      </c>
      <c r="H751" t="str">
        <f t="shared" si="52"/>
        <v>2</v>
      </c>
      <c r="I751" t="str">
        <f t="shared" si="52"/>
        <v>2</v>
      </c>
      <c r="J751" t="str">
        <f t="shared" si="52"/>
        <v>1</v>
      </c>
      <c r="K751" t="str">
        <f t="shared" si="52"/>
        <v>7</v>
      </c>
      <c r="L751" t="str">
        <f t="shared" si="52"/>
        <v>5</v>
      </c>
      <c r="M751" t="str">
        <f t="shared" si="52"/>
        <v>9</v>
      </c>
      <c r="N751" t="str">
        <f t="shared" si="52"/>
        <v>5</v>
      </c>
      <c r="O751" t="str">
        <f t="shared" si="52"/>
        <v>7</v>
      </c>
      <c r="P751" t="str">
        <f t="shared" si="51"/>
        <v>Mężczyzna</v>
      </c>
    </row>
    <row r="752" spans="1:16" x14ac:dyDescent="0.25">
      <c r="A752" s="1" t="s">
        <v>758</v>
      </c>
      <c r="B752" t="s">
        <v>5</v>
      </c>
      <c r="C752" s="2">
        <v>0.62065972222222221</v>
      </c>
      <c r="D752">
        <v>1</v>
      </c>
      <c r="E752" t="str">
        <f t="shared" si="53"/>
        <v>4</v>
      </c>
      <c r="F752" t="str">
        <f t="shared" si="52"/>
        <v>3</v>
      </c>
      <c r="G752" t="str">
        <f t="shared" si="52"/>
        <v>1</v>
      </c>
      <c r="H752" t="str">
        <f t="shared" si="52"/>
        <v>0</v>
      </c>
      <c r="I752" t="str">
        <f t="shared" si="52"/>
        <v>0</v>
      </c>
      <c r="J752" t="str">
        <f t="shared" si="52"/>
        <v>2</v>
      </c>
      <c r="K752" t="str">
        <f t="shared" si="52"/>
        <v>8</v>
      </c>
      <c r="L752" t="str">
        <f t="shared" si="52"/>
        <v>1</v>
      </c>
      <c r="M752" t="str">
        <f t="shared" si="52"/>
        <v>7</v>
      </c>
      <c r="N752" t="str">
        <f t="shared" si="52"/>
        <v>2</v>
      </c>
      <c r="O752" t="str">
        <f t="shared" si="52"/>
        <v>6</v>
      </c>
      <c r="P752" t="str">
        <f t="shared" si="51"/>
        <v>Kobieta</v>
      </c>
    </row>
    <row r="753" spans="1:16" x14ac:dyDescent="0.25">
      <c r="A753" s="1" t="s">
        <v>759</v>
      </c>
      <c r="B753" t="s">
        <v>7</v>
      </c>
      <c r="C753" s="2">
        <v>0.62094907407407407</v>
      </c>
      <c r="D753">
        <v>1</v>
      </c>
      <c r="E753" t="str">
        <f t="shared" si="53"/>
        <v>6</v>
      </c>
      <c r="F753" t="str">
        <f t="shared" si="52"/>
        <v>6</v>
      </c>
      <c r="G753" t="str">
        <f t="shared" si="52"/>
        <v>0</v>
      </c>
      <c r="H753" t="str">
        <f t="shared" si="52"/>
        <v>2</v>
      </c>
      <c r="I753" t="str">
        <f t="shared" si="52"/>
        <v>0</v>
      </c>
      <c r="J753" t="str">
        <f t="shared" si="52"/>
        <v>5</v>
      </c>
      <c r="K753" t="str">
        <f t="shared" si="52"/>
        <v>5</v>
      </c>
      <c r="L753" t="str">
        <f t="shared" si="52"/>
        <v>2</v>
      </c>
      <c r="M753" t="str">
        <f t="shared" si="52"/>
        <v>1</v>
      </c>
      <c r="N753" t="str">
        <f t="shared" ref="F753:O816" si="54">MID($A753,N$1,1)</f>
        <v>8</v>
      </c>
      <c r="O753" t="str">
        <f t="shared" si="54"/>
        <v>5</v>
      </c>
      <c r="P753" t="str">
        <f t="shared" si="51"/>
        <v>Kobieta</v>
      </c>
    </row>
    <row r="754" spans="1:16" x14ac:dyDescent="0.25">
      <c r="A754" s="1" t="s">
        <v>760</v>
      </c>
      <c r="B754" t="s">
        <v>7</v>
      </c>
      <c r="C754" s="2">
        <v>0.62123842592592593</v>
      </c>
      <c r="D754">
        <v>1</v>
      </c>
      <c r="E754" t="str">
        <f t="shared" si="53"/>
        <v>4</v>
      </c>
      <c r="F754" t="str">
        <f t="shared" si="54"/>
        <v>2</v>
      </c>
      <c r="G754" t="str">
        <f t="shared" si="54"/>
        <v>0</v>
      </c>
      <c r="H754" t="str">
        <f t="shared" si="54"/>
        <v>6</v>
      </c>
      <c r="I754" t="str">
        <f t="shared" si="54"/>
        <v>2</v>
      </c>
      <c r="J754" t="str">
        <f t="shared" si="54"/>
        <v>9</v>
      </c>
      <c r="K754" t="str">
        <f t="shared" si="54"/>
        <v>7</v>
      </c>
      <c r="L754" t="str">
        <f t="shared" si="54"/>
        <v>8</v>
      </c>
      <c r="M754" t="str">
        <f t="shared" si="54"/>
        <v>9</v>
      </c>
      <c r="N754" t="str">
        <f t="shared" si="54"/>
        <v>6</v>
      </c>
      <c r="O754" t="str">
        <f t="shared" si="54"/>
        <v>9</v>
      </c>
      <c r="P754" t="str">
        <f t="shared" si="51"/>
        <v>Kobieta</v>
      </c>
    </row>
    <row r="755" spans="1:16" x14ac:dyDescent="0.25">
      <c r="A755" s="1" t="s">
        <v>761</v>
      </c>
      <c r="B755" t="s">
        <v>7</v>
      </c>
      <c r="C755" s="2">
        <v>0.62152777777777779</v>
      </c>
      <c r="D755">
        <v>1</v>
      </c>
      <c r="E755" t="str">
        <f t="shared" si="53"/>
        <v>5</v>
      </c>
      <c r="F755" t="str">
        <f t="shared" si="54"/>
        <v>4</v>
      </c>
      <c r="G755" t="str">
        <f t="shared" si="54"/>
        <v>0</v>
      </c>
      <c r="H755" t="str">
        <f t="shared" si="54"/>
        <v>4</v>
      </c>
      <c r="I755" t="str">
        <f t="shared" si="54"/>
        <v>1</v>
      </c>
      <c r="J755" t="str">
        <f t="shared" si="54"/>
        <v>0</v>
      </c>
      <c r="K755" t="str">
        <f t="shared" si="54"/>
        <v>4</v>
      </c>
      <c r="L755" t="str">
        <f t="shared" si="54"/>
        <v>2</v>
      </c>
      <c r="M755" t="str">
        <f t="shared" si="54"/>
        <v>3</v>
      </c>
      <c r="N755" t="str">
        <f t="shared" si="54"/>
        <v>7</v>
      </c>
      <c r="O755" t="str">
        <f t="shared" si="54"/>
        <v>6</v>
      </c>
      <c r="P755" t="str">
        <f t="shared" si="51"/>
        <v>Mężczyzna</v>
      </c>
    </row>
    <row r="756" spans="1:16" x14ac:dyDescent="0.25">
      <c r="A756" s="1" t="s">
        <v>762</v>
      </c>
      <c r="B756" t="s">
        <v>7</v>
      </c>
      <c r="C756" s="2">
        <v>0.62181712962962965</v>
      </c>
      <c r="D756">
        <v>1</v>
      </c>
      <c r="E756" t="str">
        <f t="shared" si="53"/>
        <v>2</v>
      </c>
      <c r="F756" t="str">
        <f t="shared" si="54"/>
        <v>1</v>
      </c>
      <c r="G756" t="str">
        <f t="shared" si="54"/>
        <v>0</v>
      </c>
      <c r="H756" t="str">
        <f t="shared" si="54"/>
        <v>1</v>
      </c>
      <c r="I756" t="str">
        <f t="shared" si="54"/>
        <v>3</v>
      </c>
      <c r="J756" t="str">
        <f t="shared" si="54"/>
        <v>1</v>
      </c>
      <c r="K756" t="str">
        <f t="shared" si="54"/>
        <v>1</v>
      </c>
      <c r="L756" t="str">
        <f t="shared" si="54"/>
        <v>9</v>
      </c>
      <c r="M756" t="str">
        <f t="shared" si="54"/>
        <v>1</v>
      </c>
      <c r="N756" t="str">
        <f t="shared" si="54"/>
        <v>4</v>
      </c>
      <c r="O756" t="str">
        <f t="shared" si="54"/>
        <v>9</v>
      </c>
      <c r="P756" t="str">
        <f t="shared" si="51"/>
        <v>Kobieta</v>
      </c>
    </row>
    <row r="757" spans="1:16" x14ac:dyDescent="0.25">
      <c r="A757" s="1" t="s">
        <v>763</v>
      </c>
      <c r="B757" t="s">
        <v>27</v>
      </c>
      <c r="C757" s="2">
        <v>0.62239583333333337</v>
      </c>
      <c r="D757">
        <v>2</v>
      </c>
      <c r="E757" t="str">
        <f t="shared" si="53"/>
        <v>6</v>
      </c>
      <c r="F757" t="str">
        <f t="shared" si="54"/>
        <v>9</v>
      </c>
      <c r="G757" t="str">
        <f t="shared" si="54"/>
        <v>1</v>
      </c>
      <c r="H757" t="str">
        <f t="shared" si="54"/>
        <v>2</v>
      </c>
      <c r="I757" t="str">
        <f t="shared" si="54"/>
        <v>2</v>
      </c>
      <c r="J757" t="str">
        <f t="shared" si="54"/>
        <v>0</v>
      </c>
      <c r="K757" t="str">
        <f t="shared" si="54"/>
        <v>3</v>
      </c>
      <c r="L757" t="str">
        <f t="shared" si="54"/>
        <v>3</v>
      </c>
      <c r="M757" t="str">
        <f t="shared" si="54"/>
        <v>3</v>
      </c>
      <c r="N757" t="str">
        <f t="shared" si="54"/>
        <v>5</v>
      </c>
      <c r="O757" t="str">
        <f t="shared" si="54"/>
        <v>4</v>
      </c>
      <c r="P757" t="str">
        <f t="shared" si="51"/>
        <v>Mężczyzna</v>
      </c>
    </row>
    <row r="758" spans="1:16" x14ac:dyDescent="0.25">
      <c r="A758" s="1" t="s">
        <v>764</v>
      </c>
      <c r="B758" t="s">
        <v>7</v>
      </c>
      <c r="C758" s="2">
        <v>0.62268518518518523</v>
      </c>
      <c r="D758">
        <v>1</v>
      </c>
      <c r="E758" t="str">
        <f t="shared" si="53"/>
        <v>6</v>
      </c>
      <c r="F758" t="str">
        <f t="shared" si="54"/>
        <v>6</v>
      </c>
      <c r="G758" t="str">
        <f t="shared" si="54"/>
        <v>0</v>
      </c>
      <c r="H758" t="str">
        <f t="shared" si="54"/>
        <v>6</v>
      </c>
      <c r="I758" t="str">
        <f t="shared" si="54"/>
        <v>3</v>
      </c>
      <c r="J758" t="str">
        <f t="shared" si="54"/>
        <v>0</v>
      </c>
      <c r="K758" t="str">
        <f t="shared" si="54"/>
        <v>6</v>
      </c>
      <c r="L758" t="str">
        <f t="shared" si="54"/>
        <v>7</v>
      </c>
      <c r="M758" t="str">
        <f t="shared" si="54"/>
        <v>1</v>
      </c>
      <c r="N758" t="str">
        <f t="shared" si="54"/>
        <v>2</v>
      </c>
      <c r="O758" t="str">
        <f t="shared" si="54"/>
        <v>7</v>
      </c>
      <c r="P758" t="str">
        <f t="shared" si="51"/>
        <v>Kobieta</v>
      </c>
    </row>
    <row r="759" spans="1:16" x14ac:dyDescent="0.25">
      <c r="A759" s="1" t="s">
        <v>765</v>
      </c>
      <c r="B759" t="s">
        <v>9</v>
      </c>
      <c r="C759" s="2">
        <v>0.62297453703703709</v>
      </c>
      <c r="D759">
        <v>1</v>
      </c>
      <c r="E759" t="str">
        <f t="shared" si="53"/>
        <v>2</v>
      </c>
      <c r="F759" t="str">
        <f t="shared" si="54"/>
        <v>0</v>
      </c>
      <c r="G759" t="str">
        <f t="shared" si="54"/>
        <v>0</v>
      </c>
      <c r="H759" t="str">
        <f t="shared" si="54"/>
        <v>9</v>
      </c>
      <c r="I759" t="str">
        <f t="shared" si="54"/>
        <v>2</v>
      </c>
      <c r="J759" t="str">
        <f t="shared" si="54"/>
        <v>9</v>
      </c>
      <c r="K759" t="str">
        <f t="shared" si="54"/>
        <v>4</v>
      </c>
      <c r="L759" t="str">
        <f t="shared" si="54"/>
        <v>8</v>
      </c>
      <c r="M759" t="str">
        <f t="shared" si="54"/>
        <v>7</v>
      </c>
      <c r="N759" t="str">
        <f t="shared" si="54"/>
        <v>1</v>
      </c>
      <c r="O759" t="str">
        <f t="shared" si="54"/>
        <v>8</v>
      </c>
      <c r="P759" t="str">
        <f t="shared" si="51"/>
        <v>Mężczyzna</v>
      </c>
    </row>
    <row r="760" spans="1:16" x14ac:dyDescent="0.25">
      <c r="A760" s="1" t="s">
        <v>766</v>
      </c>
      <c r="B760" t="s">
        <v>9</v>
      </c>
      <c r="C760" s="2">
        <v>0.62326388888888895</v>
      </c>
      <c r="D760">
        <v>1</v>
      </c>
      <c r="E760" t="str">
        <f t="shared" si="53"/>
        <v>5</v>
      </c>
      <c r="F760" t="str">
        <f t="shared" si="54"/>
        <v>9</v>
      </c>
      <c r="G760" t="str">
        <f t="shared" si="54"/>
        <v>0</v>
      </c>
      <c r="H760" t="str">
        <f t="shared" si="54"/>
        <v>7</v>
      </c>
      <c r="I760" t="str">
        <f t="shared" si="54"/>
        <v>2</v>
      </c>
      <c r="J760" t="str">
        <f t="shared" si="54"/>
        <v>3</v>
      </c>
      <c r="K760" t="str">
        <f t="shared" si="54"/>
        <v>2</v>
      </c>
      <c r="L760" t="str">
        <f t="shared" si="54"/>
        <v>2</v>
      </c>
      <c r="M760" t="str">
        <f t="shared" si="54"/>
        <v>7</v>
      </c>
      <c r="N760" t="str">
        <f t="shared" si="54"/>
        <v>6</v>
      </c>
      <c r="O760" t="str">
        <f t="shared" si="54"/>
        <v>7</v>
      </c>
      <c r="P760" t="str">
        <f t="shared" si="51"/>
        <v>Kobieta</v>
      </c>
    </row>
    <row r="761" spans="1:16" x14ac:dyDescent="0.25">
      <c r="A761" s="1" t="s">
        <v>767</v>
      </c>
      <c r="B761" t="s">
        <v>5</v>
      </c>
      <c r="C761" s="2">
        <v>0.62355324074074081</v>
      </c>
      <c r="D761">
        <v>1</v>
      </c>
      <c r="E761" t="str">
        <f t="shared" si="53"/>
        <v>0</v>
      </c>
      <c r="F761" t="str">
        <f t="shared" si="54"/>
        <v>5</v>
      </c>
      <c r="G761" t="str">
        <f t="shared" si="54"/>
        <v>3</v>
      </c>
      <c r="H761" t="str">
        <f t="shared" si="54"/>
        <v>0</v>
      </c>
      <c r="I761" t="str">
        <f t="shared" si="54"/>
        <v>0</v>
      </c>
      <c r="J761" t="str">
        <f t="shared" si="54"/>
        <v>7</v>
      </c>
      <c r="K761" t="str">
        <f t="shared" si="54"/>
        <v>2</v>
      </c>
      <c r="L761" t="str">
        <f t="shared" si="54"/>
        <v>7</v>
      </c>
      <c r="M761" t="str">
        <f t="shared" si="54"/>
        <v>5</v>
      </c>
      <c r="N761" t="str">
        <f t="shared" si="54"/>
        <v>2</v>
      </c>
      <c r="O761" t="str">
        <f t="shared" si="54"/>
        <v>5</v>
      </c>
      <c r="P761" t="str">
        <f t="shared" si="51"/>
        <v>Kobieta</v>
      </c>
    </row>
    <row r="762" spans="1:16" x14ac:dyDescent="0.25">
      <c r="A762" s="1" t="s">
        <v>768</v>
      </c>
      <c r="B762" t="s">
        <v>5</v>
      </c>
      <c r="C762" s="2">
        <v>0.62384259259259256</v>
      </c>
      <c r="D762">
        <v>1</v>
      </c>
      <c r="E762" t="str">
        <f t="shared" si="53"/>
        <v>9</v>
      </c>
      <c r="F762" t="str">
        <f t="shared" si="54"/>
        <v>2</v>
      </c>
      <c r="G762" t="str">
        <f t="shared" si="54"/>
        <v>0</v>
      </c>
      <c r="H762" t="str">
        <f t="shared" si="54"/>
        <v>2</v>
      </c>
      <c r="I762" t="str">
        <f t="shared" si="54"/>
        <v>0</v>
      </c>
      <c r="J762" t="str">
        <f t="shared" si="54"/>
        <v>1</v>
      </c>
      <c r="K762" t="str">
        <f t="shared" si="54"/>
        <v>3</v>
      </c>
      <c r="L762" t="str">
        <f t="shared" si="54"/>
        <v>7</v>
      </c>
      <c r="M762" t="str">
        <f t="shared" si="54"/>
        <v>8</v>
      </c>
      <c r="N762" t="str">
        <f t="shared" si="54"/>
        <v>9</v>
      </c>
      <c r="O762" t="str">
        <f t="shared" si="54"/>
        <v>5</v>
      </c>
      <c r="P762" t="str">
        <f t="shared" si="51"/>
        <v>Mężczyzna</v>
      </c>
    </row>
    <row r="763" spans="1:16" x14ac:dyDescent="0.25">
      <c r="A763" s="1" t="s">
        <v>769</v>
      </c>
      <c r="B763" t="s">
        <v>7</v>
      </c>
      <c r="C763" s="2">
        <v>0.62413194444444442</v>
      </c>
      <c r="D763">
        <v>1</v>
      </c>
      <c r="E763" t="str">
        <f t="shared" si="53"/>
        <v>8</v>
      </c>
      <c r="F763" t="str">
        <f t="shared" si="54"/>
        <v>5</v>
      </c>
      <c r="G763" t="str">
        <f t="shared" si="54"/>
        <v>0</v>
      </c>
      <c r="H763" t="str">
        <f t="shared" si="54"/>
        <v>9</v>
      </c>
      <c r="I763" t="str">
        <f t="shared" si="54"/>
        <v>0</v>
      </c>
      <c r="J763" t="str">
        <f t="shared" si="54"/>
        <v>7</v>
      </c>
      <c r="K763" t="str">
        <f t="shared" si="54"/>
        <v>3</v>
      </c>
      <c r="L763" t="str">
        <f t="shared" si="54"/>
        <v>8</v>
      </c>
      <c r="M763" t="str">
        <f t="shared" si="54"/>
        <v>3</v>
      </c>
      <c r="N763" t="str">
        <f t="shared" si="54"/>
        <v>7</v>
      </c>
      <c r="O763" t="str">
        <f t="shared" si="54"/>
        <v>8</v>
      </c>
      <c r="P763" t="str">
        <f t="shared" si="51"/>
        <v>Mężczyzna</v>
      </c>
    </row>
    <row r="764" spans="1:16" x14ac:dyDescent="0.25">
      <c r="A764" s="1" t="s">
        <v>770</v>
      </c>
      <c r="B764" t="s">
        <v>7</v>
      </c>
      <c r="C764" s="2">
        <v>0.62442129629629628</v>
      </c>
      <c r="D764">
        <v>1</v>
      </c>
      <c r="E764" t="str">
        <f t="shared" si="53"/>
        <v>4</v>
      </c>
      <c r="F764" t="str">
        <f t="shared" si="54"/>
        <v>1</v>
      </c>
      <c r="G764" t="str">
        <f t="shared" si="54"/>
        <v>0</v>
      </c>
      <c r="H764" t="str">
        <f t="shared" si="54"/>
        <v>6</v>
      </c>
      <c r="I764" t="str">
        <f t="shared" si="54"/>
        <v>0</v>
      </c>
      <c r="J764" t="str">
        <f t="shared" si="54"/>
        <v>7</v>
      </c>
      <c r="K764" t="str">
        <f t="shared" si="54"/>
        <v>4</v>
      </c>
      <c r="L764" t="str">
        <f t="shared" si="54"/>
        <v>5</v>
      </c>
      <c r="M764" t="str">
        <f t="shared" si="54"/>
        <v>5</v>
      </c>
      <c r="N764" t="str">
        <f t="shared" si="54"/>
        <v>5</v>
      </c>
      <c r="O764" t="str">
        <f t="shared" si="54"/>
        <v>5</v>
      </c>
      <c r="P764" t="str">
        <f t="shared" si="51"/>
        <v>Mężczyzna</v>
      </c>
    </row>
    <row r="765" spans="1:16" x14ac:dyDescent="0.25">
      <c r="A765" s="1" t="s">
        <v>771</v>
      </c>
      <c r="B765" t="s">
        <v>7</v>
      </c>
      <c r="C765" s="2">
        <v>0.62471064814814814</v>
      </c>
      <c r="D765">
        <v>1</v>
      </c>
      <c r="E765" t="str">
        <f t="shared" si="53"/>
        <v>9</v>
      </c>
      <c r="F765" t="str">
        <f t="shared" si="54"/>
        <v>4</v>
      </c>
      <c r="G765" t="str">
        <f t="shared" si="54"/>
        <v>0</v>
      </c>
      <c r="H765" t="str">
        <f t="shared" si="54"/>
        <v>6</v>
      </c>
      <c r="I765" t="str">
        <f t="shared" si="54"/>
        <v>1</v>
      </c>
      <c r="J765" t="str">
        <f t="shared" si="54"/>
        <v>3</v>
      </c>
      <c r="K765" t="str">
        <f t="shared" si="54"/>
        <v>8</v>
      </c>
      <c r="L765" t="str">
        <f t="shared" si="54"/>
        <v>7</v>
      </c>
      <c r="M765" t="str">
        <f t="shared" si="54"/>
        <v>4</v>
      </c>
      <c r="N765" t="str">
        <f t="shared" si="54"/>
        <v>9</v>
      </c>
      <c r="O765" t="str">
        <f t="shared" si="54"/>
        <v>5</v>
      </c>
      <c r="P765" t="str">
        <f t="shared" si="51"/>
        <v>Mężczyzna</v>
      </c>
    </row>
    <row r="766" spans="1:16" x14ac:dyDescent="0.25">
      <c r="A766" s="1" t="s">
        <v>772</v>
      </c>
      <c r="B766" t="s">
        <v>5</v>
      </c>
      <c r="C766" s="2">
        <v>0.62528935185185186</v>
      </c>
      <c r="D766">
        <v>2</v>
      </c>
      <c r="E766" t="str">
        <f t="shared" si="53"/>
        <v>7</v>
      </c>
      <c r="F766" t="str">
        <f t="shared" si="54"/>
        <v>4</v>
      </c>
      <c r="G766" t="str">
        <f t="shared" si="54"/>
        <v>0</v>
      </c>
      <c r="H766" t="str">
        <f t="shared" si="54"/>
        <v>4</v>
      </c>
      <c r="I766" t="str">
        <f t="shared" si="54"/>
        <v>3</v>
      </c>
      <c r="J766" t="str">
        <f t="shared" si="54"/>
        <v>0</v>
      </c>
      <c r="K766" t="str">
        <f t="shared" si="54"/>
        <v>5</v>
      </c>
      <c r="L766" t="str">
        <f t="shared" si="54"/>
        <v>4</v>
      </c>
      <c r="M766" t="str">
        <f t="shared" si="54"/>
        <v>9</v>
      </c>
      <c r="N766" t="str">
        <f t="shared" si="54"/>
        <v>3</v>
      </c>
      <c r="O766" t="str">
        <f t="shared" si="54"/>
        <v>3</v>
      </c>
      <c r="P766" t="str">
        <f t="shared" si="51"/>
        <v>Mężczyzna</v>
      </c>
    </row>
    <row r="767" spans="1:16" x14ac:dyDescent="0.25">
      <c r="A767" s="1" t="s">
        <v>773</v>
      </c>
      <c r="B767" t="s">
        <v>27</v>
      </c>
      <c r="C767" s="2">
        <v>0.62557870370370372</v>
      </c>
      <c r="D767">
        <v>1</v>
      </c>
      <c r="E767" t="str">
        <f t="shared" si="53"/>
        <v>0</v>
      </c>
      <c r="F767" t="str">
        <f t="shared" si="54"/>
        <v>4</v>
      </c>
      <c r="G767" t="str">
        <f t="shared" si="54"/>
        <v>2</v>
      </c>
      <c r="H767" t="str">
        <f t="shared" si="54"/>
        <v>4</v>
      </c>
      <c r="I767" t="str">
        <f t="shared" si="54"/>
        <v>0</v>
      </c>
      <c r="J767" t="str">
        <f t="shared" si="54"/>
        <v>9</v>
      </c>
      <c r="K767" t="str">
        <f t="shared" si="54"/>
        <v>2</v>
      </c>
      <c r="L767" t="str">
        <f t="shared" si="54"/>
        <v>3</v>
      </c>
      <c r="M767" t="str">
        <f t="shared" si="54"/>
        <v>3</v>
      </c>
      <c r="N767" t="str">
        <f t="shared" si="54"/>
        <v>8</v>
      </c>
      <c r="O767" t="str">
        <f t="shared" si="54"/>
        <v>3</v>
      </c>
      <c r="P767" t="str">
        <f t="shared" si="51"/>
        <v>Kobieta</v>
      </c>
    </row>
    <row r="768" spans="1:16" x14ac:dyDescent="0.25">
      <c r="A768" s="1" t="s">
        <v>774</v>
      </c>
      <c r="B768" t="s">
        <v>7</v>
      </c>
      <c r="C768" s="2">
        <v>0.62586805555555558</v>
      </c>
      <c r="D768">
        <v>1</v>
      </c>
      <c r="E768" t="str">
        <f t="shared" si="53"/>
        <v>2</v>
      </c>
      <c r="F768" t="str">
        <f t="shared" si="54"/>
        <v>8</v>
      </c>
      <c r="G768" t="str">
        <f t="shared" si="54"/>
        <v>1</v>
      </c>
      <c r="H768" t="str">
        <f t="shared" si="54"/>
        <v>0</v>
      </c>
      <c r="I768" t="str">
        <f t="shared" si="54"/>
        <v>0</v>
      </c>
      <c r="J768" t="str">
        <f t="shared" si="54"/>
        <v>4</v>
      </c>
      <c r="K768" t="str">
        <f t="shared" si="54"/>
        <v>5</v>
      </c>
      <c r="L768" t="str">
        <f t="shared" si="54"/>
        <v>1</v>
      </c>
      <c r="M768" t="str">
        <f t="shared" si="54"/>
        <v>6</v>
      </c>
      <c r="N768" t="str">
        <f t="shared" si="54"/>
        <v>7</v>
      </c>
      <c r="O768" t="str">
        <f t="shared" si="54"/>
        <v>4</v>
      </c>
      <c r="P768" t="str">
        <f t="shared" si="51"/>
        <v>Mężczyzna</v>
      </c>
    </row>
    <row r="769" spans="1:16" x14ac:dyDescent="0.25">
      <c r="A769" s="1" t="s">
        <v>775</v>
      </c>
      <c r="B769" t="s">
        <v>9</v>
      </c>
      <c r="C769" s="2">
        <v>0.62644675925925919</v>
      </c>
      <c r="D769">
        <v>2</v>
      </c>
      <c r="E769" t="str">
        <f t="shared" si="53"/>
        <v>3</v>
      </c>
      <c r="F769" t="str">
        <f t="shared" si="54"/>
        <v>0</v>
      </c>
      <c r="G769" t="str">
        <f t="shared" si="54"/>
        <v>0</v>
      </c>
      <c r="H769" t="str">
        <f t="shared" si="54"/>
        <v>4</v>
      </c>
      <c r="I769" t="str">
        <f t="shared" si="54"/>
        <v>1</v>
      </c>
      <c r="J769" t="str">
        <f t="shared" si="54"/>
        <v>5</v>
      </c>
      <c r="K769" t="str">
        <f t="shared" si="54"/>
        <v>8</v>
      </c>
      <c r="L769" t="str">
        <f t="shared" si="54"/>
        <v>6</v>
      </c>
      <c r="M769" t="str">
        <f t="shared" si="54"/>
        <v>8</v>
      </c>
      <c r="N769" t="str">
        <f t="shared" si="54"/>
        <v>7</v>
      </c>
      <c r="O769" t="str">
        <f t="shared" si="54"/>
        <v>6</v>
      </c>
      <c r="P769" t="str">
        <f t="shared" si="51"/>
        <v>Mężczyzna</v>
      </c>
    </row>
    <row r="770" spans="1:16" x14ac:dyDescent="0.25">
      <c r="A770" s="1" t="s">
        <v>776</v>
      </c>
      <c r="B770" t="s">
        <v>7</v>
      </c>
      <c r="C770" s="2">
        <v>0.62673611111111105</v>
      </c>
      <c r="D770">
        <v>1</v>
      </c>
      <c r="E770" t="str">
        <f t="shared" si="53"/>
        <v>3</v>
      </c>
      <c r="F770" t="str">
        <f t="shared" si="54"/>
        <v>7</v>
      </c>
      <c r="G770" t="str">
        <f t="shared" si="54"/>
        <v>0</v>
      </c>
      <c r="H770" t="str">
        <f t="shared" si="54"/>
        <v>5</v>
      </c>
      <c r="I770" t="str">
        <f t="shared" si="54"/>
        <v>0</v>
      </c>
      <c r="J770" t="str">
        <f t="shared" si="54"/>
        <v>9</v>
      </c>
      <c r="K770" t="str">
        <f t="shared" si="54"/>
        <v>2</v>
      </c>
      <c r="L770" t="str">
        <f t="shared" si="54"/>
        <v>7</v>
      </c>
      <c r="M770" t="str">
        <f t="shared" si="54"/>
        <v>4</v>
      </c>
      <c r="N770" t="str">
        <f t="shared" si="54"/>
        <v>3</v>
      </c>
      <c r="O770" t="str">
        <f t="shared" si="54"/>
        <v>4</v>
      </c>
      <c r="P770" t="str">
        <f t="shared" si="51"/>
        <v>Mężczyzna</v>
      </c>
    </row>
    <row r="771" spans="1:16" x14ac:dyDescent="0.25">
      <c r="A771" s="1" t="s">
        <v>777</v>
      </c>
      <c r="B771" t="s">
        <v>9</v>
      </c>
      <c r="C771" s="2">
        <v>0.62702546296296291</v>
      </c>
      <c r="D771">
        <v>1</v>
      </c>
      <c r="E771" t="str">
        <f t="shared" si="53"/>
        <v>2</v>
      </c>
      <c r="F771" t="str">
        <f t="shared" si="54"/>
        <v>1</v>
      </c>
      <c r="G771" t="str">
        <f t="shared" si="54"/>
        <v>0</v>
      </c>
      <c r="H771" t="str">
        <f t="shared" si="54"/>
        <v>4</v>
      </c>
      <c r="I771" t="str">
        <f t="shared" si="54"/>
        <v>0</v>
      </c>
      <c r="J771" t="str">
        <f t="shared" si="54"/>
        <v>3</v>
      </c>
      <c r="K771" t="str">
        <f t="shared" si="54"/>
        <v>5</v>
      </c>
      <c r="L771" t="str">
        <f t="shared" si="54"/>
        <v>8</v>
      </c>
      <c r="M771" t="str">
        <f t="shared" si="54"/>
        <v>2</v>
      </c>
      <c r="N771" t="str">
        <f t="shared" si="54"/>
        <v>4</v>
      </c>
      <c r="O771" t="str">
        <f t="shared" si="54"/>
        <v>9</v>
      </c>
      <c r="P771" t="str">
        <f t="shared" ref="P771:P834" si="55">IF(MOD(N771,2)=0,"Kobieta","Mężczyzna")</f>
        <v>Kobieta</v>
      </c>
    </row>
    <row r="772" spans="1:16" x14ac:dyDescent="0.25">
      <c r="A772" s="1" t="s">
        <v>778</v>
      </c>
      <c r="B772" t="s">
        <v>5</v>
      </c>
      <c r="C772" s="2">
        <v>0.62731481481481477</v>
      </c>
      <c r="D772">
        <v>1</v>
      </c>
      <c r="E772" t="str">
        <f t="shared" si="53"/>
        <v>8</v>
      </c>
      <c r="F772" t="str">
        <f t="shared" si="54"/>
        <v>1</v>
      </c>
      <c r="G772" t="str">
        <f t="shared" si="54"/>
        <v>1</v>
      </c>
      <c r="H772" t="str">
        <f t="shared" si="54"/>
        <v>2</v>
      </c>
      <c r="I772" t="str">
        <f t="shared" si="54"/>
        <v>0</v>
      </c>
      <c r="J772" t="str">
        <f t="shared" si="54"/>
        <v>9</v>
      </c>
      <c r="K772" t="str">
        <f t="shared" si="54"/>
        <v>9</v>
      </c>
      <c r="L772" t="str">
        <f t="shared" si="54"/>
        <v>1</v>
      </c>
      <c r="M772" t="str">
        <f t="shared" si="54"/>
        <v>8</v>
      </c>
      <c r="N772" t="str">
        <f t="shared" si="54"/>
        <v>8</v>
      </c>
      <c r="O772" t="str">
        <f t="shared" si="54"/>
        <v>3</v>
      </c>
      <c r="P772" t="str">
        <f t="shared" si="55"/>
        <v>Kobieta</v>
      </c>
    </row>
    <row r="773" spans="1:16" x14ac:dyDescent="0.25">
      <c r="A773" s="1" t="s">
        <v>779</v>
      </c>
      <c r="B773" t="s">
        <v>27</v>
      </c>
      <c r="C773" s="2">
        <v>0.62789351851851849</v>
      </c>
      <c r="D773">
        <v>2</v>
      </c>
      <c r="E773" t="str">
        <f t="shared" si="53"/>
        <v>0</v>
      </c>
      <c r="F773" t="str">
        <f t="shared" si="54"/>
        <v>3</v>
      </c>
      <c r="G773" t="str">
        <f t="shared" si="54"/>
        <v>2</v>
      </c>
      <c r="H773" t="str">
        <f t="shared" si="54"/>
        <v>2</v>
      </c>
      <c r="I773" t="str">
        <f t="shared" si="54"/>
        <v>0</v>
      </c>
      <c r="J773" t="str">
        <f t="shared" si="54"/>
        <v>2</v>
      </c>
      <c r="K773" t="str">
        <f t="shared" si="54"/>
        <v>8</v>
      </c>
      <c r="L773" t="str">
        <f t="shared" si="54"/>
        <v>1</v>
      </c>
      <c r="M773" t="str">
        <f t="shared" si="54"/>
        <v>7</v>
      </c>
      <c r="N773" t="str">
        <f t="shared" si="54"/>
        <v>9</v>
      </c>
      <c r="O773" t="str">
        <f t="shared" si="54"/>
        <v>4</v>
      </c>
      <c r="P773" t="str">
        <f t="shared" si="55"/>
        <v>Mężczyzna</v>
      </c>
    </row>
    <row r="774" spans="1:16" x14ac:dyDescent="0.25">
      <c r="A774" s="1" t="s">
        <v>780</v>
      </c>
      <c r="B774" t="s">
        <v>7</v>
      </c>
      <c r="C774" s="2">
        <v>0.62818287037037035</v>
      </c>
      <c r="D774">
        <v>1</v>
      </c>
      <c r="E774" t="str">
        <f t="shared" si="53"/>
        <v>5</v>
      </c>
      <c r="F774" t="str">
        <f t="shared" si="54"/>
        <v>0</v>
      </c>
      <c r="G774" t="str">
        <f t="shared" si="54"/>
        <v>0</v>
      </c>
      <c r="H774" t="str">
        <f t="shared" si="54"/>
        <v>2</v>
      </c>
      <c r="I774" t="str">
        <f t="shared" si="54"/>
        <v>1</v>
      </c>
      <c r="J774" t="str">
        <f t="shared" si="54"/>
        <v>5</v>
      </c>
      <c r="K774" t="str">
        <f t="shared" si="54"/>
        <v>1</v>
      </c>
      <c r="L774" t="str">
        <f t="shared" si="54"/>
        <v>9</v>
      </c>
      <c r="M774" t="str">
        <f t="shared" si="54"/>
        <v>1</v>
      </c>
      <c r="N774" t="str">
        <f t="shared" si="54"/>
        <v>9</v>
      </c>
      <c r="O774" t="str">
        <f t="shared" si="54"/>
        <v>5</v>
      </c>
      <c r="P774" t="str">
        <f t="shared" si="55"/>
        <v>Mężczyzna</v>
      </c>
    </row>
    <row r="775" spans="1:16" x14ac:dyDescent="0.25">
      <c r="A775" s="1" t="s">
        <v>781</v>
      </c>
      <c r="B775" t="s">
        <v>5</v>
      </c>
      <c r="C775" s="2">
        <v>0.62847222222222221</v>
      </c>
      <c r="D775">
        <v>1</v>
      </c>
      <c r="E775" t="str">
        <f t="shared" si="53"/>
        <v>7</v>
      </c>
      <c r="F775" t="str">
        <f t="shared" si="54"/>
        <v>2</v>
      </c>
      <c r="G775" t="str">
        <f t="shared" si="54"/>
        <v>0</v>
      </c>
      <c r="H775" t="str">
        <f t="shared" si="54"/>
        <v>4</v>
      </c>
      <c r="I775" t="str">
        <f t="shared" si="54"/>
        <v>1</v>
      </c>
      <c r="J775" t="str">
        <f t="shared" si="54"/>
        <v>8</v>
      </c>
      <c r="K775" t="str">
        <f t="shared" si="54"/>
        <v>9</v>
      </c>
      <c r="L775" t="str">
        <f t="shared" si="54"/>
        <v>9</v>
      </c>
      <c r="M775" t="str">
        <f t="shared" si="54"/>
        <v>8</v>
      </c>
      <c r="N775" t="str">
        <f t="shared" si="54"/>
        <v>6</v>
      </c>
      <c r="O775" t="str">
        <f t="shared" si="54"/>
        <v>6</v>
      </c>
      <c r="P775" t="str">
        <f t="shared" si="55"/>
        <v>Kobieta</v>
      </c>
    </row>
    <row r="776" spans="1:16" x14ac:dyDescent="0.25">
      <c r="A776" s="1" t="s">
        <v>782</v>
      </c>
      <c r="B776" t="s">
        <v>9</v>
      </c>
      <c r="C776" s="2">
        <v>0.62876157407407407</v>
      </c>
      <c r="D776">
        <v>1</v>
      </c>
      <c r="E776" t="str">
        <f t="shared" si="53"/>
        <v>6</v>
      </c>
      <c r="F776" t="str">
        <f t="shared" si="54"/>
        <v>7</v>
      </c>
      <c r="G776" t="str">
        <f t="shared" si="54"/>
        <v>1</v>
      </c>
      <c r="H776" t="str">
        <f t="shared" si="54"/>
        <v>1</v>
      </c>
      <c r="I776" t="str">
        <f t="shared" si="54"/>
        <v>0</v>
      </c>
      <c r="J776" t="str">
        <f t="shared" si="54"/>
        <v>6</v>
      </c>
      <c r="K776" t="str">
        <f t="shared" si="54"/>
        <v>6</v>
      </c>
      <c r="L776" t="str">
        <f t="shared" si="54"/>
        <v>3</v>
      </c>
      <c r="M776" t="str">
        <f t="shared" si="54"/>
        <v>5</v>
      </c>
      <c r="N776" t="str">
        <f t="shared" si="54"/>
        <v>3</v>
      </c>
      <c r="O776" t="str">
        <f t="shared" si="54"/>
        <v>6</v>
      </c>
      <c r="P776" t="str">
        <f t="shared" si="55"/>
        <v>Mężczyzna</v>
      </c>
    </row>
    <row r="777" spans="1:16" x14ac:dyDescent="0.25">
      <c r="A777" s="1" t="s">
        <v>783</v>
      </c>
      <c r="B777" t="s">
        <v>7</v>
      </c>
      <c r="C777" s="2">
        <v>0.62905092592592593</v>
      </c>
      <c r="D777">
        <v>1</v>
      </c>
      <c r="E777" t="str">
        <f t="shared" si="53"/>
        <v>5</v>
      </c>
      <c r="F777" t="str">
        <f t="shared" si="54"/>
        <v>1</v>
      </c>
      <c r="G777" t="str">
        <f t="shared" si="54"/>
        <v>1</v>
      </c>
      <c r="H777" t="str">
        <f t="shared" si="54"/>
        <v>1</v>
      </c>
      <c r="I777" t="str">
        <f t="shared" si="54"/>
        <v>1</v>
      </c>
      <c r="J777" t="str">
        <f t="shared" si="54"/>
        <v>9</v>
      </c>
      <c r="K777" t="str">
        <f t="shared" si="54"/>
        <v>6</v>
      </c>
      <c r="L777" t="str">
        <f t="shared" si="54"/>
        <v>3</v>
      </c>
      <c r="M777" t="str">
        <f t="shared" si="54"/>
        <v>5</v>
      </c>
      <c r="N777" t="str">
        <f t="shared" si="54"/>
        <v>3</v>
      </c>
      <c r="O777" t="str">
        <f t="shared" si="54"/>
        <v>5</v>
      </c>
      <c r="P777" t="str">
        <f t="shared" si="55"/>
        <v>Mężczyzna</v>
      </c>
    </row>
    <row r="778" spans="1:16" x14ac:dyDescent="0.25">
      <c r="A778" s="1" t="s">
        <v>784</v>
      </c>
      <c r="B778" t="s">
        <v>7</v>
      </c>
      <c r="C778" s="2">
        <v>0.62934027777777779</v>
      </c>
      <c r="D778">
        <v>1</v>
      </c>
      <c r="E778" t="str">
        <f t="shared" si="53"/>
        <v>7</v>
      </c>
      <c r="F778" t="str">
        <f t="shared" si="54"/>
        <v>3</v>
      </c>
      <c r="G778" t="str">
        <f t="shared" si="54"/>
        <v>0</v>
      </c>
      <c r="H778" t="str">
        <f t="shared" si="54"/>
        <v>5</v>
      </c>
      <c r="I778" t="str">
        <f t="shared" si="54"/>
        <v>1</v>
      </c>
      <c r="J778" t="str">
        <f t="shared" si="54"/>
        <v>7</v>
      </c>
      <c r="K778" t="str">
        <f t="shared" si="54"/>
        <v>9</v>
      </c>
      <c r="L778" t="str">
        <f t="shared" si="54"/>
        <v>7</v>
      </c>
      <c r="M778" t="str">
        <f t="shared" si="54"/>
        <v>5</v>
      </c>
      <c r="N778" t="str">
        <f t="shared" si="54"/>
        <v>5</v>
      </c>
      <c r="O778" t="str">
        <f t="shared" si="54"/>
        <v>1</v>
      </c>
      <c r="P778" t="str">
        <f t="shared" si="55"/>
        <v>Mężczyzna</v>
      </c>
    </row>
    <row r="779" spans="1:16" x14ac:dyDescent="0.25">
      <c r="A779" s="1" t="s">
        <v>785</v>
      </c>
      <c r="B779" t="s">
        <v>9</v>
      </c>
      <c r="C779" s="2">
        <v>0.62991898148148151</v>
      </c>
      <c r="D779">
        <v>2</v>
      </c>
      <c r="E779" t="str">
        <f t="shared" si="53"/>
        <v>0</v>
      </c>
      <c r="F779" t="str">
        <f t="shared" si="54"/>
        <v>7</v>
      </c>
      <c r="G779" t="str">
        <f t="shared" si="54"/>
        <v>3</v>
      </c>
      <c r="H779" t="str">
        <f t="shared" si="54"/>
        <v>0</v>
      </c>
      <c r="I779" t="str">
        <f t="shared" ref="F779:O842" si="56">MID($A779,I$1,1)</f>
        <v>2</v>
      </c>
      <c r="J779" t="str">
        <f t="shared" si="56"/>
        <v>3</v>
      </c>
      <c r="K779" t="str">
        <f t="shared" si="56"/>
        <v>2</v>
      </c>
      <c r="L779" t="str">
        <f t="shared" si="56"/>
        <v>4</v>
      </c>
      <c r="M779" t="str">
        <f t="shared" si="56"/>
        <v>2</v>
      </c>
      <c r="N779" t="str">
        <f t="shared" si="56"/>
        <v>9</v>
      </c>
      <c r="O779" t="str">
        <f t="shared" si="56"/>
        <v>8</v>
      </c>
      <c r="P779" t="str">
        <f t="shared" si="55"/>
        <v>Mężczyzna</v>
      </c>
    </row>
    <row r="780" spans="1:16" x14ac:dyDescent="0.25">
      <c r="A780" s="1" t="s">
        <v>786</v>
      </c>
      <c r="B780" t="s">
        <v>9</v>
      </c>
      <c r="C780" s="2">
        <v>0.63020833333333337</v>
      </c>
      <c r="D780">
        <v>1</v>
      </c>
      <c r="E780" t="str">
        <f t="shared" si="53"/>
        <v>8</v>
      </c>
      <c r="F780" t="str">
        <f t="shared" si="56"/>
        <v>5</v>
      </c>
      <c r="G780" t="str">
        <f t="shared" si="56"/>
        <v>0</v>
      </c>
      <c r="H780" t="str">
        <f t="shared" si="56"/>
        <v>8</v>
      </c>
      <c r="I780" t="str">
        <f t="shared" si="56"/>
        <v>2</v>
      </c>
      <c r="J780" t="str">
        <f t="shared" si="56"/>
        <v>8</v>
      </c>
      <c r="K780" t="str">
        <f t="shared" si="56"/>
        <v>5</v>
      </c>
      <c r="L780" t="str">
        <f t="shared" si="56"/>
        <v>3</v>
      </c>
      <c r="M780" t="str">
        <f t="shared" si="56"/>
        <v>2</v>
      </c>
      <c r="N780" t="str">
        <f t="shared" si="56"/>
        <v>2</v>
      </c>
      <c r="O780" t="str">
        <f t="shared" si="56"/>
        <v>9</v>
      </c>
      <c r="P780" t="str">
        <f t="shared" si="55"/>
        <v>Kobieta</v>
      </c>
    </row>
    <row r="781" spans="1:16" x14ac:dyDescent="0.25">
      <c r="A781" s="1" t="s">
        <v>787</v>
      </c>
      <c r="B781" t="s">
        <v>7</v>
      </c>
      <c r="C781" s="2">
        <v>0.63049768518518523</v>
      </c>
      <c r="D781">
        <v>1</v>
      </c>
      <c r="E781" t="str">
        <f t="shared" si="53"/>
        <v>0</v>
      </c>
      <c r="F781" t="str">
        <f t="shared" si="56"/>
        <v>1</v>
      </c>
      <c r="G781" t="str">
        <f t="shared" si="56"/>
        <v>3</v>
      </c>
      <c r="H781" t="str">
        <f t="shared" si="56"/>
        <v>0</v>
      </c>
      <c r="I781" t="str">
        <f t="shared" si="56"/>
        <v>3</v>
      </c>
      <c r="J781" t="str">
        <f t="shared" si="56"/>
        <v>0</v>
      </c>
      <c r="K781" t="str">
        <f t="shared" si="56"/>
        <v>8</v>
      </c>
      <c r="L781" t="str">
        <f t="shared" si="56"/>
        <v>7</v>
      </c>
      <c r="M781" t="str">
        <f t="shared" si="56"/>
        <v>5</v>
      </c>
      <c r="N781" t="str">
        <f t="shared" si="56"/>
        <v>8</v>
      </c>
      <c r="O781" t="str">
        <f t="shared" si="56"/>
        <v>5</v>
      </c>
      <c r="P781" t="str">
        <f t="shared" si="55"/>
        <v>Kobieta</v>
      </c>
    </row>
    <row r="782" spans="1:16" x14ac:dyDescent="0.25">
      <c r="A782" s="1" t="s">
        <v>788</v>
      </c>
      <c r="B782" t="s">
        <v>9</v>
      </c>
      <c r="C782" s="2">
        <v>0.63107638888888895</v>
      </c>
      <c r="D782">
        <v>2</v>
      </c>
      <c r="E782" t="str">
        <f t="shared" si="53"/>
        <v>2</v>
      </c>
      <c r="F782" t="str">
        <f t="shared" si="56"/>
        <v>4</v>
      </c>
      <c r="G782" t="str">
        <f t="shared" si="56"/>
        <v>1</v>
      </c>
      <c r="H782" t="str">
        <f t="shared" si="56"/>
        <v>0</v>
      </c>
      <c r="I782" t="str">
        <f t="shared" si="56"/>
        <v>3</v>
      </c>
      <c r="J782" t="str">
        <f t="shared" si="56"/>
        <v>1</v>
      </c>
      <c r="K782" t="str">
        <f t="shared" si="56"/>
        <v>2</v>
      </c>
      <c r="L782" t="str">
        <f t="shared" si="56"/>
        <v>4</v>
      </c>
      <c r="M782" t="str">
        <f t="shared" si="56"/>
        <v>6</v>
      </c>
      <c r="N782" t="str">
        <f t="shared" si="56"/>
        <v>4</v>
      </c>
      <c r="O782" t="str">
        <f t="shared" si="56"/>
        <v>5</v>
      </c>
      <c r="P782" t="str">
        <f t="shared" si="55"/>
        <v>Kobieta</v>
      </c>
    </row>
    <row r="783" spans="1:16" x14ac:dyDescent="0.25">
      <c r="A783" s="1" t="s">
        <v>789</v>
      </c>
      <c r="B783" t="s">
        <v>9</v>
      </c>
      <c r="C783" s="2">
        <v>0.63165509259259256</v>
      </c>
      <c r="D783">
        <v>2</v>
      </c>
      <c r="E783" t="str">
        <f t="shared" si="53"/>
        <v>5</v>
      </c>
      <c r="F783" t="str">
        <f t="shared" si="56"/>
        <v>3</v>
      </c>
      <c r="G783" t="str">
        <f t="shared" si="56"/>
        <v>0</v>
      </c>
      <c r="H783" t="str">
        <f t="shared" si="56"/>
        <v>3</v>
      </c>
      <c r="I783" t="str">
        <f t="shared" si="56"/>
        <v>1</v>
      </c>
      <c r="J783" t="str">
        <f t="shared" si="56"/>
        <v>3</v>
      </c>
      <c r="K783" t="str">
        <f t="shared" si="56"/>
        <v>6</v>
      </c>
      <c r="L783" t="str">
        <f t="shared" si="56"/>
        <v>8</v>
      </c>
      <c r="M783" t="str">
        <f t="shared" si="56"/>
        <v>6</v>
      </c>
      <c r="N783" t="str">
        <f t="shared" si="56"/>
        <v>7</v>
      </c>
      <c r="O783" t="str">
        <f t="shared" si="56"/>
        <v>8</v>
      </c>
      <c r="P783" t="str">
        <f t="shared" si="55"/>
        <v>Mężczyzna</v>
      </c>
    </row>
    <row r="784" spans="1:16" x14ac:dyDescent="0.25">
      <c r="A784" s="1" t="s">
        <v>790</v>
      </c>
      <c r="B784" t="s">
        <v>5</v>
      </c>
      <c r="C784" s="2">
        <v>0.63194444444444442</v>
      </c>
      <c r="D784">
        <v>1</v>
      </c>
      <c r="E784" t="str">
        <f t="shared" si="53"/>
        <v>0</v>
      </c>
      <c r="F784" t="str">
        <f t="shared" si="56"/>
        <v>2</v>
      </c>
      <c r="G784" t="str">
        <f t="shared" si="56"/>
        <v>3</v>
      </c>
      <c r="H784" t="str">
        <f t="shared" si="56"/>
        <v>1</v>
      </c>
      <c r="I784" t="str">
        <f t="shared" si="56"/>
        <v>1</v>
      </c>
      <c r="J784" t="str">
        <f t="shared" si="56"/>
        <v>6</v>
      </c>
      <c r="K784" t="str">
        <f t="shared" si="56"/>
        <v>6</v>
      </c>
      <c r="L784" t="str">
        <f t="shared" si="56"/>
        <v>5</v>
      </c>
      <c r="M784" t="str">
        <f t="shared" si="56"/>
        <v>8</v>
      </c>
      <c r="N784" t="str">
        <f t="shared" si="56"/>
        <v>3</v>
      </c>
      <c r="O784" t="str">
        <f t="shared" si="56"/>
        <v>1</v>
      </c>
      <c r="P784" t="str">
        <f t="shared" si="55"/>
        <v>Mężczyzna</v>
      </c>
    </row>
    <row r="785" spans="1:16" x14ac:dyDescent="0.25">
      <c r="A785" s="1" t="s">
        <v>791</v>
      </c>
      <c r="B785" t="s">
        <v>5</v>
      </c>
      <c r="C785" s="2">
        <v>0.63223379629629628</v>
      </c>
      <c r="D785">
        <v>1</v>
      </c>
      <c r="E785" t="str">
        <f t="shared" si="53"/>
        <v>3</v>
      </c>
      <c r="F785" t="str">
        <f t="shared" si="56"/>
        <v>4</v>
      </c>
      <c r="G785" t="str">
        <f t="shared" si="56"/>
        <v>0</v>
      </c>
      <c r="H785" t="str">
        <f t="shared" si="56"/>
        <v>1</v>
      </c>
      <c r="I785" t="str">
        <f t="shared" si="56"/>
        <v>2</v>
      </c>
      <c r="J785" t="str">
        <f t="shared" si="56"/>
        <v>8</v>
      </c>
      <c r="K785" t="str">
        <f t="shared" si="56"/>
        <v>8</v>
      </c>
      <c r="L785" t="str">
        <f t="shared" si="56"/>
        <v>4</v>
      </c>
      <c r="M785" t="str">
        <f t="shared" si="56"/>
        <v>6</v>
      </c>
      <c r="N785" t="str">
        <f t="shared" si="56"/>
        <v>9</v>
      </c>
      <c r="O785" t="str">
        <f t="shared" si="56"/>
        <v>5</v>
      </c>
      <c r="P785" t="str">
        <f t="shared" si="55"/>
        <v>Mężczyzna</v>
      </c>
    </row>
    <row r="786" spans="1:16" x14ac:dyDescent="0.25">
      <c r="A786" s="1" t="s">
        <v>792</v>
      </c>
      <c r="B786" t="s">
        <v>7</v>
      </c>
      <c r="C786" s="2">
        <v>0.63252314814814814</v>
      </c>
      <c r="D786">
        <v>1</v>
      </c>
      <c r="E786" t="str">
        <f t="shared" si="53"/>
        <v>3</v>
      </c>
      <c r="F786" t="str">
        <f t="shared" si="56"/>
        <v>2</v>
      </c>
      <c r="G786" t="str">
        <f t="shared" si="56"/>
        <v>1</v>
      </c>
      <c r="H786" t="str">
        <f t="shared" si="56"/>
        <v>1</v>
      </c>
      <c r="I786" t="str">
        <f t="shared" si="56"/>
        <v>0</v>
      </c>
      <c r="J786" t="str">
        <f t="shared" si="56"/>
        <v>9</v>
      </c>
      <c r="K786" t="str">
        <f t="shared" si="56"/>
        <v>7</v>
      </c>
      <c r="L786" t="str">
        <f t="shared" si="56"/>
        <v>1</v>
      </c>
      <c r="M786" t="str">
        <f t="shared" si="56"/>
        <v>7</v>
      </c>
      <c r="N786" t="str">
        <f t="shared" si="56"/>
        <v>7</v>
      </c>
      <c r="O786" t="str">
        <f t="shared" si="56"/>
        <v>2</v>
      </c>
      <c r="P786" t="str">
        <f t="shared" si="55"/>
        <v>Mężczyzna</v>
      </c>
    </row>
    <row r="787" spans="1:16" x14ac:dyDescent="0.25">
      <c r="A787" s="1" t="s">
        <v>793</v>
      </c>
      <c r="B787" t="s">
        <v>9</v>
      </c>
      <c r="C787" s="2">
        <v>0.6328125</v>
      </c>
      <c r="D787">
        <v>1</v>
      </c>
      <c r="E787" t="str">
        <f t="shared" si="53"/>
        <v>6</v>
      </c>
      <c r="F787" t="str">
        <f t="shared" si="56"/>
        <v>1</v>
      </c>
      <c r="G787" t="str">
        <f t="shared" si="56"/>
        <v>0</v>
      </c>
      <c r="H787" t="str">
        <f t="shared" si="56"/>
        <v>1</v>
      </c>
      <c r="I787" t="str">
        <f t="shared" si="56"/>
        <v>0</v>
      </c>
      <c r="J787" t="str">
        <f t="shared" si="56"/>
        <v>5</v>
      </c>
      <c r="K787" t="str">
        <f t="shared" si="56"/>
        <v>5</v>
      </c>
      <c r="L787" t="str">
        <f t="shared" si="56"/>
        <v>4</v>
      </c>
      <c r="M787" t="str">
        <f t="shared" si="56"/>
        <v>8</v>
      </c>
      <c r="N787" t="str">
        <f t="shared" si="56"/>
        <v>7</v>
      </c>
      <c r="O787" t="str">
        <f t="shared" si="56"/>
        <v>7</v>
      </c>
      <c r="P787" t="str">
        <f t="shared" si="55"/>
        <v>Mężczyzna</v>
      </c>
    </row>
    <row r="788" spans="1:16" x14ac:dyDescent="0.25">
      <c r="A788" s="1" t="s">
        <v>794</v>
      </c>
      <c r="B788" t="s">
        <v>9</v>
      </c>
      <c r="C788" s="2">
        <v>0.63339120370370372</v>
      </c>
      <c r="D788">
        <v>2</v>
      </c>
      <c r="E788" t="str">
        <f t="shared" si="53"/>
        <v>7</v>
      </c>
      <c r="F788" t="str">
        <f t="shared" si="56"/>
        <v>8</v>
      </c>
      <c r="G788" t="str">
        <f t="shared" si="56"/>
        <v>0</v>
      </c>
      <c r="H788" t="str">
        <f t="shared" si="56"/>
        <v>6</v>
      </c>
      <c r="I788" t="str">
        <f t="shared" si="56"/>
        <v>2</v>
      </c>
      <c r="J788" t="str">
        <f t="shared" si="56"/>
        <v>5</v>
      </c>
      <c r="K788" t="str">
        <f t="shared" si="56"/>
        <v>4</v>
      </c>
      <c r="L788" t="str">
        <f t="shared" si="56"/>
        <v>9</v>
      </c>
      <c r="M788" t="str">
        <f t="shared" si="56"/>
        <v>6</v>
      </c>
      <c r="N788" t="str">
        <f t="shared" si="56"/>
        <v>6</v>
      </c>
      <c r="O788" t="str">
        <f t="shared" si="56"/>
        <v>5</v>
      </c>
      <c r="P788" t="str">
        <f t="shared" si="55"/>
        <v>Kobieta</v>
      </c>
    </row>
    <row r="789" spans="1:16" x14ac:dyDescent="0.25">
      <c r="A789" s="1" t="s">
        <v>795</v>
      </c>
      <c r="B789" t="s">
        <v>9</v>
      </c>
      <c r="C789" s="2">
        <v>0.63368055555555558</v>
      </c>
      <c r="D789">
        <v>1</v>
      </c>
      <c r="E789" t="str">
        <f t="shared" si="53"/>
        <v>2</v>
      </c>
      <c r="F789" t="str">
        <f t="shared" si="56"/>
        <v>0</v>
      </c>
      <c r="G789" t="str">
        <f t="shared" si="56"/>
        <v>0</v>
      </c>
      <c r="H789" t="str">
        <f t="shared" si="56"/>
        <v>4</v>
      </c>
      <c r="I789" t="str">
        <f t="shared" si="56"/>
        <v>1</v>
      </c>
      <c r="J789" t="str">
        <f t="shared" si="56"/>
        <v>9</v>
      </c>
      <c r="K789" t="str">
        <f t="shared" si="56"/>
        <v>1</v>
      </c>
      <c r="L789" t="str">
        <f t="shared" si="56"/>
        <v>2</v>
      </c>
      <c r="M789" t="str">
        <f t="shared" si="56"/>
        <v>6</v>
      </c>
      <c r="N789" t="str">
        <f t="shared" si="56"/>
        <v>8</v>
      </c>
      <c r="O789" t="str">
        <f t="shared" si="56"/>
        <v>9</v>
      </c>
      <c r="P789" t="str">
        <f t="shared" si="55"/>
        <v>Kobieta</v>
      </c>
    </row>
    <row r="790" spans="1:16" x14ac:dyDescent="0.25">
      <c r="A790" s="1" t="s">
        <v>796</v>
      </c>
      <c r="B790" t="s">
        <v>7</v>
      </c>
      <c r="C790" s="2">
        <v>0.63396990740740744</v>
      </c>
      <c r="D790">
        <v>1</v>
      </c>
      <c r="E790" t="str">
        <f t="shared" si="53"/>
        <v>7</v>
      </c>
      <c r="F790" t="str">
        <f t="shared" si="56"/>
        <v>8</v>
      </c>
      <c r="G790" t="str">
        <f t="shared" si="56"/>
        <v>1</v>
      </c>
      <c r="H790" t="str">
        <f t="shared" si="56"/>
        <v>2</v>
      </c>
      <c r="I790" t="str">
        <f t="shared" si="56"/>
        <v>0</v>
      </c>
      <c r="J790" t="str">
        <f t="shared" si="56"/>
        <v>8</v>
      </c>
      <c r="K790" t="str">
        <f t="shared" si="56"/>
        <v>5</v>
      </c>
      <c r="L790" t="str">
        <f t="shared" si="56"/>
        <v>3</v>
      </c>
      <c r="M790" t="str">
        <f t="shared" si="56"/>
        <v>3</v>
      </c>
      <c r="N790" t="str">
        <f t="shared" si="56"/>
        <v>2</v>
      </c>
      <c r="O790" t="str">
        <f t="shared" si="56"/>
        <v>9</v>
      </c>
      <c r="P790" t="str">
        <f t="shared" si="55"/>
        <v>Kobieta</v>
      </c>
    </row>
    <row r="791" spans="1:16" x14ac:dyDescent="0.25">
      <c r="A791" s="1" t="s">
        <v>797</v>
      </c>
      <c r="B791" t="s">
        <v>27</v>
      </c>
      <c r="C791" s="2">
        <v>0.63425925925925919</v>
      </c>
      <c r="D791">
        <v>1</v>
      </c>
      <c r="E791" t="str">
        <f t="shared" si="53"/>
        <v>5</v>
      </c>
      <c r="F791" t="str">
        <f t="shared" si="56"/>
        <v>3</v>
      </c>
      <c r="G791" t="str">
        <f t="shared" si="56"/>
        <v>0</v>
      </c>
      <c r="H791" t="str">
        <f t="shared" si="56"/>
        <v>5</v>
      </c>
      <c r="I791" t="str">
        <f t="shared" si="56"/>
        <v>2</v>
      </c>
      <c r="J791" t="str">
        <f t="shared" si="56"/>
        <v>5</v>
      </c>
      <c r="K791" t="str">
        <f t="shared" si="56"/>
        <v>4</v>
      </c>
      <c r="L791" t="str">
        <f t="shared" si="56"/>
        <v>3</v>
      </c>
      <c r="M791" t="str">
        <f t="shared" si="56"/>
        <v>4</v>
      </c>
      <c r="N791" t="str">
        <f t="shared" si="56"/>
        <v>4</v>
      </c>
      <c r="O791" t="str">
        <f t="shared" si="56"/>
        <v>3</v>
      </c>
      <c r="P791" t="str">
        <f t="shared" si="55"/>
        <v>Kobieta</v>
      </c>
    </row>
    <row r="792" spans="1:16" x14ac:dyDescent="0.25">
      <c r="A792" s="1" t="s">
        <v>798</v>
      </c>
      <c r="B792" t="s">
        <v>7</v>
      </c>
      <c r="C792" s="2">
        <v>0.63454861111111105</v>
      </c>
      <c r="D792">
        <v>1</v>
      </c>
      <c r="E792" t="str">
        <f t="shared" si="53"/>
        <v>7</v>
      </c>
      <c r="F792" t="str">
        <f t="shared" si="56"/>
        <v>5</v>
      </c>
      <c r="G792" t="str">
        <f t="shared" si="56"/>
        <v>0</v>
      </c>
      <c r="H792" t="str">
        <f t="shared" si="56"/>
        <v>8</v>
      </c>
      <c r="I792" t="str">
        <f t="shared" si="56"/>
        <v>2</v>
      </c>
      <c r="J792" t="str">
        <f t="shared" si="56"/>
        <v>8</v>
      </c>
      <c r="K792" t="str">
        <f t="shared" si="56"/>
        <v>5</v>
      </c>
      <c r="L792" t="str">
        <f t="shared" si="56"/>
        <v>2</v>
      </c>
      <c r="M792" t="str">
        <f t="shared" si="56"/>
        <v>6</v>
      </c>
      <c r="N792" t="str">
        <f t="shared" si="56"/>
        <v>1</v>
      </c>
      <c r="O792" t="str">
        <f t="shared" si="56"/>
        <v>8</v>
      </c>
      <c r="P792" t="str">
        <f t="shared" si="55"/>
        <v>Mężczyzna</v>
      </c>
    </row>
    <row r="793" spans="1:16" x14ac:dyDescent="0.25">
      <c r="A793" s="1" t="s">
        <v>799</v>
      </c>
      <c r="B793" t="s">
        <v>5</v>
      </c>
      <c r="C793" s="2">
        <v>0.63483796296296291</v>
      </c>
      <c r="D793">
        <v>1</v>
      </c>
      <c r="E793" t="str">
        <f t="shared" si="53"/>
        <v>2</v>
      </c>
      <c r="F793" t="str">
        <f t="shared" si="56"/>
        <v>8</v>
      </c>
      <c r="G793" t="str">
        <f t="shared" si="56"/>
        <v>0</v>
      </c>
      <c r="H793" t="str">
        <f t="shared" si="56"/>
        <v>5</v>
      </c>
      <c r="I793" t="str">
        <f t="shared" si="56"/>
        <v>0</v>
      </c>
      <c r="J793" t="str">
        <f t="shared" si="56"/>
        <v>4</v>
      </c>
      <c r="K793" t="str">
        <f t="shared" si="56"/>
        <v>5</v>
      </c>
      <c r="L793" t="str">
        <f t="shared" si="56"/>
        <v>2</v>
      </c>
      <c r="M793" t="str">
        <f t="shared" si="56"/>
        <v>8</v>
      </c>
      <c r="N793" t="str">
        <f t="shared" si="56"/>
        <v>5</v>
      </c>
      <c r="O793" t="str">
        <f t="shared" si="56"/>
        <v>1</v>
      </c>
      <c r="P793" t="str">
        <f t="shared" si="55"/>
        <v>Mężczyzna</v>
      </c>
    </row>
    <row r="794" spans="1:16" x14ac:dyDescent="0.25">
      <c r="A794" s="1" t="s">
        <v>800</v>
      </c>
      <c r="B794" t="s">
        <v>7</v>
      </c>
      <c r="C794" s="2">
        <v>0.63512731481481477</v>
      </c>
      <c r="D794">
        <v>1</v>
      </c>
      <c r="E794" t="str">
        <f t="shared" si="53"/>
        <v>0</v>
      </c>
      <c r="F794" t="str">
        <f t="shared" si="56"/>
        <v>1</v>
      </c>
      <c r="G794" t="str">
        <f t="shared" si="56"/>
        <v>2</v>
      </c>
      <c r="H794" t="str">
        <f t="shared" si="56"/>
        <v>4</v>
      </c>
      <c r="I794" t="str">
        <f t="shared" si="56"/>
        <v>1</v>
      </c>
      <c r="J794" t="str">
        <f t="shared" si="56"/>
        <v>6</v>
      </c>
      <c r="K794" t="str">
        <f t="shared" si="56"/>
        <v>9</v>
      </c>
      <c r="L794" t="str">
        <f t="shared" si="56"/>
        <v>4</v>
      </c>
      <c r="M794" t="str">
        <f t="shared" si="56"/>
        <v>4</v>
      </c>
      <c r="N794" t="str">
        <f t="shared" si="56"/>
        <v>7</v>
      </c>
      <c r="O794" t="str">
        <f t="shared" si="56"/>
        <v>4</v>
      </c>
      <c r="P794" t="str">
        <f t="shared" si="55"/>
        <v>Mężczyzna</v>
      </c>
    </row>
    <row r="795" spans="1:16" x14ac:dyDescent="0.25">
      <c r="A795" s="1" t="s">
        <v>801</v>
      </c>
      <c r="B795" t="s">
        <v>5</v>
      </c>
      <c r="C795" s="2">
        <v>0.63570601851851849</v>
      </c>
      <c r="D795">
        <v>2</v>
      </c>
      <c r="E795" t="str">
        <f t="shared" si="53"/>
        <v>7</v>
      </c>
      <c r="F795" t="str">
        <f t="shared" si="56"/>
        <v>0</v>
      </c>
      <c r="G795" t="str">
        <f t="shared" si="56"/>
        <v>0</v>
      </c>
      <c r="H795" t="str">
        <f t="shared" si="56"/>
        <v>7</v>
      </c>
      <c r="I795" t="str">
        <f t="shared" si="56"/>
        <v>2</v>
      </c>
      <c r="J795" t="str">
        <f t="shared" si="56"/>
        <v>7</v>
      </c>
      <c r="K795" t="str">
        <f t="shared" si="56"/>
        <v>1</v>
      </c>
      <c r="L795" t="str">
        <f t="shared" si="56"/>
        <v>1</v>
      </c>
      <c r="M795" t="str">
        <f t="shared" si="56"/>
        <v>2</v>
      </c>
      <c r="N795" t="str">
        <f t="shared" si="56"/>
        <v>1</v>
      </c>
      <c r="O795" t="str">
        <f t="shared" si="56"/>
        <v>6</v>
      </c>
      <c r="P795" t="str">
        <f t="shared" si="55"/>
        <v>Mężczyzna</v>
      </c>
    </row>
    <row r="796" spans="1:16" x14ac:dyDescent="0.25">
      <c r="A796" s="1" t="s">
        <v>802</v>
      </c>
      <c r="B796" t="s">
        <v>7</v>
      </c>
      <c r="C796" s="2">
        <v>0.63599537037037035</v>
      </c>
      <c r="D796">
        <v>1</v>
      </c>
      <c r="E796" t="str">
        <f t="shared" si="53"/>
        <v>9</v>
      </c>
      <c r="F796" t="str">
        <f t="shared" si="56"/>
        <v>1</v>
      </c>
      <c r="G796" t="str">
        <f t="shared" si="56"/>
        <v>0</v>
      </c>
      <c r="H796" t="str">
        <f t="shared" si="56"/>
        <v>3</v>
      </c>
      <c r="I796" t="str">
        <f t="shared" si="56"/>
        <v>0</v>
      </c>
      <c r="J796" t="str">
        <f t="shared" si="56"/>
        <v>3</v>
      </c>
      <c r="K796" t="str">
        <f t="shared" si="56"/>
        <v>1</v>
      </c>
      <c r="L796" t="str">
        <f t="shared" si="56"/>
        <v>4</v>
      </c>
      <c r="M796" t="str">
        <f t="shared" si="56"/>
        <v>9</v>
      </c>
      <c r="N796" t="str">
        <f t="shared" si="56"/>
        <v>3</v>
      </c>
      <c r="O796" t="str">
        <f t="shared" si="56"/>
        <v>1</v>
      </c>
      <c r="P796" t="str">
        <f t="shared" si="55"/>
        <v>Mężczyzna</v>
      </c>
    </row>
    <row r="797" spans="1:16" x14ac:dyDescent="0.25">
      <c r="A797" s="1" t="s">
        <v>803</v>
      </c>
      <c r="B797" t="s">
        <v>9</v>
      </c>
      <c r="C797" s="2">
        <v>0.63657407407407407</v>
      </c>
      <c r="D797">
        <v>2</v>
      </c>
      <c r="E797" t="str">
        <f t="shared" si="53"/>
        <v>0</v>
      </c>
      <c r="F797" t="str">
        <f t="shared" si="56"/>
        <v>5</v>
      </c>
      <c r="G797" t="str">
        <f t="shared" si="56"/>
        <v>2</v>
      </c>
      <c r="H797" t="str">
        <f t="shared" si="56"/>
        <v>6</v>
      </c>
      <c r="I797" t="str">
        <f t="shared" si="56"/>
        <v>0</v>
      </c>
      <c r="J797" t="str">
        <f t="shared" si="56"/>
        <v>6</v>
      </c>
      <c r="K797" t="str">
        <f t="shared" si="56"/>
        <v>5</v>
      </c>
      <c r="L797" t="str">
        <f t="shared" si="56"/>
        <v>8</v>
      </c>
      <c r="M797" t="str">
        <f t="shared" si="56"/>
        <v>8</v>
      </c>
      <c r="N797" t="str">
        <f t="shared" si="56"/>
        <v>9</v>
      </c>
      <c r="O797" t="str">
        <f t="shared" si="56"/>
        <v>7</v>
      </c>
      <c r="P797" t="str">
        <f t="shared" si="55"/>
        <v>Mężczyzna</v>
      </c>
    </row>
    <row r="798" spans="1:16" x14ac:dyDescent="0.25">
      <c r="A798" s="1" t="s">
        <v>804</v>
      </c>
      <c r="B798" t="s">
        <v>7</v>
      </c>
      <c r="C798" s="2">
        <v>0.63686342592592593</v>
      </c>
      <c r="D798">
        <v>1</v>
      </c>
      <c r="E798" t="str">
        <f t="shared" si="53"/>
        <v>4</v>
      </c>
      <c r="F798" t="str">
        <f t="shared" si="56"/>
        <v>6</v>
      </c>
      <c r="G798" t="str">
        <f t="shared" si="56"/>
        <v>1</v>
      </c>
      <c r="H798" t="str">
        <f t="shared" si="56"/>
        <v>2</v>
      </c>
      <c r="I798" t="str">
        <f t="shared" si="56"/>
        <v>2</v>
      </c>
      <c r="J798" t="str">
        <f t="shared" si="56"/>
        <v>7</v>
      </c>
      <c r="K798" t="str">
        <f t="shared" si="56"/>
        <v>9</v>
      </c>
      <c r="L798" t="str">
        <f t="shared" si="56"/>
        <v>3</v>
      </c>
      <c r="M798" t="str">
        <f t="shared" si="56"/>
        <v>4</v>
      </c>
      <c r="N798" t="str">
        <f t="shared" si="56"/>
        <v>1</v>
      </c>
      <c r="O798" t="str">
        <f t="shared" si="56"/>
        <v>3</v>
      </c>
      <c r="P798" t="str">
        <f t="shared" si="55"/>
        <v>Mężczyzna</v>
      </c>
    </row>
    <row r="799" spans="1:16" x14ac:dyDescent="0.25">
      <c r="A799" s="1" t="s">
        <v>805</v>
      </c>
      <c r="B799" t="s">
        <v>5</v>
      </c>
      <c r="C799" s="2">
        <v>0.63744212962962965</v>
      </c>
      <c r="D799">
        <v>2</v>
      </c>
      <c r="E799" t="str">
        <f t="shared" si="53"/>
        <v>0</v>
      </c>
      <c r="F799" t="str">
        <f t="shared" si="56"/>
        <v>3</v>
      </c>
      <c r="G799" t="str">
        <f t="shared" si="56"/>
        <v>2</v>
      </c>
      <c r="H799" t="str">
        <f t="shared" si="56"/>
        <v>5</v>
      </c>
      <c r="I799" t="str">
        <f t="shared" si="56"/>
        <v>1</v>
      </c>
      <c r="J799" t="str">
        <f t="shared" si="56"/>
        <v>0</v>
      </c>
      <c r="K799" t="str">
        <f t="shared" si="56"/>
        <v>1</v>
      </c>
      <c r="L799" t="str">
        <f t="shared" si="56"/>
        <v>4</v>
      </c>
      <c r="M799" t="str">
        <f t="shared" si="56"/>
        <v>3</v>
      </c>
      <c r="N799" t="str">
        <f t="shared" si="56"/>
        <v>3</v>
      </c>
      <c r="O799" t="str">
        <f t="shared" si="56"/>
        <v>6</v>
      </c>
      <c r="P799" t="str">
        <f t="shared" si="55"/>
        <v>Mężczyzna</v>
      </c>
    </row>
    <row r="800" spans="1:16" x14ac:dyDescent="0.25">
      <c r="A800" s="1" t="s">
        <v>806</v>
      </c>
      <c r="B800" t="s">
        <v>27</v>
      </c>
      <c r="C800" s="2">
        <v>0.63773148148148151</v>
      </c>
      <c r="D800">
        <v>1</v>
      </c>
      <c r="E800" t="str">
        <f t="shared" si="53"/>
        <v>2</v>
      </c>
      <c r="F800" t="str">
        <f t="shared" si="56"/>
        <v>5</v>
      </c>
      <c r="G800" t="str">
        <f t="shared" si="56"/>
        <v>1</v>
      </c>
      <c r="H800" t="str">
        <f t="shared" si="56"/>
        <v>0</v>
      </c>
      <c r="I800" t="str">
        <f t="shared" si="56"/>
        <v>0</v>
      </c>
      <c r="J800" t="str">
        <f t="shared" si="56"/>
        <v>8</v>
      </c>
      <c r="K800" t="str">
        <f t="shared" si="56"/>
        <v>8</v>
      </c>
      <c r="L800" t="str">
        <f t="shared" si="56"/>
        <v>1</v>
      </c>
      <c r="M800" t="str">
        <f t="shared" si="56"/>
        <v>5</v>
      </c>
      <c r="N800" t="str">
        <f t="shared" si="56"/>
        <v>3</v>
      </c>
      <c r="O800" t="str">
        <f t="shared" si="56"/>
        <v>3</v>
      </c>
      <c r="P800" t="str">
        <f t="shared" si="55"/>
        <v>Mężczyzna</v>
      </c>
    </row>
    <row r="801" spans="1:16" x14ac:dyDescent="0.25">
      <c r="A801" s="1" t="s">
        <v>807</v>
      </c>
      <c r="B801" t="s">
        <v>7</v>
      </c>
      <c r="C801" s="2">
        <v>0.63802083333333337</v>
      </c>
      <c r="D801">
        <v>1</v>
      </c>
      <c r="E801" t="str">
        <f t="shared" si="53"/>
        <v>0</v>
      </c>
      <c r="F801" t="str">
        <f t="shared" si="56"/>
        <v>2</v>
      </c>
      <c r="G801" t="str">
        <f t="shared" si="56"/>
        <v>2</v>
      </c>
      <c r="H801" t="str">
        <f t="shared" si="56"/>
        <v>7</v>
      </c>
      <c r="I801" t="str">
        <f t="shared" si="56"/>
        <v>1</v>
      </c>
      <c r="J801" t="str">
        <f t="shared" si="56"/>
        <v>4</v>
      </c>
      <c r="K801" t="str">
        <f t="shared" si="56"/>
        <v>9</v>
      </c>
      <c r="L801" t="str">
        <f t="shared" si="56"/>
        <v>3</v>
      </c>
      <c r="M801" t="str">
        <f t="shared" si="56"/>
        <v>7</v>
      </c>
      <c r="N801" t="str">
        <f t="shared" si="56"/>
        <v>4</v>
      </c>
      <c r="O801" t="str">
        <f t="shared" si="56"/>
        <v>5</v>
      </c>
      <c r="P801" t="str">
        <f t="shared" si="55"/>
        <v>Kobieta</v>
      </c>
    </row>
    <row r="802" spans="1:16" x14ac:dyDescent="0.25">
      <c r="A802" s="1" t="s">
        <v>808</v>
      </c>
      <c r="B802" t="s">
        <v>5</v>
      </c>
      <c r="C802" s="2">
        <v>0.63831018518518523</v>
      </c>
      <c r="D802">
        <v>1</v>
      </c>
      <c r="E802" t="str">
        <f t="shared" si="53"/>
        <v>5</v>
      </c>
      <c r="F802" t="str">
        <f t="shared" si="56"/>
        <v>4</v>
      </c>
      <c r="G802" t="str">
        <f t="shared" si="56"/>
        <v>1</v>
      </c>
      <c r="H802" t="str">
        <f t="shared" si="56"/>
        <v>0</v>
      </c>
      <c r="I802" t="str">
        <f t="shared" si="56"/>
        <v>2</v>
      </c>
      <c r="J802" t="str">
        <f t="shared" si="56"/>
        <v>1</v>
      </c>
      <c r="K802" t="str">
        <f t="shared" si="56"/>
        <v>6</v>
      </c>
      <c r="L802" t="str">
        <f t="shared" si="56"/>
        <v>4</v>
      </c>
      <c r="M802" t="str">
        <f t="shared" si="56"/>
        <v>1</v>
      </c>
      <c r="N802" t="str">
        <f t="shared" si="56"/>
        <v>1</v>
      </c>
      <c r="O802" t="str">
        <f t="shared" si="56"/>
        <v>9</v>
      </c>
      <c r="P802" t="str">
        <f t="shared" si="55"/>
        <v>Mężczyzna</v>
      </c>
    </row>
    <row r="803" spans="1:16" x14ac:dyDescent="0.25">
      <c r="A803" s="1" t="s">
        <v>809</v>
      </c>
      <c r="B803" t="s">
        <v>9</v>
      </c>
      <c r="C803" s="2">
        <v>0.63888888888888895</v>
      </c>
      <c r="D803">
        <v>2</v>
      </c>
      <c r="E803" t="str">
        <f t="shared" si="53"/>
        <v>0</v>
      </c>
      <c r="F803" t="str">
        <f t="shared" si="56"/>
        <v>4</v>
      </c>
      <c r="G803" t="str">
        <f t="shared" si="56"/>
        <v>2</v>
      </c>
      <c r="H803" t="str">
        <f t="shared" si="56"/>
        <v>8</v>
      </c>
      <c r="I803" t="str">
        <f t="shared" si="56"/>
        <v>2</v>
      </c>
      <c r="J803" t="str">
        <f t="shared" si="56"/>
        <v>5</v>
      </c>
      <c r="K803" t="str">
        <f t="shared" si="56"/>
        <v>6</v>
      </c>
      <c r="L803" t="str">
        <f t="shared" si="56"/>
        <v>2</v>
      </c>
      <c r="M803" t="str">
        <f t="shared" si="56"/>
        <v>6</v>
      </c>
      <c r="N803" t="str">
        <f t="shared" si="56"/>
        <v>4</v>
      </c>
      <c r="O803" t="str">
        <f t="shared" si="56"/>
        <v>7</v>
      </c>
      <c r="P803" t="str">
        <f t="shared" si="55"/>
        <v>Kobieta</v>
      </c>
    </row>
    <row r="804" spans="1:16" x14ac:dyDescent="0.25">
      <c r="A804" s="1" t="s">
        <v>810</v>
      </c>
      <c r="B804" t="s">
        <v>27</v>
      </c>
      <c r="C804" s="2">
        <v>0.63917824074074081</v>
      </c>
      <c r="D804">
        <v>1</v>
      </c>
      <c r="E804" t="str">
        <f t="shared" si="53"/>
        <v>0</v>
      </c>
      <c r="F804" t="str">
        <f t="shared" si="56"/>
        <v>2</v>
      </c>
      <c r="G804" t="str">
        <f t="shared" si="56"/>
        <v>2</v>
      </c>
      <c r="H804" t="str">
        <f t="shared" si="56"/>
        <v>9</v>
      </c>
      <c r="I804" t="str">
        <f t="shared" si="56"/>
        <v>0</v>
      </c>
      <c r="J804" t="str">
        <f t="shared" si="56"/>
        <v>5</v>
      </c>
      <c r="K804" t="str">
        <f t="shared" si="56"/>
        <v>3</v>
      </c>
      <c r="L804" t="str">
        <f t="shared" si="56"/>
        <v>5</v>
      </c>
      <c r="M804" t="str">
        <f t="shared" si="56"/>
        <v>5</v>
      </c>
      <c r="N804" t="str">
        <f t="shared" ref="F804:O867" si="57">MID($A804,N$1,1)</f>
        <v>7</v>
      </c>
      <c r="O804" t="str">
        <f t="shared" si="57"/>
        <v>2</v>
      </c>
      <c r="P804" t="str">
        <f t="shared" si="55"/>
        <v>Mężczyzna</v>
      </c>
    </row>
    <row r="805" spans="1:16" x14ac:dyDescent="0.25">
      <c r="A805" s="1" t="s">
        <v>811</v>
      </c>
      <c r="B805" t="s">
        <v>7</v>
      </c>
      <c r="C805" s="2">
        <v>0.63946759259259256</v>
      </c>
      <c r="D805">
        <v>1</v>
      </c>
      <c r="E805" t="str">
        <f t="shared" si="53"/>
        <v>6</v>
      </c>
      <c r="F805" t="str">
        <f t="shared" si="57"/>
        <v>8</v>
      </c>
      <c r="G805" t="str">
        <f t="shared" si="57"/>
        <v>0</v>
      </c>
      <c r="H805" t="str">
        <f t="shared" si="57"/>
        <v>7</v>
      </c>
      <c r="I805" t="str">
        <f t="shared" si="57"/>
        <v>2</v>
      </c>
      <c r="J805" t="str">
        <f t="shared" si="57"/>
        <v>7</v>
      </c>
      <c r="K805" t="str">
        <f t="shared" si="57"/>
        <v>6</v>
      </c>
      <c r="L805" t="str">
        <f t="shared" si="57"/>
        <v>6</v>
      </c>
      <c r="M805" t="str">
        <f t="shared" si="57"/>
        <v>4</v>
      </c>
      <c r="N805" t="str">
        <f t="shared" si="57"/>
        <v>7</v>
      </c>
      <c r="O805" t="str">
        <f t="shared" si="57"/>
        <v>3</v>
      </c>
      <c r="P805" t="str">
        <f t="shared" si="55"/>
        <v>Mężczyzna</v>
      </c>
    </row>
    <row r="806" spans="1:16" x14ac:dyDescent="0.25">
      <c r="A806" s="1" t="s">
        <v>812</v>
      </c>
      <c r="B806" t="s">
        <v>9</v>
      </c>
      <c r="C806" s="2">
        <v>0.63975694444444442</v>
      </c>
      <c r="D806">
        <v>1</v>
      </c>
      <c r="E806" t="str">
        <f t="shared" si="53"/>
        <v>5</v>
      </c>
      <c r="F806" t="str">
        <f t="shared" si="57"/>
        <v>9</v>
      </c>
      <c r="G806" t="str">
        <f t="shared" si="57"/>
        <v>0</v>
      </c>
      <c r="H806" t="str">
        <f t="shared" si="57"/>
        <v>7</v>
      </c>
      <c r="I806" t="str">
        <f t="shared" si="57"/>
        <v>1</v>
      </c>
      <c r="J806" t="str">
        <f t="shared" si="57"/>
        <v>7</v>
      </c>
      <c r="K806" t="str">
        <f t="shared" si="57"/>
        <v>6</v>
      </c>
      <c r="L806" t="str">
        <f t="shared" si="57"/>
        <v>7</v>
      </c>
      <c r="M806" t="str">
        <f t="shared" si="57"/>
        <v>9</v>
      </c>
      <c r="N806" t="str">
        <f t="shared" si="57"/>
        <v>1</v>
      </c>
      <c r="O806" t="str">
        <f t="shared" si="57"/>
        <v>6</v>
      </c>
      <c r="P806" t="str">
        <f t="shared" si="55"/>
        <v>Mężczyzna</v>
      </c>
    </row>
    <row r="807" spans="1:16" x14ac:dyDescent="0.25">
      <c r="A807" s="1" t="s">
        <v>813</v>
      </c>
      <c r="B807" t="s">
        <v>5</v>
      </c>
      <c r="C807" s="2">
        <v>0.64033564814814814</v>
      </c>
      <c r="D807">
        <v>2</v>
      </c>
      <c r="E807" t="str">
        <f t="shared" si="53"/>
        <v>3</v>
      </c>
      <c r="F807" t="str">
        <f t="shared" si="57"/>
        <v>2</v>
      </c>
      <c r="G807" t="str">
        <f t="shared" si="57"/>
        <v>1</v>
      </c>
      <c r="H807" t="str">
        <f t="shared" si="57"/>
        <v>1</v>
      </c>
      <c r="I807" t="str">
        <f t="shared" si="57"/>
        <v>2</v>
      </c>
      <c r="J807" t="str">
        <f t="shared" si="57"/>
        <v>7</v>
      </c>
      <c r="K807" t="str">
        <f t="shared" si="57"/>
        <v>3</v>
      </c>
      <c r="L807" t="str">
        <f t="shared" si="57"/>
        <v>5</v>
      </c>
      <c r="M807" t="str">
        <f t="shared" si="57"/>
        <v>2</v>
      </c>
      <c r="N807" t="str">
        <f t="shared" si="57"/>
        <v>7</v>
      </c>
      <c r="O807" t="str">
        <f t="shared" si="57"/>
        <v>3</v>
      </c>
      <c r="P807" t="str">
        <f t="shared" si="55"/>
        <v>Mężczyzna</v>
      </c>
    </row>
    <row r="808" spans="1:16" x14ac:dyDescent="0.25">
      <c r="A808" s="1" t="s">
        <v>814</v>
      </c>
      <c r="B808" t="s">
        <v>5</v>
      </c>
      <c r="C808" s="2">
        <v>0.640625</v>
      </c>
      <c r="D808">
        <v>1</v>
      </c>
      <c r="E808" t="str">
        <f t="shared" ref="E808:E871" si="58">MID($A808,E$1,1)</f>
        <v>7</v>
      </c>
      <c r="F808" t="str">
        <f t="shared" si="57"/>
        <v>0</v>
      </c>
      <c r="G808" t="str">
        <f t="shared" si="57"/>
        <v>0</v>
      </c>
      <c r="H808" t="str">
        <f t="shared" si="57"/>
        <v>4</v>
      </c>
      <c r="I808" t="str">
        <f t="shared" si="57"/>
        <v>1</v>
      </c>
      <c r="J808" t="str">
        <f t="shared" si="57"/>
        <v>9</v>
      </c>
      <c r="K808" t="str">
        <f t="shared" si="57"/>
        <v>6</v>
      </c>
      <c r="L808" t="str">
        <f t="shared" si="57"/>
        <v>6</v>
      </c>
      <c r="M808" t="str">
        <f t="shared" si="57"/>
        <v>1</v>
      </c>
      <c r="N808" t="str">
        <f t="shared" si="57"/>
        <v>3</v>
      </c>
      <c r="O808" t="str">
        <f t="shared" si="57"/>
        <v>3</v>
      </c>
      <c r="P808" t="str">
        <f t="shared" si="55"/>
        <v>Mężczyzna</v>
      </c>
    </row>
    <row r="809" spans="1:16" x14ac:dyDescent="0.25">
      <c r="A809" s="1" t="s">
        <v>815</v>
      </c>
      <c r="B809" t="s">
        <v>9</v>
      </c>
      <c r="C809" s="2">
        <v>0.64091435185185186</v>
      </c>
      <c r="D809">
        <v>1</v>
      </c>
      <c r="E809" t="str">
        <f t="shared" si="58"/>
        <v>0</v>
      </c>
      <c r="F809" t="str">
        <f t="shared" si="57"/>
        <v>0</v>
      </c>
      <c r="G809" t="str">
        <f t="shared" si="57"/>
        <v>2</v>
      </c>
      <c r="H809" t="str">
        <f t="shared" si="57"/>
        <v>8</v>
      </c>
      <c r="I809" t="str">
        <f t="shared" si="57"/>
        <v>2</v>
      </c>
      <c r="J809" t="str">
        <f t="shared" si="57"/>
        <v>2</v>
      </c>
      <c r="K809" t="str">
        <f t="shared" si="57"/>
        <v>2</v>
      </c>
      <c r="L809" t="str">
        <f t="shared" si="57"/>
        <v>3</v>
      </c>
      <c r="M809" t="str">
        <f t="shared" si="57"/>
        <v>6</v>
      </c>
      <c r="N809" t="str">
        <f t="shared" si="57"/>
        <v>2</v>
      </c>
      <c r="O809" t="str">
        <f t="shared" si="57"/>
        <v>3</v>
      </c>
      <c r="P809" t="str">
        <f t="shared" si="55"/>
        <v>Kobieta</v>
      </c>
    </row>
    <row r="810" spans="1:16" x14ac:dyDescent="0.25">
      <c r="A810" s="1" t="s">
        <v>816</v>
      </c>
      <c r="B810" t="s">
        <v>9</v>
      </c>
      <c r="C810" s="2">
        <v>0.64120370370370372</v>
      </c>
      <c r="D810">
        <v>1</v>
      </c>
      <c r="E810" t="str">
        <f t="shared" si="58"/>
        <v>2</v>
      </c>
      <c r="F810" t="str">
        <f t="shared" si="57"/>
        <v>8</v>
      </c>
      <c r="G810" t="str">
        <f t="shared" si="57"/>
        <v>0</v>
      </c>
      <c r="H810" t="str">
        <f t="shared" si="57"/>
        <v>1</v>
      </c>
      <c r="I810" t="str">
        <f t="shared" si="57"/>
        <v>1</v>
      </c>
      <c r="J810" t="str">
        <f t="shared" si="57"/>
        <v>4</v>
      </c>
      <c r="K810" t="str">
        <f t="shared" si="57"/>
        <v>7</v>
      </c>
      <c r="L810" t="str">
        <f t="shared" si="57"/>
        <v>9</v>
      </c>
      <c r="M810" t="str">
        <f t="shared" si="57"/>
        <v>9</v>
      </c>
      <c r="N810" t="str">
        <f t="shared" si="57"/>
        <v>4</v>
      </c>
      <c r="O810" t="str">
        <f t="shared" si="57"/>
        <v>1</v>
      </c>
      <c r="P810" t="str">
        <f t="shared" si="55"/>
        <v>Kobieta</v>
      </c>
    </row>
    <row r="811" spans="1:16" x14ac:dyDescent="0.25">
      <c r="A811" s="1" t="s">
        <v>817</v>
      </c>
      <c r="B811" t="s">
        <v>5</v>
      </c>
      <c r="C811" s="2">
        <v>0.64178240740740744</v>
      </c>
      <c r="D811">
        <v>2</v>
      </c>
      <c r="E811" t="str">
        <f t="shared" si="58"/>
        <v>9</v>
      </c>
      <c r="F811" t="str">
        <f t="shared" si="57"/>
        <v>8</v>
      </c>
      <c r="G811" t="str">
        <f t="shared" si="57"/>
        <v>0</v>
      </c>
      <c r="H811" t="str">
        <f t="shared" si="57"/>
        <v>4</v>
      </c>
      <c r="I811" t="str">
        <f t="shared" si="57"/>
        <v>0</v>
      </c>
      <c r="J811" t="str">
        <f t="shared" si="57"/>
        <v>9</v>
      </c>
      <c r="K811" t="str">
        <f t="shared" si="57"/>
        <v>9</v>
      </c>
      <c r="L811" t="str">
        <f t="shared" si="57"/>
        <v>1</v>
      </c>
      <c r="M811" t="str">
        <f t="shared" si="57"/>
        <v>3</v>
      </c>
      <c r="N811" t="str">
        <f t="shared" si="57"/>
        <v>4</v>
      </c>
      <c r="O811" t="str">
        <f t="shared" si="57"/>
        <v>7</v>
      </c>
      <c r="P811" t="str">
        <f t="shared" si="55"/>
        <v>Kobieta</v>
      </c>
    </row>
    <row r="812" spans="1:16" x14ac:dyDescent="0.25">
      <c r="A812" s="1" t="s">
        <v>818</v>
      </c>
      <c r="B812" t="s">
        <v>27</v>
      </c>
      <c r="C812" s="2">
        <v>0.64207175925925919</v>
      </c>
      <c r="D812">
        <v>1</v>
      </c>
      <c r="E812" t="str">
        <f t="shared" si="58"/>
        <v>7</v>
      </c>
      <c r="F812" t="str">
        <f t="shared" si="57"/>
        <v>7</v>
      </c>
      <c r="G812" t="str">
        <f t="shared" si="57"/>
        <v>0</v>
      </c>
      <c r="H812" t="str">
        <f t="shared" si="57"/>
        <v>9</v>
      </c>
      <c r="I812" t="str">
        <f t="shared" si="57"/>
        <v>1</v>
      </c>
      <c r="J812" t="str">
        <f t="shared" si="57"/>
        <v>8</v>
      </c>
      <c r="K812" t="str">
        <f t="shared" si="57"/>
        <v>1</v>
      </c>
      <c r="L812" t="str">
        <f t="shared" si="57"/>
        <v>3</v>
      </c>
      <c r="M812" t="str">
        <f t="shared" si="57"/>
        <v>6</v>
      </c>
      <c r="N812" t="str">
        <f t="shared" si="57"/>
        <v>6</v>
      </c>
      <c r="O812" t="str">
        <f t="shared" si="57"/>
        <v>8</v>
      </c>
      <c r="P812" t="str">
        <f t="shared" si="55"/>
        <v>Kobieta</v>
      </c>
    </row>
    <row r="813" spans="1:16" x14ac:dyDescent="0.25">
      <c r="A813" s="1" t="s">
        <v>819</v>
      </c>
      <c r="B813" t="s">
        <v>7</v>
      </c>
      <c r="C813" s="2">
        <v>0.64236111111111105</v>
      </c>
      <c r="D813">
        <v>1</v>
      </c>
      <c r="E813" t="str">
        <f t="shared" si="58"/>
        <v>5</v>
      </c>
      <c r="F813" t="str">
        <f t="shared" si="57"/>
        <v>3</v>
      </c>
      <c r="G813" t="str">
        <f t="shared" si="57"/>
        <v>0</v>
      </c>
      <c r="H813" t="str">
        <f t="shared" si="57"/>
        <v>6</v>
      </c>
      <c r="I813" t="str">
        <f t="shared" si="57"/>
        <v>2</v>
      </c>
      <c r="J813" t="str">
        <f t="shared" si="57"/>
        <v>1</v>
      </c>
      <c r="K813" t="str">
        <f t="shared" si="57"/>
        <v>1</v>
      </c>
      <c r="L813" t="str">
        <f t="shared" si="57"/>
        <v>8</v>
      </c>
      <c r="M813" t="str">
        <f t="shared" si="57"/>
        <v>6</v>
      </c>
      <c r="N813" t="str">
        <f t="shared" si="57"/>
        <v>6</v>
      </c>
      <c r="O813" t="str">
        <f t="shared" si="57"/>
        <v>4</v>
      </c>
      <c r="P813" t="str">
        <f t="shared" si="55"/>
        <v>Kobieta</v>
      </c>
    </row>
    <row r="814" spans="1:16" x14ac:dyDescent="0.25">
      <c r="A814" s="1" t="s">
        <v>820</v>
      </c>
      <c r="B814" t="s">
        <v>9</v>
      </c>
      <c r="C814" s="2">
        <v>0.64293981481481477</v>
      </c>
      <c r="D814">
        <v>2</v>
      </c>
      <c r="E814" t="str">
        <f t="shared" si="58"/>
        <v>6</v>
      </c>
      <c r="F814" t="str">
        <f t="shared" si="57"/>
        <v>0</v>
      </c>
      <c r="G814" t="str">
        <f t="shared" si="57"/>
        <v>1</v>
      </c>
      <c r="H814" t="str">
        <f t="shared" si="57"/>
        <v>1</v>
      </c>
      <c r="I814" t="str">
        <f t="shared" si="57"/>
        <v>1</v>
      </c>
      <c r="J814" t="str">
        <f t="shared" si="57"/>
        <v>7</v>
      </c>
      <c r="K814" t="str">
        <f t="shared" si="57"/>
        <v>3</v>
      </c>
      <c r="L814" t="str">
        <f t="shared" si="57"/>
        <v>4</v>
      </c>
      <c r="M814" t="str">
        <f t="shared" si="57"/>
        <v>2</v>
      </c>
      <c r="N814" t="str">
        <f t="shared" si="57"/>
        <v>4</v>
      </c>
      <c r="O814" t="str">
        <f t="shared" si="57"/>
        <v>5</v>
      </c>
      <c r="P814" t="str">
        <f t="shared" si="55"/>
        <v>Kobieta</v>
      </c>
    </row>
    <row r="815" spans="1:16" x14ac:dyDescent="0.25">
      <c r="A815" s="1" t="s">
        <v>821</v>
      </c>
      <c r="B815" t="s">
        <v>7</v>
      </c>
      <c r="C815" s="2">
        <v>0.64322916666666663</v>
      </c>
      <c r="D815">
        <v>1</v>
      </c>
      <c r="E815" t="str">
        <f t="shared" si="58"/>
        <v>8</v>
      </c>
      <c r="F815" t="str">
        <f t="shared" si="57"/>
        <v>7</v>
      </c>
      <c r="G815" t="str">
        <f t="shared" si="57"/>
        <v>1</v>
      </c>
      <c r="H815" t="str">
        <f t="shared" si="57"/>
        <v>1</v>
      </c>
      <c r="I815" t="str">
        <f t="shared" si="57"/>
        <v>2</v>
      </c>
      <c r="J815" t="str">
        <f t="shared" si="57"/>
        <v>9</v>
      </c>
      <c r="K815" t="str">
        <f t="shared" si="57"/>
        <v>4</v>
      </c>
      <c r="L815" t="str">
        <f t="shared" si="57"/>
        <v>7</v>
      </c>
      <c r="M815" t="str">
        <f t="shared" si="57"/>
        <v>7</v>
      </c>
      <c r="N815" t="str">
        <f t="shared" si="57"/>
        <v>1</v>
      </c>
      <c r="O815" t="str">
        <f t="shared" si="57"/>
        <v>5</v>
      </c>
      <c r="P815" t="str">
        <f t="shared" si="55"/>
        <v>Mężczyzna</v>
      </c>
    </row>
    <row r="816" spans="1:16" x14ac:dyDescent="0.25">
      <c r="A816" s="1" t="s">
        <v>822</v>
      </c>
      <c r="B816" t="s">
        <v>9</v>
      </c>
      <c r="C816" s="2">
        <v>0.64351851851851849</v>
      </c>
      <c r="D816">
        <v>1</v>
      </c>
      <c r="E816" t="str">
        <f t="shared" si="58"/>
        <v>0</v>
      </c>
      <c r="F816" t="str">
        <f t="shared" si="57"/>
        <v>3</v>
      </c>
      <c r="G816" t="str">
        <f t="shared" si="57"/>
        <v>2</v>
      </c>
      <c r="H816" t="str">
        <f t="shared" si="57"/>
        <v>3</v>
      </c>
      <c r="I816" t="str">
        <f t="shared" si="57"/>
        <v>2</v>
      </c>
      <c r="J816" t="str">
        <f t="shared" si="57"/>
        <v>6</v>
      </c>
      <c r="K816" t="str">
        <f t="shared" si="57"/>
        <v>6</v>
      </c>
      <c r="L816" t="str">
        <f t="shared" si="57"/>
        <v>9</v>
      </c>
      <c r="M816" t="str">
        <f t="shared" si="57"/>
        <v>7</v>
      </c>
      <c r="N816" t="str">
        <f t="shared" si="57"/>
        <v>8</v>
      </c>
      <c r="O816" t="str">
        <f t="shared" si="57"/>
        <v>6</v>
      </c>
      <c r="P816" t="str">
        <f t="shared" si="55"/>
        <v>Kobieta</v>
      </c>
    </row>
    <row r="817" spans="1:16" x14ac:dyDescent="0.25">
      <c r="A817" s="1" t="s">
        <v>823</v>
      </c>
      <c r="B817" t="s">
        <v>7</v>
      </c>
      <c r="C817" s="2">
        <v>0.64380787037037035</v>
      </c>
      <c r="D817">
        <v>1</v>
      </c>
      <c r="E817" t="str">
        <f t="shared" si="58"/>
        <v>9</v>
      </c>
      <c r="F817" t="str">
        <f t="shared" si="57"/>
        <v>9</v>
      </c>
      <c r="G817" t="str">
        <f t="shared" si="57"/>
        <v>0</v>
      </c>
      <c r="H817" t="str">
        <f t="shared" si="57"/>
        <v>6</v>
      </c>
      <c r="I817" t="str">
        <f t="shared" si="57"/>
        <v>2</v>
      </c>
      <c r="J817" t="str">
        <f t="shared" si="57"/>
        <v>9</v>
      </c>
      <c r="K817" t="str">
        <f t="shared" si="57"/>
        <v>1</v>
      </c>
      <c r="L817" t="str">
        <f t="shared" si="57"/>
        <v>7</v>
      </c>
      <c r="M817" t="str">
        <f t="shared" si="57"/>
        <v>2</v>
      </c>
      <c r="N817" t="str">
        <f t="shared" si="57"/>
        <v>1</v>
      </c>
      <c r="O817" t="str">
        <f t="shared" si="57"/>
        <v>6</v>
      </c>
      <c r="P817" t="str">
        <f t="shared" si="55"/>
        <v>Mężczyzna</v>
      </c>
    </row>
    <row r="818" spans="1:16" x14ac:dyDescent="0.25">
      <c r="A818" s="1" t="s">
        <v>824</v>
      </c>
      <c r="B818" t="s">
        <v>27</v>
      </c>
      <c r="C818" s="2">
        <v>0.64409722222222221</v>
      </c>
      <c r="D818">
        <v>1</v>
      </c>
      <c r="E818" t="str">
        <f t="shared" si="58"/>
        <v>7</v>
      </c>
      <c r="F818" t="str">
        <f t="shared" si="57"/>
        <v>7</v>
      </c>
      <c r="G818" t="str">
        <f t="shared" si="57"/>
        <v>1</v>
      </c>
      <c r="H818" t="str">
        <f t="shared" si="57"/>
        <v>1</v>
      </c>
      <c r="I818" t="str">
        <f t="shared" si="57"/>
        <v>2</v>
      </c>
      <c r="J818" t="str">
        <f t="shared" si="57"/>
        <v>3</v>
      </c>
      <c r="K818" t="str">
        <f t="shared" si="57"/>
        <v>6</v>
      </c>
      <c r="L818" t="str">
        <f t="shared" si="57"/>
        <v>3</v>
      </c>
      <c r="M818" t="str">
        <f t="shared" si="57"/>
        <v>5</v>
      </c>
      <c r="N818" t="str">
        <f t="shared" si="57"/>
        <v>1</v>
      </c>
      <c r="O818" t="str">
        <f t="shared" si="57"/>
        <v>8</v>
      </c>
      <c r="P818" t="str">
        <f t="shared" si="55"/>
        <v>Mężczyzna</v>
      </c>
    </row>
    <row r="819" spans="1:16" x14ac:dyDescent="0.25">
      <c r="A819" s="1" t="s">
        <v>825</v>
      </c>
      <c r="B819" t="s">
        <v>7</v>
      </c>
      <c r="C819" s="2">
        <v>0.64438657407407407</v>
      </c>
      <c r="D819">
        <v>1</v>
      </c>
      <c r="E819" t="str">
        <f t="shared" si="58"/>
        <v>7</v>
      </c>
      <c r="F819" t="str">
        <f t="shared" si="57"/>
        <v>1</v>
      </c>
      <c r="G819" t="str">
        <f t="shared" si="57"/>
        <v>0</v>
      </c>
      <c r="H819" t="str">
        <f t="shared" si="57"/>
        <v>5</v>
      </c>
      <c r="I819" t="str">
        <f t="shared" si="57"/>
        <v>2</v>
      </c>
      <c r="J819" t="str">
        <f t="shared" si="57"/>
        <v>9</v>
      </c>
      <c r="K819" t="str">
        <f t="shared" si="57"/>
        <v>2</v>
      </c>
      <c r="L819" t="str">
        <f t="shared" si="57"/>
        <v>5</v>
      </c>
      <c r="M819" t="str">
        <f t="shared" si="57"/>
        <v>2</v>
      </c>
      <c r="N819" t="str">
        <f t="shared" si="57"/>
        <v>4</v>
      </c>
      <c r="O819" t="str">
        <f t="shared" si="57"/>
        <v>3</v>
      </c>
      <c r="P819" t="str">
        <f t="shared" si="55"/>
        <v>Kobieta</v>
      </c>
    </row>
    <row r="820" spans="1:16" x14ac:dyDescent="0.25">
      <c r="A820" s="1" t="s">
        <v>826</v>
      </c>
      <c r="B820" t="s">
        <v>9</v>
      </c>
      <c r="C820" s="2">
        <v>0.64496527777777779</v>
      </c>
      <c r="D820">
        <v>2</v>
      </c>
      <c r="E820" t="str">
        <f t="shared" si="58"/>
        <v>5</v>
      </c>
      <c r="F820" t="str">
        <f t="shared" si="57"/>
        <v>2</v>
      </c>
      <c r="G820" t="str">
        <f t="shared" si="57"/>
        <v>1</v>
      </c>
      <c r="H820" t="str">
        <f t="shared" si="57"/>
        <v>0</v>
      </c>
      <c r="I820" t="str">
        <f t="shared" si="57"/>
        <v>2</v>
      </c>
      <c r="J820" t="str">
        <f t="shared" si="57"/>
        <v>3</v>
      </c>
      <c r="K820" t="str">
        <f t="shared" si="57"/>
        <v>2</v>
      </c>
      <c r="L820" t="str">
        <f t="shared" si="57"/>
        <v>3</v>
      </c>
      <c r="M820" t="str">
        <f t="shared" si="57"/>
        <v>2</v>
      </c>
      <c r="N820" t="str">
        <f t="shared" si="57"/>
        <v>1</v>
      </c>
      <c r="O820" t="str">
        <f t="shared" si="57"/>
        <v>5</v>
      </c>
      <c r="P820" t="str">
        <f t="shared" si="55"/>
        <v>Mężczyzna</v>
      </c>
    </row>
    <row r="821" spans="1:16" x14ac:dyDescent="0.25">
      <c r="A821" s="1" t="s">
        <v>827</v>
      </c>
      <c r="B821" t="s">
        <v>7</v>
      </c>
      <c r="C821" s="2">
        <v>0.64525462962962965</v>
      </c>
      <c r="D821">
        <v>1</v>
      </c>
      <c r="E821" t="str">
        <f t="shared" si="58"/>
        <v>8</v>
      </c>
      <c r="F821" t="str">
        <f t="shared" si="57"/>
        <v>2</v>
      </c>
      <c r="G821" t="str">
        <f t="shared" si="57"/>
        <v>0</v>
      </c>
      <c r="H821" t="str">
        <f t="shared" si="57"/>
        <v>7</v>
      </c>
      <c r="I821" t="str">
        <f t="shared" si="57"/>
        <v>0</v>
      </c>
      <c r="J821" t="str">
        <f t="shared" si="57"/>
        <v>7</v>
      </c>
      <c r="K821" t="str">
        <f t="shared" si="57"/>
        <v>7</v>
      </c>
      <c r="L821" t="str">
        <f t="shared" si="57"/>
        <v>3</v>
      </c>
      <c r="M821" t="str">
        <f t="shared" si="57"/>
        <v>8</v>
      </c>
      <c r="N821" t="str">
        <f t="shared" si="57"/>
        <v>4</v>
      </c>
      <c r="O821" t="str">
        <f t="shared" si="57"/>
        <v>6</v>
      </c>
      <c r="P821" t="str">
        <f t="shared" si="55"/>
        <v>Kobieta</v>
      </c>
    </row>
    <row r="822" spans="1:16" x14ac:dyDescent="0.25">
      <c r="A822" s="1" t="s">
        <v>828</v>
      </c>
      <c r="B822" t="s">
        <v>9</v>
      </c>
      <c r="C822" s="2">
        <v>0.64554398148148151</v>
      </c>
      <c r="D822">
        <v>1</v>
      </c>
      <c r="E822" t="str">
        <f t="shared" si="58"/>
        <v>9</v>
      </c>
      <c r="F822" t="str">
        <f t="shared" si="57"/>
        <v>1</v>
      </c>
      <c r="G822" t="str">
        <f t="shared" si="57"/>
        <v>0</v>
      </c>
      <c r="H822" t="str">
        <f t="shared" si="57"/>
        <v>2</v>
      </c>
      <c r="I822" t="str">
        <f t="shared" si="57"/>
        <v>2</v>
      </c>
      <c r="J822" t="str">
        <f t="shared" si="57"/>
        <v>2</v>
      </c>
      <c r="K822" t="str">
        <f t="shared" si="57"/>
        <v>3</v>
      </c>
      <c r="L822" t="str">
        <f t="shared" si="57"/>
        <v>1</v>
      </c>
      <c r="M822" t="str">
        <f t="shared" si="57"/>
        <v>5</v>
      </c>
      <c r="N822" t="str">
        <f t="shared" si="57"/>
        <v>6</v>
      </c>
      <c r="O822" t="str">
        <f t="shared" si="57"/>
        <v>9</v>
      </c>
      <c r="P822" t="str">
        <f t="shared" si="55"/>
        <v>Kobieta</v>
      </c>
    </row>
    <row r="823" spans="1:16" x14ac:dyDescent="0.25">
      <c r="A823" s="1" t="s">
        <v>829</v>
      </c>
      <c r="B823" t="s">
        <v>7</v>
      </c>
      <c r="C823" s="2">
        <v>0.64583333333333337</v>
      </c>
      <c r="D823">
        <v>1</v>
      </c>
      <c r="E823" t="str">
        <f t="shared" si="58"/>
        <v>8</v>
      </c>
      <c r="F823" t="str">
        <f t="shared" si="57"/>
        <v>5</v>
      </c>
      <c r="G823" t="str">
        <f t="shared" si="57"/>
        <v>0</v>
      </c>
      <c r="H823" t="str">
        <f t="shared" si="57"/>
        <v>3</v>
      </c>
      <c r="I823" t="str">
        <f t="shared" si="57"/>
        <v>2</v>
      </c>
      <c r="J823" t="str">
        <f t="shared" si="57"/>
        <v>2</v>
      </c>
      <c r="K823" t="str">
        <f t="shared" si="57"/>
        <v>5</v>
      </c>
      <c r="L823" t="str">
        <f t="shared" si="57"/>
        <v>7</v>
      </c>
      <c r="M823" t="str">
        <f t="shared" si="57"/>
        <v>6</v>
      </c>
      <c r="N823" t="str">
        <f t="shared" si="57"/>
        <v>3</v>
      </c>
      <c r="O823" t="str">
        <f t="shared" si="57"/>
        <v>9</v>
      </c>
      <c r="P823" t="str">
        <f t="shared" si="55"/>
        <v>Mężczyzna</v>
      </c>
    </row>
    <row r="824" spans="1:16" x14ac:dyDescent="0.25">
      <c r="A824" s="1" t="s">
        <v>830</v>
      </c>
      <c r="B824" t="s">
        <v>5</v>
      </c>
      <c r="C824" s="2">
        <v>0.64612268518518523</v>
      </c>
      <c r="D824">
        <v>1</v>
      </c>
      <c r="E824" t="str">
        <f t="shared" si="58"/>
        <v>2</v>
      </c>
      <c r="F824" t="str">
        <f t="shared" si="57"/>
        <v>6</v>
      </c>
      <c r="G824" t="str">
        <f t="shared" si="57"/>
        <v>1</v>
      </c>
      <c r="H824" t="str">
        <f t="shared" si="57"/>
        <v>1</v>
      </c>
      <c r="I824" t="str">
        <f t="shared" si="57"/>
        <v>2</v>
      </c>
      <c r="J824" t="str">
        <f t="shared" si="57"/>
        <v>2</v>
      </c>
      <c r="K824" t="str">
        <f t="shared" si="57"/>
        <v>9</v>
      </c>
      <c r="L824" t="str">
        <f t="shared" si="57"/>
        <v>7</v>
      </c>
      <c r="M824" t="str">
        <f t="shared" si="57"/>
        <v>5</v>
      </c>
      <c r="N824" t="str">
        <f t="shared" si="57"/>
        <v>9</v>
      </c>
      <c r="O824" t="str">
        <f t="shared" si="57"/>
        <v>8</v>
      </c>
      <c r="P824" t="str">
        <f t="shared" si="55"/>
        <v>Mężczyzna</v>
      </c>
    </row>
    <row r="825" spans="1:16" x14ac:dyDescent="0.25">
      <c r="A825" s="1" t="s">
        <v>831</v>
      </c>
      <c r="B825" t="s">
        <v>7</v>
      </c>
      <c r="C825" s="2">
        <v>0.64641203703703709</v>
      </c>
      <c r="D825">
        <v>1</v>
      </c>
      <c r="E825" t="str">
        <f t="shared" si="58"/>
        <v>8</v>
      </c>
      <c r="F825" t="str">
        <f t="shared" si="57"/>
        <v>4</v>
      </c>
      <c r="G825" t="str">
        <f t="shared" si="57"/>
        <v>0</v>
      </c>
      <c r="H825" t="str">
        <f t="shared" si="57"/>
        <v>4</v>
      </c>
      <c r="I825" t="str">
        <f t="shared" si="57"/>
        <v>0</v>
      </c>
      <c r="J825" t="str">
        <f t="shared" si="57"/>
        <v>5</v>
      </c>
      <c r="K825" t="str">
        <f t="shared" si="57"/>
        <v>3</v>
      </c>
      <c r="L825" t="str">
        <f t="shared" si="57"/>
        <v>9</v>
      </c>
      <c r="M825" t="str">
        <f t="shared" si="57"/>
        <v>6</v>
      </c>
      <c r="N825" t="str">
        <f t="shared" si="57"/>
        <v>4</v>
      </c>
      <c r="O825" t="str">
        <f t="shared" si="57"/>
        <v>9</v>
      </c>
      <c r="P825" t="str">
        <f t="shared" si="55"/>
        <v>Kobieta</v>
      </c>
    </row>
    <row r="826" spans="1:16" x14ac:dyDescent="0.25">
      <c r="A826" s="1" t="s">
        <v>832</v>
      </c>
      <c r="B826" t="s">
        <v>5</v>
      </c>
      <c r="C826" s="2">
        <v>0.64670138888888895</v>
      </c>
      <c r="D826">
        <v>1</v>
      </c>
      <c r="E826" t="str">
        <f t="shared" si="58"/>
        <v>2</v>
      </c>
      <c r="F826" t="str">
        <f t="shared" si="57"/>
        <v>8</v>
      </c>
      <c r="G826" t="str">
        <f t="shared" si="57"/>
        <v>1</v>
      </c>
      <c r="H826" t="str">
        <f t="shared" si="57"/>
        <v>0</v>
      </c>
      <c r="I826" t="str">
        <f t="shared" si="57"/>
        <v>0</v>
      </c>
      <c r="J826" t="str">
        <f t="shared" si="57"/>
        <v>8</v>
      </c>
      <c r="K826" t="str">
        <f t="shared" si="57"/>
        <v>8</v>
      </c>
      <c r="L826" t="str">
        <f t="shared" si="57"/>
        <v>9</v>
      </c>
      <c r="M826" t="str">
        <f t="shared" si="57"/>
        <v>3</v>
      </c>
      <c r="N826" t="str">
        <f t="shared" si="57"/>
        <v>2</v>
      </c>
      <c r="O826" t="str">
        <f t="shared" si="57"/>
        <v>7</v>
      </c>
      <c r="P826" t="str">
        <f t="shared" si="55"/>
        <v>Kobieta</v>
      </c>
    </row>
    <row r="827" spans="1:16" x14ac:dyDescent="0.25">
      <c r="A827" s="1" t="s">
        <v>833</v>
      </c>
      <c r="B827" t="s">
        <v>5</v>
      </c>
      <c r="C827" s="2">
        <v>0.64699074074074081</v>
      </c>
      <c r="D827">
        <v>1</v>
      </c>
      <c r="E827" t="str">
        <f t="shared" si="58"/>
        <v>5</v>
      </c>
      <c r="F827" t="str">
        <f t="shared" si="57"/>
        <v>4</v>
      </c>
      <c r="G827" t="str">
        <f t="shared" si="57"/>
        <v>1</v>
      </c>
      <c r="H827" t="str">
        <f t="shared" si="57"/>
        <v>2</v>
      </c>
      <c r="I827" t="str">
        <f t="shared" si="57"/>
        <v>1</v>
      </c>
      <c r="J827" t="str">
        <f t="shared" si="57"/>
        <v>4</v>
      </c>
      <c r="K827" t="str">
        <f t="shared" si="57"/>
        <v>8</v>
      </c>
      <c r="L827" t="str">
        <f t="shared" si="57"/>
        <v>7</v>
      </c>
      <c r="M827" t="str">
        <f t="shared" si="57"/>
        <v>5</v>
      </c>
      <c r="N827" t="str">
        <f t="shared" si="57"/>
        <v>3</v>
      </c>
      <c r="O827" t="str">
        <f t="shared" si="57"/>
        <v>2</v>
      </c>
      <c r="P827" t="str">
        <f t="shared" si="55"/>
        <v>Mężczyzna</v>
      </c>
    </row>
    <row r="828" spans="1:16" x14ac:dyDescent="0.25">
      <c r="A828" s="1" t="s">
        <v>834</v>
      </c>
      <c r="B828" t="s">
        <v>7</v>
      </c>
      <c r="C828" s="2">
        <v>0.64728009259259256</v>
      </c>
      <c r="D828">
        <v>1</v>
      </c>
      <c r="E828" t="str">
        <f t="shared" si="58"/>
        <v>5</v>
      </c>
      <c r="F828" t="str">
        <f t="shared" si="57"/>
        <v>8</v>
      </c>
      <c r="G828" t="str">
        <f t="shared" si="57"/>
        <v>0</v>
      </c>
      <c r="H828" t="str">
        <f t="shared" si="57"/>
        <v>2</v>
      </c>
      <c r="I828" t="str">
        <f t="shared" si="57"/>
        <v>1</v>
      </c>
      <c r="J828" t="str">
        <f t="shared" si="57"/>
        <v>3</v>
      </c>
      <c r="K828" t="str">
        <f t="shared" si="57"/>
        <v>9</v>
      </c>
      <c r="L828" t="str">
        <f t="shared" si="57"/>
        <v>9</v>
      </c>
      <c r="M828" t="str">
        <f t="shared" si="57"/>
        <v>7</v>
      </c>
      <c r="N828" t="str">
        <f t="shared" si="57"/>
        <v>6</v>
      </c>
      <c r="O828" t="str">
        <f t="shared" si="57"/>
        <v>4</v>
      </c>
      <c r="P828" t="str">
        <f t="shared" si="55"/>
        <v>Kobieta</v>
      </c>
    </row>
    <row r="829" spans="1:16" x14ac:dyDescent="0.25">
      <c r="A829" s="1" t="s">
        <v>835</v>
      </c>
      <c r="B829" t="s">
        <v>9</v>
      </c>
      <c r="C829" s="2">
        <v>0.64785879629629628</v>
      </c>
      <c r="D829">
        <v>2</v>
      </c>
      <c r="E829" t="str">
        <f t="shared" si="58"/>
        <v>0</v>
      </c>
      <c r="F829" t="str">
        <f t="shared" si="57"/>
        <v>3</v>
      </c>
      <c r="G829" t="str">
        <f t="shared" si="57"/>
        <v>2</v>
      </c>
      <c r="H829" t="str">
        <f t="shared" si="57"/>
        <v>8</v>
      </c>
      <c r="I829" t="str">
        <f t="shared" si="57"/>
        <v>2</v>
      </c>
      <c r="J829" t="str">
        <f t="shared" si="57"/>
        <v>1</v>
      </c>
      <c r="K829" t="str">
        <f t="shared" si="57"/>
        <v>1</v>
      </c>
      <c r="L829" t="str">
        <f t="shared" si="57"/>
        <v>4</v>
      </c>
      <c r="M829" t="str">
        <f t="shared" si="57"/>
        <v>5</v>
      </c>
      <c r="N829" t="str">
        <f t="shared" si="57"/>
        <v>3</v>
      </c>
      <c r="O829" t="str">
        <f t="shared" si="57"/>
        <v>3</v>
      </c>
      <c r="P829" t="str">
        <f t="shared" si="55"/>
        <v>Mężczyzna</v>
      </c>
    </row>
    <row r="830" spans="1:16" x14ac:dyDescent="0.25">
      <c r="A830" s="1" t="s">
        <v>836</v>
      </c>
      <c r="B830" t="s">
        <v>5</v>
      </c>
      <c r="C830" s="2">
        <v>0.6484375</v>
      </c>
      <c r="D830">
        <v>2</v>
      </c>
      <c r="E830" t="str">
        <f t="shared" si="58"/>
        <v>3</v>
      </c>
      <c r="F830" t="str">
        <f t="shared" si="57"/>
        <v>1</v>
      </c>
      <c r="G830" t="str">
        <f t="shared" si="57"/>
        <v>0</v>
      </c>
      <c r="H830" t="str">
        <f t="shared" si="57"/>
        <v>9</v>
      </c>
      <c r="I830" t="str">
        <f t="shared" ref="F830:O893" si="59">MID($A830,I$1,1)</f>
        <v>1</v>
      </c>
      <c r="J830" t="str">
        <f t="shared" si="59"/>
        <v>0</v>
      </c>
      <c r="K830" t="str">
        <f t="shared" si="59"/>
        <v>7</v>
      </c>
      <c r="L830" t="str">
        <f t="shared" si="59"/>
        <v>3</v>
      </c>
      <c r="M830" t="str">
        <f t="shared" si="59"/>
        <v>6</v>
      </c>
      <c r="N830" t="str">
        <f t="shared" si="59"/>
        <v>1</v>
      </c>
      <c r="O830" t="str">
        <f t="shared" si="59"/>
        <v>7</v>
      </c>
      <c r="P830" t="str">
        <f t="shared" si="55"/>
        <v>Mężczyzna</v>
      </c>
    </row>
    <row r="831" spans="1:16" x14ac:dyDescent="0.25">
      <c r="A831" s="1" t="s">
        <v>837</v>
      </c>
      <c r="B831" t="s">
        <v>7</v>
      </c>
      <c r="C831" s="2">
        <v>0.64872685185185186</v>
      </c>
      <c r="D831">
        <v>1</v>
      </c>
      <c r="E831" t="str">
        <f t="shared" si="58"/>
        <v>3</v>
      </c>
      <c r="F831" t="str">
        <f t="shared" si="59"/>
        <v>1</v>
      </c>
      <c r="G831" t="str">
        <f t="shared" si="59"/>
        <v>0</v>
      </c>
      <c r="H831" t="str">
        <f t="shared" si="59"/>
        <v>5</v>
      </c>
      <c r="I831" t="str">
        <f t="shared" si="59"/>
        <v>0</v>
      </c>
      <c r="J831" t="str">
        <f t="shared" si="59"/>
        <v>6</v>
      </c>
      <c r="K831" t="str">
        <f t="shared" si="59"/>
        <v>7</v>
      </c>
      <c r="L831" t="str">
        <f t="shared" si="59"/>
        <v>9</v>
      </c>
      <c r="M831" t="str">
        <f t="shared" si="59"/>
        <v>6</v>
      </c>
      <c r="N831" t="str">
        <f t="shared" si="59"/>
        <v>1</v>
      </c>
      <c r="O831" t="str">
        <f t="shared" si="59"/>
        <v>2</v>
      </c>
      <c r="P831" t="str">
        <f t="shared" si="55"/>
        <v>Mężczyzna</v>
      </c>
    </row>
    <row r="832" spans="1:16" x14ac:dyDescent="0.25">
      <c r="A832" s="1" t="s">
        <v>838</v>
      </c>
      <c r="B832" t="s">
        <v>5</v>
      </c>
      <c r="C832" s="2">
        <v>0.64901620370370372</v>
      </c>
      <c r="D832">
        <v>1</v>
      </c>
      <c r="E832" t="str">
        <f t="shared" si="58"/>
        <v>0</v>
      </c>
      <c r="F832" t="str">
        <f t="shared" si="59"/>
        <v>3</v>
      </c>
      <c r="G832" t="str">
        <f t="shared" si="59"/>
        <v>2</v>
      </c>
      <c r="H832" t="str">
        <f t="shared" si="59"/>
        <v>7</v>
      </c>
      <c r="I832" t="str">
        <f t="shared" si="59"/>
        <v>1</v>
      </c>
      <c r="J832" t="str">
        <f t="shared" si="59"/>
        <v>2</v>
      </c>
      <c r="K832" t="str">
        <f t="shared" si="59"/>
        <v>1</v>
      </c>
      <c r="L832" t="str">
        <f t="shared" si="59"/>
        <v>4</v>
      </c>
      <c r="M832" t="str">
        <f t="shared" si="59"/>
        <v>2</v>
      </c>
      <c r="N832" t="str">
        <f t="shared" si="59"/>
        <v>1</v>
      </c>
      <c r="O832" t="str">
        <f t="shared" si="59"/>
        <v>9</v>
      </c>
      <c r="P832" t="str">
        <f t="shared" si="55"/>
        <v>Mężczyzna</v>
      </c>
    </row>
    <row r="833" spans="1:16" x14ac:dyDescent="0.25">
      <c r="A833" s="1" t="s">
        <v>839</v>
      </c>
      <c r="B833" t="s">
        <v>7</v>
      </c>
      <c r="C833" s="2">
        <v>0.64930555555555558</v>
      </c>
      <c r="D833">
        <v>1</v>
      </c>
      <c r="E833" t="str">
        <f t="shared" si="58"/>
        <v>7</v>
      </c>
      <c r="F833" t="str">
        <f t="shared" si="59"/>
        <v>2</v>
      </c>
      <c r="G833" t="str">
        <f t="shared" si="59"/>
        <v>0</v>
      </c>
      <c r="H833" t="str">
        <f t="shared" si="59"/>
        <v>5</v>
      </c>
      <c r="I833" t="str">
        <f t="shared" si="59"/>
        <v>1</v>
      </c>
      <c r="J833" t="str">
        <f t="shared" si="59"/>
        <v>3</v>
      </c>
      <c r="K833" t="str">
        <f t="shared" si="59"/>
        <v>3</v>
      </c>
      <c r="L833" t="str">
        <f t="shared" si="59"/>
        <v>6</v>
      </c>
      <c r="M833" t="str">
        <f t="shared" si="59"/>
        <v>7</v>
      </c>
      <c r="N833" t="str">
        <f t="shared" si="59"/>
        <v>1</v>
      </c>
      <c r="O833" t="str">
        <f t="shared" si="59"/>
        <v>7</v>
      </c>
      <c r="P833" t="str">
        <f t="shared" si="55"/>
        <v>Mężczyzna</v>
      </c>
    </row>
    <row r="834" spans="1:16" x14ac:dyDescent="0.25">
      <c r="A834" s="1" t="s">
        <v>840</v>
      </c>
      <c r="B834" t="s">
        <v>9</v>
      </c>
      <c r="C834" s="2">
        <v>0.64988425925925919</v>
      </c>
      <c r="D834">
        <v>2</v>
      </c>
      <c r="E834" t="str">
        <f t="shared" si="58"/>
        <v>5</v>
      </c>
      <c r="F834" t="str">
        <f t="shared" si="59"/>
        <v>6</v>
      </c>
      <c r="G834" t="str">
        <f t="shared" si="59"/>
        <v>1</v>
      </c>
      <c r="H834" t="str">
        <f t="shared" si="59"/>
        <v>0</v>
      </c>
      <c r="I834" t="str">
        <f t="shared" si="59"/>
        <v>2</v>
      </c>
      <c r="J834" t="str">
        <f t="shared" si="59"/>
        <v>6</v>
      </c>
      <c r="K834" t="str">
        <f t="shared" si="59"/>
        <v>5</v>
      </c>
      <c r="L834" t="str">
        <f t="shared" si="59"/>
        <v>9</v>
      </c>
      <c r="M834" t="str">
        <f t="shared" si="59"/>
        <v>9</v>
      </c>
      <c r="N834" t="str">
        <f t="shared" si="59"/>
        <v>3</v>
      </c>
      <c r="O834" t="str">
        <f t="shared" si="59"/>
        <v>6</v>
      </c>
      <c r="P834" t="str">
        <f t="shared" si="55"/>
        <v>Mężczyzna</v>
      </c>
    </row>
    <row r="835" spans="1:16" x14ac:dyDescent="0.25">
      <c r="A835" s="1" t="s">
        <v>841</v>
      </c>
      <c r="B835" t="s">
        <v>7</v>
      </c>
      <c r="C835" s="2">
        <v>0.65017361111111105</v>
      </c>
      <c r="D835">
        <v>1</v>
      </c>
      <c r="E835" t="str">
        <f t="shared" si="58"/>
        <v>4</v>
      </c>
      <c r="F835" t="str">
        <f t="shared" si="59"/>
        <v>2</v>
      </c>
      <c r="G835" t="str">
        <f t="shared" si="59"/>
        <v>0</v>
      </c>
      <c r="H835" t="str">
        <f t="shared" si="59"/>
        <v>9</v>
      </c>
      <c r="I835" t="str">
        <f t="shared" si="59"/>
        <v>2</v>
      </c>
      <c r="J835" t="str">
        <f t="shared" si="59"/>
        <v>9</v>
      </c>
      <c r="K835" t="str">
        <f t="shared" si="59"/>
        <v>6</v>
      </c>
      <c r="L835" t="str">
        <f t="shared" si="59"/>
        <v>6</v>
      </c>
      <c r="M835" t="str">
        <f t="shared" si="59"/>
        <v>4</v>
      </c>
      <c r="N835" t="str">
        <f t="shared" si="59"/>
        <v>3</v>
      </c>
      <c r="O835" t="str">
        <f t="shared" si="59"/>
        <v>1</v>
      </c>
      <c r="P835" t="str">
        <f t="shared" ref="P835:P898" si="60">IF(MOD(N835,2)=0,"Kobieta","Mężczyzna")</f>
        <v>Mężczyzna</v>
      </c>
    </row>
    <row r="836" spans="1:16" x14ac:dyDescent="0.25">
      <c r="A836" s="1" t="s">
        <v>842</v>
      </c>
      <c r="B836" t="s">
        <v>9</v>
      </c>
      <c r="C836" s="2">
        <v>0.65046296296296291</v>
      </c>
      <c r="D836">
        <v>1</v>
      </c>
      <c r="E836" t="str">
        <f t="shared" si="58"/>
        <v>6</v>
      </c>
      <c r="F836" t="str">
        <f t="shared" si="59"/>
        <v>9</v>
      </c>
      <c r="G836" t="str">
        <f t="shared" si="59"/>
        <v>0</v>
      </c>
      <c r="H836" t="str">
        <f t="shared" si="59"/>
        <v>7</v>
      </c>
      <c r="I836" t="str">
        <f t="shared" si="59"/>
        <v>0</v>
      </c>
      <c r="J836" t="str">
        <f t="shared" si="59"/>
        <v>7</v>
      </c>
      <c r="K836" t="str">
        <f t="shared" si="59"/>
        <v>6</v>
      </c>
      <c r="L836" t="str">
        <f t="shared" si="59"/>
        <v>2</v>
      </c>
      <c r="M836" t="str">
        <f t="shared" si="59"/>
        <v>2</v>
      </c>
      <c r="N836" t="str">
        <f t="shared" si="59"/>
        <v>1</v>
      </c>
      <c r="O836" t="str">
        <f t="shared" si="59"/>
        <v>8</v>
      </c>
      <c r="P836" t="str">
        <f t="shared" si="60"/>
        <v>Mężczyzna</v>
      </c>
    </row>
    <row r="837" spans="1:16" x14ac:dyDescent="0.25">
      <c r="A837" s="1" t="s">
        <v>843</v>
      </c>
      <c r="B837" t="s">
        <v>9</v>
      </c>
      <c r="C837" s="2">
        <v>0.65104166666666663</v>
      </c>
      <c r="D837">
        <v>2</v>
      </c>
      <c r="E837" t="str">
        <f t="shared" si="58"/>
        <v>8</v>
      </c>
      <c r="F837" t="str">
        <f t="shared" si="59"/>
        <v>8</v>
      </c>
      <c r="G837" t="str">
        <f t="shared" si="59"/>
        <v>1</v>
      </c>
      <c r="H837" t="str">
        <f t="shared" si="59"/>
        <v>0</v>
      </c>
      <c r="I837" t="str">
        <f t="shared" si="59"/>
        <v>0</v>
      </c>
      <c r="J837" t="str">
        <f t="shared" si="59"/>
        <v>2</v>
      </c>
      <c r="K837" t="str">
        <f t="shared" si="59"/>
        <v>1</v>
      </c>
      <c r="L837" t="str">
        <f t="shared" si="59"/>
        <v>9</v>
      </c>
      <c r="M837" t="str">
        <f t="shared" si="59"/>
        <v>3</v>
      </c>
      <c r="N837" t="str">
        <f t="shared" si="59"/>
        <v>2</v>
      </c>
      <c r="O837" t="str">
        <f t="shared" si="59"/>
        <v>8</v>
      </c>
      <c r="P837" t="str">
        <f t="shared" si="60"/>
        <v>Kobieta</v>
      </c>
    </row>
    <row r="838" spans="1:16" x14ac:dyDescent="0.25">
      <c r="A838" s="1" t="s">
        <v>844</v>
      </c>
      <c r="B838" t="s">
        <v>7</v>
      </c>
      <c r="C838" s="2">
        <v>0.65133101851851849</v>
      </c>
      <c r="D838">
        <v>1</v>
      </c>
      <c r="E838" t="str">
        <f t="shared" si="58"/>
        <v>6</v>
      </c>
      <c r="F838" t="str">
        <f t="shared" si="59"/>
        <v>2</v>
      </c>
      <c r="G838" t="str">
        <f t="shared" si="59"/>
        <v>0</v>
      </c>
      <c r="H838" t="str">
        <f t="shared" si="59"/>
        <v>9</v>
      </c>
      <c r="I838" t="str">
        <f t="shared" si="59"/>
        <v>1</v>
      </c>
      <c r="J838" t="str">
        <f t="shared" si="59"/>
        <v>8</v>
      </c>
      <c r="K838" t="str">
        <f t="shared" si="59"/>
        <v>8</v>
      </c>
      <c r="L838" t="str">
        <f t="shared" si="59"/>
        <v>1</v>
      </c>
      <c r="M838" t="str">
        <f t="shared" si="59"/>
        <v>2</v>
      </c>
      <c r="N838" t="str">
        <f t="shared" si="59"/>
        <v>8</v>
      </c>
      <c r="O838" t="str">
        <f t="shared" si="59"/>
        <v>1</v>
      </c>
      <c r="P838" t="str">
        <f t="shared" si="60"/>
        <v>Kobieta</v>
      </c>
    </row>
    <row r="839" spans="1:16" x14ac:dyDescent="0.25">
      <c r="A839" s="1" t="s">
        <v>845</v>
      </c>
      <c r="B839" t="s">
        <v>9</v>
      </c>
      <c r="C839" s="2">
        <v>0.65162037037037035</v>
      </c>
      <c r="D839">
        <v>1</v>
      </c>
      <c r="E839" t="str">
        <f t="shared" si="58"/>
        <v>8</v>
      </c>
      <c r="F839" t="str">
        <f t="shared" si="59"/>
        <v>9</v>
      </c>
      <c r="G839" t="str">
        <f t="shared" si="59"/>
        <v>0</v>
      </c>
      <c r="H839" t="str">
        <f t="shared" si="59"/>
        <v>4</v>
      </c>
      <c r="I839" t="str">
        <f t="shared" si="59"/>
        <v>1</v>
      </c>
      <c r="J839" t="str">
        <f t="shared" si="59"/>
        <v>3</v>
      </c>
      <c r="K839" t="str">
        <f t="shared" si="59"/>
        <v>6</v>
      </c>
      <c r="L839" t="str">
        <f t="shared" si="59"/>
        <v>3</v>
      </c>
      <c r="M839" t="str">
        <f t="shared" si="59"/>
        <v>8</v>
      </c>
      <c r="N839" t="str">
        <f t="shared" si="59"/>
        <v>3</v>
      </c>
      <c r="O839" t="str">
        <f t="shared" si="59"/>
        <v>3</v>
      </c>
      <c r="P839" t="str">
        <f t="shared" si="60"/>
        <v>Mężczyzna</v>
      </c>
    </row>
    <row r="840" spans="1:16" x14ac:dyDescent="0.25">
      <c r="A840" s="1" t="s">
        <v>846</v>
      </c>
      <c r="B840" t="s">
        <v>7</v>
      </c>
      <c r="C840" s="2">
        <v>0.65190972222222221</v>
      </c>
      <c r="D840">
        <v>1</v>
      </c>
      <c r="E840" t="str">
        <f t="shared" si="58"/>
        <v>6</v>
      </c>
      <c r="F840" t="str">
        <f t="shared" si="59"/>
        <v>0</v>
      </c>
      <c r="G840" t="str">
        <f t="shared" si="59"/>
        <v>0</v>
      </c>
      <c r="H840" t="str">
        <f t="shared" si="59"/>
        <v>6</v>
      </c>
      <c r="I840" t="str">
        <f t="shared" si="59"/>
        <v>0</v>
      </c>
      <c r="J840" t="str">
        <f t="shared" si="59"/>
        <v>3</v>
      </c>
      <c r="K840" t="str">
        <f t="shared" si="59"/>
        <v>2</v>
      </c>
      <c r="L840" t="str">
        <f t="shared" si="59"/>
        <v>2</v>
      </c>
      <c r="M840" t="str">
        <f t="shared" si="59"/>
        <v>4</v>
      </c>
      <c r="N840" t="str">
        <f t="shared" si="59"/>
        <v>7</v>
      </c>
      <c r="O840" t="str">
        <f t="shared" si="59"/>
        <v>4</v>
      </c>
      <c r="P840" t="str">
        <f t="shared" si="60"/>
        <v>Mężczyzna</v>
      </c>
    </row>
    <row r="841" spans="1:16" x14ac:dyDescent="0.25">
      <c r="A841" s="1" t="s">
        <v>847</v>
      </c>
      <c r="B841" t="s">
        <v>9</v>
      </c>
      <c r="C841" s="2">
        <v>0.65248842592592593</v>
      </c>
      <c r="D841">
        <v>2</v>
      </c>
      <c r="E841" t="str">
        <f t="shared" si="58"/>
        <v>5</v>
      </c>
      <c r="F841" t="str">
        <f t="shared" si="59"/>
        <v>7</v>
      </c>
      <c r="G841" t="str">
        <f t="shared" si="59"/>
        <v>1</v>
      </c>
      <c r="H841" t="str">
        <f t="shared" si="59"/>
        <v>1</v>
      </c>
      <c r="I841" t="str">
        <f t="shared" si="59"/>
        <v>0</v>
      </c>
      <c r="J841" t="str">
        <f t="shared" si="59"/>
        <v>1</v>
      </c>
      <c r="K841" t="str">
        <f t="shared" si="59"/>
        <v>2</v>
      </c>
      <c r="L841" t="str">
        <f t="shared" si="59"/>
        <v>5</v>
      </c>
      <c r="M841" t="str">
        <f t="shared" si="59"/>
        <v>5</v>
      </c>
      <c r="N841" t="str">
        <f t="shared" si="59"/>
        <v>6</v>
      </c>
      <c r="O841" t="str">
        <f t="shared" si="59"/>
        <v>3</v>
      </c>
      <c r="P841" t="str">
        <f t="shared" si="60"/>
        <v>Kobieta</v>
      </c>
    </row>
    <row r="842" spans="1:16" x14ac:dyDescent="0.25">
      <c r="A842" s="1" t="s">
        <v>848</v>
      </c>
      <c r="B842" t="s">
        <v>27</v>
      </c>
      <c r="C842" s="2">
        <v>0.65277777777777779</v>
      </c>
      <c r="D842">
        <v>1</v>
      </c>
      <c r="E842" t="str">
        <f t="shared" si="58"/>
        <v>6</v>
      </c>
      <c r="F842" t="str">
        <f t="shared" si="59"/>
        <v>0</v>
      </c>
      <c r="G842" t="str">
        <f t="shared" si="59"/>
        <v>0</v>
      </c>
      <c r="H842" t="str">
        <f t="shared" si="59"/>
        <v>3</v>
      </c>
      <c r="I842" t="str">
        <f t="shared" si="59"/>
        <v>2</v>
      </c>
      <c r="J842" t="str">
        <f t="shared" si="59"/>
        <v>3</v>
      </c>
      <c r="K842" t="str">
        <f t="shared" si="59"/>
        <v>5</v>
      </c>
      <c r="L842" t="str">
        <f t="shared" si="59"/>
        <v>7</v>
      </c>
      <c r="M842" t="str">
        <f t="shared" si="59"/>
        <v>1</v>
      </c>
      <c r="N842" t="str">
        <f t="shared" si="59"/>
        <v>6</v>
      </c>
      <c r="O842" t="str">
        <f t="shared" si="59"/>
        <v>9</v>
      </c>
      <c r="P842" t="str">
        <f t="shared" si="60"/>
        <v>Kobieta</v>
      </c>
    </row>
    <row r="843" spans="1:16" x14ac:dyDescent="0.25">
      <c r="A843" s="1" t="s">
        <v>849</v>
      </c>
      <c r="B843" t="s">
        <v>7</v>
      </c>
      <c r="C843" s="2">
        <v>0.65306712962962965</v>
      </c>
      <c r="D843">
        <v>1</v>
      </c>
      <c r="E843" t="str">
        <f t="shared" si="58"/>
        <v>8</v>
      </c>
      <c r="F843" t="str">
        <f t="shared" si="59"/>
        <v>0</v>
      </c>
      <c r="G843" t="str">
        <f t="shared" si="59"/>
        <v>0</v>
      </c>
      <c r="H843" t="str">
        <f t="shared" si="59"/>
        <v>9</v>
      </c>
      <c r="I843" t="str">
        <f t="shared" si="59"/>
        <v>0</v>
      </c>
      <c r="J843" t="str">
        <f t="shared" si="59"/>
        <v>8</v>
      </c>
      <c r="K843" t="str">
        <f t="shared" si="59"/>
        <v>7</v>
      </c>
      <c r="L843" t="str">
        <f t="shared" si="59"/>
        <v>2</v>
      </c>
      <c r="M843" t="str">
        <f t="shared" si="59"/>
        <v>3</v>
      </c>
      <c r="N843" t="str">
        <f t="shared" si="59"/>
        <v>4</v>
      </c>
      <c r="O843" t="str">
        <f t="shared" si="59"/>
        <v>5</v>
      </c>
      <c r="P843" t="str">
        <f t="shared" si="60"/>
        <v>Kobieta</v>
      </c>
    </row>
    <row r="844" spans="1:16" x14ac:dyDescent="0.25">
      <c r="A844" s="1" t="s">
        <v>850</v>
      </c>
      <c r="B844" t="s">
        <v>5</v>
      </c>
      <c r="C844" s="2">
        <v>0.65364583333333337</v>
      </c>
      <c r="D844">
        <v>2</v>
      </c>
      <c r="E844" t="str">
        <f t="shared" si="58"/>
        <v>8</v>
      </c>
      <c r="F844" t="str">
        <f t="shared" si="59"/>
        <v>9</v>
      </c>
      <c r="G844" t="str">
        <f t="shared" si="59"/>
        <v>0</v>
      </c>
      <c r="H844" t="str">
        <f t="shared" si="59"/>
        <v>4</v>
      </c>
      <c r="I844" t="str">
        <f t="shared" si="59"/>
        <v>1</v>
      </c>
      <c r="J844" t="str">
        <f t="shared" si="59"/>
        <v>5</v>
      </c>
      <c r="K844" t="str">
        <f t="shared" si="59"/>
        <v>5</v>
      </c>
      <c r="L844" t="str">
        <f t="shared" si="59"/>
        <v>5</v>
      </c>
      <c r="M844" t="str">
        <f t="shared" si="59"/>
        <v>8</v>
      </c>
      <c r="N844" t="str">
        <f t="shared" si="59"/>
        <v>7</v>
      </c>
      <c r="O844" t="str">
        <f t="shared" si="59"/>
        <v>4</v>
      </c>
      <c r="P844" t="str">
        <f t="shared" si="60"/>
        <v>Mężczyzna</v>
      </c>
    </row>
    <row r="845" spans="1:16" x14ac:dyDescent="0.25">
      <c r="A845" s="1" t="s">
        <v>851</v>
      </c>
      <c r="B845" t="s">
        <v>5</v>
      </c>
      <c r="C845" s="2">
        <v>0.65422453703703709</v>
      </c>
      <c r="D845">
        <v>2</v>
      </c>
      <c r="E845" t="str">
        <f t="shared" si="58"/>
        <v>4</v>
      </c>
      <c r="F845" t="str">
        <f t="shared" si="59"/>
        <v>9</v>
      </c>
      <c r="G845" t="str">
        <f t="shared" si="59"/>
        <v>0</v>
      </c>
      <c r="H845" t="str">
        <f t="shared" si="59"/>
        <v>2</v>
      </c>
      <c r="I845" t="str">
        <f t="shared" si="59"/>
        <v>0</v>
      </c>
      <c r="J845" t="str">
        <f t="shared" si="59"/>
        <v>9</v>
      </c>
      <c r="K845" t="str">
        <f t="shared" si="59"/>
        <v>3</v>
      </c>
      <c r="L845" t="str">
        <f t="shared" si="59"/>
        <v>4</v>
      </c>
      <c r="M845" t="str">
        <f t="shared" si="59"/>
        <v>8</v>
      </c>
      <c r="N845" t="str">
        <f t="shared" si="59"/>
        <v>1</v>
      </c>
      <c r="O845" t="str">
        <f t="shared" si="59"/>
        <v>6</v>
      </c>
      <c r="P845" t="str">
        <f t="shared" si="60"/>
        <v>Mężczyzna</v>
      </c>
    </row>
    <row r="846" spans="1:16" x14ac:dyDescent="0.25">
      <c r="A846" s="1" t="s">
        <v>852</v>
      </c>
      <c r="B846" t="s">
        <v>5</v>
      </c>
      <c r="C846" s="2">
        <v>0.65451388888888895</v>
      </c>
      <c r="D846">
        <v>1</v>
      </c>
      <c r="E846" t="str">
        <f t="shared" si="58"/>
        <v>3</v>
      </c>
      <c r="F846" t="str">
        <f t="shared" si="59"/>
        <v>0</v>
      </c>
      <c r="G846" t="str">
        <f t="shared" si="59"/>
        <v>0</v>
      </c>
      <c r="H846" t="str">
        <f t="shared" si="59"/>
        <v>7</v>
      </c>
      <c r="I846" t="str">
        <f t="shared" si="59"/>
        <v>0</v>
      </c>
      <c r="J846" t="str">
        <f t="shared" si="59"/>
        <v>5</v>
      </c>
      <c r="K846" t="str">
        <f t="shared" si="59"/>
        <v>4</v>
      </c>
      <c r="L846" t="str">
        <f t="shared" si="59"/>
        <v>7</v>
      </c>
      <c r="M846" t="str">
        <f t="shared" si="59"/>
        <v>9</v>
      </c>
      <c r="N846" t="str">
        <f t="shared" si="59"/>
        <v>7</v>
      </c>
      <c r="O846" t="str">
        <f t="shared" si="59"/>
        <v>8</v>
      </c>
      <c r="P846" t="str">
        <f t="shared" si="60"/>
        <v>Mężczyzna</v>
      </c>
    </row>
    <row r="847" spans="1:16" x14ac:dyDescent="0.25">
      <c r="A847" s="1" t="s">
        <v>853</v>
      </c>
      <c r="B847" t="s">
        <v>7</v>
      </c>
      <c r="C847" s="2">
        <v>0.65480324074074081</v>
      </c>
      <c r="D847">
        <v>1</v>
      </c>
      <c r="E847" t="str">
        <f t="shared" si="58"/>
        <v>6</v>
      </c>
      <c r="F847" t="str">
        <f t="shared" si="59"/>
        <v>8</v>
      </c>
      <c r="G847" t="str">
        <f t="shared" si="59"/>
        <v>0</v>
      </c>
      <c r="H847" t="str">
        <f t="shared" si="59"/>
        <v>9</v>
      </c>
      <c r="I847" t="str">
        <f t="shared" si="59"/>
        <v>0</v>
      </c>
      <c r="J847" t="str">
        <f t="shared" si="59"/>
        <v>1</v>
      </c>
      <c r="K847" t="str">
        <f t="shared" si="59"/>
        <v>6</v>
      </c>
      <c r="L847" t="str">
        <f t="shared" si="59"/>
        <v>5</v>
      </c>
      <c r="M847" t="str">
        <f t="shared" si="59"/>
        <v>7</v>
      </c>
      <c r="N847" t="str">
        <f t="shared" si="59"/>
        <v>6</v>
      </c>
      <c r="O847" t="str">
        <f t="shared" si="59"/>
        <v>4</v>
      </c>
      <c r="P847" t="str">
        <f t="shared" si="60"/>
        <v>Kobieta</v>
      </c>
    </row>
    <row r="848" spans="1:16" x14ac:dyDescent="0.25">
      <c r="A848" s="1" t="s">
        <v>854</v>
      </c>
      <c r="B848" t="s">
        <v>5</v>
      </c>
      <c r="C848" s="2">
        <v>0.65538194444444442</v>
      </c>
      <c r="D848">
        <v>2</v>
      </c>
      <c r="E848" t="str">
        <f t="shared" si="58"/>
        <v>9</v>
      </c>
      <c r="F848" t="str">
        <f t="shared" si="59"/>
        <v>0</v>
      </c>
      <c r="G848" t="str">
        <f t="shared" si="59"/>
        <v>0</v>
      </c>
      <c r="H848" t="str">
        <f t="shared" si="59"/>
        <v>9</v>
      </c>
      <c r="I848" t="str">
        <f t="shared" si="59"/>
        <v>2</v>
      </c>
      <c r="J848" t="str">
        <f t="shared" si="59"/>
        <v>0</v>
      </c>
      <c r="K848" t="str">
        <f t="shared" si="59"/>
        <v>7</v>
      </c>
      <c r="L848" t="str">
        <f t="shared" si="59"/>
        <v>4</v>
      </c>
      <c r="M848" t="str">
        <f t="shared" si="59"/>
        <v>4</v>
      </c>
      <c r="N848" t="str">
        <f t="shared" si="59"/>
        <v>2</v>
      </c>
      <c r="O848" t="str">
        <f t="shared" si="59"/>
        <v>3</v>
      </c>
      <c r="P848" t="str">
        <f t="shared" si="60"/>
        <v>Kobieta</v>
      </c>
    </row>
    <row r="849" spans="1:16" x14ac:dyDescent="0.25">
      <c r="A849" s="1" t="s">
        <v>855</v>
      </c>
      <c r="B849" t="s">
        <v>9</v>
      </c>
      <c r="C849" s="2">
        <v>0.65596064814814814</v>
      </c>
      <c r="D849">
        <v>2</v>
      </c>
      <c r="E849" t="str">
        <f t="shared" si="58"/>
        <v>6</v>
      </c>
      <c r="F849" t="str">
        <f t="shared" si="59"/>
        <v>0</v>
      </c>
      <c r="G849" t="str">
        <f t="shared" si="59"/>
        <v>0</v>
      </c>
      <c r="H849" t="str">
        <f t="shared" si="59"/>
        <v>5</v>
      </c>
      <c r="I849" t="str">
        <f t="shared" si="59"/>
        <v>1</v>
      </c>
      <c r="J849" t="str">
        <f t="shared" si="59"/>
        <v>9</v>
      </c>
      <c r="K849" t="str">
        <f t="shared" si="59"/>
        <v>9</v>
      </c>
      <c r="L849" t="str">
        <f t="shared" si="59"/>
        <v>1</v>
      </c>
      <c r="M849" t="str">
        <f t="shared" si="59"/>
        <v>2</v>
      </c>
      <c r="N849" t="str">
        <f t="shared" si="59"/>
        <v>4</v>
      </c>
      <c r="O849" t="str">
        <f t="shared" si="59"/>
        <v>5</v>
      </c>
      <c r="P849" t="str">
        <f t="shared" si="60"/>
        <v>Kobieta</v>
      </c>
    </row>
    <row r="850" spans="1:16" x14ac:dyDescent="0.25">
      <c r="A850" s="1" t="s">
        <v>856</v>
      </c>
      <c r="B850" t="s">
        <v>5</v>
      </c>
      <c r="C850" s="2">
        <v>0.65625</v>
      </c>
      <c r="D850">
        <v>1</v>
      </c>
      <c r="E850" t="str">
        <f t="shared" si="58"/>
        <v>9</v>
      </c>
      <c r="F850" t="str">
        <f t="shared" si="59"/>
        <v>6</v>
      </c>
      <c r="G850" t="str">
        <f t="shared" si="59"/>
        <v>0</v>
      </c>
      <c r="H850" t="str">
        <f t="shared" si="59"/>
        <v>4</v>
      </c>
      <c r="I850" t="str">
        <f t="shared" si="59"/>
        <v>0</v>
      </c>
      <c r="J850" t="str">
        <f t="shared" si="59"/>
        <v>5</v>
      </c>
      <c r="K850" t="str">
        <f t="shared" si="59"/>
        <v>5</v>
      </c>
      <c r="L850" t="str">
        <f t="shared" si="59"/>
        <v>1</v>
      </c>
      <c r="M850" t="str">
        <f t="shared" si="59"/>
        <v>1</v>
      </c>
      <c r="N850" t="str">
        <f t="shared" si="59"/>
        <v>2</v>
      </c>
      <c r="O850" t="str">
        <f t="shared" si="59"/>
        <v>1</v>
      </c>
      <c r="P850" t="str">
        <f t="shared" si="60"/>
        <v>Kobieta</v>
      </c>
    </row>
    <row r="851" spans="1:16" x14ac:dyDescent="0.25">
      <c r="A851" s="1" t="s">
        <v>857</v>
      </c>
      <c r="B851" t="s">
        <v>9</v>
      </c>
      <c r="C851" s="2">
        <v>0.65682870370370372</v>
      </c>
      <c r="D851">
        <v>2</v>
      </c>
      <c r="E851" t="str">
        <f t="shared" si="58"/>
        <v>8</v>
      </c>
      <c r="F851" t="str">
        <f t="shared" si="59"/>
        <v>0</v>
      </c>
      <c r="G851" t="str">
        <f t="shared" si="59"/>
        <v>0</v>
      </c>
      <c r="H851" t="str">
        <f t="shared" si="59"/>
        <v>3</v>
      </c>
      <c r="I851" t="str">
        <f t="shared" si="59"/>
        <v>2</v>
      </c>
      <c r="J851" t="str">
        <f t="shared" si="59"/>
        <v>2</v>
      </c>
      <c r="K851" t="str">
        <f t="shared" si="59"/>
        <v>4</v>
      </c>
      <c r="L851" t="str">
        <f t="shared" si="59"/>
        <v>3</v>
      </c>
      <c r="M851" t="str">
        <f t="shared" si="59"/>
        <v>4</v>
      </c>
      <c r="N851" t="str">
        <f t="shared" si="59"/>
        <v>1</v>
      </c>
      <c r="O851" t="str">
        <f t="shared" si="59"/>
        <v>5</v>
      </c>
      <c r="P851" t="str">
        <f t="shared" si="60"/>
        <v>Mężczyzna</v>
      </c>
    </row>
    <row r="852" spans="1:16" x14ac:dyDescent="0.25">
      <c r="A852" s="1" t="s">
        <v>858</v>
      </c>
      <c r="B852" t="s">
        <v>7</v>
      </c>
      <c r="C852" s="2">
        <v>0.65711805555555558</v>
      </c>
      <c r="D852">
        <v>1</v>
      </c>
      <c r="E852" t="str">
        <f t="shared" si="58"/>
        <v>7</v>
      </c>
      <c r="F852" t="str">
        <f t="shared" si="59"/>
        <v>4</v>
      </c>
      <c r="G852" t="str">
        <f t="shared" si="59"/>
        <v>0</v>
      </c>
      <c r="H852" t="str">
        <f t="shared" si="59"/>
        <v>1</v>
      </c>
      <c r="I852" t="str">
        <f t="shared" si="59"/>
        <v>1</v>
      </c>
      <c r="J852" t="str">
        <f t="shared" si="59"/>
        <v>9</v>
      </c>
      <c r="K852" t="str">
        <f t="shared" si="59"/>
        <v>3</v>
      </c>
      <c r="L852" t="str">
        <f t="shared" si="59"/>
        <v>1</v>
      </c>
      <c r="M852" t="str">
        <f t="shared" si="59"/>
        <v>7</v>
      </c>
      <c r="N852" t="str">
        <f t="shared" si="59"/>
        <v>4</v>
      </c>
      <c r="O852" t="str">
        <f t="shared" si="59"/>
        <v>5</v>
      </c>
      <c r="P852" t="str">
        <f t="shared" si="60"/>
        <v>Kobieta</v>
      </c>
    </row>
    <row r="853" spans="1:16" x14ac:dyDescent="0.25">
      <c r="A853" s="1" t="s">
        <v>859</v>
      </c>
      <c r="B853" t="s">
        <v>5</v>
      </c>
      <c r="C853" s="2">
        <v>0.65769675925925919</v>
      </c>
      <c r="D853">
        <v>2</v>
      </c>
      <c r="E853" t="str">
        <f t="shared" si="58"/>
        <v>3</v>
      </c>
      <c r="F853" t="str">
        <f t="shared" si="59"/>
        <v>2</v>
      </c>
      <c r="G853" t="str">
        <f t="shared" si="59"/>
        <v>0</v>
      </c>
      <c r="H853" t="str">
        <f t="shared" si="59"/>
        <v>4</v>
      </c>
      <c r="I853" t="str">
        <f t="shared" si="59"/>
        <v>2</v>
      </c>
      <c r="J853" t="str">
        <f t="shared" si="59"/>
        <v>9</v>
      </c>
      <c r="K853" t="str">
        <f t="shared" si="59"/>
        <v>3</v>
      </c>
      <c r="L853" t="str">
        <f t="shared" si="59"/>
        <v>3</v>
      </c>
      <c r="M853" t="str">
        <f t="shared" si="59"/>
        <v>1</v>
      </c>
      <c r="N853" t="str">
        <f t="shared" si="59"/>
        <v>6</v>
      </c>
      <c r="O853" t="str">
        <f t="shared" si="59"/>
        <v>9</v>
      </c>
      <c r="P853" t="str">
        <f t="shared" si="60"/>
        <v>Kobieta</v>
      </c>
    </row>
    <row r="854" spans="1:16" x14ac:dyDescent="0.25">
      <c r="A854" s="1" t="s">
        <v>860</v>
      </c>
      <c r="B854" t="s">
        <v>5</v>
      </c>
      <c r="C854" s="2">
        <v>0.65798611111111105</v>
      </c>
      <c r="D854">
        <v>1</v>
      </c>
      <c r="E854" t="str">
        <f t="shared" si="58"/>
        <v>7</v>
      </c>
      <c r="F854" t="str">
        <f t="shared" si="59"/>
        <v>6</v>
      </c>
      <c r="G854" t="str">
        <f t="shared" si="59"/>
        <v>0</v>
      </c>
      <c r="H854" t="str">
        <f t="shared" si="59"/>
        <v>2</v>
      </c>
      <c r="I854" t="str">
        <f t="shared" si="59"/>
        <v>1</v>
      </c>
      <c r="J854" t="str">
        <f t="shared" si="59"/>
        <v>0</v>
      </c>
      <c r="K854" t="str">
        <f t="shared" si="59"/>
        <v>2</v>
      </c>
      <c r="L854" t="str">
        <f t="shared" si="59"/>
        <v>5</v>
      </c>
      <c r="M854" t="str">
        <f t="shared" si="59"/>
        <v>6</v>
      </c>
      <c r="N854" t="str">
        <f t="shared" si="59"/>
        <v>2</v>
      </c>
      <c r="O854" t="str">
        <f t="shared" si="59"/>
        <v>5</v>
      </c>
      <c r="P854" t="str">
        <f t="shared" si="60"/>
        <v>Kobieta</v>
      </c>
    </row>
    <row r="855" spans="1:16" x14ac:dyDescent="0.25">
      <c r="A855" s="1" t="s">
        <v>861</v>
      </c>
      <c r="B855" t="s">
        <v>5</v>
      </c>
      <c r="C855" s="2">
        <v>0.65856481481481477</v>
      </c>
      <c r="D855">
        <v>2</v>
      </c>
      <c r="E855" t="str">
        <f t="shared" si="58"/>
        <v>8</v>
      </c>
      <c r="F855" t="str">
        <f t="shared" si="59"/>
        <v>2</v>
      </c>
      <c r="G855" t="str">
        <f t="shared" si="59"/>
        <v>1</v>
      </c>
      <c r="H855" t="str">
        <f t="shared" si="59"/>
        <v>1</v>
      </c>
      <c r="I855" t="str">
        <f t="shared" si="59"/>
        <v>2</v>
      </c>
      <c r="J855" t="str">
        <f t="shared" si="59"/>
        <v>0</v>
      </c>
      <c r="K855" t="str">
        <f t="shared" si="59"/>
        <v>7</v>
      </c>
      <c r="L855" t="str">
        <f t="shared" si="59"/>
        <v>9</v>
      </c>
      <c r="M855" t="str">
        <f t="shared" si="59"/>
        <v>1</v>
      </c>
      <c r="N855" t="str">
        <f t="shared" ref="F855:O918" si="61">MID($A855,N$1,1)</f>
        <v>5</v>
      </c>
      <c r="O855" t="str">
        <f t="shared" si="61"/>
        <v>2</v>
      </c>
      <c r="P855" t="str">
        <f t="shared" si="60"/>
        <v>Mężczyzna</v>
      </c>
    </row>
    <row r="856" spans="1:16" x14ac:dyDescent="0.25">
      <c r="A856" s="1" t="s">
        <v>862</v>
      </c>
      <c r="B856" t="s">
        <v>7</v>
      </c>
      <c r="C856" s="2">
        <v>0.65885416666666663</v>
      </c>
      <c r="D856">
        <v>1</v>
      </c>
      <c r="E856" t="str">
        <f t="shared" si="58"/>
        <v>2</v>
      </c>
      <c r="F856" t="str">
        <f t="shared" si="61"/>
        <v>7</v>
      </c>
      <c r="G856" t="str">
        <f t="shared" si="61"/>
        <v>1</v>
      </c>
      <c r="H856" t="str">
        <f t="shared" si="61"/>
        <v>2</v>
      </c>
      <c r="I856" t="str">
        <f t="shared" si="61"/>
        <v>1</v>
      </c>
      <c r="J856" t="str">
        <f t="shared" si="61"/>
        <v>0</v>
      </c>
      <c r="K856" t="str">
        <f t="shared" si="61"/>
        <v>3</v>
      </c>
      <c r="L856" t="str">
        <f t="shared" si="61"/>
        <v>4</v>
      </c>
      <c r="M856" t="str">
        <f t="shared" si="61"/>
        <v>3</v>
      </c>
      <c r="N856" t="str">
        <f t="shared" si="61"/>
        <v>2</v>
      </c>
      <c r="O856" t="str">
        <f t="shared" si="61"/>
        <v>5</v>
      </c>
      <c r="P856" t="str">
        <f t="shared" si="60"/>
        <v>Kobieta</v>
      </c>
    </row>
    <row r="857" spans="1:16" x14ac:dyDescent="0.25">
      <c r="A857" s="1" t="s">
        <v>863</v>
      </c>
      <c r="B857" t="s">
        <v>5</v>
      </c>
      <c r="C857" s="2">
        <v>0.65943287037037035</v>
      </c>
      <c r="D857">
        <v>2</v>
      </c>
      <c r="E857" t="str">
        <f t="shared" si="58"/>
        <v>2</v>
      </c>
      <c r="F857" t="str">
        <f t="shared" si="61"/>
        <v>5</v>
      </c>
      <c r="G857" t="str">
        <f t="shared" si="61"/>
        <v>0</v>
      </c>
      <c r="H857" t="str">
        <f t="shared" si="61"/>
        <v>1</v>
      </c>
      <c r="I857" t="str">
        <f t="shared" si="61"/>
        <v>0</v>
      </c>
      <c r="J857" t="str">
        <f t="shared" si="61"/>
        <v>2</v>
      </c>
      <c r="K857" t="str">
        <f t="shared" si="61"/>
        <v>4</v>
      </c>
      <c r="L857" t="str">
        <f t="shared" si="61"/>
        <v>6</v>
      </c>
      <c r="M857" t="str">
        <f t="shared" si="61"/>
        <v>8</v>
      </c>
      <c r="N857" t="str">
        <f t="shared" si="61"/>
        <v>5</v>
      </c>
      <c r="O857" t="str">
        <f t="shared" si="61"/>
        <v>3</v>
      </c>
      <c r="P857" t="str">
        <f t="shared" si="60"/>
        <v>Mężczyzna</v>
      </c>
    </row>
    <row r="858" spans="1:16" x14ac:dyDescent="0.25">
      <c r="A858" s="1" t="s">
        <v>864</v>
      </c>
      <c r="B858" t="s">
        <v>7</v>
      </c>
      <c r="C858" s="2">
        <v>0.65972222222222221</v>
      </c>
      <c r="D858">
        <v>1</v>
      </c>
      <c r="E858" t="str">
        <f t="shared" si="58"/>
        <v>2</v>
      </c>
      <c r="F858" t="str">
        <f t="shared" si="61"/>
        <v>8</v>
      </c>
      <c r="G858" t="str">
        <f t="shared" si="61"/>
        <v>1</v>
      </c>
      <c r="H858" t="str">
        <f t="shared" si="61"/>
        <v>2</v>
      </c>
      <c r="I858" t="str">
        <f t="shared" si="61"/>
        <v>0</v>
      </c>
      <c r="J858" t="str">
        <f t="shared" si="61"/>
        <v>7</v>
      </c>
      <c r="K858" t="str">
        <f t="shared" si="61"/>
        <v>1</v>
      </c>
      <c r="L858" t="str">
        <f t="shared" si="61"/>
        <v>7</v>
      </c>
      <c r="M858" t="str">
        <f t="shared" si="61"/>
        <v>4</v>
      </c>
      <c r="N858" t="str">
        <f t="shared" si="61"/>
        <v>1</v>
      </c>
      <c r="O858" t="str">
        <f t="shared" si="61"/>
        <v>1</v>
      </c>
      <c r="P858" t="str">
        <f t="shared" si="60"/>
        <v>Mężczyzna</v>
      </c>
    </row>
    <row r="859" spans="1:16" x14ac:dyDescent="0.25">
      <c r="A859" s="1" t="s">
        <v>865</v>
      </c>
      <c r="B859" t="s">
        <v>9</v>
      </c>
      <c r="C859" s="2">
        <v>0.66030092592592593</v>
      </c>
      <c r="D859">
        <v>2</v>
      </c>
      <c r="E859" t="str">
        <f t="shared" si="58"/>
        <v>5</v>
      </c>
      <c r="F859" t="str">
        <f t="shared" si="61"/>
        <v>9</v>
      </c>
      <c r="G859" t="str">
        <f t="shared" si="61"/>
        <v>0</v>
      </c>
      <c r="H859" t="str">
        <f t="shared" si="61"/>
        <v>9</v>
      </c>
      <c r="I859" t="str">
        <f t="shared" si="61"/>
        <v>1</v>
      </c>
      <c r="J859" t="str">
        <f t="shared" si="61"/>
        <v>2</v>
      </c>
      <c r="K859" t="str">
        <f t="shared" si="61"/>
        <v>1</v>
      </c>
      <c r="L859" t="str">
        <f t="shared" si="61"/>
        <v>4</v>
      </c>
      <c r="M859" t="str">
        <f t="shared" si="61"/>
        <v>7</v>
      </c>
      <c r="N859" t="str">
        <f t="shared" si="61"/>
        <v>7</v>
      </c>
      <c r="O859" t="str">
        <f t="shared" si="61"/>
        <v>9</v>
      </c>
      <c r="P859" t="str">
        <f t="shared" si="60"/>
        <v>Mężczyzna</v>
      </c>
    </row>
    <row r="860" spans="1:16" x14ac:dyDescent="0.25">
      <c r="A860" s="1" t="s">
        <v>866</v>
      </c>
      <c r="B860" t="s">
        <v>27</v>
      </c>
      <c r="C860" s="2">
        <v>0.66059027777777779</v>
      </c>
      <c r="D860">
        <v>1</v>
      </c>
      <c r="E860" t="str">
        <f t="shared" si="58"/>
        <v>0</v>
      </c>
      <c r="F860" t="str">
        <f t="shared" si="61"/>
        <v>1</v>
      </c>
      <c r="G860" t="str">
        <f t="shared" si="61"/>
        <v>3</v>
      </c>
      <c r="H860" t="str">
        <f t="shared" si="61"/>
        <v>0</v>
      </c>
      <c r="I860" t="str">
        <f t="shared" si="61"/>
        <v>1</v>
      </c>
      <c r="J860" t="str">
        <f t="shared" si="61"/>
        <v>5</v>
      </c>
      <c r="K860" t="str">
        <f t="shared" si="61"/>
        <v>8</v>
      </c>
      <c r="L860" t="str">
        <f t="shared" si="61"/>
        <v>4</v>
      </c>
      <c r="M860" t="str">
        <f t="shared" si="61"/>
        <v>8</v>
      </c>
      <c r="N860" t="str">
        <f t="shared" si="61"/>
        <v>1</v>
      </c>
      <c r="O860" t="str">
        <f t="shared" si="61"/>
        <v>7</v>
      </c>
      <c r="P860" t="str">
        <f t="shared" si="60"/>
        <v>Mężczyzna</v>
      </c>
    </row>
    <row r="861" spans="1:16" x14ac:dyDescent="0.25">
      <c r="A861" s="1" t="s">
        <v>867</v>
      </c>
      <c r="B861" t="s">
        <v>7</v>
      </c>
      <c r="C861" s="2">
        <v>0.66087962962962965</v>
      </c>
      <c r="D861">
        <v>1</v>
      </c>
      <c r="E861" t="str">
        <f t="shared" si="58"/>
        <v>0</v>
      </c>
      <c r="F861" t="str">
        <f t="shared" si="61"/>
        <v>8</v>
      </c>
      <c r="G861" t="str">
        <f t="shared" si="61"/>
        <v>3</v>
      </c>
      <c r="H861" t="str">
        <f t="shared" si="61"/>
        <v>1</v>
      </c>
      <c r="I861" t="str">
        <f t="shared" si="61"/>
        <v>2</v>
      </c>
      <c r="J861" t="str">
        <f t="shared" si="61"/>
        <v>5</v>
      </c>
      <c r="K861" t="str">
        <f t="shared" si="61"/>
        <v>5</v>
      </c>
      <c r="L861" t="str">
        <f t="shared" si="61"/>
        <v>4</v>
      </c>
      <c r="M861" t="str">
        <f t="shared" si="61"/>
        <v>2</v>
      </c>
      <c r="N861" t="str">
        <f t="shared" si="61"/>
        <v>8</v>
      </c>
      <c r="O861" t="str">
        <f t="shared" si="61"/>
        <v>2</v>
      </c>
      <c r="P861" t="str">
        <f t="shared" si="60"/>
        <v>Kobieta</v>
      </c>
    </row>
    <row r="862" spans="1:16" x14ac:dyDescent="0.25">
      <c r="A862" s="1" t="s">
        <v>868</v>
      </c>
      <c r="B862" t="s">
        <v>7</v>
      </c>
      <c r="C862" s="2">
        <v>0.66116898148148151</v>
      </c>
      <c r="D862">
        <v>1</v>
      </c>
      <c r="E862" t="str">
        <f t="shared" si="58"/>
        <v>3</v>
      </c>
      <c r="F862" t="str">
        <f t="shared" si="61"/>
        <v>6</v>
      </c>
      <c r="G862" t="str">
        <f t="shared" si="61"/>
        <v>0</v>
      </c>
      <c r="H862" t="str">
        <f t="shared" si="61"/>
        <v>3</v>
      </c>
      <c r="I862" t="str">
        <f t="shared" si="61"/>
        <v>0</v>
      </c>
      <c r="J862" t="str">
        <f t="shared" si="61"/>
        <v>6</v>
      </c>
      <c r="K862" t="str">
        <f t="shared" si="61"/>
        <v>2</v>
      </c>
      <c r="L862" t="str">
        <f t="shared" si="61"/>
        <v>3</v>
      </c>
      <c r="M862" t="str">
        <f t="shared" si="61"/>
        <v>1</v>
      </c>
      <c r="N862" t="str">
        <f t="shared" si="61"/>
        <v>2</v>
      </c>
      <c r="O862" t="str">
        <f t="shared" si="61"/>
        <v>6</v>
      </c>
      <c r="P862" t="str">
        <f t="shared" si="60"/>
        <v>Kobieta</v>
      </c>
    </row>
    <row r="863" spans="1:16" x14ac:dyDescent="0.25">
      <c r="A863" s="1" t="s">
        <v>869</v>
      </c>
      <c r="B863" t="s">
        <v>5</v>
      </c>
      <c r="C863" s="2">
        <v>0.66174768518518523</v>
      </c>
      <c r="D863">
        <v>2</v>
      </c>
      <c r="E863" t="str">
        <f t="shared" si="58"/>
        <v>0</v>
      </c>
      <c r="F863" t="str">
        <f t="shared" si="61"/>
        <v>3</v>
      </c>
      <c r="G863" t="str">
        <f t="shared" si="61"/>
        <v>2</v>
      </c>
      <c r="H863" t="str">
        <f t="shared" si="61"/>
        <v>3</v>
      </c>
      <c r="I863" t="str">
        <f t="shared" si="61"/>
        <v>2</v>
      </c>
      <c r="J863" t="str">
        <f t="shared" si="61"/>
        <v>4</v>
      </c>
      <c r="K863" t="str">
        <f t="shared" si="61"/>
        <v>8</v>
      </c>
      <c r="L863" t="str">
        <f t="shared" si="61"/>
        <v>6</v>
      </c>
      <c r="M863" t="str">
        <f t="shared" si="61"/>
        <v>9</v>
      </c>
      <c r="N863" t="str">
        <f t="shared" si="61"/>
        <v>3</v>
      </c>
      <c r="O863" t="str">
        <f t="shared" si="61"/>
        <v>8</v>
      </c>
      <c r="P863" t="str">
        <f t="shared" si="60"/>
        <v>Mężczyzna</v>
      </c>
    </row>
    <row r="864" spans="1:16" x14ac:dyDescent="0.25">
      <c r="A864" s="1" t="s">
        <v>870</v>
      </c>
      <c r="B864" t="s">
        <v>9</v>
      </c>
      <c r="C864" s="2">
        <v>0.66203703703703709</v>
      </c>
      <c r="D864">
        <v>1</v>
      </c>
      <c r="E864" t="str">
        <f t="shared" si="58"/>
        <v>0</v>
      </c>
      <c r="F864" t="str">
        <f t="shared" si="61"/>
        <v>4</v>
      </c>
      <c r="G864" t="str">
        <f t="shared" si="61"/>
        <v>2</v>
      </c>
      <c r="H864" t="str">
        <f t="shared" si="61"/>
        <v>1</v>
      </c>
      <c r="I864" t="str">
        <f t="shared" si="61"/>
        <v>1</v>
      </c>
      <c r="J864" t="str">
        <f t="shared" si="61"/>
        <v>1</v>
      </c>
      <c r="K864" t="str">
        <f t="shared" si="61"/>
        <v>1</v>
      </c>
      <c r="L864" t="str">
        <f t="shared" si="61"/>
        <v>1</v>
      </c>
      <c r="M864" t="str">
        <f t="shared" si="61"/>
        <v>9</v>
      </c>
      <c r="N864" t="str">
        <f t="shared" si="61"/>
        <v>8</v>
      </c>
      <c r="O864" t="str">
        <f t="shared" si="61"/>
        <v>2</v>
      </c>
      <c r="P864" t="str">
        <f t="shared" si="60"/>
        <v>Kobieta</v>
      </c>
    </row>
    <row r="865" spans="1:16" x14ac:dyDescent="0.25">
      <c r="A865" s="1" t="s">
        <v>871</v>
      </c>
      <c r="B865" t="s">
        <v>7</v>
      </c>
      <c r="C865" s="2">
        <v>0.66232638888888895</v>
      </c>
      <c r="D865">
        <v>1</v>
      </c>
      <c r="E865" t="str">
        <f t="shared" si="58"/>
        <v>9</v>
      </c>
      <c r="F865" t="str">
        <f t="shared" si="61"/>
        <v>8</v>
      </c>
      <c r="G865" t="str">
        <f t="shared" si="61"/>
        <v>0</v>
      </c>
      <c r="H865" t="str">
        <f t="shared" si="61"/>
        <v>6</v>
      </c>
      <c r="I865" t="str">
        <f t="shared" si="61"/>
        <v>1</v>
      </c>
      <c r="J865" t="str">
        <f t="shared" si="61"/>
        <v>1</v>
      </c>
      <c r="K865" t="str">
        <f t="shared" si="61"/>
        <v>8</v>
      </c>
      <c r="L865" t="str">
        <f t="shared" si="61"/>
        <v>6</v>
      </c>
      <c r="M865" t="str">
        <f t="shared" si="61"/>
        <v>1</v>
      </c>
      <c r="N865" t="str">
        <f t="shared" si="61"/>
        <v>1</v>
      </c>
      <c r="O865" t="str">
        <f t="shared" si="61"/>
        <v>5</v>
      </c>
      <c r="P865" t="str">
        <f t="shared" si="60"/>
        <v>Mężczyzna</v>
      </c>
    </row>
    <row r="866" spans="1:16" x14ac:dyDescent="0.25">
      <c r="A866" s="1" t="s">
        <v>872</v>
      </c>
      <c r="B866" t="s">
        <v>9</v>
      </c>
      <c r="C866" s="2">
        <v>0.66290509259259256</v>
      </c>
      <c r="D866">
        <v>2</v>
      </c>
      <c r="E866" t="str">
        <f t="shared" si="58"/>
        <v>0</v>
      </c>
      <c r="F866" t="str">
        <f t="shared" si="61"/>
        <v>7</v>
      </c>
      <c r="G866" t="str">
        <f t="shared" si="61"/>
        <v>2</v>
      </c>
      <c r="H866" t="str">
        <f t="shared" si="61"/>
        <v>5</v>
      </c>
      <c r="I866" t="str">
        <f t="shared" si="61"/>
        <v>2</v>
      </c>
      <c r="J866" t="str">
        <f t="shared" si="61"/>
        <v>2</v>
      </c>
      <c r="K866" t="str">
        <f t="shared" si="61"/>
        <v>9</v>
      </c>
      <c r="L866" t="str">
        <f t="shared" si="61"/>
        <v>9</v>
      </c>
      <c r="M866" t="str">
        <f t="shared" si="61"/>
        <v>8</v>
      </c>
      <c r="N866" t="str">
        <f t="shared" si="61"/>
        <v>8</v>
      </c>
      <c r="O866" t="str">
        <f t="shared" si="61"/>
        <v>6</v>
      </c>
      <c r="P866" t="str">
        <f t="shared" si="60"/>
        <v>Kobieta</v>
      </c>
    </row>
    <row r="867" spans="1:16" x14ac:dyDescent="0.25">
      <c r="A867" s="1" t="s">
        <v>873</v>
      </c>
      <c r="B867" t="s">
        <v>9</v>
      </c>
      <c r="C867" s="2">
        <v>0.66319444444444442</v>
      </c>
      <c r="D867">
        <v>1</v>
      </c>
      <c r="E867" t="str">
        <f t="shared" si="58"/>
        <v>5</v>
      </c>
      <c r="F867" t="str">
        <f t="shared" si="61"/>
        <v>6</v>
      </c>
      <c r="G867" t="str">
        <f t="shared" si="61"/>
        <v>0</v>
      </c>
      <c r="H867" t="str">
        <f t="shared" si="61"/>
        <v>5</v>
      </c>
      <c r="I867" t="str">
        <f t="shared" si="61"/>
        <v>0</v>
      </c>
      <c r="J867" t="str">
        <f t="shared" si="61"/>
        <v>9</v>
      </c>
      <c r="K867" t="str">
        <f t="shared" si="61"/>
        <v>4</v>
      </c>
      <c r="L867" t="str">
        <f t="shared" si="61"/>
        <v>7</v>
      </c>
      <c r="M867" t="str">
        <f t="shared" si="61"/>
        <v>1</v>
      </c>
      <c r="N867" t="str">
        <f t="shared" si="61"/>
        <v>4</v>
      </c>
      <c r="O867" t="str">
        <f t="shared" si="61"/>
        <v>1</v>
      </c>
      <c r="P867" t="str">
        <f t="shared" si="60"/>
        <v>Kobieta</v>
      </c>
    </row>
    <row r="868" spans="1:16" x14ac:dyDescent="0.25">
      <c r="A868" s="1" t="s">
        <v>874</v>
      </c>
      <c r="B868" t="s">
        <v>9</v>
      </c>
      <c r="C868" s="2">
        <v>0.66348379629629628</v>
      </c>
      <c r="D868">
        <v>1</v>
      </c>
      <c r="E868" t="str">
        <f t="shared" si="58"/>
        <v>7</v>
      </c>
      <c r="F868" t="str">
        <f t="shared" si="61"/>
        <v>8</v>
      </c>
      <c r="G868" t="str">
        <f t="shared" si="61"/>
        <v>0</v>
      </c>
      <c r="H868" t="str">
        <f t="shared" si="61"/>
        <v>5</v>
      </c>
      <c r="I868" t="str">
        <f t="shared" si="61"/>
        <v>0</v>
      </c>
      <c r="J868" t="str">
        <f t="shared" si="61"/>
        <v>6</v>
      </c>
      <c r="K868" t="str">
        <f t="shared" si="61"/>
        <v>6</v>
      </c>
      <c r="L868" t="str">
        <f t="shared" si="61"/>
        <v>1</v>
      </c>
      <c r="M868" t="str">
        <f t="shared" si="61"/>
        <v>4</v>
      </c>
      <c r="N868" t="str">
        <f t="shared" si="61"/>
        <v>2</v>
      </c>
      <c r="O868" t="str">
        <f t="shared" si="61"/>
        <v>5</v>
      </c>
      <c r="P868" t="str">
        <f t="shared" si="60"/>
        <v>Kobieta</v>
      </c>
    </row>
    <row r="869" spans="1:16" x14ac:dyDescent="0.25">
      <c r="A869" s="1" t="s">
        <v>875</v>
      </c>
      <c r="B869" t="s">
        <v>7</v>
      </c>
      <c r="C869" s="2">
        <v>0.66377314814814814</v>
      </c>
      <c r="D869">
        <v>1</v>
      </c>
      <c r="E869" t="str">
        <f t="shared" si="58"/>
        <v>6</v>
      </c>
      <c r="F869" t="str">
        <f t="shared" si="61"/>
        <v>5</v>
      </c>
      <c r="G869" t="str">
        <f t="shared" si="61"/>
        <v>0</v>
      </c>
      <c r="H869" t="str">
        <f t="shared" si="61"/>
        <v>3</v>
      </c>
      <c r="I869" t="str">
        <f t="shared" si="61"/>
        <v>0</v>
      </c>
      <c r="J869" t="str">
        <f t="shared" si="61"/>
        <v>4</v>
      </c>
      <c r="K869" t="str">
        <f t="shared" si="61"/>
        <v>1</v>
      </c>
      <c r="L869" t="str">
        <f t="shared" si="61"/>
        <v>2</v>
      </c>
      <c r="M869" t="str">
        <f t="shared" si="61"/>
        <v>4</v>
      </c>
      <c r="N869" t="str">
        <f t="shared" si="61"/>
        <v>2</v>
      </c>
      <c r="O869" t="str">
        <f t="shared" si="61"/>
        <v>5</v>
      </c>
      <c r="P869" t="str">
        <f t="shared" si="60"/>
        <v>Kobieta</v>
      </c>
    </row>
    <row r="870" spans="1:16" x14ac:dyDescent="0.25">
      <c r="A870" s="1" t="s">
        <v>876</v>
      </c>
      <c r="B870" t="s">
        <v>5</v>
      </c>
      <c r="C870" s="2">
        <v>0.6640625</v>
      </c>
      <c r="D870">
        <v>1</v>
      </c>
      <c r="E870" t="str">
        <f t="shared" si="58"/>
        <v>5</v>
      </c>
      <c r="F870" t="str">
        <f t="shared" si="61"/>
        <v>0</v>
      </c>
      <c r="G870" t="str">
        <f t="shared" si="61"/>
        <v>1</v>
      </c>
      <c r="H870" t="str">
        <f t="shared" si="61"/>
        <v>0</v>
      </c>
      <c r="I870" t="str">
        <f t="shared" si="61"/>
        <v>0</v>
      </c>
      <c r="J870" t="str">
        <f t="shared" si="61"/>
        <v>9</v>
      </c>
      <c r="K870" t="str">
        <f t="shared" si="61"/>
        <v>2</v>
      </c>
      <c r="L870" t="str">
        <f t="shared" si="61"/>
        <v>4</v>
      </c>
      <c r="M870" t="str">
        <f t="shared" si="61"/>
        <v>8</v>
      </c>
      <c r="N870" t="str">
        <f t="shared" si="61"/>
        <v>5</v>
      </c>
      <c r="O870" t="str">
        <f t="shared" si="61"/>
        <v>8</v>
      </c>
      <c r="P870" t="str">
        <f t="shared" si="60"/>
        <v>Mężczyzna</v>
      </c>
    </row>
    <row r="871" spans="1:16" x14ac:dyDescent="0.25">
      <c r="A871" s="1" t="s">
        <v>877</v>
      </c>
      <c r="B871" t="s">
        <v>7</v>
      </c>
      <c r="C871" s="2">
        <v>0.66435185185185186</v>
      </c>
      <c r="D871">
        <v>1</v>
      </c>
      <c r="E871" t="str">
        <f t="shared" si="58"/>
        <v>8</v>
      </c>
      <c r="F871" t="str">
        <f t="shared" si="61"/>
        <v>4</v>
      </c>
      <c r="G871" t="str">
        <f t="shared" si="61"/>
        <v>0</v>
      </c>
      <c r="H871" t="str">
        <f t="shared" si="61"/>
        <v>6</v>
      </c>
      <c r="I871" t="str">
        <f t="shared" si="61"/>
        <v>3</v>
      </c>
      <c r="J871" t="str">
        <f t="shared" si="61"/>
        <v>0</v>
      </c>
      <c r="K871" t="str">
        <f t="shared" si="61"/>
        <v>3</v>
      </c>
      <c r="L871" t="str">
        <f t="shared" si="61"/>
        <v>1</v>
      </c>
      <c r="M871" t="str">
        <f t="shared" si="61"/>
        <v>5</v>
      </c>
      <c r="N871" t="str">
        <f t="shared" si="61"/>
        <v>7</v>
      </c>
      <c r="O871" t="str">
        <f t="shared" si="61"/>
        <v>7</v>
      </c>
      <c r="P871" t="str">
        <f t="shared" si="60"/>
        <v>Mężczyzna</v>
      </c>
    </row>
    <row r="872" spans="1:16" x14ac:dyDescent="0.25">
      <c r="A872" s="1" t="s">
        <v>878</v>
      </c>
      <c r="B872" t="s">
        <v>7</v>
      </c>
      <c r="C872" s="2">
        <v>0.66464120370370372</v>
      </c>
      <c r="D872">
        <v>1</v>
      </c>
      <c r="E872" t="str">
        <f t="shared" ref="E872:E935" si="62">MID($A872,E$1,1)</f>
        <v>8</v>
      </c>
      <c r="F872" t="str">
        <f t="shared" si="61"/>
        <v>3</v>
      </c>
      <c r="G872" t="str">
        <f t="shared" si="61"/>
        <v>0</v>
      </c>
      <c r="H872" t="str">
        <f t="shared" si="61"/>
        <v>4</v>
      </c>
      <c r="I872" t="str">
        <f t="shared" si="61"/>
        <v>0</v>
      </c>
      <c r="J872" t="str">
        <f t="shared" si="61"/>
        <v>6</v>
      </c>
      <c r="K872" t="str">
        <f t="shared" si="61"/>
        <v>6</v>
      </c>
      <c r="L872" t="str">
        <f t="shared" si="61"/>
        <v>7</v>
      </c>
      <c r="M872" t="str">
        <f t="shared" si="61"/>
        <v>4</v>
      </c>
      <c r="N872" t="str">
        <f t="shared" si="61"/>
        <v>4</v>
      </c>
      <c r="O872" t="str">
        <f t="shared" si="61"/>
        <v>8</v>
      </c>
      <c r="P872" t="str">
        <f t="shared" si="60"/>
        <v>Kobieta</v>
      </c>
    </row>
    <row r="873" spans="1:16" x14ac:dyDescent="0.25">
      <c r="A873" s="1" t="s">
        <v>879</v>
      </c>
      <c r="B873" t="s">
        <v>5</v>
      </c>
      <c r="C873" s="2">
        <v>0.66493055555555558</v>
      </c>
      <c r="D873">
        <v>1</v>
      </c>
      <c r="E873" t="str">
        <f t="shared" si="62"/>
        <v>6</v>
      </c>
      <c r="F873" t="str">
        <f t="shared" si="61"/>
        <v>2</v>
      </c>
      <c r="G873" t="str">
        <f t="shared" si="61"/>
        <v>0</v>
      </c>
      <c r="H873" t="str">
        <f t="shared" si="61"/>
        <v>9</v>
      </c>
      <c r="I873" t="str">
        <f t="shared" si="61"/>
        <v>1</v>
      </c>
      <c r="J873" t="str">
        <f t="shared" si="61"/>
        <v>3</v>
      </c>
      <c r="K873" t="str">
        <f t="shared" si="61"/>
        <v>4</v>
      </c>
      <c r="L873" t="str">
        <f t="shared" si="61"/>
        <v>3</v>
      </c>
      <c r="M873" t="str">
        <f t="shared" si="61"/>
        <v>3</v>
      </c>
      <c r="N873" t="str">
        <f t="shared" si="61"/>
        <v>7</v>
      </c>
      <c r="O873" t="str">
        <f t="shared" si="61"/>
        <v>8</v>
      </c>
      <c r="P873" t="str">
        <f t="shared" si="60"/>
        <v>Mężczyzna</v>
      </c>
    </row>
    <row r="874" spans="1:16" x14ac:dyDescent="0.25">
      <c r="A874" s="1" t="s">
        <v>880</v>
      </c>
      <c r="B874" t="s">
        <v>5</v>
      </c>
      <c r="C874" s="2">
        <v>0.66550925925925919</v>
      </c>
      <c r="D874">
        <v>2</v>
      </c>
      <c r="E874" t="str">
        <f t="shared" si="62"/>
        <v>6</v>
      </c>
      <c r="F874" t="str">
        <f t="shared" si="61"/>
        <v>7</v>
      </c>
      <c r="G874" t="str">
        <f t="shared" si="61"/>
        <v>1</v>
      </c>
      <c r="H874" t="str">
        <f t="shared" si="61"/>
        <v>2</v>
      </c>
      <c r="I874" t="str">
        <f t="shared" si="61"/>
        <v>0</v>
      </c>
      <c r="J874" t="str">
        <f t="shared" si="61"/>
        <v>3</v>
      </c>
      <c r="K874" t="str">
        <f t="shared" si="61"/>
        <v>6</v>
      </c>
      <c r="L874" t="str">
        <f t="shared" si="61"/>
        <v>8</v>
      </c>
      <c r="M874" t="str">
        <f t="shared" si="61"/>
        <v>6</v>
      </c>
      <c r="N874" t="str">
        <f t="shared" si="61"/>
        <v>1</v>
      </c>
      <c r="O874" t="str">
        <f t="shared" si="61"/>
        <v>6</v>
      </c>
      <c r="P874" t="str">
        <f t="shared" si="60"/>
        <v>Mężczyzna</v>
      </c>
    </row>
    <row r="875" spans="1:16" x14ac:dyDescent="0.25">
      <c r="A875" s="1" t="s">
        <v>881</v>
      </c>
      <c r="B875" t="s">
        <v>5</v>
      </c>
      <c r="C875" s="2">
        <v>0.66608796296296291</v>
      </c>
      <c r="D875">
        <v>2</v>
      </c>
      <c r="E875" t="str">
        <f t="shared" si="62"/>
        <v>4</v>
      </c>
      <c r="F875" t="str">
        <f t="shared" si="61"/>
        <v>9</v>
      </c>
      <c r="G875" t="str">
        <f t="shared" si="61"/>
        <v>0</v>
      </c>
      <c r="H875" t="str">
        <f t="shared" si="61"/>
        <v>9</v>
      </c>
      <c r="I875" t="str">
        <f t="shared" si="61"/>
        <v>0</v>
      </c>
      <c r="J875" t="str">
        <f t="shared" si="61"/>
        <v>9</v>
      </c>
      <c r="K875" t="str">
        <f t="shared" si="61"/>
        <v>6</v>
      </c>
      <c r="L875" t="str">
        <f t="shared" si="61"/>
        <v>6</v>
      </c>
      <c r="M875" t="str">
        <f t="shared" si="61"/>
        <v>2</v>
      </c>
      <c r="N875" t="str">
        <f t="shared" si="61"/>
        <v>9</v>
      </c>
      <c r="O875" t="str">
        <f t="shared" si="61"/>
        <v>6</v>
      </c>
      <c r="P875" t="str">
        <f t="shared" si="60"/>
        <v>Mężczyzna</v>
      </c>
    </row>
    <row r="876" spans="1:16" x14ac:dyDescent="0.25">
      <c r="A876" s="1" t="s">
        <v>882</v>
      </c>
      <c r="B876" t="s">
        <v>7</v>
      </c>
      <c r="C876" s="2">
        <v>0.66637731481481477</v>
      </c>
      <c r="D876">
        <v>1</v>
      </c>
      <c r="E876" t="str">
        <f t="shared" si="62"/>
        <v>5</v>
      </c>
      <c r="F876" t="str">
        <f t="shared" si="61"/>
        <v>1</v>
      </c>
      <c r="G876" t="str">
        <f t="shared" si="61"/>
        <v>1</v>
      </c>
      <c r="H876" t="str">
        <f t="shared" si="61"/>
        <v>0</v>
      </c>
      <c r="I876" t="str">
        <f t="shared" si="61"/>
        <v>1</v>
      </c>
      <c r="J876" t="str">
        <f t="shared" si="61"/>
        <v>4</v>
      </c>
      <c r="K876" t="str">
        <f t="shared" si="61"/>
        <v>5</v>
      </c>
      <c r="L876" t="str">
        <f t="shared" si="61"/>
        <v>1</v>
      </c>
      <c r="M876" t="str">
        <f t="shared" si="61"/>
        <v>6</v>
      </c>
      <c r="N876" t="str">
        <f t="shared" si="61"/>
        <v>8</v>
      </c>
      <c r="O876" t="str">
        <f t="shared" si="61"/>
        <v>8</v>
      </c>
      <c r="P876" t="str">
        <f t="shared" si="60"/>
        <v>Kobieta</v>
      </c>
    </row>
    <row r="877" spans="1:16" x14ac:dyDescent="0.25">
      <c r="A877" s="1" t="s">
        <v>883</v>
      </c>
      <c r="B877" t="s">
        <v>9</v>
      </c>
      <c r="C877" s="2">
        <v>0.66666666666666663</v>
      </c>
      <c r="D877">
        <v>1</v>
      </c>
      <c r="E877" t="str">
        <f t="shared" si="62"/>
        <v>8</v>
      </c>
      <c r="F877" t="str">
        <f t="shared" si="61"/>
        <v>3</v>
      </c>
      <c r="G877" t="str">
        <f t="shared" si="61"/>
        <v>1</v>
      </c>
      <c r="H877" t="str">
        <f t="shared" si="61"/>
        <v>2</v>
      </c>
      <c r="I877" t="str">
        <f t="shared" si="61"/>
        <v>0</v>
      </c>
      <c r="J877" t="str">
        <f t="shared" si="61"/>
        <v>8</v>
      </c>
      <c r="K877" t="str">
        <f t="shared" si="61"/>
        <v>7</v>
      </c>
      <c r="L877" t="str">
        <f t="shared" si="61"/>
        <v>2</v>
      </c>
      <c r="M877" t="str">
        <f t="shared" si="61"/>
        <v>8</v>
      </c>
      <c r="N877" t="str">
        <f t="shared" si="61"/>
        <v>4</v>
      </c>
      <c r="O877" t="str">
        <f t="shared" si="61"/>
        <v>7</v>
      </c>
      <c r="P877" t="str">
        <f t="shared" si="60"/>
        <v>Kobieta</v>
      </c>
    </row>
    <row r="878" spans="1:16" x14ac:dyDescent="0.25">
      <c r="A878" s="1" t="s">
        <v>884</v>
      </c>
      <c r="B878" t="s">
        <v>7</v>
      </c>
      <c r="C878" s="2">
        <v>0.66695601851851849</v>
      </c>
      <c r="D878">
        <v>1</v>
      </c>
      <c r="E878" t="str">
        <f t="shared" si="62"/>
        <v>7</v>
      </c>
      <c r="F878" t="str">
        <f t="shared" si="61"/>
        <v>7</v>
      </c>
      <c r="G878" t="str">
        <f t="shared" si="61"/>
        <v>1</v>
      </c>
      <c r="H878" t="str">
        <f t="shared" si="61"/>
        <v>0</v>
      </c>
      <c r="I878" t="str">
        <f t="shared" si="61"/>
        <v>0</v>
      </c>
      <c r="J878" t="str">
        <f t="shared" si="61"/>
        <v>3</v>
      </c>
      <c r="K878" t="str">
        <f t="shared" si="61"/>
        <v>4</v>
      </c>
      <c r="L878" t="str">
        <f t="shared" si="61"/>
        <v>4</v>
      </c>
      <c r="M878" t="str">
        <f t="shared" si="61"/>
        <v>9</v>
      </c>
      <c r="N878" t="str">
        <f t="shared" si="61"/>
        <v>9</v>
      </c>
      <c r="O878" t="str">
        <f t="shared" si="61"/>
        <v>6</v>
      </c>
      <c r="P878" t="str">
        <f t="shared" si="60"/>
        <v>Mężczyzna</v>
      </c>
    </row>
    <row r="879" spans="1:16" x14ac:dyDescent="0.25">
      <c r="A879" s="1" t="s">
        <v>885</v>
      </c>
      <c r="B879" t="s">
        <v>7</v>
      </c>
      <c r="C879" s="2">
        <v>0.66724537037037035</v>
      </c>
      <c r="D879">
        <v>1</v>
      </c>
      <c r="E879" t="str">
        <f t="shared" si="62"/>
        <v>7</v>
      </c>
      <c r="F879" t="str">
        <f t="shared" si="61"/>
        <v>1</v>
      </c>
      <c r="G879" t="str">
        <f t="shared" si="61"/>
        <v>0</v>
      </c>
      <c r="H879" t="str">
        <f t="shared" si="61"/>
        <v>5</v>
      </c>
      <c r="I879" t="str">
        <f t="shared" si="61"/>
        <v>1</v>
      </c>
      <c r="J879" t="str">
        <f t="shared" si="61"/>
        <v>0</v>
      </c>
      <c r="K879" t="str">
        <f t="shared" si="61"/>
        <v>7</v>
      </c>
      <c r="L879" t="str">
        <f t="shared" si="61"/>
        <v>2</v>
      </c>
      <c r="M879" t="str">
        <f t="shared" si="61"/>
        <v>5</v>
      </c>
      <c r="N879" t="str">
        <f t="shared" si="61"/>
        <v>8</v>
      </c>
      <c r="O879" t="str">
        <f t="shared" si="61"/>
        <v>8</v>
      </c>
      <c r="P879" t="str">
        <f t="shared" si="60"/>
        <v>Kobieta</v>
      </c>
    </row>
    <row r="880" spans="1:16" x14ac:dyDescent="0.25">
      <c r="A880" s="1" t="s">
        <v>886</v>
      </c>
      <c r="B880" t="s">
        <v>5</v>
      </c>
      <c r="C880" s="2">
        <v>0.66753472222222221</v>
      </c>
      <c r="D880">
        <v>1</v>
      </c>
      <c r="E880" t="str">
        <f t="shared" si="62"/>
        <v>3</v>
      </c>
      <c r="F880" t="str">
        <f t="shared" si="61"/>
        <v>5</v>
      </c>
      <c r="G880" t="str">
        <f t="shared" si="61"/>
        <v>0</v>
      </c>
      <c r="H880" t="str">
        <f t="shared" si="61"/>
        <v>9</v>
      </c>
      <c r="I880" t="str">
        <f t="shared" si="61"/>
        <v>1</v>
      </c>
      <c r="J880" t="str">
        <f t="shared" si="61"/>
        <v>9</v>
      </c>
      <c r="K880" t="str">
        <f t="shared" si="61"/>
        <v>7</v>
      </c>
      <c r="L880" t="str">
        <f t="shared" si="61"/>
        <v>6</v>
      </c>
      <c r="M880" t="str">
        <f t="shared" si="61"/>
        <v>2</v>
      </c>
      <c r="N880" t="str">
        <f t="shared" si="61"/>
        <v>4</v>
      </c>
      <c r="O880" t="str">
        <f t="shared" si="61"/>
        <v>6</v>
      </c>
      <c r="P880" t="str">
        <f t="shared" si="60"/>
        <v>Kobieta</v>
      </c>
    </row>
    <row r="881" spans="1:16" x14ac:dyDescent="0.25">
      <c r="A881" s="1" t="s">
        <v>887</v>
      </c>
      <c r="B881" t="s">
        <v>5</v>
      </c>
      <c r="C881" s="2">
        <v>0.66782407407407407</v>
      </c>
      <c r="D881">
        <v>1</v>
      </c>
      <c r="E881" t="str">
        <f t="shared" si="62"/>
        <v>6</v>
      </c>
      <c r="F881" t="str">
        <f t="shared" si="61"/>
        <v>8</v>
      </c>
      <c r="G881" t="str">
        <f t="shared" si="61"/>
        <v>1</v>
      </c>
      <c r="H881" t="str">
        <f t="shared" si="61"/>
        <v>0</v>
      </c>
      <c r="I881" t="str">
        <f t="shared" ref="F881:O944" si="63">MID($A881,I$1,1)</f>
        <v>2</v>
      </c>
      <c r="J881" t="str">
        <f t="shared" si="63"/>
        <v>4</v>
      </c>
      <c r="K881" t="str">
        <f t="shared" si="63"/>
        <v>4</v>
      </c>
      <c r="L881" t="str">
        <f t="shared" si="63"/>
        <v>6</v>
      </c>
      <c r="M881" t="str">
        <f t="shared" si="63"/>
        <v>2</v>
      </c>
      <c r="N881" t="str">
        <f t="shared" si="63"/>
        <v>9</v>
      </c>
      <c r="O881" t="str">
        <f t="shared" si="63"/>
        <v>8</v>
      </c>
      <c r="P881" t="str">
        <f t="shared" si="60"/>
        <v>Mężczyzna</v>
      </c>
    </row>
    <row r="882" spans="1:16" x14ac:dyDescent="0.25">
      <c r="A882" s="1" t="s">
        <v>888</v>
      </c>
      <c r="B882" t="s">
        <v>27</v>
      </c>
      <c r="C882" s="2">
        <v>0.66840277777777779</v>
      </c>
      <c r="D882">
        <v>2</v>
      </c>
      <c r="E882" t="str">
        <f t="shared" si="62"/>
        <v>4</v>
      </c>
      <c r="F882" t="str">
        <f t="shared" si="63"/>
        <v>2</v>
      </c>
      <c r="G882" t="str">
        <f t="shared" si="63"/>
        <v>1</v>
      </c>
      <c r="H882" t="str">
        <f t="shared" si="63"/>
        <v>2</v>
      </c>
      <c r="I882" t="str">
        <f t="shared" si="63"/>
        <v>2</v>
      </c>
      <c r="J882" t="str">
        <f t="shared" si="63"/>
        <v>3</v>
      </c>
      <c r="K882" t="str">
        <f t="shared" si="63"/>
        <v>4</v>
      </c>
      <c r="L882" t="str">
        <f t="shared" si="63"/>
        <v>1</v>
      </c>
      <c r="M882" t="str">
        <f t="shared" si="63"/>
        <v>4</v>
      </c>
      <c r="N882" t="str">
        <f t="shared" si="63"/>
        <v>6</v>
      </c>
      <c r="O882" t="str">
        <f t="shared" si="63"/>
        <v>5</v>
      </c>
      <c r="P882" t="str">
        <f t="shared" si="60"/>
        <v>Kobieta</v>
      </c>
    </row>
    <row r="883" spans="1:16" x14ac:dyDescent="0.25">
      <c r="A883" s="1" t="s">
        <v>889</v>
      </c>
      <c r="B883" t="s">
        <v>7</v>
      </c>
      <c r="C883" s="2">
        <v>0.66869212962962965</v>
      </c>
      <c r="D883">
        <v>1</v>
      </c>
      <c r="E883" t="str">
        <f t="shared" si="62"/>
        <v>3</v>
      </c>
      <c r="F883" t="str">
        <f t="shared" si="63"/>
        <v>6</v>
      </c>
      <c r="G883" t="str">
        <f t="shared" si="63"/>
        <v>1</v>
      </c>
      <c r="H883" t="str">
        <f t="shared" si="63"/>
        <v>2</v>
      </c>
      <c r="I883" t="str">
        <f t="shared" si="63"/>
        <v>1</v>
      </c>
      <c r="J883" t="str">
        <f t="shared" si="63"/>
        <v>2</v>
      </c>
      <c r="K883" t="str">
        <f t="shared" si="63"/>
        <v>6</v>
      </c>
      <c r="L883" t="str">
        <f t="shared" si="63"/>
        <v>2</v>
      </c>
      <c r="M883" t="str">
        <f t="shared" si="63"/>
        <v>1</v>
      </c>
      <c r="N883" t="str">
        <f t="shared" si="63"/>
        <v>6</v>
      </c>
      <c r="O883" t="str">
        <f t="shared" si="63"/>
        <v>8</v>
      </c>
      <c r="P883" t="str">
        <f t="shared" si="60"/>
        <v>Kobieta</v>
      </c>
    </row>
    <row r="884" spans="1:16" x14ac:dyDescent="0.25">
      <c r="A884" s="1" t="s">
        <v>890</v>
      </c>
      <c r="B884" t="s">
        <v>5</v>
      </c>
      <c r="C884" s="2">
        <v>0.66927083333333337</v>
      </c>
      <c r="D884">
        <v>2</v>
      </c>
      <c r="E884" t="str">
        <f t="shared" si="62"/>
        <v>6</v>
      </c>
      <c r="F884" t="str">
        <f t="shared" si="63"/>
        <v>6</v>
      </c>
      <c r="G884" t="str">
        <f t="shared" si="63"/>
        <v>0</v>
      </c>
      <c r="H884" t="str">
        <f t="shared" si="63"/>
        <v>1</v>
      </c>
      <c r="I884" t="str">
        <f t="shared" si="63"/>
        <v>0</v>
      </c>
      <c r="J884" t="str">
        <f t="shared" si="63"/>
        <v>1</v>
      </c>
      <c r="K884" t="str">
        <f t="shared" si="63"/>
        <v>9</v>
      </c>
      <c r="L884" t="str">
        <f t="shared" si="63"/>
        <v>8</v>
      </c>
      <c r="M884" t="str">
        <f t="shared" si="63"/>
        <v>3</v>
      </c>
      <c r="N884" t="str">
        <f t="shared" si="63"/>
        <v>1</v>
      </c>
      <c r="O884" t="str">
        <f t="shared" si="63"/>
        <v>3</v>
      </c>
      <c r="P884" t="str">
        <f t="shared" si="60"/>
        <v>Mężczyzna</v>
      </c>
    </row>
    <row r="885" spans="1:16" x14ac:dyDescent="0.25">
      <c r="A885" s="1" t="s">
        <v>891</v>
      </c>
      <c r="B885" t="s">
        <v>7</v>
      </c>
      <c r="C885" s="2">
        <v>0.66956018518518512</v>
      </c>
      <c r="D885">
        <v>1</v>
      </c>
      <c r="E885" t="str">
        <f t="shared" si="62"/>
        <v>8</v>
      </c>
      <c r="F885" t="str">
        <f t="shared" si="63"/>
        <v>9</v>
      </c>
      <c r="G885" t="str">
        <f t="shared" si="63"/>
        <v>1</v>
      </c>
      <c r="H885" t="str">
        <f t="shared" si="63"/>
        <v>0</v>
      </c>
      <c r="I885" t="str">
        <f t="shared" si="63"/>
        <v>1</v>
      </c>
      <c r="J885" t="str">
        <f t="shared" si="63"/>
        <v>6</v>
      </c>
      <c r="K885" t="str">
        <f t="shared" si="63"/>
        <v>3</v>
      </c>
      <c r="L885" t="str">
        <f t="shared" si="63"/>
        <v>2</v>
      </c>
      <c r="M885" t="str">
        <f t="shared" si="63"/>
        <v>8</v>
      </c>
      <c r="N885" t="str">
        <f t="shared" si="63"/>
        <v>5</v>
      </c>
      <c r="O885" t="str">
        <f t="shared" si="63"/>
        <v>7</v>
      </c>
      <c r="P885" t="str">
        <f t="shared" si="60"/>
        <v>Mężczyzna</v>
      </c>
    </row>
    <row r="886" spans="1:16" x14ac:dyDescent="0.25">
      <c r="A886" s="1" t="s">
        <v>892</v>
      </c>
      <c r="B886" t="s">
        <v>5</v>
      </c>
      <c r="C886" s="2">
        <v>0.66984953703703709</v>
      </c>
      <c r="D886">
        <v>1</v>
      </c>
      <c r="E886" t="str">
        <f t="shared" si="62"/>
        <v>8</v>
      </c>
      <c r="F886" t="str">
        <f t="shared" si="63"/>
        <v>8</v>
      </c>
      <c r="G886" t="str">
        <f t="shared" si="63"/>
        <v>1</v>
      </c>
      <c r="H886" t="str">
        <f t="shared" si="63"/>
        <v>2</v>
      </c>
      <c r="I886" t="str">
        <f t="shared" si="63"/>
        <v>2</v>
      </c>
      <c r="J886" t="str">
        <f t="shared" si="63"/>
        <v>5</v>
      </c>
      <c r="K886" t="str">
        <f t="shared" si="63"/>
        <v>5</v>
      </c>
      <c r="L886" t="str">
        <f t="shared" si="63"/>
        <v>1</v>
      </c>
      <c r="M886" t="str">
        <f t="shared" si="63"/>
        <v>8</v>
      </c>
      <c r="N886" t="str">
        <f t="shared" si="63"/>
        <v>1</v>
      </c>
      <c r="O886" t="str">
        <f t="shared" si="63"/>
        <v>1</v>
      </c>
      <c r="P886" t="str">
        <f t="shared" si="60"/>
        <v>Mężczyzna</v>
      </c>
    </row>
    <row r="887" spans="1:16" x14ac:dyDescent="0.25">
      <c r="A887" s="1" t="s">
        <v>893</v>
      </c>
      <c r="B887" t="s">
        <v>9</v>
      </c>
      <c r="C887" s="2">
        <v>0.67013888888888884</v>
      </c>
      <c r="D887">
        <v>1</v>
      </c>
      <c r="E887" t="str">
        <f t="shared" si="62"/>
        <v>5</v>
      </c>
      <c r="F887" t="str">
        <f t="shared" si="63"/>
        <v>8</v>
      </c>
      <c r="G887" t="str">
        <f t="shared" si="63"/>
        <v>0</v>
      </c>
      <c r="H887" t="str">
        <f t="shared" si="63"/>
        <v>7</v>
      </c>
      <c r="I887" t="str">
        <f t="shared" si="63"/>
        <v>2</v>
      </c>
      <c r="J887" t="str">
        <f t="shared" si="63"/>
        <v>3</v>
      </c>
      <c r="K887" t="str">
        <f t="shared" si="63"/>
        <v>6</v>
      </c>
      <c r="L887" t="str">
        <f t="shared" si="63"/>
        <v>4</v>
      </c>
      <c r="M887" t="str">
        <f t="shared" si="63"/>
        <v>1</v>
      </c>
      <c r="N887" t="str">
        <f t="shared" si="63"/>
        <v>7</v>
      </c>
      <c r="O887" t="str">
        <f t="shared" si="63"/>
        <v>7</v>
      </c>
      <c r="P887" t="str">
        <f t="shared" si="60"/>
        <v>Mężczyzna</v>
      </c>
    </row>
    <row r="888" spans="1:16" x14ac:dyDescent="0.25">
      <c r="A888" s="1" t="s">
        <v>894</v>
      </c>
      <c r="B888" t="s">
        <v>9</v>
      </c>
      <c r="C888" s="2">
        <v>0.67071759259259256</v>
      </c>
      <c r="D888">
        <v>2</v>
      </c>
      <c r="E888" t="str">
        <f t="shared" si="62"/>
        <v>0</v>
      </c>
      <c r="F888" t="str">
        <f t="shared" si="63"/>
        <v>9</v>
      </c>
      <c r="G888" t="str">
        <f t="shared" si="63"/>
        <v>2</v>
      </c>
      <c r="H888" t="str">
        <f t="shared" si="63"/>
        <v>2</v>
      </c>
      <c r="I888" t="str">
        <f t="shared" si="63"/>
        <v>2</v>
      </c>
      <c r="J888" t="str">
        <f t="shared" si="63"/>
        <v>6</v>
      </c>
      <c r="K888" t="str">
        <f t="shared" si="63"/>
        <v>8</v>
      </c>
      <c r="L888" t="str">
        <f t="shared" si="63"/>
        <v>7</v>
      </c>
      <c r="M888" t="str">
        <f t="shared" si="63"/>
        <v>1</v>
      </c>
      <c r="N888" t="str">
        <f t="shared" si="63"/>
        <v>5</v>
      </c>
      <c r="O888" t="str">
        <f t="shared" si="63"/>
        <v>6</v>
      </c>
      <c r="P888" t="str">
        <f t="shared" si="60"/>
        <v>Mężczyzna</v>
      </c>
    </row>
    <row r="889" spans="1:16" x14ac:dyDescent="0.25">
      <c r="A889" s="1" t="s">
        <v>895</v>
      </c>
      <c r="B889" t="s">
        <v>27</v>
      </c>
      <c r="C889" s="2">
        <v>0.67129629629629628</v>
      </c>
      <c r="D889">
        <v>2</v>
      </c>
      <c r="E889" t="str">
        <f t="shared" si="62"/>
        <v>9</v>
      </c>
      <c r="F889" t="str">
        <f t="shared" si="63"/>
        <v>7</v>
      </c>
      <c r="G889" t="str">
        <f t="shared" si="63"/>
        <v>0</v>
      </c>
      <c r="H889" t="str">
        <f t="shared" si="63"/>
        <v>1</v>
      </c>
      <c r="I889" t="str">
        <f t="shared" si="63"/>
        <v>2</v>
      </c>
      <c r="J889" t="str">
        <f t="shared" si="63"/>
        <v>7</v>
      </c>
      <c r="K889" t="str">
        <f t="shared" si="63"/>
        <v>8</v>
      </c>
      <c r="L889" t="str">
        <f t="shared" si="63"/>
        <v>9</v>
      </c>
      <c r="M889" t="str">
        <f t="shared" si="63"/>
        <v>2</v>
      </c>
      <c r="N889" t="str">
        <f t="shared" si="63"/>
        <v>5</v>
      </c>
      <c r="O889" t="str">
        <f t="shared" si="63"/>
        <v>4</v>
      </c>
      <c r="P889" t="str">
        <f t="shared" si="60"/>
        <v>Mężczyzna</v>
      </c>
    </row>
    <row r="890" spans="1:16" x14ac:dyDescent="0.25">
      <c r="A890" s="1" t="s">
        <v>896</v>
      </c>
      <c r="B890" t="s">
        <v>7</v>
      </c>
      <c r="C890" s="2">
        <v>0.67158564814814825</v>
      </c>
      <c r="D890">
        <v>1</v>
      </c>
      <c r="E890" t="str">
        <f t="shared" si="62"/>
        <v>0</v>
      </c>
      <c r="F890" t="str">
        <f t="shared" si="63"/>
        <v>5</v>
      </c>
      <c r="G890" t="str">
        <f t="shared" si="63"/>
        <v>3</v>
      </c>
      <c r="H890" t="str">
        <f t="shared" si="63"/>
        <v>2</v>
      </c>
      <c r="I890" t="str">
        <f t="shared" si="63"/>
        <v>3</v>
      </c>
      <c r="J890" t="str">
        <f t="shared" si="63"/>
        <v>0</v>
      </c>
      <c r="K890" t="str">
        <f t="shared" si="63"/>
        <v>4</v>
      </c>
      <c r="L890" t="str">
        <f t="shared" si="63"/>
        <v>4</v>
      </c>
      <c r="M890" t="str">
        <f t="shared" si="63"/>
        <v>3</v>
      </c>
      <c r="N890" t="str">
        <f t="shared" si="63"/>
        <v>4</v>
      </c>
      <c r="O890" t="str">
        <f t="shared" si="63"/>
        <v>4</v>
      </c>
      <c r="P890" t="str">
        <f t="shared" si="60"/>
        <v>Kobieta</v>
      </c>
    </row>
    <row r="891" spans="1:16" x14ac:dyDescent="0.25">
      <c r="A891" s="1" t="s">
        <v>897</v>
      </c>
      <c r="B891" t="s">
        <v>5</v>
      </c>
      <c r="C891" s="2">
        <v>0.67216435185185175</v>
      </c>
      <c r="D891">
        <v>2</v>
      </c>
      <c r="E891" t="str">
        <f t="shared" si="62"/>
        <v>3</v>
      </c>
      <c r="F891" t="str">
        <f t="shared" si="63"/>
        <v>1</v>
      </c>
      <c r="G891" t="str">
        <f t="shared" si="63"/>
        <v>0</v>
      </c>
      <c r="H891" t="str">
        <f t="shared" si="63"/>
        <v>8</v>
      </c>
      <c r="I891" t="str">
        <f t="shared" si="63"/>
        <v>3</v>
      </c>
      <c r="J891" t="str">
        <f t="shared" si="63"/>
        <v>0</v>
      </c>
      <c r="K891" t="str">
        <f t="shared" si="63"/>
        <v>5</v>
      </c>
      <c r="L891" t="str">
        <f t="shared" si="63"/>
        <v>7</v>
      </c>
      <c r="M891" t="str">
        <f t="shared" si="63"/>
        <v>2</v>
      </c>
      <c r="N891" t="str">
        <f t="shared" si="63"/>
        <v>1</v>
      </c>
      <c r="O891" t="str">
        <f t="shared" si="63"/>
        <v>6</v>
      </c>
      <c r="P891" t="str">
        <f t="shared" si="60"/>
        <v>Mężczyzna</v>
      </c>
    </row>
    <row r="892" spans="1:16" x14ac:dyDescent="0.25">
      <c r="A892" s="1" t="s">
        <v>898</v>
      </c>
      <c r="B892" t="s">
        <v>7</v>
      </c>
      <c r="C892" s="2">
        <v>0.67245370370370372</v>
      </c>
      <c r="D892">
        <v>1</v>
      </c>
      <c r="E892" t="str">
        <f t="shared" si="62"/>
        <v>9</v>
      </c>
      <c r="F892" t="str">
        <f t="shared" si="63"/>
        <v>1</v>
      </c>
      <c r="G892" t="str">
        <f t="shared" si="63"/>
        <v>0</v>
      </c>
      <c r="H892" t="str">
        <f t="shared" si="63"/>
        <v>5</v>
      </c>
      <c r="I892" t="str">
        <f t="shared" si="63"/>
        <v>2</v>
      </c>
      <c r="J892" t="str">
        <f t="shared" si="63"/>
        <v>2</v>
      </c>
      <c r="K892" t="str">
        <f t="shared" si="63"/>
        <v>8</v>
      </c>
      <c r="L892" t="str">
        <f t="shared" si="63"/>
        <v>7</v>
      </c>
      <c r="M892" t="str">
        <f t="shared" si="63"/>
        <v>1</v>
      </c>
      <c r="N892" t="str">
        <f t="shared" si="63"/>
        <v>3</v>
      </c>
      <c r="O892" t="str">
        <f t="shared" si="63"/>
        <v>6</v>
      </c>
      <c r="P892" t="str">
        <f t="shared" si="60"/>
        <v>Mężczyzna</v>
      </c>
    </row>
    <row r="893" spans="1:16" x14ac:dyDescent="0.25">
      <c r="A893" s="1" t="s">
        <v>899</v>
      </c>
      <c r="B893" t="s">
        <v>5</v>
      </c>
      <c r="C893" s="2">
        <v>0.67274305555555547</v>
      </c>
      <c r="D893">
        <v>1</v>
      </c>
      <c r="E893" t="str">
        <f t="shared" si="62"/>
        <v>3</v>
      </c>
      <c r="F893" t="str">
        <f t="shared" si="63"/>
        <v>5</v>
      </c>
      <c r="G893" t="str">
        <f t="shared" si="63"/>
        <v>0</v>
      </c>
      <c r="H893" t="str">
        <f t="shared" si="63"/>
        <v>7</v>
      </c>
      <c r="I893" t="str">
        <f t="shared" si="63"/>
        <v>2</v>
      </c>
      <c r="J893" t="str">
        <f t="shared" si="63"/>
        <v>4</v>
      </c>
      <c r="K893" t="str">
        <f t="shared" si="63"/>
        <v>5</v>
      </c>
      <c r="L893" t="str">
        <f t="shared" si="63"/>
        <v>7</v>
      </c>
      <c r="M893" t="str">
        <f t="shared" si="63"/>
        <v>6</v>
      </c>
      <c r="N893" t="str">
        <f t="shared" si="63"/>
        <v>6</v>
      </c>
      <c r="O893" t="str">
        <f t="shared" si="63"/>
        <v>3</v>
      </c>
      <c r="P893" t="str">
        <f t="shared" si="60"/>
        <v>Kobieta</v>
      </c>
    </row>
    <row r="894" spans="1:16" x14ac:dyDescent="0.25">
      <c r="A894" s="1" t="s">
        <v>900</v>
      </c>
      <c r="B894" t="s">
        <v>7</v>
      </c>
      <c r="C894" s="2">
        <v>0.67303240740740744</v>
      </c>
      <c r="D894">
        <v>1</v>
      </c>
      <c r="E894" t="str">
        <f t="shared" si="62"/>
        <v>0</v>
      </c>
      <c r="F894" t="str">
        <f t="shared" si="63"/>
        <v>0</v>
      </c>
      <c r="G894" t="str">
        <f t="shared" si="63"/>
        <v>3</v>
      </c>
      <c r="H894" t="str">
        <f t="shared" si="63"/>
        <v>0</v>
      </c>
      <c r="I894" t="str">
        <f t="shared" si="63"/>
        <v>2</v>
      </c>
      <c r="J894" t="str">
        <f t="shared" si="63"/>
        <v>4</v>
      </c>
      <c r="K894" t="str">
        <f t="shared" si="63"/>
        <v>6</v>
      </c>
      <c r="L894" t="str">
        <f t="shared" si="63"/>
        <v>1</v>
      </c>
      <c r="M894" t="str">
        <f t="shared" si="63"/>
        <v>7</v>
      </c>
      <c r="N894" t="str">
        <f t="shared" si="63"/>
        <v>4</v>
      </c>
      <c r="O894" t="str">
        <f t="shared" si="63"/>
        <v>5</v>
      </c>
      <c r="P894" t="str">
        <f t="shared" si="60"/>
        <v>Kobieta</v>
      </c>
    </row>
    <row r="895" spans="1:16" x14ac:dyDescent="0.25">
      <c r="A895" s="1" t="s">
        <v>901</v>
      </c>
      <c r="B895" t="s">
        <v>5</v>
      </c>
      <c r="C895" s="2">
        <v>0.67361111111111116</v>
      </c>
      <c r="D895">
        <v>2</v>
      </c>
      <c r="E895" t="str">
        <f t="shared" si="62"/>
        <v>7</v>
      </c>
      <c r="F895" t="str">
        <f t="shared" si="63"/>
        <v>2</v>
      </c>
      <c r="G895" t="str">
        <f t="shared" si="63"/>
        <v>0</v>
      </c>
      <c r="H895" t="str">
        <f t="shared" si="63"/>
        <v>7</v>
      </c>
      <c r="I895" t="str">
        <f t="shared" si="63"/>
        <v>0</v>
      </c>
      <c r="J895" t="str">
        <f t="shared" si="63"/>
        <v>6</v>
      </c>
      <c r="K895" t="str">
        <f t="shared" si="63"/>
        <v>3</v>
      </c>
      <c r="L895" t="str">
        <f t="shared" si="63"/>
        <v>1</v>
      </c>
      <c r="M895" t="str">
        <f t="shared" si="63"/>
        <v>1</v>
      </c>
      <c r="N895" t="str">
        <f t="shared" si="63"/>
        <v>6</v>
      </c>
      <c r="O895" t="str">
        <f t="shared" si="63"/>
        <v>7</v>
      </c>
      <c r="P895" t="str">
        <f t="shared" si="60"/>
        <v>Kobieta</v>
      </c>
    </row>
    <row r="896" spans="1:16" x14ac:dyDescent="0.25">
      <c r="A896" s="1" t="s">
        <v>902</v>
      </c>
      <c r="B896" t="s">
        <v>7</v>
      </c>
      <c r="C896" s="2">
        <v>0.67390046296296291</v>
      </c>
      <c r="D896">
        <v>1</v>
      </c>
      <c r="E896" t="str">
        <f t="shared" si="62"/>
        <v>7</v>
      </c>
      <c r="F896" t="str">
        <f t="shared" si="63"/>
        <v>6</v>
      </c>
      <c r="G896" t="str">
        <f t="shared" si="63"/>
        <v>1</v>
      </c>
      <c r="H896" t="str">
        <f t="shared" si="63"/>
        <v>1</v>
      </c>
      <c r="I896" t="str">
        <f t="shared" si="63"/>
        <v>0</v>
      </c>
      <c r="J896" t="str">
        <f t="shared" si="63"/>
        <v>6</v>
      </c>
      <c r="K896" t="str">
        <f t="shared" si="63"/>
        <v>4</v>
      </c>
      <c r="L896" t="str">
        <f t="shared" si="63"/>
        <v>7</v>
      </c>
      <c r="M896" t="str">
        <f t="shared" si="63"/>
        <v>2</v>
      </c>
      <c r="N896" t="str">
        <f t="shared" si="63"/>
        <v>4</v>
      </c>
      <c r="O896" t="str">
        <f t="shared" si="63"/>
        <v>6</v>
      </c>
      <c r="P896" t="str">
        <f t="shared" si="60"/>
        <v>Kobieta</v>
      </c>
    </row>
    <row r="897" spans="1:16" x14ac:dyDescent="0.25">
      <c r="A897" s="1" t="s">
        <v>903</v>
      </c>
      <c r="B897" t="s">
        <v>5</v>
      </c>
      <c r="C897" s="2">
        <v>0.67447916666666663</v>
      </c>
      <c r="D897">
        <v>2</v>
      </c>
      <c r="E897" t="str">
        <f t="shared" si="62"/>
        <v>2</v>
      </c>
      <c r="F897" t="str">
        <f t="shared" si="63"/>
        <v>4</v>
      </c>
      <c r="G897" t="str">
        <f t="shared" si="63"/>
        <v>0</v>
      </c>
      <c r="H897" t="str">
        <f t="shared" si="63"/>
        <v>4</v>
      </c>
      <c r="I897" t="str">
        <f t="shared" si="63"/>
        <v>0</v>
      </c>
      <c r="J897" t="str">
        <f t="shared" si="63"/>
        <v>1</v>
      </c>
      <c r="K897" t="str">
        <f t="shared" si="63"/>
        <v>7</v>
      </c>
      <c r="L897" t="str">
        <f t="shared" si="63"/>
        <v>7</v>
      </c>
      <c r="M897" t="str">
        <f t="shared" si="63"/>
        <v>2</v>
      </c>
      <c r="N897" t="str">
        <f t="shared" si="63"/>
        <v>4</v>
      </c>
      <c r="O897" t="str">
        <f t="shared" si="63"/>
        <v>1</v>
      </c>
      <c r="P897" t="str">
        <f t="shared" si="60"/>
        <v>Kobieta</v>
      </c>
    </row>
    <row r="898" spans="1:16" x14ac:dyDescent="0.25">
      <c r="A898" s="1" t="s">
        <v>904</v>
      </c>
      <c r="B898" t="s">
        <v>7</v>
      </c>
      <c r="C898" s="2">
        <v>0.67476851851851849</v>
      </c>
      <c r="D898">
        <v>1</v>
      </c>
      <c r="E898" t="str">
        <f t="shared" si="62"/>
        <v>8</v>
      </c>
      <c r="F898" t="str">
        <f t="shared" si="63"/>
        <v>6</v>
      </c>
      <c r="G898" t="str">
        <f t="shared" si="63"/>
        <v>0</v>
      </c>
      <c r="H898" t="str">
        <f t="shared" si="63"/>
        <v>1</v>
      </c>
      <c r="I898" t="str">
        <f t="shared" si="63"/>
        <v>3</v>
      </c>
      <c r="J898" t="str">
        <f t="shared" si="63"/>
        <v>0</v>
      </c>
      <c r="K898" t="str">
        <f t="shared" si="63"/>
        <v>8</v>
      </c>
      <c r="L898" t="str">
        <f t="shared" si="63"/>
        <v>2</v>
      </c>
      <c r="M898" t="str">
        <f t="shared" si="63"/>
        <v>2</v>
      </c>
      <c r="N898" t="str">
        <f t="shared" si="63"/>
        <v>7</v>
      </c>
      <c r="O898" t="str">
        <f t="shared" si="63"/>
        <v>5</v>
      </c>
      <c r="P898" t="str">
        <f t="shared" si="60"/>
        <v>Mężczyzna</v>
      </c>
    </row>
    <row r="899" spans="1:16" x14ac:dyDescent="0.25">
      <c r="A899" s="1" t="s">
        <v>905</v>
      </c>
      <c r="B899" t="s">
        <v>9</v>
      </c>
      <c r="C899" s="2">
        <v>0.67505787037037035</v>
      </c>
      <c r="D899">
        <v>1</v>
      </c>
      <c r="E899" t="str">
        <f t="shared" si="62"/>
        <v>6</v>
      </c>
      <c r="F899" t="str">
        <f t="shared" si="63"/>
        <v>9</v>
      </c>
      <c r="G899" t="str">
        <f t="shared" si="63"/>
        <v>0</v>
      </c>
      <c r="H899" t="str">
        <f t="shared" si="63"/>
        <v>7</v>
      </c>
      <c r="I899" t="str">
        <f t="shared" si="63"/>
        <v>1</v>
      </c>
      <c r="J899" t="str">
        <f t="shared" si="63"/>
        <v>5</v>
      </c>
      <c r="K899" t="str">
        <f t="shared" si="63"/>
        <v>5</v>
      </c>
      <c r="L899" t="str">
        <f t="shared" si="63"/>
        <v>4</v>
      </c>
      <c r="M899" t="str">
        <f t="shared" si="63"/>
        <v>2</v>
      </c>
      <c r="N899" t="str">
        <f t="shared" si="63"/>
        <v>6</v>
      </c>
      <c r="O899" t="str">
        <f t="shared" si="63"/>
        <v>7</v>
      </c>
      <c r="P899" t="str">
        <f t="shared" ref="P899:P962" si="64">IF(MOD(N899,2)=0,"Kobieta","Mężczyzna")</f>
        <v>Kobieta</v>
      </c>
    </row>
    <row r="900" spans="1:16" x14ac:dyDescent="0.25">
      <c r="A900" s="1" t="s">
        <v>906</v>
      </c>
      <c r="B900" t="s">
        <v>7</v>
      </c>
      <c r="C900" s="2">
        <v>0.67534722222222221</v>
      </c>
      <c r="D900">
        <v>1</v>
      </c>
      <c r="E900" t="str">
        <f t="shared" si="62"/>
        <v>6</v>
      </c>
      <c r="F900" t="str">
        <f t="shared" si="63"/>
        <v>6</v>
      </c>
      <c r="G900" t="str">
        <f t="shared" si="63"/>
        <v>0</v>
      </c>
      <c r="H900" t="str">
        <f t="shared" si="63"/>
        <v>9</v>
      </c>
      <c r="I900" t="str">
        <f t="shared" si="63"/>
        <v>2</v>
      </c>
      <c r="J900" t="str">
        <f t="shared" si="63"/>
        <v>8</v>
      </c>
      <c r="K900" t="str">
        <f t="shared" si="63"/>
        <v>8</v>
      </c>
      <c r="L900" t="str">
        <f t="shared" si="63"/>
        <v>1</v>
      </c>
      <c r="M900" t="str">
        <f t="shared" si="63"/>
        <v>5</v>
      </c>
      <c r="N900" t="str">
        <f t="shared" si="63"/>
        <v>6</v>
      </c>
      <c r="O900" t="str">
        <f t="shared" si="63"/>
        <v>1</v>
      </c>
      <c r="P900" t="str">
        <f t="shared" si="64"/>
        <v>Kobieta</v>
      </c>
    </row>
    <row r="901" spans="1:16" x14ac:dyDescent="0.25">
      <c r="A901" s="1" t="s">
        <v>907</v>
      </c>
      <c r="B901" t="s">
        <v>7</v>
      </c>
      <c r="C901" s="2">
        <v>0.67563657407407407</v>
      </c>
      <c r="D901">
        <v>1</v>
      </c>
      <c r="E901" t="str">
        <f t="shared" si="62"/>
        <v>8</v>
      </c>
      <c r="F901" t="str">
        <f t="shared" si="63"/>
        <v>3</v>
      </c>
      <c r="G901" t="str">
        <f t="shared" si="63"/>
        <v>1</v>
      </c>
      <c r="H901" t="str">
        <f t="shared" si="63"/>
        <v>1</v>
      </c>
      <c r="I901" t="str">
        <f t="shared" si="63"/>
        <v>1</v>
      </c>
      <c r="J901" t="str">
        <f t="shared" si="63"/>
        <v>3</v>
      </c>
      <c r="K901" t="str">
        <f t="shared" si="63"/>
        <v>9</v>
      </c>
      <c r="L901" t="str">
        <f t="shared" si="63"/>
        <v>6</v>
      </c>
      <c r="M901" t="str">
        <f t="shared" si="63"/>
        <v>1</v>
      </c>
      <c r="N901" t="str">
        <f t="shared" si="63"/>
        <v>7</v>
      </c>
      <c r="O901" t="str">
        <f t="shared" si="63"/>
        <v>8</v>
      </c>
      <c r="P901" t="str">
        <f t="shared" si="64"/>
        <v>Mężczyzna</v>
      </c>
    </row>
    <row r="902" spans="1:16" x14ac:dyDescent="0.25">
      <c r="A902" s="1" t="s">
        <v>908</v>
      </c>
      <c r="B902" t="s">
        <v>5</v>
      </c>
      <c r="C902" s="2">
        <v>0.67592592592592593</v>
      </c>
      <c r="D902">
        <v>1</v>
      </c>
      <c r="E902" t="str">
        <f t="shared" si="62"/>
        <v>6</v>
      </c>
      <c r="F902" t="str">
        <f t="shared" si="63"/>
        <v>6</v>
      </c>
      <c r="G902" t="str">
        <f t="shared" si="63"/>
        <v>0</v>
      </c>
      <c r="H902" t="str">
        <f t="shared" si="63"/>
        <v>8</v>
      </c>
      <c r="I902" t="str">
        <f t="shared" si="63"/>
        <v>0</v>
      </c>
      <c r="J902" t="str">
        <f t="shared" si="63"/>
        <v>1</v>
      </c>
      <c r="K902" t="str">
        <f t="shared" si="63"/>
        <v>9</v>
      </c>
      <c r="L902" t="str">
        <f t="shared" si="63"/>
        <v>1</v>
      </c>
      <c r="M902" t="str">
        <f t="shared" si="63"/>
        <v>1</v>
      </c>
      <c r="N902" t="str">
        <f t="shared" si="63"/>
        <v>7</v>
      </c>
      <c r="O902" t="str">
        <f t="shared" si="63"/>
        <v>7</v>
      </c>
      <c r="P902" t="str">
        <f t="shared" si="64"/>
        <v>Mężczyzna</v>
      </c>
    </row>
    <row r="903" spans="1:16" x14ac:dyDescent="0.25">
      <c r="A903" s="1" t="s">
        <v>909</v>
      </c>
      <c r="B903" t="s">
        <v>27</v>
      </c>
      <c r="C903" s="2">
        <v>0.67621527777777779</v>
      </c>
      <c r="D903">
        <v>1</v>
      </c>
      <c r="E903" t="str">
        <f t="shared" si="62"/>
        <v>7</v>
      </c>
      <c r="F903" t="str">
        <f t="shared" si="63"/>
        <v>7</v>
      </c>
      <c r="G903" t="str">
        <f t="shared" si="63"/>
        <v>0</v>
      </c>
      <c r="H903" t="str">
        <f t="shared" si="63"/>
        <v>2</v>
      </c>
      <c r="I903" t="str">
        <f t="shared" si="63"/>
        <v>0</v>
      </c>
      <c r="J903" t="str">
        <f t="shared" si="63"/>
        <v>7</v>
      </c>
      <c r="K903" t="str">
        <f t="shared" si="63"/>
        <v>9</v>
      </c>
      <c r="L903" t="str">
        <f t="shared" si="63"/>
        <v>5</v>
      </c>
      <c r="M903" t="str">
        <f t="shared" si="63"/>
        <v>2</v>
      </c>
      <c r="N903" t="str">
        <f t="shared" si="63"/>
        <v>7</v>
      </c>
      <c r="O903" t="str">
        <f t="shared" si="63"/>
        <v>2</v>
      </c>
      <c r="P903" t="str">
        <f t="shared" si="64"/>
        <v>Mężczyzna</v>
      </c>
    </row>
    <row r="904" spans="1:16" x14ac:dyDescent="0.25">
      <c r="A904" s="1" t="s">
        <v>910</v>
      </c>
      <c r="B904" t="s">
        <v>27</v>
      </c>
      <c r="C904" s="2">
        <v>0.67650462962962965</v>
      </c>
      <c r="D904">
        <v>1</v>
      </c>
      <c r="E904" t="str">
        <f t="shared" si="62"/>
        <v>7</v>
      </c>
      <c r="F904" t="str">
        <f t="shared" si="63"/>
        <v>5</v>
      </c>
      <c r="G904" t="str">
        <f t="shared" si="63"/>
        <v>0</v>
      </c>
      <c r="H904" t="str">
        <f t="shared" si="63"/>
        <v>2</v>
      </c>
      <c r="I904" t="str">
        <f t="shared" si="63"/>
        <v>1</v>
      </c>
      <c r="J904" t="str">
        <f t="shared" si="63"/>
        <v>5</v>
      </c>
      <c r="K904" t="str">
        <f t="shared" si="63"/>
        <v>6</v>
      </c>
      <c r="L904" t="str">
        <f t="shared" si="63"/>
        <v>5</v>
      </c>
      <c r="M904" t="str">
        <f t="shared" si="63"/>
        <v>5</v>
      </c>
      <c r="N904" t="str">
        <f t="shared" si="63"/>
        <v>9</v>
      </c>
      <c r="O904" t="str">
        <f t="shared" si="63"/>
        <v>5</v>
      </c>
      <c r="P904" t="str">
        <f t="shared" si="64"/>
        <v>Mężczyzna</v>
      </c>
    </row>
    <row r="905" spans="1:16" x14ac:dyDescent="0.25">
      <c r="A905" s="1" t="s">
        <v>911</v>
      </c>
      <c r="B905" t="s">
        <v>7</v>
      </c>
      <c r="C905" s="2">
        <v>0.67679398148148151</v>
      </c>
      <c r="D905">
        <v>1</v>
      </c>
      <c r="E905" t="str">
        <f t="shared" si="62"/>
        <v>2</v>
      </c>
      <c r="F905" t="str">
        <f t="shared" si="63"/>
        <v>9</v>
      </c>
      <c r="G905" t="str">
        <f t="shared" si="63"/>
        <v>0</v>
      </c>
      <c r="H905" t="str">
        <f t="shared" si="63"/>
        <v>9</v>
      </c>
      <c r="I905" t="str">
        <f t="shared" si="63"/>
        <v>2</v>
      </c>
      <c r="J905" t="str">
        <f t="shared" si="63"/>
        <v>0</v>
      </c>
      <c r="K905" t="str">
        <f t="shared" si="63"/>
        <v>8</v>
      </c>
      <c r="L905" t="str">
        <f t="shared" si="63"/>
        <v>4</v>
      </c>
      <c r="M905" t="str">
        <f t="shared" si="63"/>
        <v>9</v>
      </c>
      <c r="N905" t="str">
        <f t="shared" si="63"/>
        <v>4</v>
      </c>
      <c r="O905" t="str">
        <f t="shared" si="63"/>
        <v>5</v>
      </c>
      <c r="P905" t="str">
        <f t="shared" si="64"/>
        <v>Kobieta</v>
      </c>
    </row>
    <row r="906" spans="1:16" x14ac:dyDescent="0.25">
      <c r="A906" s="1" t="s">
        <v>912</v>
      </c>
      <c r="B906" t="s">
        <v>9</v>
      </c>
      <c r="C906" s="2">
        <v>0.67708333333333337</v>
      </c>
      <c r="D906">
        <v>1</v>
      </c>
      <c r="E906" t="str">
        <f t="shared" si="62"/>
        <v>0</v>
      </c>
      <c r="F906" t="str">
        <f t="shared" si="63"/>
        <v>5</v>
      </c>
      <c r="G906" t="str">
        <f t="shared" si="63"/>
        <v>3</v>
      </c>
      <c r="H906" t="str">
        <f t="shared" si="63"/>
        <v>0</v>
      </c>
      <c r="I906" t="str">
        <f t="shared" si="63"/>
        <v>1</v>
      </c>
      <c r="J906" t="str">
        <f t="shared" si="63"/>
        <v>3</v>
      </c>
      <c r="K906" t="str">
        <f t="shared" si="63"/>
        <v>8</v>
      </c>
      <c r="L906" t="str">
        <f t="shared" si="63"/>
        <v>9</v>
      </c>
      <c r="M906" t="str">
        <f t="shared" si="63"/>
        <v>4</v>
      </c>
      <c r="N906" t="str">
        <f t="shared" ref="F906:O969" si="65">MID($A906,N$1,1)</f>
        <v>2</v>
      </c>
      <c r="O906" t="str">
        <f t="shared" si="65"/>
        <v>7</v>
      </c>
      <c r="P906" t="str">
        <f t="shared" si="64"/>
        <v>Kobieta</v>
      </c>
    </row>
    <row r="907" spans="1:16" x14ac:dyDescent="0.25">
      <c r="A907" s="1" t="s">
        <v>913</v>
      </c>
      <c r="B907" t="s">
        <v>7</v>
      </c>
      <c r="C907" s="2">
        <v>0.67737268518518512</v>
      </c>
      <c r="D907">
        <v>1</v>
      </c>
      <c r="E907" t="str">
        <f t="shared" si="62"/>
        <v>0</v>
      </c>
      <c r="F907" t="str">
        <f t="shared" si="65"/>
        <v>8</v>
      </c>
      <c r="G907" t="str">
        <f t="shared" si="65"/>
        <v>2</v>
      </c>
      <c r="H907" t="str">
        <f t="shared" si="65"/>
        <v>3</v>
      </c>
      <c r="I907" t="str">
        <f t="shared" si="65"/>
        <v>0</v>
      </c>
      <c r="J907" t="str">
        <f t="shared" si="65"/>
        <v>4</v>
      </c>
      <c r="K907" t="str">
        <f t="shared" si="65"/>
        <v>6</v>
      </c>
      <c r="L907" t="str">
        <f t="shared" si="65"/>
        <v>5</v>
      </c>
      <c r="M907" t="str">
        <f t="shared" si="65"/>
        <v>1</v>
      </c>
      <c r="N907" t="str">
        <f t="shared" si="65"/>
        <v>4</v>
      </c>
      <c r="O907" t="str">
        <f t="shared" si="65"/>
        <v>3</v>
      </c>
      <c r="P907" t="str">
        <f t="shared" si="64"/>
        <v>Kobieta</v>
      </c>
    </row>
    <row r="908" spans="1:16" x14ac:dyDescent="0.25">
      <c r="A908" s="1" t="s">
        <v>914</v>
      </c>
      <c r="B908" t="s">
        <v>9</v>
      </c>
      <c r="C908" s="2">
        <v>0.67766203703703709</v>
      </c>
      <c r="D908">
        <v>1</v>
      </c>
      <c r="E908" t="str">
        <f t="shared" si="62"/>
        <v>3</v>
      </c>
      <c r="F908" t="str">
        <f t="shared" si="65"/>
        <v>2</v>
      </c>
      <c r="G908" t="str">
        <f t="shared" si="65"/>
        <v>0</v>
      </c>
      <c r="H908" t="str">
        <f t="shared" si="65"/>
        <v>4</v>
      </c>
      <c r="I908" t="str">
        <f t="shared" si="65"/>
        <v>2</v>
      </c>
      <c r="J908" t="str">
        <f t="shared" si="65"/>
        <v>6</v>
      </c>
      <c r="K908" t="str">
        <f t="shared" si="65"/>
        <v>5</v>
      </c>
      <c r="L908" t="str">
        <f t="shared" si="65"/>
        <v>6</v>
      </c>
      <c r="M908" t="str">
        <f t="shared" si="65"/>
        <v>4</v>
      </c>
      <c r="N908" t="str">
        <f t="shared" si="65"/>
        <v>9</v>
      </c>
      <c r="O908" t="str">
        <f t="shared" si="65"/>
        <v>5</v>
      </c>
      <c r="P908" t="str">
        <f t="shared" si="64"/>
        <v>Mężczyzna</v>
      </c>
    </row>
    <row r="909" spans="1:16" x14ac:dyDescent="0.25">
      <c r="A909" s="1" t="s">
        <v>915</v>
      </c>
      <c r="B909" t="s">
        <v>5</v>
      </c>
      <c r="C909" s="2">
        <v>0.67824074074074081</v>
      </c>
      <c r="D909">
        <v>2</v>
      </c>
      <c r="E909" t="str">
        <f t="shared" si="62"/>
        <v>6</v>
      </c>
      <c r="F909" t="str">
        <f t="shared" si="65"/>
        <v>6</v>
      </c>
      <c r="G909" t="str">
        <f t="shared" si="65"/>
        <v>0</v>
      </c>
      <c r="H909" t="str">
        <f t="shared" si="65"/>
        <v>8</v>
      </c>
      <c r="I909" t="str">
        <f t="shared" si="65"/>
        <v>0</v>
      </c>
      <c r="J909" t="str">
        <f t="shared" si="65"/>
        <v>6</v>
      </c>
      <c r="K909" t="str">
        <f t="shared" si="65"/>
        <v>6</v>
      </c>
      <c r="L909" t="str">
        <f t="shared" si="65"/>
        <v>5</v>
      </c>
      <c r="M909" t="str">
        <f t="shared" si="65"/>
        <v>9</v>
      </c>
      <c r="N909" t="str">
        <f t="shared" si="65"/>
        <v>2</v>
      </c>
      <c r="O909" t="str">
        <f t="shared" si="65"/>
        <v>4</v>
      </c>
      <c r="P909" t="str">
        <f t="shared" si="64"/>
        <v>Kobieta</v>
      </c>
    </row>
    <row r="910" spans="1:16" x14ac:dyDescent="0.25">
      <c r="A910" s="1" t="s">
        <v>916</v>
      </c>
      <c r="B910" t="s">
        <v>5</v>
      </c>
      <c r="C910" s="2">
        <v>0.67853009259259256</v>
      </c>
      <c r="D910">
        <v>1</v>
      </c>
      <c r="E910" t="str">
        <f t="shared" si="62"/>
        <v>0</v>
      </c>
      <c r="F910" t="str">
        <f t="shared" si="65"/>
        <v>1</v>
      </c>
      <c r="G910" t="str">
        <f t="shared" si="65"/>
        <v>2</v>
      </c>
      <c r="H910" t="str">
        <f t="shared" si="65"/>
        <v>7</v>
      </c>
      <c r="I910" t="str">
        <f t="shared" si="65"/>
        <v>0</v>
      </c>
      <c r="J910" t="str">
        <f t="shared" si="65"/>
        <v>6</v>
      </c>
      <c r="K910" t="str">
        <f t="shared" si="65"/>
        <v>4</v>
      </c>
      <c r="L910" t="str">
        <f t="shared" si="65"/>
        <v>5</v>
      </c>
      <c r="M910" t="str">
        <f t="shared" si="65"/>
        <v>3</v>
      </c>
      <c r="N910" t="str">
        <f t="shared" si="65"/>
        <v>1</v>
      </c>
      <c r="O910" t="str">
        <f t="shared" si="65"/>
        <v>3</v>
      </c>
      <c r="P910" t="str">
        <f t="shared" si="64"/>
        <v>Mężczyzna</v>
      </c>
    </row>
    <row r="911" spans="1:16" x14ac:dyDescent="0.25">
      <c r="A911" s="1" t="s">
        <v>917</v>
      </c>
      <c r="B911" t="s">
        <v>7</v>
      </c>
      <c r="C911" s="2">
        <v>0.67881944444444453</v>
      </c>
      <c r="D911">
        <v>1</v>
      </c>
      <c r="E911" t="str">
        <f t="shared" si="62"/>
        <v>7</v>
      </c>
      <c r="F911" t="str">
        <f t="shared" si="65"/>
        <v>8</v>
      </c>
      <c r="G911" t="str">
        <f t="shared" si="65"/>
        <v>0</v>
      </c>
      <c r="H911" t="str">
        <f t="shared" si="65"/>
        <v>7</v>
      </c>
      <c r="I911" t="str">
        <f t="shared" si="65"/>
        <v>3</v>
      </c>
      <c r="J911" t="str">
        <f t="shared" si="65"/>
        <v>1</v>
      </c>
      <c r="K911" t="str">
        <f t="shared" si="65"/>
        <v>8</v>
      </c>
      <c r="L911" t="str">
        <f t="shared" si="65"/>
        <v>5</v>
      </c>
      <c r="M911" t="str">
        <f t="shared" si="65"/>
        <v>2</v>
      </c>
      <c r="N911" t="str">
        <f t="shared" si="65"/>
        <v>3</v>
      </c>
      <c r="O911" t="str">
        <f t="shared" si="65"/>
        <v>8</v>
      </c>
      <c r="P911" t="str">
        <f t="shared" si="64"/>
        <v>Mężczyzna</v>
      </c>
    </row>
    <row r="912" spans="1:16" x14ac:dyDescent="0.25">
      <c r="A912" s="1" t="s">
        <v>918</v>
      </c>
      <c r="B912" t="s">
        <v>5</v>
      </c>
      <c r="C912" s="2">
        <v>0.67939814814814825</v>
      </c>
      <c r="D912">
        <v>2</v>
      </c>
      <c r="E912" t="str">
        <f t="shared" si="62"/>
        <v>2</v>
      </c>
      <c r="F912" t="str">
        <f t="shared" si="65"/>
        <v>0</v>
      </c>
      <c r="G912" t="str">
        <f t="shared" si="65"/>
        <v>0</v>
      </c>
      <c r="H912" t="str">
        <f t="shared" si="65"/>
        <v>2</v>
      </c>
      <c r="I912" t="str">
        <f t="shared" si="65"/>
        <v>1</v>
      </c>
      <c r="J912" t="str">
        <f t="shared" si="65"/>
        <v>5</v>
      </c>
      <c r="K912" t="str">
        <f t="shared" si="65"/>
        <v>3</v>
      </c>
      <c r="L912" t="str">
        <f t="shared" si="65"/>
        <v>6</v>
      </c>
      <c r="M912" t="str">
        <f t="shared" si="65"/>
        <v>6</v>
      </c>
      <c r="N912" t="str">
        <f t="shared" si="65"/>
        <v>8</v>
      </c>
      <c r="O912" t="str">
        <f t="shared" si="65"/>
        <v>9</v>
      </c>
      <c r="P912" t="str">
        <f t="shared" si="64"/>
        <v>Kobieta</v>
      </c>
    </row>
    <row r="913" spans="1:16" x14ac:dyDescent="0.25">
      <c r="A913" s="1" t="s">
        <v>919</v>
      </c>
      <c r="B913" t="s">
        <v>9</v>
      </c>
      <c r="C913" s="2">
        <v>0.6796875</v>
      </c>
      <c r="D913">
        <v>1</v>
      </c>
      <c r="E913" t="str">
        <f t="shared" si="62"/>
        <v>7</v>
      </c>
      <c r="F913" t="str">
        <f t="shared" si="65"/>
        <v>2</v>
      </c>
      <c r="G913" t="str">
        <f t="shared" si="65"/>
        <v>0</v>
      </c>
      <c r="H913" t="str">
        <f t="shared" si="65"/>
        <v>4</v>
      </c>
      <c r="I913" t="str">
        <f t="shared" si="65"/>
        <v>3</v>
      </c>
      <c r="J913" t="str">
        <f t="shared" si="65"/>
        <v>0</v>
      </c>
      <c r="K913" t="str">
        <f t="shared" si="65"/>
        <v>4</v>
      </c>
      <c r="L913" t="str">
        <f t="shared" si="65"/>
        <v>6</v>
      </c>
      <c r="M913" t="str">
        <f t="shared" si="65"/>
        <v>6</v>
      </c>
      <c r="N913" t="str">
        <f t="shared" si="65"/>
        <v>6</v>
      </c>
      <c r="O913" t="str">
        <f t="shared" si="65"/>
        <v>2</v>
      </c>
      <c r="P913" t="str">
        <f t="shared" si="64"/>
        <v>Kobieta</v>
      </c>
    </row>
    <row r="914" spans="1:16" x14ac:dyDescent="0.25">
      <c r="A914" s="1" t="s">
        <v>920</v>
      </c>
      <c r="B914" t="s">
        <v>7</v>
      </c>
      <c r="C914" s="2">
        <v>0.67997685185185175</v>
      </c>
      <c r="D914">
        <v>1</v>
      </c>
      <c r="E914" t="str">
        <f t="shared" si="62"/>
        <v>0</v>
      </c>
      <c r="F914" t="str">
        <f t="shared" si="65"/>
        <v>7</v>
      </c>
      <c r="G914" t="str">
        <f t="shared" si="65"/>
        <v>2</v>
      </c>
      <c r="H914" t="str">
        <f t="shared" si="65"/>
        <v>6</v>
      </c>
      <c r="I914" t="str">
        <f t="shared" si="65"/>
        <v>2</v>
      </c>
      <c r="J914" t="str">
        <f t="shared" si="65"/>
        <v>9</v>
      </c>
      <c r="K914" t="str">
        <f t="shared" si="65"/>
        <v>9</v>
      </c>
      <c r="L914" t="str">
        <f t="shared" si="65"/>
        <v>9</v>
      </c>
      <c r="M914" t="str">
        <f t="shared" si="65"/>
        <v>4</v>
      </c>
      <c r="N914" t="str">
        <f t="shared" si="65"/>
        <v>5</v>
      </c>
      <c r="O914" t="str">
        <f t="shared" si="65"/>
        <v>9</v>
      </c>
      <c r="P914" t="str">
        <f t="shared" si="64"/>
        <v>Mężczyzna</v>
      </c>
    </row>
    <row r="915" spans="1:16" x14ac:dyDescent="0.25">
      <c r="A915" s="1" t="s">
        <v>921</v>
      </c>
      <c r="B915" t="s">
        <v>7</v>
      </c>
      <c r="C915" s="2">
        <v>0.68026620370370372</v>
      </c>
      <c r="D915">
        <v>1</v>
      </c>
      <c r="E915" t="str">
        <f t="shared" si="62"/>
        <v>3</v>
      </c>
      <c r="F915" t="str">
        <f t="shared" si="65"/>
        <v>7</v>
      </c>
      <c r="G915" t="str">
        <f t="shared" si="65"/>
        <v>0</v>
      </c>
      <c r="H915" t="str">
        <f t="shared" si="65"/>
        <v>9</v>
      </c>
      <c r="I915" t="str">
        <f t="shared" si="65"/>
        <v>1</v>
      </c>
      <c r="J915" t="str">
        <f t="shared" si="65"/>
        <v>0</v>
      </c>
      <c r="K915" t="str">
        <f t="shared" si="65"/>
        <v>2</v>
      </c>
      <c r="L915" t="str">
        <f t="shared" si="65"/>
        <v>4</v>
      </c>
      <c r="M915" t="str">
        <f t="shared" si="65"/>
        <v>9</v>
      </c>
      <c r="N915" t="str">
        <f t="shared" si="65"/>
        <v>8</v>
      </c>
      <c r="O915" t="str">
        <f t="shared" si="65"/>
        <v>1</v>
      </c>
      <c r="P915" t="str">
        <f t="shared" si="64"/>
        <v>Kobieta</v>
      </c>
    </row>
    <row r="916" spans="1:16" x14ac:dyDescent="0.25">
      <c r="A916" s="1" t="s">
        <v>922</v>
      </c>
      <c r="B916" t="s">
        <v>7</v>
      </c>
      <c r="C916" s="2">
        <v>0.68055555555555547</v>
      </c>
      <c r="D916">
        <v>1</v>
      </c>
      <c r="E916" t="str">
        <f t="shared" si="62"/>
        <v>5</v>
      </c>
      <c r="F916" t="str">
        <f t="shared" si="65"/>
        <v>3</v>
      </c>
      <c r="G916" t="str">
        <f t="shared" si="65"/>
        <v>0</v>
      </c>
      <c r="H916" t="str">
        <f t="shared" si="65"/>
        <v>9</v>
      </c>
      <c r="I916" t="str">
        <f t="shared" si="65"/>
        <v>2</v>
      </c>
      <c r="J916" t="str">
        <f t="shared" si="65"/>
        <v>3</v>
      </c>
      <c r="K916" t="str">
        <f t="shared" si="65"/>
        <v>6</v>
      </c>
      <c r="L916" t="str">
        <f t="shared" si="65"/>
        <v>8</v>
      </c>
      <c r="M916" t="str">
        <f t="shared" si="65"/>
        <v>5</v>
      </c>
      <c r="N916" t="str">
        <f t="shared" si="65"/>
        <v>9</v>
      </c>
      <c r="O916" t="str">
        <f t="shared" si="65"/>
        <v>8</v>
      </c>
      <c r="P916" t="str">
        <f t="shared" si="64"/>
        <v>Mężczyzna</v>
      </c>
    </row>
    <row r="917" spans="1:16" x14ac:dyDescent="0.25">
      <c r="A917" s="1" t="s">
        <v>923</v>
      </c>
      <c r="B917" t="s">
        <v>27</v>
      </c>
      <c r="C917" s="2">
        <v>0.68084490740740744</v>
      </c>
      <c r="D917">
        <v>1</v>
      </c>
      <c r="E917" t="str">
        <f t="shared" si="62"/>
        <v>3</v>
      </c>
      <c r="F917" t="str">
        <f t="shared" si="65"/>
        <v>1</v>
      </c>
      <c r="G917" t="str">
        <f t="shared" si="65"/>
        <v>0</v>
      </c>
      <c r="H917" t="str">
        <f t="shared" si="65"/>
        <v>9</v>
      </c>
      <c r="I917" t="str">
        <f t="shared" si="65"/>
        <v>1</v>
      </c>
      <c r="J917" t="str">
        <f t="shared" si="65"/>
        <v>7</v>
      </c>
      <c r="K917" t="str">
        <f t="shared" si="65"/>
        <v>1</v>
      </c>
      <c r="L917" t="str">
        <f t="shared" si="65"/>
        <v>2</v>
      </c>
      <c r="M917" t="str">
        <f t="shared" si="65"/>
        <v>7</v>
      </c>
      <c r="N917" t="str">
        <f t="shared" si="65"/>
        <v>7</v>
      </c>
      <c r="O917" t="str">
        <f t="shared" si="65"/>
        <v>8</v>
      </c>
      <c r="P917" t="str">
        <f t="shared" si="64"/>
        <v>Mężczyzna</v>
      </c>
    </row>
    <row r="918" spans="1:16" x14ac:dyDescent="0.25">
      <c r="A918" s="1" t="s">
        <v>924</v>
      </c>
      <c r="B918" t="s">
        <v>7</v>
      </c>
      <c r="C918" s="2">
        <v>0.68113425925925919</v>
      </c>
      <c r="D918">
        <v>1</v>
      </c>
      <c r="E918" t="str">
        <f t="shared" si="62"/>
        <v>2</v>
      </c>
      <c r="F918" t="str">
        <f t="shared" si="65"/>
        <v>9</v>
      </c>
      <c r="G918" t="str">
        <f t="shared" si="65"/>
        <v>1</v>
      </c>
      <c r="H918" t="str">
        <f t="shared" si="65"/>
        <v>0</v>
      </c>
      <c r="I918" t="str">
        <f t="shared" si="65"/>
        <v>1</v>
      </c>
      <c r="J918" t="str">
        <f t="shared" si="65"/>
        <v>9</v>
      </c>
      <c r="K918" t="str">
        <f t="shared" si="65"/>
        <v>5</v>
      </c>
      <c r="L918" t="str">
        <f t="shared" si="65"/>
        <v>1</v>
      </c>
      <c r="M918" t="str">
        <f t="shared" si="65"/>
        <v>2</v>
      </c>
      <c r="N918" t="str">
        <f t="shared" si="65"/>
        <v>5</v>
      </c>
      <c r="O918" t="str">
        <f t="shared" si="65"/>
        <v>5</v>
      </c>
      <c r="P918" t="str">
        <f t="shared" si="64"/>
        <v>Mężczyzna</v>
      </c>
    </row>
    <row r="919" spans="1:16" x14ac:dyDescent="0.25">
      <c r="A919" s="1" t="s">
        <v>925</v>
      </c>
      <c r="B919" t="s">
        <v>7</v>
      </c>
      <c r="C919" s="2">
        <v>0.68142361111111116</v>
      </c>
      <c r="D919">
        <v>1</v>
      </c>
      <c r="E919" t="str">
        <f t="shared" si="62"/>
        <v>5</v>
      </c>
      <c r="F919" t="str">
        <f t="shared" si="65"/>
        <v>7</v>
      </c>
      <c r="G919" t="str">
        <f t="shared" si="65"/>
        <v>0</v>
      </c>
      <c r="H919" t="str">
        <f t="shared" si="65"/>
        <v>9</v>
      </c>
      <c r="I919" t="str">
        <f t="shared" si="65"/>
        <v>2</v>
      </c>
      <c r="J919" t="str">
        <f t="shared" si="65"/>
        <v>5</v>
      </c>
      <c r="K919" t="str">
        <f t="shared" si="65"/>
        <v>8</v>
      </c>
      <c r="L919" t="str">
        <f t="shared" si="65"/>
        <v>5</v>
      </c>
      <c r="M919" t="str">
        <f t="shared" si="65"/>
        <v>7</v>
      </c>
      <c r="N919" t="str">
        <f t="shared" si="65"/>
        <v>4</v>
      </c>
      <c r="O919" t="str">
        <f t="shared" si="65"/>
        <v>6</v>
      </c>
      <c r="P919" t="str">
        <f t="shared" si="64"/>
        <v>Kobieta</v>
      </c>
    </row>
    <row r="920" spans="1:16" x14ac:dyDescent="0.25">
      <c r="A920" s="1" t="s">
        <v>926</v>
      </c>
      <c r="B920" t="s">
        <v>9</v>
      </c>
      <c r="C920" s="2">
        <v>0.68171296296296291</v>
      </c>
      <c r="D920">
        <v>1</v>
      </c>
      <c r="E920" t="str">
        <f t="shared" si="62"/>
        <v>0</v>
      </c>
      <c r="F920" t="str">
        <f t="shared" si="65"/>
        <v>6</v>
      </c>
      <c r="G920" t="str">
        <f t="shared" si="65"/>
        <v>2</v>
      </c>
      <c r="H920" t="str">
        <f t="shared" si="65"/>
        <v>9</v>
      </c>
      <c r="I920" t="str">
        <f t="shared" si="65"/>
        <v>2</v>
      </c>
      <c r="J920" t="str">
        <f t="shared" si="65"/>
        <v>1</v>
      </c>
      <c r="K920" t="str">
        <f t="shared" si="65"/>
        <v>3</v>
      </c>
      <c r="L920" t="str">
        <f t="shared" si="65"/>
        <v>3</v>
      </c>
      <c r="M920" t="str">
        <f t="shared" si="65"/>
        <v>9</v>
      </c>
      <c r="N920" t="str">
        <f t="shared" si="65"/>
        <v>3</v>
      </c>
      <c r="O920" t="str">
        <f t="shared" si="65"/>
        <v>6</v>
      </c>
      <c r="P920" t="str">
        <f t="shared" si="64"/>
        <v>Mężczyzna</v>
      </c>
    </row>
    <row r="921" spans="1:16" x14ac:dyDescent="0.25">
      <c r="A921" s="1" t="s">
        <v>927</v>
      </c>
      <c r="B921" t="s">
        <v>9</v>
      </c>
      <c r="C921" s="2">
        <v>0.68200231481481488</v>
      </c>
      <c r="D921">
        <v>1</v>
      </c>
      <c r="E921" t="str">
        <f t="shared" si="62"/>
        <v>7</v>
      </c>
      <c r="F921" t="str">
        <f t="shared" si="65"/>
        <v>4</v>
      </c>
      <c r="G921" t="str">
        <f t="shared" si="65"/>
        <v>0</v>
      </c>
      <c r="H921" t="str">
        <f t="shared" si="65"/>
        <v>8</v>
      </c>
      <c r="I921" t="str">
        <f t="shared" si="65"/>
        <v>1</v>
      </c>
      <c r="J921" t="str">
        <f t="shared" si="65"/>
        <v>8</v>
      </c>
      <c r="K921" t="str">
        <f t="shared" si="65"/>
        <v>8</v>
      </c>
      <c r="L921" t="str">
        <f t="shared" si="65"/>
        <v>7</v>
      </c>
      <c r="M921" t="str">
        <f t="shared" si="65"/>
        <v>5</v>
      </c>
      <c r="N921" t="str">
        <f t="shared" si="65"/>
        <v>8</v>
      </c>
      <c r="O921" t="str">
        <f t="shared" si="65"/>
        <v>6</v>
      </c>
      <c r="P921" t="str">
        <f t="shared" si="64"/>
        <v>Kobieta</v>
      </c>
    </row>
    <row r="922" spans="1:16" x14ac:dyDescent="0.25">
      <c r="A922" s="1" t="s">
        <v>928</v>
      </c>
      <c r="B922" t="s">
        <v>7</v>
      </c>
      <c r="C922" s="2">
        <v>0.68229166666666663</v>
      </c>
      <c r="D922">
        <v>1</v>
      </c>
      <c r="E922" t="str">
        <f t="shared" si="62"/>
        <v>9</v>
      </c>
      <c r="F922" t="str">
        <f t="shared" si="65"/>
        <v>0</v>
      </c>
      <c r="G922" t="str">
        <f t="shared" si="65"/>
        <v>0</v>
      </c>
      <c r="H922" t="str">
        <f t="shared" si="65"/>
        <v>7</v>
      </c>
      <c r="I922" t="str">
        <f t="shared" si="65"/>
        <v>0</v>
      </c>
      <c r="J922" t="str">
        <f t="shared" si="65"/>
        <v>3</v>
      </c>
      <c r="K922" t="str">
        <f t="shared" si="65"/>
        <v>6</v>
      </c>
      <c r="L922" t="str">
        <f t="shared" si="65"/>
        <v>9</v>
      </c>
      <c r="M922" t="str">
        <f t="shared" si="65"/>
        <v>3</v>
      </c>
      <c r="N922" t="str">
        <f t="shared" si="65"/>
        <v>6</v>
      </c>
      <c r="O922" t="str">
        <f t="shared" si="65"/>
        <v>5</v>
      </c>
      <c r="P922" t="str">
        <f t="shared" si="64"/>
        <v>Kobieta</v>
      </c>
    </row>
    <row r="923" spans="1:16" x14ac:dyDescent="0.25">
      <c r="A923" s="1" t="s">
        <v>929</v>
      </c>
      <c r="B923" t="s">
        <v>27</v>
      </c>
      <c r="C923" s="2">
        <v>0.68287037037037035</v>
      </c>
      <c r="D923">
        <v>2</v>
      </c>
      <c r="E923" t="str">
        <f t="shared" si="62"/>
        <v>4</v>
      </c>
      <c r="F923" t="str">
        <f t="shared" si="65"/>
        <v>8</v>
      </c>
      <c r="G923" t="str">
        <f t="shared" si="65"/>
        <v>1</v>
      </c>
      <c r="H923" t="str">
        <f t="shared" si="65"/>
        <v>1</v>
      </c>
      <c r="I923" t="str">
        <f t="shared" si="65"/>
        <v>0</v>
      </c>
      <c r="J923" t="str">
        <f t="shared" si="65"/>
        <v>8</v>
      </c>
      <c r="K923" t="str">
        <f t="shared" si="65"/>
        <v>6</v>
      </c>
      <c r="L923" t="str">
        <f t="shared" si="65"/>
        <v>6</v>
      </c>
      <c r="M923" t="str">
        <f t="shared" si="65"/>
        <v>6</v>
      </c>
      <c r="N923" t="str">
        <f t="shared" si="65"/>
        <v>6</v>
      </c>
      <c r="O923" t="str">
        <f t="shared" si="65"/>
        <v>2</v>
      </c>
      <c r="P923" t="str">
        <f t="shared" si="64"/>
        <v>Kobieta</v>
      </c>
    </row>
    <row r="924" spans="1:16" x14ac:dyDescent="0.25">
      <c r="A924" s="1" t="s">
        <v>930</v>
      </c>
      <c r="B924" t="s">
        <v>7</v>
      </c>
      <c r="C924" s="2">
        <v>0.68315972222222221</v>
      </c>
      <c r="D924">
        <v>1</v>
      </c>
      <c r="E924" t="str">
        <f t="shared" si="62"/>
        <v>3</v>
      </c>
      <c r="F924" t="str">
        <f t="shared" si="65"/>
        <v>2</v>
      </c>
      <c r="G924" t="str">
        <f t="shared" si="65"/>
        <v>1</v>
      </c>
      <c r="H924" t="str">
        <f t="shared" si="65"/>
        <v>0</v>
      </c>
      <c r="I924" t="str">
        <f t="shared" si="65"/>
        <v>0</v>
      </c>
      <c r="J924" t="str">
        <f t="shared" si="65"/>
        <v>2</v>
      </c>
      <c r="K924" t="str">
        <f t="shared" si="65"/>
        <v>3</v>
      </c>
      <c r="L924" t="str">
        <f t="shared" si="65"/>
        <v>5</v>
      </c>
      <c r="M924" t="str">
        <f t="shared" si="65"/>
        <v>7</v>
      </c>
      <c r="N924" t="str">
        <f t="shared" si="65"/>
        <v>6</v>
      </c>
      <c r="O924" t="str">
        <f t="shared" si="65"/>
        <v>7</v>
      </c>
      <c r="P924" t="str">
        <f t="shared" si="64"/>
        <v>Kobieta</v>
      </c>
    </row>
    <row r="925" spans="1:16" x14ac:dyDescent="0.25">
      <c r="A925" s="1" t="s">
        <v>931</v>
      </c>
      <c r="B925" t="s">
        <v>27</v>
      </c>
      <c r="C925" s="2">
        <v>0.68344907407407407</v>
      </c>
      <c r="D925">
        <v>1</v>
      </c>
      <c r="E925" t="str">
        <f t="shared" si="62"/>
        <v>0</v>
      </c>
      <c r="F925" t="str">
        <f t="shared" si="65"/>
        <v>1</v>
      </c>
      <c r="G925" t="str">
        <f t="shared" si="65"/>
        <v>2</v>
      </c>
      <c r="H925" t="str">
        <f t="shared" si="65"/>
        <v>7</v>
      </c>
      <c r="I925" t="str">
        <f t="shared" si="65"/>
        <v>2</v>
      </c>
      <c r="J925" t="str">
        <f t="shared" si="65"/>
        <v>3</v>
      </c>
      <c r="K925" t="str">
        <f t="shared" si="65"/>
        <v>5</v>
      </c>
      <c r="L925" t="str">
        <f t="shared" si="65"/>
        <v>7</v>
      </c>
      <c r="M925" t="str">
        <f t="shared" si="65"/>
        <v>5</v>
      </c>
      <c r="N925" t="str">
        <f t="shared" si="65"/>
        <v>1</v>
      </c>
      <c r="O925" t="str">
        <f t="shared" si="65"/>
        <v>3</v>
      </c>
      <c r="P925" t="str">
        <f t="shared" si="64"/>
        <v>Mężczyzna</v>
      </c>
    </row>
    <row r="926" spans="1:16" x14ac:dyDescent="0.25">
      <c r="A926" s="1" t="s">
        <v>932</v>
      </c>
      <c r="B926" t="s">
        <v>27</v>
      </c>
      <c r="C926" s="2">
        <v>0.68402777777777779</v>
      </c>
      <c r="D926">
        <v>2</v>
      </c>
      <c r="E926" t="str">
        <f t="shared" si="62"/>
        <v>3</v>
      </c>
      <c r="F926" t="str">
        <f t="shared" si="65"/>
        <v>7</v>
      </c>
      <c r="G926" t="str">
        <f t="shared" si="65"/>
        <v>1</v>
      </c>
      <c r="H926" t="str">
        <f t="shared" si="65"/>
        <v>1</v>
      </c>
      <c r="I926" t="str">
        <f t="shared" si="65"/>
        <v>2</v>
      </c>
      <c r="J926" t="str">
        <f t="shared" si="65"/>
        <v>0</v>
      </c>
      <c r="K926" t="str">
        <f t="shared" si="65"/>
        <v>2</v>
      </c>
      <c r="L926" t="str">
        <f t="shared" si="65"/>
        <v>3</v>
      </c>
      <c r="M926" t="str">
        <f t="shared" si="65"/>
        <v>2</v>
      </c>
      <c r="N926" t="str">
        <f t="shared" si="65"/>
        <v>1</v>
      </c>
      <c r="O926" t="str">
        <f t="shared" si="65"/>
        <v>2</v>
      </c>
      <c r="P926" t="str">
        <f t="shared" si="64"/>
        <v>Mężczyzna</v>
      </c>
    </row>
    <row r="927" spans="1:16" x14ac:dyDescent="0.25">
      <c r="A927" s="1" t="s">
        <v>933</v>
      </c>
      <c r="B927" t="s">
        <v>7</v>
      </c>
      <c r="C927" s="2">
        <v>0.68431712962962965</v>
      </c>
      <c r="D927">
        <v>1</v>
      </c>
      <c r="E927" t="str">
        <f t="shared" si="62"/>
        <v>0</v>
      </c>
      <c r="F927" t="str">
        <f t="shared" si="65"/>
        <v>3</v>
      </c>
      <c r="G927" t="str">
        <f t="shared" si="65"/>
        <v>3</v>
      </c>
      <c r="H927" t="str">
        <f t="shared" si="65"/>
        <v>1</v>
      </c>
      <c r="I927" t="str">
        <f t="shared" si="65"/>
        <v>1</v>
      </c>
      <c r="J927" t="str">
        <f t="shared" si="65"/>
        <v>1</v>
      </c>
      <c r="K927" t="str">
        <f t="shared" si="65"/>
        <v>9</v>
      </c>
      <c r="L927" t="str">
        <f t="shared" si="65"/>
        <v>6</v>
      </c>
      <c r="M927" t="str">
        <f t="shared" si="65"/>
        <v>4</v>
      </c>
      <c r="N927" t="str">
        <f t="shared" si="65"/>
        <v>6</v>
      </c>
      <c r="O927" t="str">
        <f t="shared" si="65"/>
        <v>8</v>
      </c>
      <c r="P927" t="str">
        <f t="shared" si="64"/>
        <v>Kobieta</v>
      </c>
    </row>
    <row r="928" spans="1:16" x14ac:dyDescent="0.25">
      <c r="A928" s="1" t="s">
        <v>934</v>
      </c>
      <c r="B928" t="s">
        <v>9</v>
      </c>
      <c r="C928" s="2">
        <v>0.68489583333333337</v>
      </c>
      <c r="D928">
        <v>2</v>
      </c>
      <c r="E928" t="str">
        <f t="shared" si="62"/>
        <v>9</v>
      </c>
      <c r="F928" t="str">
        <f t="shared" si="65"/>
        <v>3</v>
      </c>
      <c r="G928" t="str">
        <f t="shared" si="65"/>
        <v>0</v>
      </c>
      <c r="H928" t="str">
        <f t="shared" si="65"/>
        <v>9</v>
      </c>
      <c r="I928" t="str">
        <f t="shared" si="65"/>
        <v>2</v>
      </c>
      <c r="J928" t="str">
        <f t="shared" si="65"/>
        <v>6</v>
      </c>
      <c r="K928" t="str">
        <f t="shared" si="65"/>
        <v>7</v>
      </c>
      <c r="L928" t="str">
        <f t="shared" si="65"/>
        <v>6</v>
      </c>
      <c r="M928" t="str">
        <f t="shared" si="65"/>
        <v>5</v>
      </c>
      <c r="N928" t="str">
        <f t="shared" si="65"/>
        <v>9</v>
      </c>
      <c r="O928" t="str">
        <f t="shared" si="65"/>
        <v>6</v>
      </c>
      <c r="P928" t="str">
        <f t="shared" si="64"/>
        <v>Mężczyzna</v>
      </c>
    </row>
    <row r="929" spans="1:16" x14ac:dyDescent="0.25">
      <c r="A929" s="1" t="s">
        <v>935</v>
      </c>
      <c r="B929" t="s">
        <v>7</v>
      </c>
      <c r="C929" s="2">
        <v>0.68518518518518512</v>
      </c>
      <c r="D929">
        <v>1</v>
      </c>
      <c r="E929" t="str">
        <f t="shared" si="62"/>
        <v>9</v>
      </c>
      <c r="F929" t="str">
        <f t="shared" si="65"/>
        <v>3</v>
      </c>
      <c r="G929" t="str">
        <f t="shared" si="65"/>
        <v>0</v>
      </c>
      <c r="H929" t="str">
        <f t="shared" si="65"/>
        <v>1</v>
      </c>
      <c r="I929" t="str">
        <f t="shared" si="65"/>
        <v>2</v>
      </c>
      <c r="J929" t="str">
        <f t="shared" si="65"/>
        <v>4</v>
      </c>
      <c r="K929" t="str">
        <f t="shared" si="65"/>
        <v>1</v>
      </c>
      <c r="L929" t="str">
        <f t="shared" si="65"/>
        <v>8</v>
      </c>
      <c r="M929" t="str">
        <f t="shared" si="65"/>
        <v>5</v>
      </c>
      <c r="N929" t="str">
        <f t="shared" si="65"/>
        <v>9</v>
      </c>
      <c r="O929" t="str">
        <f t="shared" si="65"/>
        <v>8</v>
      </c>
      <c r="P929" t="str">
        <f t="shared" si="64"/>
        <v>Mężczyzna</v>
      </c>
    </row>
    <row r="930" spans="1:16" x14ac:dyDescent="0.25">
      <c r="A930" s="1" t="s">
        <v>936</v>
      </c>
      <c r="B930" t="s">
        <v>7</v>
      </c>
      <c r="C930" s="2">
        <v>0.68547453703703709</v>
      </c>
      <c r="D930">
        <v>1</v>
      </c>
      <c r="E930" t="str">
        <f t="shared" si="62"/>
        <v>8</v>
      </c>
      <c r="F930" t="str">
        <f t="shared" si="65"/>
        <v>2</v>
      </c>
      <c r="G930" t="str">
        <f t="shared" si="65"/>
        <v>0</v>
      </c>
      <c r="H930" t="str">
        <f t="shared" si="65"/>
        <v>3</v>
      </c>
      <c r="I930" t="str">
        <f t="shared" si="65"/>
        <v>0</v>
      </c>
      <c r="J930" t="str">
        <f t="shared" si="65"/>
        <v>8</v>
      </c>
      <c r="K930" t="str">
        <f t="shared" si="65"/>
        <v>7</v>
      </c>
      <c r="L930" t="str">
        <f t="shared" si="65"/>
        <v>9</v>
      </c>
      <c r="M930" t="str">
        <f t="shared" si="65"/>
        <v>5</v>
      </c>
      <c r="N930" t="str">
        <f t="shared" si="65"/>
        <v>6</v>
      </c>
      <c r="O930" t="str">
        <f t="shared" si="65"/>
        <v>2</v>
      </c>
      <c r="P930" t="str">
        <f t="shared" si="64"/>
        <v>Kobieta</v>
      </c>
    </row>
    <row r="931" spans="1:16" x14ac:dyDescent="0.25">
      <c r="A931" s="1" t="s">
        <v>937</v>
      </c>
      <c r="B931" t="s">
        <v>5</v>
      </c>
      <c r="C931" s="2">
        <v>0.68576388888888884</v>
      </c>
      <c r="D931">
        <v>1</v>
      </c>
      <c r="E931" t="str">
        <f t="shared" si="62"/>
        <v>0</v>
      </c>
      <c r="F931" t="str">
        <f t="shared" si="65"/>
        <v>9</v>
      </c>
      <c r="G931" t="str">
        <f t="shared" si="65"/>
        <v>2</v>
      </c>
      <c r="H931" t="str">
        <f t="shared" si="65"/>
        <v>2</v>
      </c>
      <c r="I931" t="str">
        <f t="shared" si="65"/>
        <v>1</v>
      </c>
      <c r="J931" t="str">
        <f t="shared" si="65"/>
        <v>3</v>
      </c>
      <c r="K931" t="str">
        <f t="shared" si="65"/>
        <v>3</v>
      </c>
      <c r="L931" t="str">
        <f t="shared" si="65"/>
        <v>7</v>
      </c>
      <c r="M931" t="str">
        <f t="shared" si="65"/>
        <v>4</v>
      </c>
      <c r="N931" t="str">
        <f t="shared" si="65"/>
        <v>8</v>
      </c>
      <c r="O931" t="str">
        <f t="shared" si="65"/>
        <v>9</v>
      </c>
      <c r="P931" t="str">
        <f t="shared" si="64"/>
        <v>Kobieta</v>
      </c>
    </row>
    <row r="932" spans="1:16" x14ac:dyDescent="0.25">
      <c r="A932" s="1" t="s">
        <v>938</v>
      </c>
      <c r="B932" t="s">
        <v>7</v>
      </c>
      <c r="C932" s="2">
        <v>0.68605324074074081</v>
      </c>
      <c r="D932">
        <v>1</v>
      </c>
      <c r="E932" t="str">
        <f t="shared" si="62"/>
        <v>7</v>
      </c>
      <c r="F932" t="str">
        <f t="shared" si="65"/>
        <v>5</v>
      </c>
      <c r="G932" t="str">
        <f t="shared" si="65"/>
        <v>0</v>
      </c>
      <c r="H932" t="str">
        <f t="shared" si="65"/>
        <v>9</v>
      </c>
      <c r="I932" t="str">
        <f t="shared" ref="F932:O995" si="66">MID($A932,I$1,1)</f>
        <v>0</v>
      </c>
      <c r="J932" t="str">
        <f t="shared" si="66"/>
        <v>6</v>
      </c>
      <c r="K932" t="str">
        <f t="shared" si="66"/>
        <v>3</v>
      </c>
      <c r="L932" t="str">
        <f t="shared" si="66"/>
        <v>5</v>
      </c>
      <c r="M932" t="str">
        <f t="shared" si="66"/>
        <v>9</v>
      </c>
      <c r="N932" t="str">
        <f t="shared" si="66"/>
        <v>9</v>
      </c>
      <c r="O932" t="str">
        <f t="shared" si="66"/>
        <v>7</v>
      </c>
      <c r="P932" t="str">
        <f t="shared" si="64"/>
        <v>Mężczyzna</v>
      </c>
    </row>
    <row r="933" spans="1:16" x14ac:dyDescent="0.25">
      <c r="A933" s="1" t="s">
        <v>939</v>
      </c>
      <c r="B933" t="s">
        <v>5</v>
      </c>
      <c r="C933" s="2">
        <v>0.68634259259259256</v>
      </c>
      <c r="D933">
        <v>1</v>
      </c>
      <c r="E933" t="str">
        <f t="shared" si="62"/>
        <v>4</v>
      </c>
      <c r="F933" t="str">
        <f t="shared" si="66"/>
        <v>0</v>
      </c>
      <c r="G933" t="str">
        <f t="shared" si="66"/>
        <v>0</v>
      </c>
      <c r="H933" t="str">
        <f t="shared" si="66"/>
        <v>4</v>
      </c>
      <c r="I933" t="str">
        <f t="shared" si="66"/>
        <v>2</v>
      </c>
      <c r="J933" t="str">
        <f t="shared" si="66"/>
        <v>0</v>
      </c>
      <c r="K933" t="str">
        <f t="shared" si="66"/>
        <v>2</v>
      </c>
      <c r="L933" t="str">
        <f t="shared" si="66"/>
        <v>5</v>
      </c>
      <c r="M933" t="str">
        <f t="shared" si="66"/>
        <v>8</v>
      </c>
      <c r="N933" t="str">
        <f t="shared" si="66"/>
        <v>6</v>
      </c>
      <c r="O933" t="str">
        <f t="shared" si="66"/>
        <v>3</v>
      </c>
      <c r="P933" t="str">
        <f t="shared" si="64"/>
        <v>Kobieta</v>
      </c>
    </row>
    <row r="934" spans="1:16" x14ac:dyDescent="0.25">
      <c r="A934" s="1" t="s">
        <v>940</v>
      </c>
      <c r="B934" t="s">
        <v>7</v>
      </c>
      <c r="C934" s="2">
        <v>0.68663194444444453</v>
      </c>
      <c r="D934">
        <v>1</v>
      </c>
      <c r="E934" t="str">
        <f t="shared" si="62"/>
        <v>0</v>
      </c>
      <c r="F934" t="str">
        <f t="shared" si="66"/>
        <v>6</v>
      </c>
      <c r="G934" t="str">
        <f t="shared" si="66"/>
        <v>2</v>
      </c>
      <c r="H934" t="str">
        <f t="shared" si="66"/>
        <v>9</v>
      </c>
      <c r="I934" t="str">
        <f t="shared" si="66"/>
        <v>2</v>
      </c>
      <c r="J934" t="str">
        <f t="shared" si="66"/>
        <v>5</v>
      </c>
      <c r="K934" t="str">
        <f t="shared" si="66"/>
        <v>7</v>
      </c>
      <c r="L934" t="str">
        <f t="shared" si="66"/>
        <v>8</v>
      </c>
      <c r="M934" t="str">
        <f t="shared" si="66"/>
        <v>9</v>
      </c>
      <c r="N934" t="str">
        <f t="shared" si="66"/>
        <v>5</v>
      </c>
      <c r="O934" t="str">
        <f t="shared" si="66"/>
        <v>5</v>
      </c>
      <c r="P934" t="str">
        <f t="shared" si="64"/>
        <v>Mężczyzna</v>
      </c>
    </row>
    <row r="935" spans="1:16" x14ac:dyDescent="0.25">
      <c r="A935" s="1" t="s">
        <v>941</v>
      </c>
      <c r="B935" t="s">
        <v>7</v>
      </c>
      <c r="C935" s="2">
        <v>0.68692129629629628</v>
      </c>
      <c r="D935">
        <v>1</v>
      </c>
      <c r="E935" t="str">
        <f t="shared" si="62"/>
        <v>4</v>
      </c>
      <c r="F935" t="str">
        <f t="shared" si="66"/>
        <v>0</v>
      </c>
      <c r="G935" t="str">
        <f t="shared" si="66"/>
        <v>0</v>
      </c>
      <c r="H935" t="str">
        <f t="shared" si="66"/>
        <v>7</v>
      </c>
      <c r="I935" t="str">
        <f t="shared" si="66"/>
        <v>1</v>
      </c>
      <c r="J935" t="str">
        <f t="shared" si="66"/>
        <v>1</v>
      </c>
      <c r="K935" t="str">
        <f t="shared" si="66"/>
        <v>6</v>
      </c>
      <c r="L935" t="str">
        <f t="shared" si="66"/>
        <v>1</v>
      </c>
      <c r="M935" t="str">
        <f t="shared" si="66"/>
        <v>1</v>
      </c>
      <c r="N935" t="str">
        <f t="shared" si="66"/>
        <v>1</v>
      </c>
      <c r="O935" t="str">
        <f t="shared" si="66"/>
        <v>4</v>
      </c>
      <c r="P935" t="str">
        <f t="shared" si="64"/>
        <v>Mężczyzna</v>
      </c>
    </row>
    <row r="936" spans="1:16" x14ac:dyDescent="0.25">
      <c r="A936" s="1" t="s">
        <v>942</v>
      </c>
      <c r="B936" t="s">
        <v>7</v>
      </c>
      <c r="C936" s="2">
        <v>0.68721064814814825</v>
      </c>
      <c r="D936">
        <v>1</v>
      </c>
      <c r="E936" t="str">
        <f t="shared" ref="E936:E999" si="67">MID($A936,E$1,1)</f>
        <v>3</v>
      </c>
      <c r="F936" t="str">
        <f t="shared" si="66"/>
        <v>6</v>
      </c>
      <c r="G936" t="str">
        <f t="shared" si="66"/>
        <v>0</v>
      </c>
      <c r="H936" t="str">
        <f t="shared" si="66"/>
        <v>1</v>
      </c>
      <c r="I936" t="str">
        <f t="shared" si="66"/>
        <v>1</v>
      </c>
      <c r="J936" t="str">
        <f t="shared" si="66"/>
        <v>5</v>
      </c>
      <c r="K936" t="str">
        <f t="shared" si="66"/>
        <v>9</v>
      </c>
      <c r="L936" t="str">
        <f t="shared" si="66"/>
        <v>2</v>
      </c>
      <c r="M936" t="str">
        <f t="shared" si="66"/>
        <v>4</v>
      </c>
      <c r="N936" t="str">
        <f t="shared" si="66"/>
        <v>8</v>
      </c>
      <c r="O936" t="str">
        <f t="shared" si="66"/>
        <v>5</v>
      </c>
      <c r="P936" t="str">
        <f t="shared" si="64"/>
        <v>Kobieta</v>
      </c>
    </row>
    <row r="937" spans="1:16" x14ac:dyDescent="0.25">
      <c r="A937" s="1" t="s">
        <v>943</v>
      </c>
      <c r="B937" t="s">
        <v>7</v>
      </c>
      <c r="C937" s="2">
        <v>0.6875</v>
      </c>
      <c r="D937">
        <v>1</v>
      </c>
      <c r="E937" t="str">
        <f t="shared" si="67"/>
        <v>7</v>
      </c>
      <c r="F937" t="str">
        <f t="shared" si="66"/>
        <v>5</v>
      </c>
      <c r="G937" t="str">
        <f t="shared" si="66"/>
        <v>0</v>
      </c>
      <c r="H937" t="str">
        <f t="shared" si="66"/>
        <v>4</v>
      </c>
      <c r="I937" t="str">
        <f t="shared" si="66"/>
        <v>1</v>
      </c>
      <c r="J937" t="str">
        <f t="shared" si="66"/>
        <v>0</v>
      </c>
      <c r="K937" t="str">
        <f t="shared" si="66"/>
        <v>1</v>
      </c>
      <c r="L937" t="str">
        <f t="shared" si="66"/>
        <v>6</v>
      </c>
      <c r="M937" t="str">
        <f t="shared" si="66"/>
        <v>8</v>
      </c>
      <c r="N937" t="str">
        <f t="shared" si="66"/>
        <v>9</v>
      </c>
      <c r="O937" t="str">
        <f t="shared" si="66"/>
        <v>5</v>
      </c>
      <c r="P937" t="str">
        <f t="shared" si="64"/>
        <v>Mężczyzna</v>
      </c>
    </row>
    <row r="938" spans="1:16" x14ac:dyDescent="0.25">
      <c r="A938" s="1" t="s">
        <v>944</v>
      </c>
      <c r="B938" t="s">
        <v>7</v>
      </c>
      <c r="C938" s="2">
        <v>0.68778935185185175</v>
      </c>
      <c r="D938">
        <v>1</v>
      </c>
      <c r="E938" t="str">
        <f t="shared" si="67"/>
        <v>8</v>
      </c>
      <c r="F938" t="str">
        <f t="shared" si="66"/>
        <v>4</v>
      </c>
      <c r="G938" t="str">
        <f t="shared" si="66"/>
        <v>0</v>
      </c>
      <c r="H938" t="str">
        <f t="shared" si="66"/>
        <v>7</v>
      </c>
      <c r="I938" t="str">
        <f t="shared" si="66"/>
        <v>0</v>
      </c>
      <c r="J938" t="str">
        <f t="shared" si="66"/>
        <v>7</v>
      </c>
      <c r="K938" t="str">
        <f t="shared" si="66"/>
        <v>9</v>
      </c>
      <c r="L938" t="str">
        <f t="shared" si="66"/>
        <v>9</v>
      </c>
      <c r="M938" t="str">
        <f t="shared" si="66"/>
        <v>9</v>
      </c>
      <c r="N938" t="str">
        <f t="shared" si="66"/>
        <v>5</v>
      </c>
      <c r="O938" t="str">
        <f t="shared" si="66"/>
        <v>8</v>
      </c>
      <c r="P938" t="str">
        <f t="shared" si="64"/>
        <v>Mężczyzna</v>
      </c>
    </row>
    <row r="939" spans="1:16" x14ac:dyDescent="0.25">
      <c r="A939" s="1" t="s">
        <v>945</v>
      </c>
      <c r="B939" t="s">
        <v>9</v>
      </c>
      <c r="C939" s="2">
        <v>0.68807870370370372</v>
      </c>
      <c r="D939">
        <v>1</v>
      </c>
      <c r="E939" t="str">
        <f t="shared" si="67"/>
        <v>7</v>
      </c>
      <c r="F939" t="str">
        <f t="shared" si="66"/>
        <v>8</v>
      </c>
      <c r="G939" t="str">
        <f t="shared" si="66"/>
        <v>1</v>
      </c>
      <c r="H939" t="str">
        <f t="shared" si="66"/>
        <v>0</v>
      </c>
      <c r="I939" t="str">
        <f t="shared" si="66"/>
        <v>2</v>
      </c>
      <c r="J939" t="str">
        <f t="shared" si="66"/>
        <v>7</v>
      </c>
      <c r="K939" t="str">
        <f t="shared" si="66"/>
        <v>4</v>
      </c>
      <c r="L939" t="str">
        <f t="shared" si="66"/>
        <v>6</v>
      </c>
      <c r="M939" t="str">
        <f t="shared" si="66"/>
        <v>3</v>
      </c>
      <c r="N939" t="str">
        <f t="shared" si="66"/>
        <v>4</v>
      </c>
      <c r="O939" t="str">
        <f t="shared" si="66"/>
        <v>2</v>
      </c>
      <c r="P939" t="str">
        <f t="shared" si="64"/>
        <v>Kobieta</v>
      </c>
    </row>
    <row r="940" spans="1:16" x14ac:dyDescent="0.25">
      <c r="A940" s="1" t="s">
        <v>946</v>
      </c>
      <c r="B940" t="s">
        <v>9</v>
      </c>
      <c r="C940" s="2">
        <v>0.68865740740740744</v>
      </c>
      <c r="D940">
        <v>2</v>
      </c>
      <c r="E940" t="str">
        <f t="shared" si="67"/>
        <v>2</v>
      </c>
      <c r="F940" t="str">
        <f t="shared" si="66"/>
        <v>3</v>
      </c>
      <c r="G940" t="str">
        <f t="shared" si="66"/>
        <v>0</v>
      </c>
      <c r="H940" t="str">
        <f t="shared" si="66"/>
        <v>1</v>
      </c>
      <c r="I940" t="str">
        <f t="shared" si="66"/>
        <v>3</v>
      </c>
      <c r="J940" t="str">
        <f t="shared" si="66"/>
        <v>0</v>
      </c>
      <c r="K940" t="str">
        <f t="shared" si="66"/>
        <v>1</v>
      </c>
      <c r="L940" t="str">
        <f t="shared" si="66"/>
        <v>3</v>
      </c>
      <c r="M940" t="str">
        <f t="shared" si="66"/>
        <v>1</v>
      </c>
      <c r="N940" t="str">
        <f t="shared" si="66"/>
        <v>1</v>
      </c>
      <c r="O940" t="str">
        <f t="shared" si="66"/>
        <v>9</v>
      </c>
      <c r="P940" t="str">
        <f t="shared" si="64"/>
        <v>Mężczyzna</v>
      </c>
    </row>
    <row r="941" spans="1:16" x14ac:dyDescent="0.25">
      <c r="A941" s="1" t="s">
        <v>947</v>
      </c>
      <c r="B941" t="s">
        <v>7</v>
      </c>
      <c r="C941" s="2">
        <v>0.68894675925925919</v>
      </c>
      <c r="D941">
        <v>1</v>
      </c>
      <c r="E941" t="str">
        <f t="shared" si="67"/>
        <v>4</v>
      </c>
      <c r="F941" t="str">
        <f t="shared" si="66"/>
        <v>3</v>
      </c>
      <c r="G941" t="str">
        <f t="shared" si="66"/>
        <v>0</v>
      </c>
      <c r="H941" t="str">
        <f t="shared" si="66"/>
        <v>6</v>
      </c>
      <c r="I941" t="str">
        <f t="shared" si="66"/>
        <v>1</v>
      </c>
      <c r="J941" t="str">
        <f t="shared" si="66"/>
        <v>9</v>
      </c>
      <c r="K941" t="str">
        <f t="shared" si="66"/>
        <v>9</v>
      </c>
      <c r="L941" t="str">
        <f t="shared" si="66"/>
        <v>6</v>
      </c>
      <c r="M941" t="str">
        <f t="shared" si="66"/>
        <v>3</v>
      </c>
      <c r="N941" t="str">
        <f t="shared" si="66"/>
        <v>1</v>
      </c>
      <c r="O941" t="str">
        <f t="shared" si="66"/>
        <v>2</v>
      </c>
      <c r="P941" t="str">
        <f t="shared" si="64"/>
        <v>Mężczyzna</v>
      </c>
    </row>
    <row r="942" spans="1:16" x14ac:dyDescent="0.25">
      <c r="A942" s="1" t="s">
        <v>948</v>
      </c>
      <c r="B942" t="s">
        <v>9</v>
      </c>
      <c r="C942" s="2">
        <v>0.68952546296296291</v>
      </c>
      <c r="D942">
        <v>2</v>
      </c>
      <c r="E942" t="str">
        <f t="shared" si="67"/>
        <v>5</v>
      </c>
      <c r="F942" t="str">
        <f t="shared" si="66"/>
        <v>9</v>
      </c>
      <c r="G942" t="str">
        <f t="shared" si="66"/>
        <v>0</v>
      </c>
      <c r="H942" t="str">
        <f t="shared" si="66"/>
        <v>3</v>
      </c>
      <c r="I942" t="str">
        <f t="shared" si="66"/>
        <v>0</v>
      </c>
      <c r="J942" t="str">
        <f t="shared" si="66"/>
        <v>1</v>
      </c>
      <c r="K942" t="str">
        <f t="shared" si="66"/>
        <v>3</v>
      </c>
      <c r="L942" t="str">
        <f t="shared" si="66"/>
        <v>2</v>
      </c>
      <c r="M942" t="str">
        <f t="shared" si="66"/>
        <v>1</v>
      </c>
      <c r="N942" t="str">
        <f t="shared" si="66"/>
        <v>2</v>
      </c>
      <c r="O942" t="str">
        <f t="shared" si="66"/>
        <v>2</v>
      </c>
      <c r="P942" t="str">
        <f t="shared" si="64"/>
        <v>Kobieta</v>
      </c>
    </row>
    <row r="943" spans="1:16" x14ac:dyDescent="0.25">
      <c r="A943" s="1" t="s">
        <v>949</v>
      </c>
      <c r="B943" t="s">
        <v>5</v>
      </c>
      <c r="C943" s="2">
        <v>0.69010416666666663</v>
      </c>
      <c r="D943">
        <v>2</v>
      </c>
      <c r="E943" t="str">
        <f t="shared" si="67"/>
        <v>8</v>
      </c>
      <c r="F943" t="str">
        <f t="shared" si="66"/>
        <v>0</v>
      </c>
      <c r="G943" t="str">
        <f t="shared" si="66"/>
        <v>0</v>
      </c>
      <c r="H943" t="str">
        <f t="shared" si="66"/>
        <v>7</v>
      </c>
      <c r="I943" t="str">
        <f t="shared" si="66"/>
        <v>0</v>
      </c>
      <c r="J943" t="str">
        <f t="shared" si="66"/>
        <v>8</v>
      </c>
      <c r="K943" t="str">
        <f t="shared" si="66"/>
        <v>1</v>
      </c>
      <c r="L943" t="str">
        <f t="shared" si="66"/>
        <v>2</v>
      </c>
      <c r="M943" t="str">
        <f t="shared" si="66"/>
        <v>2</v>
      </c>
      <c r="N943" t="str">
        <f t="shared" si="66"/>
        <v>2</v>
      </c>
      <c r="O943" t="str">
        <f t="shared" si="66"/>
        <v>2</v>
      </c>
      <c r="P943" t="str">
        <f t="shared" si="64"/>
        <v>Kobieta</v>
      </c>
    </row>
    <row r="944" spans="1:16" x14ac:dyDescent="0.25">
      <c r="A944" s="1" t="s">
        <v>950</v>
      </c>
      <c r="B944" t="s">
        <v>5</v>
      </c>
      <c r="C944" s="2">
        <v>0.69068287037037035</v>
      </c>
      <c r="D944">
        <v>2</v>
      </c>
      <c r="E944" t="str">
        <f t="shared" si="67"/>
        <v>2</v>
      </c>
      <c r="F944" t="str">
        <f t="shared" si="66"/>
        <v>1</v>
      </c>
      <c r="G944" t="str">
        <f t="shared" si="66"/>
        <v>1</v>
      </c>
      <c r="H944" t="str">
        <f t="shared" si="66"/>
        <v>1</v>
      </c>
      <c r="I944" t="str">
        <f t="shared" si="66"/>
        <v>2</v>
      </c>
      <c r="J944" t="str">
        <f t="shared" si="66"/>
        <v>2</v>
      </c>
      <c r="K944" t="str">
        <f t="shared" si="66"/>
        <v>1</v>
      </c>
      <c r="L944" t="str">
        <f t="shared" si="66"/>
        <v>7</v>
      </c>
      <c r="M944" t="str">
        <f t="shared" si="66"/>
        <v>7</v>
      </c>
      <c r="N944" t="str">
        <f t="shared" si="66"/>
        <v>5</v>
      </c>
      <c r="O944" t="str">
        <f t="shared" si="66"/>
        <v>9</v>
      </c>
      <c r="P944" t="str">
        <f t="shared" si="64"/>
        <v>Mężczyzna</v>
      </c>
    </row>
    <row r="945" spans="1:16" x14ac:dyDescent="0.25">
      <c r="A945" s="1" t="s">
        <v>951</v>
      </c>
      <c r="B945" t="s">
        <v>9</v>
      </c>
      <c r="C945" s="2">
        <v>0.69097222222222221</v>
      </c>
      <c r="D945">
        <v>1</v>
      </c>
      <c r="E945" t="str">
        <f t="shared" si="67"/>
        <v>3</v>
      </c>
      <c r="F945" t="str">
        <f t="shared" si="66"/>
        <v>2</v>
      </c>
      <c r="G945" t="str">
        <f t="shared" si="66"/>
        <v>0</v>
      </c>
      <c r="H945" t="str">
        <f t="shared" si="66"/>
        <v>7</v>
      </c>
      <c r="I945" t="str">
        <f t="shared" si="66"/>
        <v>2</v>
      </c>
      <c r="J945" t="str">
        <f t="shared" si="66"/>
        <v>7</v>
      </c>
      <c r="K945" t="str">
        <f t="shared" si="66"/>
        <v>3</v>
      </c>
      <c r="L945" t="str">
        <f t="shared" si="66"/>
        <v>1</v>
      </c>
      <c r="M945" t="str">
        <f t="shared" si="66"/>
        <v>6</v>
      </c>
      <c r="N945" t="str">
        <f t="shared" si="66"/>
        <v>2</v>
      </c>
      <c r="O945" t="str">
        <f t="shared" si="66"/>
        <v>3</v>
      </c>
      <c r="P945" t="str">
        <f t="shared" si="64"/>
        <v>Kobieta</v>
      </c>
    </row>
    <row r="946" spans="1:16" x14ac:dyDescent="0.25">
      <c r="A946" s="1" t="s">
        <v>952</v>
      </c>
      <c r="B946" t="s">
        <v>9</v>
      </c>
      <c r="C946" s="2">
        <v>0.69126157407407407</v>
      </c>
      <c r="D946">
        <v>1</v>
      </c>
      <c r="E946" t="str">
        <f t="shared" si="67"/>
        <v>7</v>
      </c>
      <c r="F946" t="str">
        <f t="shared" si="66"/>
        <v>9</v>
      </c>
      <c r="G946" t="str">
        <f t="shared" si="66"/>
        <v>0</v>
      </c>
      <c r="H946" t="str">
        <f t="shared" si="66"/>
        <v>5</v>
      </c>
      <c r="I946" t="str">
        <f t="shared" si="66"/>
        <v>0</v>
      </c>
      <c r="J946" t="str">
        <f t="shared" si="66"/>
        <v>1</v>
      </c>
      <c r="K946" t="str">
        <f t="shared" si="66"/>
        <v>8</v>
      </c>
      <c r="L946" t="str">
        <f t="shared" si="66"/>
        <v>8</v>
      </c>
      <c r="M946" t="str">
        <f t="shared" si="66"/>
        <v>4</v>
      </c>
      <c r="N946" t="str">
        <f t="shared" si="66"/>
        <v>9</v>
      </c>
      <c r="O946" t="str">
        <f t="shared" si="66"/>
        <v>9</v>
      </c>
      <c r="P946" t="str">
        <f t="shared" si="64"/>
        <v>Mężczyzna</v>
      </c>
    </row>
    <row r="947" spans="1:16" x14ac:dyDescent="0.25">
      <c r="A947" s="1" t="s">
        <v>953</v>
      </c>
      <c r="B947" t="s">
        <v>9</v>
      </c>
      <c r="C947" s="2">
        <v>0.69155092592592593</v>
      </c>
      <c r="D947">
        <v>1</v>
      </c>
      <c r="E947" t="str">
        <f t="shared" si="67"/>
        <v>5</v>
      </c>
      <c r="F947" t="str">
        <f t="shared" si="66"/>
        <v>7</v>
      </c>
      <c r="G947" t="str">
        <f t="shared" si="66"/>
        <v>0</v>
      </c>
      <c r="H947" t="str">
        <f t="shared" si="66"/>
        <v>5</v>
      </c>
      <c r="I947" t="str">
        <f t="shared" si="66"/>
        <v>1</v>
      </c>
      <c r="J947" t="str">
        <f t="shared" si="66"/>
        <v>9</v>
      </c>
      <c r="K947" t="str">
        <f t="shared" si="66"/>
        <v>7</v>
      </c>
      <c r="L947" t="str">
        <f t="shared" si="66"/>
        <v>4</v>
      </c>
      <c r="M947" t="str">
        <f t="shared" si="66"/>
        <v>3</v>
      </c>
      <c r="N947" t="str">
        <f t="shared" si="66"/>
        <v>7</v>
      </c>
      <c r="O947" t="str">
        <f t="shared" si="66"/>
        <v>2</v>
      </c>
      <c r="P947" t="str">
        <f t="shared" si="64"/>
        <v>Mężczyzna</v>
      </c>
    </row>
    <row r="948" spans="1:16" x14ac:dyDescent="0.25">
      <c r="A948" s="1" t="s">
        <v>954</v>
      </c>
      <c r="B948" t="s">
        <v>9</v>
      </c>
      <c r="C948" s="2">
        <v>0.69184027777777779</v>
      </c>
      <c r="D948">
        <v>1</v>
      </c>
      <c r="E948" t="str">
        <f t="shared" si="67"/>
        <v>7</v>
      </c>
      <c r="F948" t="str">
        <f t="shared" si="66"/>
        <v>1</v>
      </c>
      <c r="G948" t="str">
        <f t="shared" si="66"/>
        <v>0</v>
      </c>
      <c r="H948" t="str">
        <f t="shared" si="66"/>
        <v>9</v>
      </c>
      <c r="I948" t="str">
        <f t="shared" si="66"/>
        <v>2</v>
      </c>
      <c r="J948" t="str">
        <f t="shared" si="66"/>
        <v>4</v>
      </c>
      <c r="K948" t="str">
        <f t="shared" si="66"/>
        <v>9</v>
      </c>
      <c r="L948" t="str">
        <f t="shared" si="66"/>
        <v>6</v>
      </c>
      <c r="M948" t="str">
        <f t="shared" si="66"/>
        <v>5</v>
      </c>
      <c r="N948" t="str">
        <f t="shared" si="66"/>
        <v>7</v>
      </c>
      <c r="O948" t="str">
        <f t="shared" si="66"/>
        <v>2</v>
      </c>
      <c r="P948" t="str">
        <f t="shared" si="64"/>
        <v>Mężczyzna</v>
      </c>
    </row>
    <row r="949" spans="1:16" x14ac:dyDescent="0.25">
      <c r="A949" s="1" t="s">
        <v>955</v>
      </c>
      <c r="B949" t="s">
        <v>7</v>
      </c>
      <c r="C949" s="2">
        <v>0.69212962962962965</v>
      </c>
      <c r="D949">
        <v>1</v>
      </c>
      <c r="E949" t="str">
        <f t="shared" si="67"/>
        <v>3</v>
      </c>
      <c r="F949" t="str">
        <f t="shared" si="66"/>
        <v>2</v>
      </c>
      <c r="G949" t="str">
        <f t="shared" si="66"/>
        <v>0</v>
      </c>
      <c r="H949" t="str">
        <f t="shared" si="66"/>
        <v>2</v>
      </c>
      <c r="I949" t="str">
        <f t="shared" si="66"/>
        <v>0</v>
      </c>
      <c r="J949" t="str">
        <f t="shared" si="66"/>
        <v>5</v>
      </c>
      <c r="K949" t="str">
        <f t="shared" si="66"/>
        <v>8</v>
      </c>
      <c r="L949" t="str">
        <f t="shared" si="66"/>
        <v>3</v>
      </c>
      <c r="M949" t="str">
        <f t="shared" si="66"/>
        <v>2</v>
      </c>
      <c r="N949" t="str">
        <f t="shared" si="66"/>
        <v>7</v>
      </c>
      <c r="O949" t="str">
        <f t="shared" si="66"/>
        <v>2</v>
      </c>
      <c r="P949" t="str">
        <f t="shared" si="64"/>
        <v>Mężczyzna</v>
      </c>
    </row>
    <row r="950" spans="1:16" x14ac:dyDescent="0.25">
      <c r="A950" s="1" t="s">
        <v>956</v>
      </c>
      <c r="B950" t="s">
        <v>9</v>
      </c>
      <c r="C950" s="2">
        <v>0.69270833333333337</v>
      </c>
      <c r="D950">
        <v>2</v>
      </c>
      <c r="E950" t="str">
        <f t="shared" si="67"/>
        <v>0</v>
      </c>
      <c r="F950" t="str">
        <f t="shared" si="66"/>
        <v>0</v>
      </c>
      <c r="G950" t="str">
        <f t="shared" si="66"/>
        <v>3</v>
      </c>
      <c r="H950" t="str">
        <f t="shared" si="66"/>
        <v>2</v>
      </c>
      <c r="I950" t="str">
        <f t="shared" si="66"/>
        <v>2</v>
      </c>
      <c r="J950" t="str">
        <f t="shared" si="66"/>
        <v>9</v>
      </c>
      <c r="K950" t="str">
        <f t="shared" si="66"/>
        <v>7</v>
      </c>
      <c r="L950" t="str">
        <f t="shared" si="66"/>
        <v>1</v>
      </c>
      <c r="M950" t="str">
        <f t="shared" si="66"/>
        <v>8</v>
      </c>
      <c r="N950" t="str">
        <f t="shared" si="66"/>
        <v>3</v>
      </c>
      <c r="O950" t="str">
        <f t="shared" si="66"/>
        <v>7</v>
      </c>
      <c r="P950" t="str">
        <f t="shared" si="64"/>
        <v>Mężczyzna</v>
      </c>
    </row>
    <row r="951" spans="1:16" x14ac:dyDescent="0.25">
      <c r="A951" s="1" t="s">
        <v>957</v>
      </c>
      <c r="B951" t="s">
        <v>9</v>
      </c>
      <c r="C951" s="2">
        <v>0.69282407407407398</v>
      </c>
      <c r="D951">
        <v>2</v>
      </c>
      <c r="E951" t="str">
        <f t="shared" si="67"/>
        <v>6</v>
      </c>
      <c r="F951" t="str">
        <f t="shared" si="66"/>
        <v>4</v>
      </c>
      <c r="G951" t="str">
        <f t="shared" si="66"/>
        <v>0</v>
      </c>
      <c r="H951" t="str">
        <f t="shared" si="66"/>
        <v>5</v>
      </c>
      <c r="I951" t="str">
        <f t="shared" si="66"/>
        <v>2</v>
      </c>
      <c r="J951" t="str">
        <f t="shared" si="66"/>
        <v>5</v>
      </c>
      <c r="K951" t="str">
        <f t="shared" si="66"/>
        <v>1</v>
      </c>
      <c r="L951" t="str">
        <f t="shared" si="66"/>
        <v>2</v>
      </c>
      <c r="M951" t="str">
        <f t="shared" si="66"/>
        <v>1</v>
      </c>
      <c r="N951" t="str">
        <f t="shared" si="66"/>
        <v>7</v>
      </c>
      <c r="O951" t="str">
        <f t="shared" si="66"/>
        <v>3</v>
      </c>
      <c r="P951" t="str">
        <f t="shared" si="64"/>
        <v>Mężczyzna</v>
      </c>
    </row>
    <row r="952" spans="1:16" x14ac:dyDescent="0.25">
      <c r="A952" s="1" t="s">
        <v>958</v>
      </c>
      <c r="B952" t="s">
        <v>9</v>
      </c>
      <c r="C952" s="2">
        <v>0.69305555555555554</v>
      </c>
      <c r="D952">
        <v>1</v>
      </c>
      <c r="E952" t="str">
        <f t="shared" si="67"/>
        <v>8</v>
      </c>
      <c r="F952" t="str">
        <f t="shared" si="66"/>
        <v>3</v>
      </c>
      <c r="G952" t="str">
        <f t="shared" si="66"/>
        <v>0</v>
      </c>
      <c r="H952" t="str">
        <f t="shared" si="66"/>
        <v>3</v>
      </c>
      <c r="I952" t="str">
        <f t="shared" si="66"/>
        <v>0</v>
      </c>
      <c r="J952" t="str">
        <f t="shared" si="66"/>
        <v>5</v>
      </c>
      <c r="K952" t="str">
        <f t="shared" si="66"/>
        <v>8</v>
      </c>
      <c r="L952" t="str">
        <f t="shared" si="66"/>
        <v>1</v>
      </c>
      <c r="M952" t="str">
        <f t="shared" si="66"/>
        <v>6</v>
      </c>
      <c r="N952" t="str">
        <f t="shared" si="66"/>
        <v>2</v>
      </c>
      <c r="O952" t="str">
        <f t="shared" si="66"/>
        <v>4</v>
      </c>
      <c r="P952" t="str">
        <f t="shared" si="64"/>
        <v>Kobieta</v>
      </c>
    </row>
    <row r="953" spans="1:16" x14ac:dyDescent="0.25">
      <c r="A953" s="1" t="s">
        <v>959</v>
      </c>
      <c r="B953" t="s">
        <v>27</v>
      </c>
      <c r="C953" s="2">
        <v>0.69322916666666667</v>
      </c>
      <c r="D953">
        <v>1</v>
      </c>
      <c r="E953" t="str">
        <f t="shared" si="67"/>
        <v>0</v>
      </c>
      <c r="F953" t="str">
        <f t="shared" si="66"/>
        <v>8</v>
      </c>
      <c r="G953" t="str">
        <f t="shared" si="66"/>
        <v>3</v>
      </c>
      <c r="H953" t="str">
        <f t="shared" si="66"/>
        <v>0</v>
      </c>
      <c r="I953" t="str">
        <f t="shared" si="66"/>
        <v>0</v>
      </c>
      <c r="J953" t="str">
        <f t="shared" si="66"/>
        <v>8</v>
      </c>
      <c r="K953" t="str">
        <f t="shared" si="66"/>
        <v>8</v>
      </c>
      <c r="L953" t="str">
        <f t="shared" si="66"/>
        <v>5</v>
      </c>
      <c r="M953" t="str">
        <f t="shared" si="66"/>
        <v>7</v>
      </c>
      <c r="N953" t="str">
        <f t="shared" si="66"/>
        <v>8</v>
      </c>
      <c r="O953" t="str">
        <f t="shared" si="66"/>
        <v>9</v>
      </c>
      <c r="P953" t="str">
        <f t="shared" si="64"/>
        <v>Kobieta</v>
      </c>
    </row>
    <row r="954" spans="1:16" x14ac:dyDescent="0.25">
      <c r="A954" s="1" t="s">
        <v>960</v>
      </c>
      <c r="B954" t="s">
        <v>7</v>
      </c>
      <c r="C954" s="2">
        <v>0.69334490740740751</v>
      </c>
      <c r="D954">
        <v>1</v>
      </c>
      <c r="E954" t="str">
        <f t="shared" si="67"/>
        <v>0</v>
      </c>
      <c r="F954" t="str">
        <f t="shared" si="66"/>
        <v>3</v>
      </c>
      <c r="G954" t="str">
        <f t="shared" si="66"/>
        <v>2</v>
      </c>
      <c r="H954" t="str">
        <f t="shared" si="66"/>
        <v>3</v>
      </c>
      <c r="I954" t="str">
        <f t="shared" si="66"/>
        <v>1</v>
      </c>
      <c r="J954" t="str">
        <f t="shared" si="66"/>
        <v>7</v>
      </c>
      <c r="K954" t="str">
        <f t="shared" si="66"/>
        <v>3</v>
      </c>
      <c r="L954" t="str">
        <f t="shared" si="66"/>
        <v>6</v>
      </c>
      <c r="M954" t="str">
        <f t="shared" si="66"/>
        <v>2</v>
      </c>
      <c r="N954" t="str">
        <f t="shared" si="66"/>
        <v>5</v>
      </c>
      <c r="O954" t="str">
        <f t="shared" si="66"/>
        <v>6</v>
      </c>
      <c r="P954" t="str">
        <f t="shared" si="64"/>
        <v>Mężczyzna</v>
      </c>
    </row>
    <row r="955" spans="1:16" x14ac:dyDescent="0.25">
      <c r="A955" s="1" t="s">
        <v>961</v>
      </c>
      <c r="B955" t="s">
        <v>9</v>
      </c>
      <c r="C955" s="2">
        <v>0.69351851851851853</v>
      </c>
      <c r="D955">
        <v>2</v>
      </c>
      <c r="E955" t="str">
        <f t="shared" si="67"/>
        <v>4</v>
      </c>
      <c r="F955" t="str">
        <f t="shared" si="66"/>
        <v>7</v>
      </c>
      <c r="G955" t="str">
        <f t="shared" si="66"/>
        <v>0</v>
      </c>
      <c r="H955" t="str">
        <f t="shared" si="66"/>
        <v>6</v>
      </c>
      <c r="I955" t="str">
        <f t="shared" si="66"/>
        <v>0</v>
      </c>
      <c r="J955" t="str">
        <f t="shared" si="66"/>
        <v>2</v>
      </c>
      <c r="K955" t="str">
        <f t="shared" si="66"/>
        <v>5</v>
      </c>
      <c r="L955" t="str">
        <f t="shared" si="66"/>
        <v>4</v>
      </c>
      <c r="M955" t="str">
        <f t="shared" si="66"/>
        <v>2</v>
      </c>
      <c r="N955" t="str">
        <f t="shared" si="66"/>
        <v>9</v>
      </c>
      <c r="O955" t="str">
        <f t="shared" si="66"/>
        <v>5</v>
      </c>
      <c r="P955" t="str">
        <f t="shared" si="64"/>
        <v>Mężczyzna</v>
      </c>
    </row>
    <row r="956" spans="1:16" x14ac:dyDescent="0.25">
      <c r="A956" s="1" t="s">
        <v>962</v>
      </c>
      <c r="B956" t="s">
        <v>7</v>
      </c>
      <c r="C956" s="2">
        <v>0.69374999999999998</v>
      </c>
      <c r="D956">
        <v>1</v>
      </c>
      <c r="E956" t="str">
        <f t="shared" si="67"/>
        <v>8</v>
      </c>
      <c r="F956" t="str">
        <f t="shared" si="66"/>
        <v>4</v>
      </c>
      <c r="G956" t="str">
        <f t="shared" si="66"/>
        <v>0</v>
      </c>
      <c r="H956" t="str">
        <f t="shared" si="66"/>
        <v>9</v>
      </c>
      <c r="I956" t="str">
        <f t="shared" si="66"/>
        <v>0</v>
      </c>
      <c r="J956" t="str">
        <f t="shared" si="66"/>
        <v>3</v>
      </c>
      <c r="K956" t="str">
        <f t="shared" si="66"/>
        <v>7</v>
      </c>
      <c r="L956" t="str">
        <f t="shared" si="66"/>
        <v>7</v>
      </c>
      <c r="M956" t="str">
        <f t="shared" si="66"/>
        <v>5</v>
      </c>
      <c r="N956" t="str">
        <f t="shared" si="66"/>
        <v>2</v>
      </c>
      <c r="O956" t="str">
        <f t="shared" si="66"/>
        <v>7</v>
      </c>
      <c r="P956" t="str">
        <f t="shared" si="64"/>
        <v>Kobieta</v>
      </c>
    </row>
    <row r="957" spans="1:16" x14ac:dyDescent="0.25">
      <c r="A957" s="1" t="s">
        <v>963</v>
      </c>
      <c r="B957" t="s">
        <v>5</v>
      </c>
      <c r="C957" s="2">
        <v>0.69386574074074081</v>
      </c>
      <c r="D957">
        <v>2</v>
      </c>
      <c r="E957" t="str">
        <f t="shared" si="67"/>
        <v>4</v>
      </c>
      <c r="F957" t="str">
        <f t="shared" si="66"/>
        <v>7</v>
      </c>
      <c r="G957" t="str">
        <f t="shared" si="66"/>
        <v>0</v>
      </c>
      <c r="H957" t="str">
        <f t="shared" si="66"/>
        <v>1</v>
      </c>
      <c r="I957" t="str">
        <f t="shared" si="66"/>
        <v>2</v>
      </c>
      <c r="J957" t="str">
        <f t="shared" si="66"/>
        <v>7</v>
      </c>
      <c r="K957" t="str">
        <f t="shared" si="66"/>
        <v>7</v>
      </c>
      <c r="L957" t="str">
        <f t="shared" si="66"/>
        <v>8</v>
      </c>
      <c r="M957" t="str">
        <f t="shared" si="66"/>
        <v>2</v>
      </c>
      <c r="N957" t="str">
        <f t="shared" ref="F957:O1001" si="68">MID($A957,N$1,1)</f>
        <v>6</v>
      </c>
      <c r="O957" t="str">
        <f t="shared" si="68"/>
        <v>2</v>
      </c>
      <c r="P957" t="str">
        <f t="shared" si="64"/>
        <v>Kobieta</v>
      </c>
    </row>
    <row r="958" spans="1:16" x14ac:dyDescent="0.25">
      <c r="A958" s="1" t="s">
        <v>964</v>
      </c>
      <c r="B958" t="s">
        <v>7</v>
      </c>
      <c r="C958" s="2">
        <v>0.69403935185185184</v>
      </c>
      <c r="D958">
        <v>1</v>
      </c>
      <c r="E958" t="str">
        <f t="shared" si="67"/>
        <v>4</v>
      </c>
      <c r="F958" t="str">
        <f t="shared" si="68"/>
        <v>4</v>
      </c>
      <c r="G958" t="str">
        <f t="shared" si="68"/>
        <v>0</v>
      </c>
      <c r="H958" t="str">
        <f t="shared" si="68"/>
        <v>8</v>
      </c>
      <c r="I958" t="str">
        <f t="shared" si="68"/>
        <v>1</v>
      </c>
      <c r="J958" t="str">
        <f t="shared" si="68"/>
        <v>8</v>
      </c>
      <c r="K958" t="str">
        <f t="shared" si="68"/>
        <v>2</v>
      </c>
      <c r="L958" t="str">
        <f t="shared" si="68"/>
        <v>7</v>
      </c>
      <c r="M958" t="str">
        <f t="shared" si="68"/>
        <v>5</v>
      </c>
      <c r="N958" t="str">
        <f t="shared" si="68"/>
        <v>7</v>
      </c>
      <c r="O958" t="str">
        <f t="shared" si="68"/>
        <v>4</v>
      </c>
      <c r="P958" t="str">
        <f t="shared" si="64"/>
        <v>Mężczyzna</v>
      </c>
    </row>
    <row r="959" spans="1:16" x14ac:dyDescent="0.25">
      <c r="A959" s="1" t="s">
        <v>965</v>
      </c>
      <c r="B959" t="s">
        <v>9</v>
      </c>
      <c r="C959" s="2">
        <v>0.69415509259259256</v>
      </c>
      <c r="D959">
        <v>2</v>
      </c>
      <c r="E959" t="str">
        <f t="shared" si="67"/>
        <v>7</v>
      </c>
      <c r="F959" t="str">
        <f t="shared" si="68"/>
        <v>0</v>
      </c>
      <c r="G959" t="str">
        <f t="shared" si="68"/>
        <v>0</v>
      </c>
      <c r="H959" t="str">
        <f t="shared" si="68"/>
        <v>3</v>
      </c>
      <c r="I959" t="str">
        <f t="shared" si="68"/>
        <v>1</v>
      </c>
      <c r="J959" t="str">
        <f t="shared" si="68"/>
        <v>5</v>
      </c>
      <c r="K959" t="str">
        <f t="shared" si="68"/>
        <v>5</v>
      </c>
      <c r="L959" t="str">
        <f t="shared" si="68"/>
        <v>9</v>
      </c>
      <c r="M959" t="str">
        <f t="shared" si="68"/>
        <v>4</v>
      </c>
      <c r="N959" t="str">
        <f t="shared" si="68"/>
        <v>3</v>
      </c>
      <c r="O959" t="str">
        <f t="shared" si="68"/>
        <v>1</v>
      </c>
      <c r="P959" t="str">
        <f t="shared" si="64"/>
        <v>Mężczyzna</v>
      </c>
    </row>
    <row r="960" spans="1:16" x14ac:dyDescent="0.25">
      <c r="A960" s="1" t="s">
        <v>966</v>
      </c>
      <c r="B960" t="s">
        <v>7</v>
      </c>
      <c r="C960" s="2">
        <v>0.6943287037037037</v>
      </c>
      <c r="D960">
        <v>1</v>
      </c>
      <c r="E960" t="str">
        <f t="shared" si="67"/>
        <v>7</v>
      </c>
      <c r="F960" t="str">
        <f t="shared" si="68"/>
        <v>0</v>
      </c>
      <c r="G960" t="str">
        <f t="shared" si="68"/>
        <v>0</v>
      </c>
      <c r="H960" t="str">
        <f t="shared" si="68"/>
        <v>8</v>
      </c>
      <c r="I960" t="str">
        <f t="shared" si="68"/>
        <v>0</v>
      </c>
      <c r="J960" t="str">
        <f t="shared" si="68"/>
        <v>3</v>
      </c>
      <c r="K960" t="str">
        <f t="shared" si="68"/>
        <v>9</v>
      </c>
      <c r="L960" t="str">
        <f t="shared" si="68"/>
        <v>1</v>
      </c>
      <c r="M960" t="str">
        <f t="shared" si="68"/>
        <v>5</v>
      </c>
      <c r="N960" t="str">
        <f t="shared" si="68"/>
        <v>6</v>
      </c>
      <c r="O960" t="str">
        <f t="shared" si="68"/>
        <v>7</v>
      </c>
      <c r="P960" t="str">
        <f t="shared" si="64"/>
        <v>Kobieta</v>
      </c>
    </row>
    <row r="961" spans="1:16" x14ac:dyDescent="0.25">
      <c r="A961" s="1" t="s">
        <v>967</v>
      </c>
      <c r="B961" t="s">
        <v>5</v>
      </c>
      <c r="C961" s="2">
        <v>0.69450231481481473</v>
      </c>
      <c r="D961">
        <v>1</v>
      </c>
      <c r="E961" t="str">
        <f t="shared" si="67"/>
        <v>3</v>
      </c>
      <c r="F961" t="str">
        <f t="shared" si="68"/>
        <v>0</v>
      </c>
      <c r="G961" t="str">
        <f t="shared" si="68"/>
        <v>0</v>
      </c>
      <c r="H961" t="str">
        <f t="shared" si="68"/>
        <v>4</v>
      </c>
      <c r="I961" t="str">
        <f t="shared" si="68"/>
        <v>3</v>
      </c>
      <c r="J961" t="str">
        <f t="shared" si="68"/>
        <v>0</v>
      </c>
      <c r="K961" t="str">
        <f t="shared" si="68"/>
        <v>4</v>
      </c>
      <c r="L961" t="str">
        <f t="shared" si="68"/>
        <v>1</v>
      </c>
      <c r="M961" t="str">
        <f t="shared" si="68"/>
        <v>8</v>
      </c>
      <c r="N961" t="str">
        <f t="shared" si="68"/>
        <v>7</v>
      </c>
      <c r="O961" t="str">
        <f t="shared" si="68"/>
        <v>2</v>
      </c>
      <c r="P961" t="str">
        <f t="shared" si="64"/>
        <v>Mężczyzna</v>
      </c>
    </row>
    <row r="962" spans="1:16" x14ac:dyDescent="0.25">
      <c r="A962" s="1" t="s">
        <v>968</v>
      </c>
      <c r="B962" t="s">
        <v>7</v>
      </c>
      <c r="C962" s="2">
        <v>0.69461805555555556</v>
      </c>
      <c r="D962">
        <v>1</v>
      </c>
      <c r="E962" t="str">
        <f t="shared" si="67"/>
        <v>4</v>
      </c>
      <c r="F962" t="str">
        <f t="shared" si="68"/>
        <v>7</v>
      </c>
      <c r="G962" t="str">
        <f t="shared" si="68"/>
        <v>0</v>
      </c>
      <c r="H962" t="str">
        <f t="shared" si="68"/>
        <v>2</v>
      </c>
      <c r="I962" t="str">
        <f t="shared" si="68"/>
        <v>2</v>
      </c>
      <c r="J962" t="str">
        <f t="shared" si="68"/>
        <v>8</v>
      </c>
      <c r="K962" t="str">
        <f t="shared" si="68"/>
        <v>1</v>
      </c>
      <c r="L962" t="str">
        <f t="shared" si="68"/>
        <v>5</v>
      </c>
      <c r="M962" t="str">
        <f t="shared" si="68"/>
        <v>6</v>
      </c>
      <c r="N962" t="str">
        <f t="shared" si="68"/>
        <v>9</v>
      </c>
      <c r="O962" t="str">
        <f t="shared" si="68"/>
        <v>6</v>
      </c>
      <c r="P962" t="str">
        <f t="shared" si="64"/>
        <v>Mężczyzna</v>
      </c>
    </row>
    <row r="963" spans="1:16" x14ac:dyDescent="0.25">
      <c r="A963" s="1" t="s">
        <v>969</v>
      </c>
      <c r="B963" t="s">
        <v>5</v>
      </c>
      <c r="C963" s="2">
        <v>0.69490740740740742</v>
      </c>
      <c r="D963">
        <v>2</v>
      </c>
      <c r="E963" t="str">
        <f t="shared" si="67"/>
        <v>0</v>
      </c>
      <c r="F963" t="str">
        <f t="shared" si="68"/>
        <v>2</v>
      </c>
      <c r="G963" t="str">
        <f t="shared" si="68"/>
        <v>2</v>
      </c>
      <c r="H963" t="str">
        <f t="shared" si="68"/>
        <v>8</v>
      </c>
      <c r="I963" t="str">
        <f t="shared" si="68"/>
        <v>2</v>
      </c>
      <c r="J963" t="str">
        <f t="shared" si="68"/>
        <v>4</v>
      </c>
      <c r="K963" t="str">
        <f t="shared" si="68"/>
        <v>2</v>
      </c>
      <c r="L963" t="str">
        <f t="shared" si="68"/>
        <v>3</v>
      </c>
      <c r="M963" t="str">
        <f t="shared" si="68"/>
        <v>8</v>
      </c>
      <c r="N963" t="str">
        <f t="shared" si="68"/>
        <v>7</v>
      </c>
      <c r="O963" t="str">
        <f t="shared" si="68"/>
        <v>4</v>
      </c>
      <c r="P963" t="str">
        <f t="shared" ref="P963:P1001" si="69">IF(MOD(N963,2)=0,"Kobieta","Mężczyzna")</f>
        <v>Mężczyzna</v>
      </c>
    </row>
    <row r="964" spans="1:16" x14ac:dyDescent="0.25">
      <c r="A964" s="1" t="s">
        <v>970</v>
      </c>
      <c r="B964" t="s">
        <v>7</v>
      </c>
      <c r="C964" s="2">
        <v>0.69513888888888886</v>
      </c>
      <c r="D964">
        <v>1</v>
      </c>
      <c r="E964" t="str">
        <f t="shared" si="67"/>
        <v>8</v>
      </c>
      <c r="F964" t="str">
        <f t="shared" si="68"/>
        <v>1</v>
      </c>
      <c r="G964" t="str">
        <f t="shared" si="68"/>
        <v>1</v>
      </c>
      <c r="H964" t="str">
        <f t="shared" si="68"/>
        <v>0</v>
      </c>
      <c r="I964" t="str">
        <f t="shared" si="68"/>
        <v>2</v>
      </c>
      <c r="J964" t="str">
        <f t="shared" si="68"/>
        <v>2</v>
      </c>
      <c r="K964" t="str">
        <f t="shared" si="68"/>
        <v>5</v>
      </c>
      <c r="L964" t="str">
        <f t="shared" si="68"/>
        <v>9</v>
      </c>
      <c r="M964" t="str">
        <f t="shared" si="68"/>
        <v>2</v>
      </c>
      <c r="N964" t="str">
        <f t="shared" si="68"/>
        <v>1</v>
      </c>
      <c r="O964" t="str">
        <f t="shared" si="68"/>
        <v>3</v>
      </c>
      <c r="P964" t="str">
        <f t="shared" si="69"/>
        <v>Mężczyzna</v>
      </c>
    </row>
    <row r="965" spans="1:16" x14ac:dyDescent="0.25">
      <c r="A965" s="1" t="s">
        <v>971</v>
      </c>
      <c r="B965" t="s">
        <v>5</v>
      </c>
      <c r="C965" s="2">
        <v>0.6953125</v>
      </c>
      <c r="D965">
        <v>2</v>
      </c>
      <c r="E965" t="str">
        <f t="shared" si="67"/>
        <v>9</v>
      </c>
      <c r="F965" t="str">
        <f t="shared" si="68"/>
        <v>7</v>
      </c>
      <c r="G965" t="str">
        <f t="shared" si="68"/>
        <v>0</v>
      </c>
      <c r="H965" t="str">
        <f t="shared" si="68"/>
        <v>2</v>
      </c>
      <c r="I965" t="str">
        <f t="shared" si="68"/>
        <v>1</v>
      </c>
      <c r="J965" t="str">
        <f t="shared" si="68"/>
        <v>6</v>
      </c>
      <c r="K965" t="str">
        <f t="shared" si="68"/>
        <v>6</v>
      </c>
      <c r="L965" t="str">
        <f t="shared" si="68"/>
        <v>8</v>
      </c>
      <c r="M965" t="str">
        <f t="shared" si="68"/>
        <v>3</v>
      </c>
      <c r="N965" t="str">
        <f t="shared" si="68"/>
        <v>3</v>
      </c>
      <c r="O965" t="str">
        <f t="shared" si="68"/>
        <v>7</v>
      </c>
      <c r="P965" t="str">
        <f t="shared" si="69"/>
        <v>Mężczyzna</v>
      </c>
    </row>
    <row r="966" spans="1:16" x14ac:dyDescent="0.25">
      <c r="A966" s="1" t="s">
        <v>972</v>
      </c>
      <c r="B966" t="s">
        <v>9</v>
      </c>
      <c r="C966" s="2">
        <v>0.69554398148148155</v>
      </c>
      <c r="D966">
        <v>2</v>
      </c>
      <c r="E966" t="str">
        <f t="shared" si="67"/>
        <v>4</v>
      </c>
      <c r="F966" t="str">
        <f t="shared" si="68"/>
        <v>1</v>
      </c>
      <c r="G966" t="str">
        <f t="shared" si="68"/>
        <v>1</v>
      </c>
      <c r="H966" t="str">
        <f t="shared" si="68"/>
        <v>0</v>
      </c>
      <c r="I966" t="str">
        <f t="shared" si="68"/>
        <v>1</v>
      </c>
      <c r="J966" t="str">
        <f t="shared" si="68"/>
        <v>6</v>
      </c>
      <c r="K966" t="str">
        <f t="shared" si="68"/>
        <v>5</v>
      </c>
      <c r="L966" t="str">
        <f t="shared" si="68"/>
        <v>5</v>
      </c>
      <c r="M966" t="str">
        <f t="shared" si="68"/>
        <v>6</v>
      </c>
      <c r="N966" t="str">
        <f t="shared" si="68"/>
        <v>4</v>
      </c>
      <c r="O966" t="str">
        <f t="shared" si="68"/>
        <v>9</v>
      </c>
      <c r="P966" t="str">
        <f t="shared" si="69"/>
        <v>Kobieta</v>
      </c>
    </row>
    <row r="967" spans="1:16" x14ac:dyDescent="0.25">
      <c r="A967" s="1" t="s">
        <v>973</v>
      </c>
      <c r="B967" t="s">
        <v>9</v>
      </c>
      <c r="C967" s="2">
        <v>0.695775462962963</v>
      </c>
      <c r="D967">
        <v>1</v>
      </c>
      <c r="E967" t="str">
        <f t="shared" si="67"/>
        <v>3</v>
      </c>
      <c r="F967" t="str">
        <f t="shared" si="68"/>
        <v>0</v>
      </c>
      <c r="G967" t="str">
        <f t="shared" si="68"/>
        <v>0</v>
      </c>
      <c r="H967" t="str">
        <f t="shared" si="68"/>
        <v>7</v>
      </c>
      <c r="I967" t="str">
        <f t="shared" si="68"/>
        <v>0</v>
      </c>
      <c r="J967" t="str">
        <f t="shared" si="68"/>
        <v>6</v>
      </c>
      <c r="K967" t="str">
        <f t="shared" si="68"/>
        <v>7</v>
      </c>
      <c r="L967" t="str">
        <f t="shared" si="68"/>
        <v>6</v>
      </c>
      <c r="M967" t="str">
        <f t="shared" si="68"/>
        <v>5</v>
      </c>
      <c r="N967" t="str">
        <f t="shared" si="68"/>
        <v>9</v>
      </c>
      <c r="O967" t="str">
        <f t="shared" si="68"/>
        <v>1</v>
      </c>
      <c r="P967" t="str">
        <f t="shared" si="69"/>
        <v>Mężczyzna</v>
      </c>
    </row>
    <row r="968" spans="1:16" x14ac:dyDescent="0.25">
      <c r="A968" s="1" t="s">
        <v>974</v>
      </c>
      <c r="B968" t="s">
        <v>7</v>
      </c>
      <c r="C968" s="2">
        <v>0.69600694444444444</v>
      </c>
      <c r="D968">
        <v>1</v>
      </c>
      <c r="E968" t="str">
        <f t="shared" si="67"/>
        <v>9</v>
      </c>
      <c r="F968" t="str">
        <f t="shared" si="68"/>
        <v>5</v>
      </c>
      <c r="G968" t="str">
        <f t="shared" si="68"/>
        <v>0</v>
      </c>
      <c r="H968" t="str">
        <f t="shared" si="68"/>
        <v>3</v>
      </c>
      <c r="I968" t="str">
        <f t="shared" si="68"/>
        <v>3</v>
      </c>
      <c r="J968" t="str">
        <f t="shared" si="68"/>
        <v>0</v>
      </c>
      <c r="K968" t="str">
        <f t="shared" si="68"/>
        <v>5</v>
      </c>
      <c r="L968" t="str">
        <f t="shared" si="68"/>
        <v>3</v>
      </c>
      <c r="M968" t="str">
        <f t="shared" si="68"/>
        <v>2</v>
      </c>
      <c r="N968" t="str">
        <f t="shared" si="68"/>
        <v>3</v>
      </c>
      <c r="O968" t="str">
        <f t="shared" si="68"/>
        <v>3</v>
      </c>
      <c r="P968" t="str">
        <f t="shared" si="69"/>
        <v>Mężczyzna</v>
      </c>
    </row>
    <row r="969" spans="1:16" x14ac:dyDescent="0.25">
      <c r="A969" s="1" t="s">
        <v>975</v>
      </c>
      <c r="B969" t="s">
        <v>5</v>
      </c>
      <c r="C969" s="2">
        <v>0.69623842592592589</v>
      </c>
      <c r="D969">
        <v>1</v>
      </c>
      <c r="E969" t="str">
        <f t="shared" si="67"/>
        <v>7</v>
      </c>
      <c r="F969" t="str">
        <f t="shared" si="68"/>
        <v>4</v>
      </c>
      <c r="G969" t="str">
        <f t="shared" si="68"/>
        <v>1</v>
      </c>
      <c r="H969" t="str">
        <f t="shared" si="68"/>
        <v>2</v>
      </c>
      <c r="I969" t="str">
        <f t="shared" si="68"/>
        <v>1</v>
      </c>
      <c r="J969" t="str">
        <f t="shared" si="68"/>
        <v>9</v>
      </c>
      <c r="K969" t="str">
        <f t="shared" si="68"/>
        <v>8</v>
      </c>
      <c r="L969" t="str">
        <f t="shared" si="68"/>
        <v>4</v>
      </c>
      <c r="M969" t="str">
        <f t="shared" si="68"/>
        <v>6</v>
      </c>
      <c r="N969" t="str">
        <f t="shared" si="68"/>
        <v>1</v>
      </c>
      <c r="O969" t="str">
        <f t="shared" si="68"/>
        <v>7</v>
      </c>
      <c r="P969" t="str">
        <f t="shared" si="69"/>
        <v>Mężczyzna</v>
      </c>
    </row>
    <row r="970" spans="1:16" x14ac:dyDescent="0.25">
      <c r="A970" s="1" t="s">
        <v>976</v>
      </c>
      <c r="B970" t="s">
        <v>9</v>
      </c>
      <c r="C970" s="2">
        <v>0.69646990740740744</v>
      </c>
      <c r="D970">
        <v>1</v>
      </c>
      <c r="E970" t="str">
        <f t="shared" si="67"/>
        <v>9</v>
      </c>
      <c r="F970" t="str">
        <f t="shared" si="68"/>
        <v>6</v>
      </c>
      <c r="G970" t="str">
        <f t="shared" si="68"/>
        <v>1</v>
      </c>
      <c r="H970" t="str">
        <f t="shared" si="68"/>
        <v>2</v>
      </c>
      <c r="I970" t="str">
        <f t="shared" si="68"/>
        <v>1</v>
      </c>
      <c r="J970" t="str">
        <f t="shared" si="68"/>
        <v>8</v>
      </c>
      <c r="K970" t="str">
        <f t="shared" si="68"/>
        <v>7</v>
      </c>
      <c r="L970" t="str">
        <f t="shared" si="68"/>
        <v>7</v>
      </c>
      <c r="M970" t="str">
        <f t="shared" si="68"/>
        <v>6</v>
      </c>
      <c r="N970" t="str">
        <f t="shared" si="68"/>
        <v>2</v>
      </c>
      <c r="O970" t="str">
        <f t="shared" si="68"/>
        <v>9</v>
      </c>
      <c r="P970" t="str">
        <f t="shared" si="69"/>
        <v>Kobieta</v>
      </c>
    </row>
    <row r="971" spans="1:16" x14ac:dyDescent="0.25">
      <c r="A971" s="1" t="s">
        <v>977</v>
      </c>
      <c r="B971" t="s">
        <v>7</v>
      </c>
      <c r="C971" s="2">
        <v>0.69664351851851858</v>
      </c>
      <c r="D971">
        <v>1</v>
      </c>
      <c r="E971" t="str">
        <f t="shared" si="67"/>
        <v>8</v>
      </c>
      <c r="F971" t="str">
        <f t="shared" si="68"/>
        <v>2</v>
      </c>
      <c r="G971" t="str">
        <f t="shared" si="68"/>
        <v>0</v>
      </c>
      <c r="H971" t="str">
        <f t="shared" si="68"/>
        <v>2</v>
      </c>
      <c r="I971" t="str">
        <f t="shared" si="68"/>
        <v>0</v>
      </c>
      <c r="J971" t="str">
        <f t="shared" si="68"/>
        <v>2</v>
      </c>
      <c r="K971" t="str">
        <f t="shared" si="68"/>
        <v>2</v>
      </c>
      <c r="L971" t="str">
        <f t="shared" si="68"/>
        <v>4</v>
      </c>
      <c r="M971" t="str">
        <f t="shared" si="68"/>
        <v>1</v>
      </c>
      <c r="N971" t="str">
        <f t="shared" si="68"/>
        <v>4</v>
      </c>
      <c r="O971" t="str">
        <f t="shared" si="68"/>
        <v>9</v>
      </c>
      <c r="P971" t="str">
        <f t="shared" si="69"/>
        <v>Kobieta</v>
      </c>
    </row>
    <row r="972" spans="1:16" x14ac:dyDescent="0.25">
      <c r="A972" s="1" t="s">
        <v>978</v>
      </c>
      <c r="B972" t="s">
        <v>5</v>
      </c>
      <c r="C972" s="2">
        <v>0.69681712962962961</v>
      </c>
      <c r="D972">
        <v>2</v>
      </c>
      <c r="E972" t="str">
        <f t="shared" si="67"/>
        <v>4</v>
      </c>
      <c r="F972" t="str">
        <f t="shared" si="68"/>
        <v>2</v>
      </c>
      <c r="G972" t="str">
        <f t="shared" si="68"/>
        <v>1</v>
      </c>
      <c r="H972" t="str">
        <f t="shared" si="68"/>
        <v>0</v>
      </c>
      <c r="I972" t="str">
        <f t="shared" si="68"/>
        <v>1</v>
      </c>
      <c r="J972" t="str">
        <f t="shared" si="68"/>
        <v>2</v>
      </c>
      <c r="K972" t="str">
        <f t="shared" si="68"/>
        <v>7</v>
      </c>
      <c r="L972" t="str">
        <f t="shared" si="68"/>
        <v>4</v>
      </c>
      <c r="M972" t="str">
        <f t="shared" si="68"/>
        <v>1</v>
      </c>
      <c r="N972" t="str">
        <f t="shared" si="68"/>
        <v>5</v>
      </c>
      <c r="O972" t="str">
        <f t="shared" si="68"/>
        <v>5</v>
      </c>
      <c r="P972" t="str">
        <f t="shared" si="69"/>
        <v>Mężczyzna</v>
      </c>
    </row>
    <row r="973" spans="1:16" x14ac:dyDescent="0.25">
      <c r="A973" s="1" t="s">
        <v>979</v>
      </c>
      <c r="B973" t="s">
        <v>7</v>
      </c>
      <c r="C973" s="2">
        <v>0.69704861111111116</v>
      </c>
      <c r="D973">
        <v>1</v>
      </c>
      <c r="E973" t="str">
        <f t="shared" si="67"/>
        <v>4</v>
      </c>
      <c r="F973" t="str">
        <f t="shared" si="68"/>
        <v>2</v>
      </c>
      <c r="G973" t="str">
        <f t="shared" si="68"/>
        <v>0</v>
      </c>
      <c r="H973" t="str">
        <f t="shared" si="68"/>
        <v>4</v>
      </c>
      <c r="I973" t="str">
        <f t="shared" si="68"/>
        <v>1</v>
      </c>
      <c r="J973" t="str">
        <f t="shared" si="68"/>
        <v>5</v>
      </c>
      <c r="K973" t="str">
        <f t="shared" si="68"/>
        <v>2</v>
      </c>
      <c r="L973" t="str">
        <f t="shared" si="68"/>
        <v>5</v>
      </c>
      <c r="M973" t="str">
        <f t="shared" si="68"/>
        <v>2</v>
      </c>
      <c r="N973" t="str">
        <f t="shared" si="68"/>
        <v>7</v>
      </c>
      <c r="O973" t="str">
        <f t="shared" si="68"/>
        <v>6</v>
      </c>
      <c r="P973" t="str">
        <f t="shared" si="69"/>
        <v>Mężczyzna</v>
      </c>
    </row>
    <row r="974" spans="1:16" x14ac:dyDescent="0.25">
      <c r="A974" s="1" t="s">
        <v>980</v>
      </c>
      <c r="B974" t="s">
        <v>5</v>
      </c>
      <c r="C974" s="2">
        <v>0.69733796296296291</v>
      </c>
      <c r="D974">
        <v>1</v>
      </c>
      <c r="E974" t="str">
        <f t="shared" si="67"/>
        <v>2</v>
      </c>
      <c r="F974" t="str">
        <f t="shared" si="68"/>
        <v>1</v>
      </c>
      <c r="G974" t="str">
        <f t="shared" si="68"/>
        <v>0</v>
      </c>
      <c r="H974" t="str">
        <f t="shared" si="68"/>
        <v>7</v>
      </c>
      <c r="I974" t="str">
        <f t="shared" si="68"/>
        <v>1</v>
      </c>
      <c r="J974" t="str">
        <f t="shared" si="68"/>
        <v>6</v>
      </c>
      <c r="K974" t="str">
        <f t="shared" si="68"/>
        <v>5</v>
      </c>
      <c r="L974" t="str">
        <f t="shared" si="68"/>
        <v>4</v>
      </c>
      <c r="M974" t="str">
        <f t="shared" si="68"/>
        <v>2</v>
      </c>
      <c r="N974" t="str">
        <f t="shared" si="68"/>
        <v>4</v>
      </c>
      <c r="O974" t="str">
        <f t="shared" si="68"/>
        <v>8</v>
      </c>
      <c r="P974" t="str">
        <f t="shared" si="69"/>
        <v>Kobieta</v>
      </c>
    </row>
    <row r="975" spans="1:16" x14ac:dyDescent="0.25">
      <c r="A975" s="1" t="s">
        <v>981</v>
      </c>
      <c r="B975" t="s">
        <v>9</v>
      </c>
      <c r="C975" s="2">
        <v>0.69751157407407405</v>
      </c>
      <c r="D975">
        <v>2</v>
      </c>
      <c r="E975" t="str">
        <f t="shared" si="67"/>
        <v>0</v>
      </c>
      <c r="F975" t="str">
        <f t="shared" si="68"/>
        <v>1</v>
      </c>
      <c r="G975" t="str">
        <f t="shared" si="68"/>
        <v>2</v>
      </c>
      <c r="H975" t="str">
        <f t="shared" si="68"/>
        <v>2</v>
      </c>
      <c r="I975" t="str">
        <f t="shared" si="68"/>
        <v>0</v>
      </c>
      <c r="J975" t="str">
        <f t="shared" si="68"/>
        <v>3</v>
      </c>
      <c r="K975" t="str">
        <f t="shared" si="68"/>
        <v>9</v>
      </c>
      <c r="L975" t="str">
        <f t="shared" si="68"/>
        <v>3</v>
      </c>
      <c r="M975" t="str">
        <f t="shared" si="68"/>
        <v>5</v>
      </c>
      <c r="N975" t="str">
        <f t="shared" si="68"/>
        <v>5</v>
      </c>
      <c r="O975" t="str">
        <f t="shared" si="68"/>
        <v>6</v>
      </c>
      <c r="P975" t="str">
        <f t="shared" si="69"/>
        <v>Mężczyzna</v>
      </c>
    </row>
    <row r="976" spans="1:16" x14ac:dyDescent="0.25">
      <c r="A976" s="1" t="s">
        <v>982</v>
      </c>
      <c r="B976" t="s">
        <v>9</v>
      </c>
      <c r="C976" s="2">
        <v>0.69768518518518519</v>
      </c>
      <c r="D976">
        <v>1</v>
      </c>
      <c r="E976" t="str">
        <f t="shared" si="67"/>
        <v>9</v>
      </c>
      <c r="F976" t="str">
        <f t="shared" si="68"/>
        <v>1</v>
      </c>
      <c r="G976" t="str">
        <f t="shared" si="68"/>
        <v>1</v>
      </c>
      <c r="H976" t="str">
        <f t="shared" si="68"/>
        <v>2</v>
      </c>
      <c r="I976" t="str">
        <f t="shared" si="68"/>
        <v>1</v>
      </c>
      <c r="J976" t="str">
        <f t="shared" si="68"/>
        <v>0</v>
      </c>
      <c r="K976" t="str">
        <f t="shared" si="68"/>
        <v>3</v>
      </c>
      <c r="L976" t="str">
        <f t="shared" si="68"/>
        <v>9</v>
      </c>
      <c r="M976" t="str">
        <f t="shared" si="68"/>
        <v>1</v>
      </c>
      <c r="N976" t="str">
        <f t="shared" si="68"/>
        <v>5</v>
      </c>
      <c r="O976" t="str">
        <f t="shared" si="68"/>
        <v>4</v>
      </c>
      <c r="P976" t="str">
        <f t="shared" si="69"/>
        <v>Mężczyzna</v>
      </c>
    </row>
    <row r="977" spans="1:16" x14ac:dyDescent="0.25">
      <c r="A977" s="1" t="s">
        <v>983</v>
      </c>
      <c r="B977" t="s">
        <v>7</v>
      </c>
      <c r="C977" s="2">
        <v>0.69803240740740735</v>
      </c>
      <c r="D977">
        <v>1</v>
      </c>
      <c r="E977" t="str">
        <f t="shared" si="67"/>
        <v>4</v>
      </c>
      <c r="F977" t="str">
        <f t="shared" si="68"/>
        <v>7</v>
      </c>
      <c r="G977" t="str">
        <f t="shared" si="68"/>
        <v>1</v>
      </c>
      <c r="H977" t="str">
        <f t="shared" si="68"/>
        <v>1</v>
      </c>
      <c r="I977" t="str">
        <f t="shared" si="68"/>
        <v>1</v>
      </c>
      <c r="J977" t="str">
        <f t="shared" si="68"/>
        <v>5</v>
      </c>
      <c r="K977" t="str">
        <f t="shared" si="68"/>
        <v>6</v>
      </c>
      <c r="L977" t="str">
        <f t="shared" si="68"/>
        <v>4</v>
      </c>
      <c r="M977" t="str">
        <f t="shared" si="68"/>
        <v>4</v>
      </c>
      <c r="N977" t="str">
        <f t="shared" si="68"/>
        <v>9</v>
      </c>
      <c r="O977" t="str">
        <f t="shared" si="68"/>
        <v>4</v>
      </c>
      <c r="P977" t="str">
        <f t="shared" si="69"/>
        <v>Mężczyzna</v>
      </c>
    </row>
    <row r="978" spans="1:16" x14ac:dyDescent="0.25">
      <c r="A978" s="1" t="s">
        <v>984</v>
      </c>
      <c r="B978" t="s">
        <v>9</v>
      </c>
      <c r="C978" s="2">
        <v>0.69820601851851849</v>
      </c>
      <c r="D978">
        <v>2</v>
      </c>
      <c r="E978" t="str">
        <f t="shared" si="67"/>
        <v>0</v>
      </c>
      <c r="F978" t="str">
        <f t="shared" si="68"/>
        <v>9</v>
      </c>
      <c r="G978" t="str">
        <f t="shared" si="68"/>
        <v>2</v>
      </c>
      <c r="H978" t="str">
        <f t="shared" si="68"/>
        <v>7</v>
      </c>
      <c r="I978" t="str">
        <f t="shared" si="68"/>
        <v>2</v>
      </c>
      <c r="J978" t="str">
        <f t="shared" si="68"/>
        <v>3</v>
      </c>
      <c r="K978" t="str">
        <f t="shared" si="68"/>
        <v>3</v>
      </c>
      <c r="L978" t="str">
        <f t="shared" si="68"/>
        <v>5</v>
      </c>
      <c r="M978" t="str">
        <f t="shared" si="68"/>
        <v>5</v>
      </c>
      <c r="N978" t="str">
        <f t="shared" si="68"/>
        <v>2</v>
      </c>
      <c r="O978" t="str">
        <f t="shared" si="68"/>
        <v>8</v>
      </c>
      <c r="P978" t="str">
        <f t="shared" si="69"/>
        <v>Kobieta</v>
      </c>
    </row>
    <row r="979" spans="1:16" x14ac:dyDescent="0.25">
      <c r="A979" s="1" t="s">
        <v>985</v>
      </c>
      <c r="B979" t="s">
        <v>7</v>
      </c>
      <c r="C979" s="2">
        <v>0.69843749999999993</v>
      </c>
      <c r="D979">
        <v>1</v>
      </c>
      <c r="E979" t="str">
        <f t="shared" si="67"/>
        <v>2</v>
      </c>
      <c r="F979" t="str">
        <f t="shared" si="68"/>
        <v>5</v>
      </c>
      <c r="G979" t="str">
        <f t="shared" si="68"/>
        <v>0</v>
      </c>
      <c r="H979" t="str">
        <f t="shared" si="68"/>
        <v>2</v>
      </c>
      <c r="I979" t="str">
        <f t="shared" si="68"/>
        <v>2</v>
      </c>
      <c r="J979" t="str">
        <f t="shared" si="68"/>
        <v>5</v>
      </c>
      <c r="K979" t="str">
        <f t="shared" si="68"/>
        <v>8</v>
      </c>
      <c r="L979" t="str">
        <f t="shared" si="68"/>
        <v>7</v>
      </c>
      <c r="M979" t="str">
        <f t="shared" si="68"/>
        <v>8</v>
      </c>
      <c r="N979" t="str">
        <f t="shared" si="68"/>
        <v>5</v>
      </c>
      <c r="O979" t="str">
        <f t="shared" si="68"/>
        <v>6</v>
      </c>
      <c r="P979" t="str">
        <f t="shared" si="69"/>
        <v>Mężczyzna</v>
      </c>
    </row>
    <row r="980" spans="1:16" x14ac:dyDescent="0.25">
      <c r="A980" s="1" t="s">
        <v>986</v>
      </c>
      <c r="B980" t="s">
        <v>5</v>
      </c>
      <c r="C980" s="2">
        <v>0.69890046296296304</v>
      </c>
      <c r="D980">
        <v>2</v>
      </c>
      <c r="E980" t="str">
        <f t="shared" si="67"/>
        <v>8</v>
      </c>
      <c r="F980" t="str">
        <f t="shared" si="68"/>
        <v>2</v>
      </c>
      <c r="G980" t="str">
        <f t="shared" si="68"/>
        <v>0</v>
      </c>
      <c r="H980" t="str">
        <f t="shared" si="68"/>
        <v>3</v>
      </c>
      <c r="I980" t="str">
        <f t="shared" si="68"/>
        <v>2</v>
      </c>
      <c r="J980" t="str">
        <f t="shared" si="68"/>
        <v>7</v>
      </c>
      <c r="K980" t="str">
        <f t="shared" si="68"/>
        <v>2</v>
      </c>
      <c r="L980" t="str">
        <f t="shared" si="68"/>
        <v>9</v>
      </c>
      <c r="M980" t="str">
        <f t="shared" si="68"/>
        <v>8</v>
      </c>
      <c r="N980" t="str">
        <f t="shared" si="68"/>
        <v>2</v>
      </c>
      <c r="O980" t="str">
        <f t="shared" si="68"/>
        <v>7</v>
      </c>
      <c r="P980" t="str">
        <f t="shared" si="69"/>
        <v>Kobieta</v>
      </c>
    </row>
    <row r="981" spans="1:16" x14ac:dyDescent="0.25">
      <c r="A981" s="1" t="s">
        <v>987</v>
      </c>
      <c r="B981" t="s">
        <v>7</v>
      </c>
      <c r="C981" s="2">
        <v>0.69901620370370365</v>
      </c>
      <c r="D981">
        <v>1</v>
      </c>
      <c r="E981" t="str">
        <f t="shared" si="67"/>
        <v>3</v>
      </c>
      <c r="F981" t="str">
        <f t="shared" si="68"/>
        <v>4</v>
      </c>
      <c r="G981" t="str">
        <f t="shared" si="68"/>
        <v>0</v>
      </c>
      <c r="H981" t="str">
        <f t="shared" si="68"/>
        <v>4</v>
      </c>
      <c r="I981" t="str">
        <f t="shared" si="68"/>
        <v>2</v>
      </c>
      <c r="J981" t="str">
        <f t="shared" si="68"/>
        <v>9</v>
      </c>
      <c r="K981" t="str">
        <f t="shared" si="68"/>
        <v>6</v>
      </c>
      <c r="L981" t="str">
        <f t="shared" si="68"/>
        <v>7</v>
      </c>
      <c r="M981" t="str">
        <f t="shared" si="68"/>
        <v>1</v>
      </c>
      <c r="N981" t="str">
        <f t="shared" si="68"/>
        <v>1</v>
      </c>
      <c r="O981" t="str">
        <f t="shared" si="68"/>
        <v>1</v>
      </c>
      <c r="P981" t="str">
        <f t="shared" si="69"/>
        <v>Mężczyzna</v>
      </c>
    </row>
    <row r="982" spans="1:16" x14ac:dyDescent="0.25">
      <c r="A982" s="1" t="s">
        <v>988</v>
      </c>
      <c r="B982" t="s">
        <v>9</v>
      </c>
      <c r="C982" s="2">
        <v>0.69930555555555562</v>
      </c>
      <c r="D982">
        <v>1</v>
      </c>
      <c r="E982" t="str">
        <f t="shared" si="67"/>
        <v>5</v>
      </c>
      <c r="F982" t="str">
        <f t="shared" si="68"/>
        <v>1</v>
      </c>
      <c r="G982" t="str">
        <f t="shared" si="68"/>
        <v>0</v>
      </c>
      <c r="H982" t="str">
        <f t="shared" si="68"/>
        <v>5</v>
      </c>
      <c r="I982" t="str">
        <f t="shared" si="68"/>
        <v>0</v>
      </c>
      <c r="J982" t="str">
        <f t="shared" si="68"/>
        <v>2</v>
      </c>
      <c r="K982" t="str">
        <f t="shared" si="68"/>
        <v>6</v>
      </c>
      <c r="L982" t="str">
        <f t="shared" si="68"/>
        <v>7</v>
      </c>
      <c r="M982" t="str">
        <f t="shared" si="68"/>
        <v>3</v>
      </c>
      <c r="N982" t="str">
        <f t="shared" si="68"/>
        <v>5</v>
      </c>
      <c r="O982" t="str">
        <f t="shared" si="68"/>
        <v>8</v>
      </c>
      <c r="P982" t="str">
        <f t="shared" si="69"/>
        <v>Mężczyzna</v>
      </c>
    </row>
    <row r="983" spans="1:16" x14ac:dyDescent="0.25">
      <c r="A983" s="1" t="s">
        <v>989</v>
      </c>
      <c r="B983" t="s">
        <v>7</v>
      </c>
      <c r="C983" s="2">
        <v>0.69959490740740737</v>
      </c>
      <c r="D983">
        <v>1</v>
      </c>
      <c r="E983" t="str">
        <f t="shared" si="67"/>
        <v>2</v>
      </c>
      <c r="F983" t="str">
        <f t="shared" si="68"/>
        <v>7</v>
      </c>
      <c r="G983" t="str">
        <f t="shared" si="68"/>
        <v>1</v>
      </c>
      <c r="H983" t="str">
        <f t="shared" si="68"/>
        <v>0</v>
      </c>
      <c r="I983" t="str">
        <f t="shared" ref="F983:O1001" si="70">MID($A983,I$1,1)</f>
        <v>0</v>
      </c>
      <c r="J983" t="str">
        <f t="shared" si="70"/>
        <v>4</v>
      </c>
      <c r="K983" t="str">
        <f t="shared" si="70"/>
        <v>9</v>
      </c>
      <c r="L983" t="str">
        <f t="shared" si="70"/>
        <v>6</v>
      </c>
      <c r="M983" t="str">
        <f t="shared" si="70"/>
        <v>6</v>
      </c>
      <c r="N983" t="str">
        <f t="shared" si="70"/>
        <v>6</v>
      </c>
      <c r="O983" t="str">
        <f t="shared" si="70"/>
        <v>7</v>
      </c>
      <c r="P983" t="str">
        <f t="shared" si="69"/>
        <v>Kobieta</v>
      </c>
    </row>
    <row r="984" spans="1:16" x14ac:dyDescent="0.25">
      <c r="A984" s="1" t="s">
        <v>990</v>
      </c>
      <c r="B984" t="s">
        <v>5</v>
      </c>
      <c r="C984" s="2">
        <v>0.69982638888888893</v>
      </c>
      <c r="D984">
        <v>1</v>
      </c>
      <c r="E984" t="str">
        <f t="shared" si="67"/>
        <v>7</v>
      </c>
      <c r="F984" t="str">
        <f t="shared" si="70"/>
        <v>4</v>
      </c>
      <c r="G984" t="str">
        <f t="shared" si="70"/>
        <v>0</v>
      </c>
      <c r="H984" t="str">
        <f t="shared" si="70"/>
        <v>1</v>
      </c>
      <c r="I984" t="str">
        <f t="shared" si="70"/>
        <v>2</v>
      </c>
      <c r="J984" t="str">
        <f t="shared" si="70"/>
        <v>4</v>
      </c>
      <c r="K984" t="str">
        <f t="shared" si="70"/>
        <v>4</v>
      </c>
      <c r="L984" t="str">
        <f t="shared" si="70"/>
        <v>6</v>
      </c>
      <c r="M984" t="str">
        <f t="shared" si="70"/>
        <v>2</v>
      </c>
      <c r="N984" t="str">
        <f t="shared" si="70"/>
        <v>7</v>
      </c>
      <c r="O984" t="str">
        <f t="shared" si="70"/>
        <v>3</v>
      </c>
      <c r="P984" t="str">
        <f t="shared" si="69"/>
        <v>Mężczyzna</v>
      </c>
    </row>
    <row r="985" spans="1:16" x14ac:dyDescent="0.25">
      <c r="A985" s="1" t="s">
        <v>991</v>
      </c>
      <c r="B985" t="s">
        <v>7</v>
      </c>
      <c r="C985" s="2">
        <v>0.70011574074074068</v>
      </c>
      <c r="D985">
        <v>1</v>
      </c>
      <c r="E985" t="str">
        <f t="shared" si="67"/>
        <v>3</v>
      </c>
      <c r="F985" t="str">
        <f t="shared" si="70"/>
        <v>9</v>
      </c>
      <c r="G985" t="str">
        <f t="shared" si="70"/>
        <v>0</v>
      </c>
      <c r="H985" t="str">
        <f t="shared" si="70"/>
        <v>3</v>
      </c>
      <c r="I985" t="str">
        <f t="shared" si="70"/>
        <v>2</v>
      </c>
      <c r="J985" t="str">
        <f t="shared" si="70"/>
        <v>2</v>
      </c>
      <c r="K985" t="str">
        <f t="shared" si="70"/>
        <v>8</v>
      </c>
      <c r="L985" t="str">
        <f t="shared" si="70"/>
        <v>8</v>
      </c>
      <c r="M985" t="str">
        <f t="shared" si="70"/>
        <v>9</v>
      </c>
      <c r="N985" t="str">
        <f t="shared" si="70"/>
        <v>4</v>
      </c>
      <c r="O985" t="str">
        <f t="shared" si="70"/>
        <v>6</v>
      </c>
      <c r="P985" t="str">
        <f t="shared" si="69"/>
        <v>Kobieta</v>
      </c>
    </row>
    <row r="986" spans="1:16" x14ac:dyDescent="0.25">
      <c r="A986" s="1" t="s">
        <v>992</v>
      </c>
      <c r="B986" t="s">
        <v>9</v>
      </c>
      <c r="C986" s="2">
        <v>0.70028935185185182</v>
      </c>
      <c r="D986">
        <v>1</v>
      </c>
      <c r="E986" t="str">
        <f t="shared" si="67"/>
        <v>6</v>
      </c>
      <c r="F986" t="str">
        <f t="shared" si="70"/>
        <v>5</v>
      </c>
      <c r="G986" t="str">
        <f t="shared" si="70"/>
        <v>1</v>
      </c>
      <c r="H986" t="str">
        <f t="shared" si="70"/>
        <v>2</v>
      </c>
      <c r="I986" t="str">
        <f t="shared" si="70"/>
        <v>2</v>
      </c>
      <c r="J986" t="str">
        <f t="shared" si="70"/>
        <v>9</v>
      </c>
      <c r="K986" t="str">
        <f t="shared" si="70"/>
        <v>6</v>
      </c>
      <c r="L986" t="str">
        <f t="shared" si="70"/>
        <v>3</v>
      </c>
      <c r="M986" t="str">
        <f t="shared" si="70"/>
        <v>2</v>
      </c>
      <c r="N986" t="str">
        <f t="shared" si="70"/>
        <v>6</v>
      </c>
      <c r="O986" t="str">
        <f t="shared" si="70"/>
        <v>6</v>
      </c>
      <c r="P986" t="str">
        <f t="shared" si="69"/>
        <v>Kobieta</v>
      </c>
    </row>
    <row r="987" spans="1:16" x14ac:dyDescent="0.25">
      <c r="A987" s="1" t="s">
        <v>993</v>
      </c>
      <c r="B987" t="s">
        <v>9</v>
      </c>
      <c r="C987" s="2">
        <v>0.70063657407407398</v>
      </c>
      <c r="D987">
        <v>2</v>
      </c>
      <c r="E987" t="str">
        <f t="shared" si="67"/>
        <v>8</v>
      </c>
      <c r="F987" t="str">
        <f t="shared" si="70"/>
        <v>5</v>
      </c>
      <c r="G987" t="str">
        <f t="shared" si="70"/>
        <v>0</v>
      </c>
      <c r="H987" t="str">
        <f t="shared" si="70"/>
        <v>1</v>
      </c>
      <c r="I987" t="str">
        <f t="shared" si="70"/>
        <v>1</v>
      </c>
      <c r="J987" t="str">
        <f t="shared" si="70"/>
        <v>7</v>
      </c>
      <c r="K987" t="str">
        <f t="shared" si="70"/>
        <v>7</v>
      </c>
      <c r="L987" t="str">
        <f t="shared" si="70"/>
        <v>8</v>
      </c>
      <c r="M987" t="str">
        <f t="shared" si="70"/>
        <v>4</v>
      </c>
      <c r="N987" t="str">
        <f t="shared" si="70"/>
        <v>6</v>
      </c>
      <c r="O987" t="str">
        <f t="shared" si="70"/>
        <v>3</v>
      </c>
      <c r="P987" t="str">
        <f t="shared" si="69"/>
        <v>Kobieta</v>
      </c>
    </row>
    <row r="988" spans="1:16" x14ac:dyDescent="0.25">
      <c r="A988" s="1" t="s">
        <v>994</v>
      </c>
      <c r="B988" t="s">
        <v>27</v>
      </c>
      <c r="C988" s="2">
        <v>0.70092592592592595</v>
      </c>
      <c r="D988">
        <v>1</v>
      </c>
      <c r="E988" t="str">
        <f t="shared" si="67"/>
        <v>7</v>
      </c>
      <c r="F988" t="str">
        <f t="shared" si="70"/>
        <v>1</v>
      </c>
      <c r="G988" t="str">
        <f t="shared" si="70"/>
        <v>1</v>
      </c>
      <c r="H988" t="str">
        <f t="shared" si="70"/>
        <v>0</v>
      </c>
      <c r="I988" t="str">
        <f t="shared" si="70"/>
        <v>3</v>
      </c>
      <c r="J988" t="str">
        <f t="shared" si="70"/>
        <v>1</v>
      </c>
      <c r="K988" t="str">
        <f t="shared" si="70"/>
        <v>3</v>
      </c>
      <c r="L988" t="str">
        <f t="shared" si="70"/>
        <v>2</v>
      </c>
      <c r="M988" t="str">
        <f t="shared" si="70"/>
        <v>2</v>
      </c>
      <c r="N988" t="str">
        <f t="shared" si="70"/>
        <v>3</v>
      </c>
      <c r="O988" t="str">
        <f t="shared" si="70"/>
        <v>7</v>
      </c>
      <c r="P988" t="str">
        <f t="shared" si="69"/>
        <v>Mężczyzna</v>
      </c>
    </row>
    <row r="989" spans="1:16" x14ac:dyDescent="0.25">
      <c r="A989" s="1" t="s">
        <v>995</v>
      </c>
      <c r="B989" t="s">
        <v>7</v>
      </c>
      <c r="C989" s="2">
        <v>0.70115740740740751</v>
      </c>
      <c r="D989">
        <v>1</v>
      </c>
      <c r="E989" t="str">
        <f t="shared" si="67"/>
        <v>7</v>
      </c>
      <c r="F989" t="str">
        <f t="shared" si="70"/>
        <v>8</v>
      </c>
      <c r="G989" t="str">
        <f t="shared" si="70"/>
        <v>0</v>
      </c>
      <c r="H989" t="str">
        <f t="shared" si="70"/>
        <v>1</v>
      </c>
      <c r="I989" t="str">
        <f t="shared" si="70"/>
        <v>1</v>
      </c>
      <c r="J989" t="str">
        <f t="shared" si="70"/>
        <v>8</v>
      </c>
      <c r="K989" t="str">
        <f t="shared" si="70"/>
        <v>1</v>
      </c>
      <c r="L989" t="str">
        <f t="shared" si="70"/>
        <v>7</v>
      </c>
      <c r="M989" t="str">
        <f t="shared" si="70"/>
        <v>7</v>
      </c>
      <c r="N989" t="str">
        <f t="shared" si="70"/>
        <v>8</v>
      </c>
      <c r="O989" t="str">
        <f t="shared" si="70"/>
        <v>4</v>
      </c>
      <c r="P989" t="str">
        <f t="shared" si="69"/>
        <v>Kobieta</v>
      </c>
    </row>
    <row r="990" spans="1:16" x14ac:dyDescent="0.25">
      <c r="A990" s="1" t="s">
        <v>996</v>
      </c>
      <c r="B990" t="s">
        <v>27</v>
      </c>
      <c r="C990" s="2">
        <v>0.70150462962962967</v>
      </c>
      <c r="D990">
        <v>1</v>
      </c>
      <c r="E990" t="str">
        <f t="shared" si="67"/>
        <v>4</v>
      </c>
      <c r="F990" t="str">
        <f t="shared" si="70"/>
        <v>2</v>
      </c>
      <c r="G990" t="str">
        <f t="shared" si="70"/>
        <v>0</v>
      </c>
      <c r="H990" t="str">
        <f t="shared" si="70"/>
        <v>1</v>
      </c>
      <c r="I990" t="str">
        <f t="shared" si="70"/>
        <v>1</v>
      </c>
      <c r="J990" t="str">
        <f t="shared" si="70"/>
        <v>8</v>
      </c>
      <c r="K990" t="str">
        <f t="shared" si="70"/>
        <v>6</v>
      </c>
      <c r="L990" t="str">
        <f t="shared" si="70"/>
        <v>7</v>
      </c>
      <c r="M990" t="str">
        <f t="shared" si="70"/>
        <v>7</v>
      </c>
      <c r="N990" t="str">
        <f t="shared" si="70"/>
        <v>2</v>
      </c>
      <c r="O990" t="str">
        <f t="shared" si="70"/>
        <v>8</v>
      </c>
      <c r="P990" t="str">
        <f t="shared" si="69"/>
        <v>Kobieta</v>
      </c>
    </row>
    <row r="991" spans="1:16" x14ac:dyDescent="0.25">
      <c r="A991" s="1" t="s">
        <v>997</v>
      </c>
      <c r="B991" t="s">
        <v>7</v>
      </c>
      <c r="C991" s="2">
        <v>0.70179398148148142</v>
      </c>
      <c r="D991">
        <v>1</v>
      </c>
      <c r="E991" t="str">
        <f t="shared" si="67"/>
        <v>7</v>
      </c>
      <c r="F991" t="str">
        <f t="shared" si="70"/>
        <v>5</v>
      </c>
      <c r="G991" t="str">
        <f t="shared" si="70"/>
        <v>1</v>
      </c>
      <c r="H991" t="str">
        <f t="shared" si="70"/>
        <v>0</v>
      </c>
      <c r="I991" t="str">
        <f t="shared" si="70"/>
        <v>2</v>
      </c>
      <c r="J991" t="str">
        <f t="shared" si="70"/>
        <v>9</v>
      </c>
      <c r="K991" t="str">
        <f t="shared" si="70"/>
        <v>9</v>
      </c>
      <c r="L991" t="str">
        <f t="shared" si="70"/>
        <v>5</v>
      </c>
      <c r="M991" t="str">
        <f t="shared" si="70"/>
        <v>2</v>
      </c>
      <c r="N991" t="str">
        <f t="shared" si="70"/>
        <v>1</v>
      </c>
      <c r="O991" t="str">
        <f t="shared" si="70"/>
        <v>9</v>
      </c>
      <c r="P991" t="str">
        <f t="shared" si="69"/>
        <v>Mężczyzna</v>
      </c>
    </row>
    <row r="992" spans="1:16" x14ac:dyDescent="0.25">
      <c r="A992" s="1" t="s">
        <v>998</v>
      </c>
      <c r="B992" t="s">
        <v>5</v>
      </c>
      <c r="C992" s="2">
        <v>0.70208333333333339</v>
      </c>
      <c r="D992">
        <v>1</v>
      </c>
      <c r="E992" t="str">
        <f t="shared" si="67"/>
        <v>7</v>
      </c>
      <c r="F992" t="str">
        <f t="shared" si="70"/>
        <v>4</v>
      </c>
      <c r="G992" t="str">
        <f t="shared" si="70"/>
        <v>0</v>
      </c>
      <c r="H992" t="str">
        <f t="shared" si="70"/>
        <v>9</v>
      </c>
      <c r="I992" t="str">
        <f t="shared" si="70"/>
        <v>0</v>
      </c>
      <c r="J992" t="str">
        <f t="shared" si="70"/>
        <v>4</v>
      </c>
      <c r="K992" t="str">
        <f t="shared" si="70"/>
        <v>6</v>
      </c>
      <c r="L992" t="str">
        <f t="shared" si="70"/>
        <v>3</v>
      </c>
      <c r="M992" t="str">
        <f t="shared" si="70"/>
        <v>2</v>
      </c>
      <c r="N992" t="str">
        <f t="shared" si="70"/>
        <v>5</v>
      </c>
      <c r="O992" t="str">
        <f t="shared" si="70"/>
        <v>2</v>
      </c>
      <c r="P992" t="str">
        <f t="shared" si="69"/>
        <v>Mężczyzna</v>
      </c>
    </row>
    <row r="993" spans="1:16" x14ac:dyDescent="0.25">
      <c r="A993" s="1" t="s">
        <v>999</v>
      </c>
      <c r="B993" t="s">
        <v>9</v>
      </c>
      <c r="C993" s="2">
        <v>0.70237268518518514</v>
      </c>
      <c r="D993">
        <v>1</v>
      </c>
      <c r="E993" t="str">
        <f t="shared" si="67"/>
        <v>8</v>
      </c>
      <c r="F993" t="str">
        <f t="shared" si="70"/>
        <v>0</v>
      </c>
      <c r="G993" t="str">
        <f t="shared" si="70"/>
        <v>0</v>
      </c>
      <c r="H993" t="str">
        <f t="shared" si="70"/>
        <v>6</v>
      </c>
      <c r="I993" t="str">
        <f t="shared" si="70"/>
        <v>1</v>
      </c>
      <c r="J993" t="str">
        <f t="shared" si="70"/>
        <v>5</v>
      </c>
      <c r="K993" t="str">
        <f t="shared" si="70"/>
        <v>9</v>
      </c>
      <c r="L993" t="str">
        <f t="shared" si="70"/>
        <v>7</v>
      </c>
      <c r="M993" t="str">
        <f t="shared" si="70"/>
        <v>2</v>
      </c>
      <c r="N993" t="str">
        <f t="shared" si="70"/>
        <v>9</v>
      </c>
      <c r="O993" t="str">
        <f t="shared" si="70"/>
        <v>7</v>
      </c>
      <c r="P993" t="str">
        <f t="shared" si="69"/>
        <v>Mężczyzna</v>
      </c>
    </row>
    <row r="994" spans="1:16" x14ac:dyDescent="0.25">
      <c r="A994" s="1" t="s">
        <v>1000</v>
      </c>
      <c r="B994" t="s">
        <v>7</v>
      </c>
      <c r="C994" s="2">
        <v>0.7026041666666667</v>
      </c>
      <c r="D994">
        <v>1</v>
      </c>
      <c r="E994" t="str">
        <f t="shared" si="67"/>
        <v>7</v>
      </c>
      <c r="F994" t="str">
        <f t="shared" si="70"/>
        <v>9</v>
      </c>
      <c r="G994" t="str">
        <f t="shared" si="70"/>
        <v>0</v>
      </c>
      <c r="H994" t="str">
        <f t="shared" si="70"/>
        <v>9</v>
      </c>
      <c r="I994" t="str">
        <f t="shared" si="70"/>
        <v>2</v>
      </c>
      <c r="J994" t="str">
        <f t="shared" si="70"/>
        <v>2</v>
      </c>
      <c r="K994" t="str">
        <f t="shared" si="70"/>
        <v>7</v>
      </c>
      <c r="L994" t="str">
        <f t="shared" si="70"/>
        <v>6</v>
      </c>
      <c r="M994" t="str">
        <f t="shared" si="70"/>
        <v>7</v>
      </c>
      <c r="N994" t="str">
        <f t="shared" si="70"/>
        <v>3</v>
      </c>
      <c r="O994" t="str">
        <f t="shared" si="70"/>
        <v>8</v>
      </c>
      <c r="P994" t="str">
        <f t="shared" si="69"/>
        <v>Mężczyzna</v>
      </c>
    </row>
    <row r="995" spans="1:16" x14ac:dyDescent="0.25">
      <c r="A995" s="1" t="s">
        <v>1001</v>
      </c>
      <c r="B995" t="s">
        <v>7</v>
      </c>
      <c r="C995" s="2">
        <v>0.70283564814814825</v>
      </c>
      <c r="D995">
        <v>1</v>
      </c>
      <c r="E995" t="str">
        <f t="shared" si="67"/>
        <v>8</v>
      </c>
      <c r="F995" t="str">
        <f t="shared" si="70"/>
        <v>9</v>
      </c>
      <c r="G995" t="str">
        <f t="shared" si="70"/>
        <v>0</v>
      </c>
      <c r="H995" t="str">
        <f t="shared" si="70"/>
        <v>4</v>
      </c>
      <c r="I995" t="str">
        <f t="shared" si="70"/>
        <v>2</v>
      </c>
      <c r="J995" t="str">
        <f t="shared" si="70"/>
        <v>7</v>
      </c>
      <c r="K995" t="str">
        <f t="shared" si="70"/>
        <v>2</v>
      </c>
      <c r="L995" t="str">
        <f t="shared" si="70"/>
        <v>2</v>
      </c>
      <c r="M995" t="str">
        <f t="shared" si="70"/>
        <v>8</v>
      </c>
      <c r="N995" t="str">
        <f t="shared" si="70"/>
        <v>9</v>
      </c>
      <c r="O995" t="str">
        <f t="shared" si="70"/>
        <v>9</v>
      </c>
      <c r="P995" t="str">
        <f t="shared" si="69"/>
        <v>Mężczyzna</v>
      </c>
    </row>
    <row r="996" spans="1:16" x14ac:dyDescent="0.25">
      <c r="A996" s="1" t="s">
        <v>1002</v>
      </c>
      <c r="B996" t="s">
        <v>5</v>
      </c>
      <c r="C996" s="2">
        <v>0.70318287037037042</v>
      </c>
      <c r="D996">
        <v>2</v>
      </c>
      <c r="E996" t="str">
        <f t="shared" si="67"/>
        <v>9</v>
      </c>
      <c r="F996" t="str">
        <f t="shared" si="70"/>
        <v>5</v>
      </c>
      <c r="G996" t="str">
        <f t="shared" si="70"/>
        <v>0</v>
      </c>
      <c r="H996" t="str">
        <f t="shared" si="70"/>
        <v>3</v>
      </c>
      <c r="I996" t="str">
        <f t="shared" si="70"/>
        <v>2</v>
      </c>
      <c r="J996" t="str">
        <f t="shared" si="70"/>
        <v>2</v>
      </c>
      <c r="K996" t="str">
        <f t="shared" si="70"/>
        <v>5</v>
      </c>
      <c r="L996" t="str">
        <f t="shared" si="70"/>
        <v>9</v>
      </c>
      <c r="M996" t="str">
        <f t="shared" si="70"/>
        <v>6</v>
      </c>
      <c r="N996" t="str">
        <f t="shared" si="70"/>
        <v>5</v>
      </c>
      <c r="O996" t="str">
        <f t="shared" si="70"/>
        <v>4</v>
      </c>
      <c r="P996" t="str">
        <f t="shared" si="69"/>
        <v>Mężczyzna</v>
      </c>
    </row>
    <row r="997" spans="1:16" x14ac:dyDescent="0.25">
      <c r="A997" s="1" t="s">
        <v>1003</v>
      </c>
      <c r="B997" t="s">
        <v>7</v>
      </c>
      <c r="C997" s="2">
        <v>0.70341435185185175</v>
      </c>
      <c r="D997">
        <v>1</v>
      </c>
      <c r="E997" t="str">
        <f t="shared" si="67"/>
        <v>6</v>
      </c>
      <c r="F997" t="str">
        <f t="shared" si="70"/>
        <v>1</v>
      </c>
      <c r="G997" t="str">
        <f t="shared" si="70"/>
        <v>0</v>
      </c>
      <c r="H997" t="str">
        <f t="shared" si="70"/>
        <v>2</v>
      </c>
      <c r="I997" t="str">
        <f t="shared" si="70"/>
        <v>0</v>
      </c>
      <c r="J997" t="str">
        <f t="shared" si="70"/>
        <v>9</v>
      </c>
      <c r="K997" t="str">
        <f t="shared" si="70"/>
        <v>9</v>
      </c>
      <c r="L997" t="str">
        <f t="shared" si="70"/>
        <v>1</v>
      </c>
      <c r="M997" t="str">
        <f t="shared" si="70"/>
        <v>3</v>
      </c>
      <c r="N997" t="str">
        <f t="shared" si="70"/>
        <v>5</v>
      </c>
      <c r="O997" t="str">
        <f t="shared" si="70"/>
        <v>6</v>
      </c>
      <c r="P997" t="str">
        <f t="shared" si="69"/>
        <v>Mężczyzna</v>
      </c>
    </row>
    <row r="998" spans="1:16" x14ac:dyDescent="0.25">
      <c r="A998" s="1" t="s">
        <v>1004</v>
      </c>
      <c r="B998" t="s">
        <v>7</v>
      </c>
      <c r="C998" s="2">
        <v>0.7036458333333333</v>
      </c>
      <c r="D998">
        <v>1</v>
      </c>
      <c r="E998" t="str">
        <f t="shared" si="67"/>
        <v>5</v>
      </c>
      <c r="F998" t="str">
        <f t="shared" si="70"/>
        <v>1</v>
      </c>
      <c r="G998" t="str">
        <f t="shared" si="70"/>
        <v>1</v>
      </c>
      <c r="H998" t="str">
        <f t="shared" si="70"/>
        <v>1</v>
      </c>
      <c r="I998" t="str">
        <f t="shared" si="70"/>
        <v>0</v>
      </c>
      <c r="J998" t="str">
        <f t="shared" si="70"/>
        <v>9</v>
      </c>
      <c r="K998" t="str">
        <f t="shared" si="70"/>
        <v>2</v>
      </c>
      <c r="L998" t="str">
        <f t="shared" si="70"/>
        <v>6</v>
      </c>
      <c r="M998" t="str">
        <f t="shared" si="70"/>
        <v>4</v>
      </c>
      <c r="N998" t="str">
        <f t="shared" si="70"/>
        <v>4</v>
      </c>
      <c r="O998" t="str">
        <f t="shared" si="70"/>
        <v>5</v>
      </c>
      <c r="P998" t="str">
        <f t="shared" si="69"/>
        <v>Kobieta</v>
      </c>
    </row>
    <row r="999" spans="1:16" x14ac:dyDescent="0.25">
      <c r="A999" s="1" t="s">
        <v>1005</v>
      </c>
      <c r="B999" t="s">
        <v>5</v>
      </c>
      <c r="C999" s="2">
        <v>0.70416666666666661</v>
      </c>
      <c r="D999">
        <v>1</v>
      </c>
      <c r="E999" t="str">
        <f t="shared" si="67"/>
        <v>9</v>
      </c>
      <c r="F999" t="str">
        <f t="shared" si="70"/>
        <v>2</v>
      </c>
      <c r="G999" t="str">
        <f t="shared" si="70"/>
        <v>0</v>
      </c>
      <c r="H999" t="str">
        <f t="shared" si="70"/>
        <v>4</v>
      </c>
      <c r="I999" t="str">
        <f t="shared" si="70"/>
        <v>1</v>
      </c>
      <c r="J999" t="str">
        <f t="shared" si="70"/>
        <v>9</v>
      </c>
      <c r="K999" t="str">
        <f t="shared" si="70"/>
        <v>4</v>
      </c>
      <c r="L999" t="str">
        <f t="shared" si="70"/>
        <v>5</v>
      </c>
      <c r="M999" t="str">
        <f t="shared" si="70"/>
        <v>6</v>
      </c>
      <c r="N999" t="str">
        <f t="shared" si="70"/>
        <v>9</v>
      </c>
      <c r="O999" t="str">
        <f t="shared" si="70"/>
        <v>5</v>
      </c>
      <c r="P999" t="str">
        <f t="shared" si="69"/>
        <v>Mężczyzna</v>
      </c>
    </row>
    <row r="1000" spans="1:16" x14ac:dyDescent="0.25">
      <c r="A1000" s="1" t="s">
        <v>1006</v>
      </c>
      <c r="B1000" t="s">
        <v>5</v>
      </c>
      <c r="C1000" s="2">
        <v>0.70497685185185188</v>
      </c>
      <c r="D1000">
        <v>2</v>
      </c>
      <c r="E1000" t="str">
        <f t="shared" ref="E1000:E1001" si="71">MID($A1000,E$1,1)</f>
        <v>7</v>
      </c>
      <c r="F1000" t="str">
        <f t="shared" si="70"/>
        <v>3</v>
      </c>
      <c r="G1000" t="str">
        <f t="shared" si="70"/>
        <v>0</v>
      </c>
      <c r="H1000" t="str">
        <f t="shared" si="70"/>
        <v>5</v>
      </c>
      <c r="I1000" t="str">
        <f t="shared" si="70"/>
        <v>1</v>
      </c>
      <c r="J1000" t="str">
        <f t="shared" si="70"/>
        <v>8</v>
      </c>
      <c r="K1000" t="str">
        <f t="shared" si="70"/>
        <v>8</v>
      </c>
      <c r="L1000" t="str">
        <f t="shared" si="70"/>
        <v>1</v>
      </c>
      <c r="M1000" t="str">
        <f t="shared" si="70"/>
        <v>8</v>
      </c>
      <c r="N1000" t="str">
        <f t="shared" si="70"/>
        <v>8</v>
      </c>
      <c r="O1000" t="str">
        <f t="shared" si="70"/>
        <v>7</v>
      </c>
      <c r="P1000" t="str">
        <f t="shared" si="69"/>
        <v>Kobieta</v>
      </c>
    </row>
    <row r="1001" spans="1:16" x14ac:dyDescent="0.25">
      <c r="A1001" s="1" t="s">
        <v>1007</v>
      </c>
      <c r="B1001" t="s">
        <v>9</v>
      </c>
      <c r="C1001" s="2">
        <v>0.70624999999999993</v>
      </c>
      <c r="D1001">
        <v>2</v>
      </c>
      <c r="E1001" t="str">
        <f t="shared" si="71"/>
        <v>6</v>
      </c>
      <c r="F1001" t="str">
        <f t="shared" si="70"/>
        <v>6</v>
      </c>
      <c r="G1001" t="str">
        <f t="shared" si="70"/>
        <v>0</v>
      </c>
      <c r="H1001" t="str">
        <f t="shared" si="70"/>
        <v>8</v>
      </c>
      <c r="I1001" t="str">
        <f t="shared" si="70"/>
        <v>2</v>
      </c>
      <c r="J1001" t="str">
        <f t="shared" si="70"/>
        <v>8</v>
      </c>
      <c r="K1001" t="str">
        <f t="shared" si="70"/>
        <v>6</v>
      </c>
      <c r="L1001" t="str">
        <f t="shared" si="70"/>
        <v>5</v>
      </c>
      <c r="M1001" t="str">
        <f t="shared" si="70"/>
        <v>8</v>
      </c>
      <c r="N1001" t="str">
        <f t="shared" si="70"/>
        <v>3</v>
      </c>
      <c r="O1001" t="str">
        <f t="shared" si="70"/>
        <v>4</v>
      </c>
      <c r="P1001" t="str">
        <f t="shared" si="69"/>
        <v>Mężczyzna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D944-EDA8-41AC-BF70-6F39DC4ED864}">
  <dimension ref="A1:Y1001"/>
  <sheetViews>
    <sheetView topLeftCell="M1" workbookViewId="0">
      <selection activeCell="V14" sqref="V14"/>
    </sheetView>
  </sheetViews>
  <sheetFormatPr defaultRowHeight="15" x14ac:dyDescent="0.25"/>
  <cols>
    <col min="1" max="1" width="12" bestFit="1" customWidth="1"/>
    <col min="2" max="2" width="20" bestFit="1" customWidth="1"/>
    <col min="3" max="3" width="23.5703125" bestFit="1" customWidth="1"/>
    <col min="4" max="4" width="14.85546875" bestFit="1" customWidth="1"/>
    <col min="16" max="16" width="4.28515625" bestFit="1" customWidth="1"/>
    <col min="21" max="21" width="14.28515625" bestFit="1" customWidth="1"/>
    <col min="22" max="22" width="22.140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 t="s">
        <v>1023</v>
      </c>
      <c r="Q1" t="s">
        <v>1023</v>
      </c>
    </row>
    <row r="2" spans="1:25" x14ac:dyDescent="0.25">
      <c r="A2" s="1" t="s">
        <v>4</v>
      </c>
      <c r="B2" t="s">
        <v>5</v>
      </c>
      <c r="C2" s="2">
        <v>0.33333333333333331</v>
      </c>
      <c r="D2">
        <v>2</v>
      </c>
      <c r="E2" t="str">
        <f>MID($A2,E$1,1)</f>
        <v>5</v>
      </c>
      <c r="F2" t="str">
        <f t="shared" ref="F2:O17" si="0">MID($A2,F$1,1)</f>
        <v>0</v>
      </c>
      <c r="G2" t="str">
        <f t="shared" si="0"/>
        <v>1</v>
      </c>
      <c r="H2" t="str">
        <f t="shared" si="0"/>
        <v>1</v>
      </c>
      <c r="I2" t="str">
        <f t="shared" si="0"/>
        <v>0</v>
      </c>
      <c r="J2" t="str">
        <f t="shared" si="0"/>
        <v>8</v>
      </c>
      <c r="K2" t="str">
        <f t="shared" si="0"/>
        <v>5</v>
      </c>
      <c r="L2" t="str">
        <f t="shared" si="0"/>
        <v>8</v>
      </c>
      <c r="M2" t="str">
        <f t="shared" si="0"/>
        <v>9</v>
      </c>
      <c r="N2" t="str">
        <f t="shared" si="0"/>
        <v>7</v>
      </c>
      <c r="O2" t="str">
        <f t="shared" si="0"/>
        <v>8</v>
      </c>
      <c r="P2">
        <f>E2*1</f>
        <v>5</v>
      </c>
      <c r="Q2" t="str">
        <f>VLOOKUP(P2,$X$2:Y10,2,FALSE)</f>
        <v>1950-1959</v>
      </c>
      <c r="X2">
        <v>2</v>
      </c>
      <c r="Y2" t="s">
        <v>1024</v>
      </c>
    </row>
    <row r="3" spans="1:25" x14ac:dyDescent="0.25">
      <c r="A3" s="1" t="s">
        <v>6</v>
      </c>
      <c r="B3" t="s">
        <v>7</v>
      </c>
      <c r="C3" s="2">
        <v>0.33362268518518517</v>
      </c>
      <c r="D3">
        <v>1</v>
      </c>
      <c r="E3" t="str">
        <f t="shared" ref="E3:O66" si="1">MID($A3,E$1,1)</f>
        <v>0</v>
      </c>
      <c r="F3" t="str">
        <f t="shared" si="0"/>
        <v>9</v>
      </c>
      <c r="G3" t="str">
        <f t="shared" si="0"/>
        <v>2</v>
      </c>
      <c r="H3" t="str">
        <f t="shared" si="0"/>
        <v>6</v>
      </c>
      <c r="I3" t="str">
        <f t="shared" si="0"/>
        <v>1</v>
      </c>
      <c r="J3" t="str">
        <f t="shared" si="0"/>
        <v>8</v>
      </c>
      <c r="K3" t="str">
        <f t="shared" si="0"/>
        <v>1</v>
      </c>
      <c r="L3" t="str">
        <f t="shared" si="0"/>
        <v>7</v>
      </c>
      <c r="M3" t="str">
        <f t="shared" si="0"/>
        <v>9</v>
      </c>
      <c r="N3" t="str">
        <f t="shared" si="0"/>
        <v>2</v>
      </c>
      <c r="O3" t="str">
        <f t="shared" si="0"/>
        <v>5</v>
      </c>
      <c r="P3">
        <f t="shared" ref="P3:P66" si="2">E3*1</f>
        <v>0</v>
      </c>
      <c r="Q3" t="str">
        <f>VLOOKUP(P3,$X$2:Y11,2,FALSE)</f>
        <v>2000-2009</v>
      </c>
      <c r="X3">
        <v>3</v>
      </c>
      <c r="Y3" t="s">
        <v>1025</v>
      </c>
    </row>
    <row r="4" spans="1:25" x14ac:dyDescent="0.25">
      <c r="A4" s="1" t="s">
        <v>8</v>
      </c>
      <c r="B4" t="s">
        <v>9</v>
      </c>
      <c r="C4" s="2">
        <v>0.33391203703703703</v>
      </c>
      <c r="D4">
        <v>1</v>
      </c>
      <c r="E4" t="str">
        <f t="shared" si="1"/>
        <v>7</v>
      </c>
      <c r="F4" t="str">
        <f t="shared" si="0"/>
        <v>8</v>
      </c>
      <c r="G4" t="str">
        <f t="shared" si="0"/>
        <v>0</v>
      </c>
      <c r="H4" t="str">
        <f t="shared" si="0"/>
        <v>7</v>
      </c>
      <c r="I4" t="str">
        <f t="shared" si="0"/>
        <v>2</v>
      </c>
      <c r="J4" t="str">
        <f t="shared" si="0"/>
        <v>1</v>
      </c>
      <c r="K4" t="str">
        <f t="shared" si="0"/>
        <v>1</v>
      </c>
      <c r="L4" t="str">
        <f t="shared" si="0"/>
        <v>5</v>
      </c>
      <c r="M4" t="str">
        <f t="shared" si="0"/>
        <v>2</v>
      </c>
      <c r="N4" t="str">
        <f t="shared" si="0"/>
        <v>2</v>
      </c>
      <c r="O4" t="str">
        <f t="shared" si="0"/>
        <v>1</v>
      </c>
      <c r="P4">
        <f t="shared" si="2"/>
        <v>7</v>
      </c>
      <c r="Q4" t="str">
        <f>VLOOKUP(P4,$X$2:Y12,2,FALSE)</f>
        <v>1970-1979</v>
      </c>
      <c r="X4">
        <v>4</v>
      </c>
      <c r="Y4" t="s">
        <v>1026</v>
      </c>
    </row>
    <row r="5" spans="1:25" x14ac:dyDescent="0.25">
      <c r="A5" s="1" t="s">
        <v>10</v>
      </c>
      <c r="B5" t="s">
        <v>5</v>
      </c>
      <c r="C5" s="2">
        <v>0.33449074074074076</v>
      </c>
      <c r="D5">
        <v>2</v>
      </c>
      <c r="E5" t="str">
        <f t="shared" si="1"/>
        <v>7</v>
      </c>
      <c r="F5" t="str">
        <f t="shared" si="0"/>
        <v>0</v>
      </c>
      <c r="G5" t="str">
        <f t="shared" si="0"/>
        <v>0</v>
      </c>
      <c r="H5" t="str">
        <f t="shared" si="0"/>
        <v>2</v>
      </c>
      <c r="I5" t="str">
        <f t="shared" si="0"/>
        <v>1</v>
      </c>
      <c r="J5" t="str">
        <f t="shared" si="0"/>
        <v>2</v>
      </c>
      <c r="K5" t="str">
        <f t="shared" si="0"/>
        <v>5</v>
      </c>
      <c r="L5" t="str">
        <f t="shared" si="0"/>
        <v>9</v>
      </c>
      <c r="M5" t="str">
        <f t="shared" si="0"/>
        <v>6</v>
      </c>
      <c r="N5" t="str">
        <f t="shared" si="0"/>
        <v>7</v>
      </c>
      <c r="O5" t="str">
        <f t="shared" si="0"/>
        <v>5</v>
      </c>
      <c r="P5">
        <f t="shared" si="2"/>
        <v>7</v>
      </c>
      <c r="Q5" t="str">
        <f>VLOOKUP(P5,$X$2:Y13,2,FALSE)</f>
        <v>1970-1979</v>
      </c>
      <c r="X5">
        <v>5</v>
      </c>
      <c r="Y5" t="s">
        <v>1027</v>
      </c>
    </row>
    <row r="6" spans="1:25" x14ac:dyDescent="0.25">
      <c r="A6" s="1" t="s">
        <v>11</v>
      </c>
      <c r="B6" t="s">
        <v>5</v>
      </c>
      <c r="C6" s="2">
        <v>0.33506944444444442</v>
      </c>
      <c r="D6">
        <v>2</v>
      </c>
      <c r="E6" t="str">
        <f t="shared" si="1"/>
        <v>7</v>
      </c>
      <c r="F6" t="str">
        <f t="shared" si="0"/>
        <v>2</v>
      </c>
      <c r="G6" t="str">
        <f t="shared" si="0"/>
        <v>0</v>
      </c>
      <c r="H6" t="str">
        <f t="shared" si="0"/>
        <v>9</v>
      </c>
      <c r="I6" t="str">
        <f t="shared" si="0"/>
        <v>1</v>
      </c>
      <c r="J6" t="str">
        <f t="shared" si="0"/>
        <v>6</v>
      </c>
      <c r="K6" t="str">
        <f t="shared" si="0"/>
        <v>6</v>
      </c>
      <c r="L6" t="str">
        <f t="shared" si="0"/>
        <v>7</v>
      </c>
      <c r="M6" t="str">
        <f t="shared" si="0"/>
        <v>3</v>
      </c>
      <c r="N6" t="str">
        <f t="shared" si="0"/>
        <v>7</v>
      </c>
      <c r="O6" t="str">
        <f t="shared" si="0"/>
        <v>8</v>
      </c>
      <c r="P6">
        <f t="shared" si="2"/>
        <v>7</v>
      </c>
      <c r="Q6" t="str">
        <f>VLOOKUP(P6,$X$2:Y14,2,FALSE)</f>
        <v>1970-1979</v>
      </c>
      <c r="X6">
        <v>6</v>
      </c>
      <c r="Y6" t="s">
        <v>1028</v>
      </c>
    </row>
    <row r="7" spans="1:25" x14ac:dyDescent="0.25">
      <c r="A7" s="1" t="s">
        <v>12</v>
      </c>
      <c r="B7" t="s">
        <v>5</v>
      </c>
      <c r="C7" s="2">
        <v>0.33535879629629628</v>
      </c>
      <c r="D7">
        <v>1</v>
      </c>
      <c r="E7" t="str">
        <f t="shared" si="1"/>
        <v>2</v>
      </c>
      <c r="F7" t="str">
        <f t="shared" si="0"/>
        <v>7</v>
      </c>
      <c r="G7" t="str">
        <f t="shared" si="0"/>
        <v>1</v>
      </c>
      <c r="H7" t="str">
        <f t="shared" si="0"/>
        <v>1</v>
      </c>
      <c r="I7" t="str">
        <f t="shared" si="0"/>
        <v>1</v>
      </c>
      <c r="J7" t="str">
        <f t="shared" si="0"/>
        <v>9</v>
      </c>
      <c r="K7" t="str">
        <f t="shared" si="0"/>
        <v>1</v>
      </c>
      <c r="L7" t="str">
        <f t="shared" si="0"/>
        <v>4</v>
      </c>
      <c r="M7" t="str">
        <f t="shared" si="0"/>
        <v>3</v>
      </c>
      <c r="N7" t="str">
        <f t="shared" si="0"/>
        <v>1</v>
      </c>
      <c r="O7" t="str">
        <f t="shared" si="0"/>
        <v>4</v>
      </c>
      <c r="P7">
        <f t="shared" si="2"/>
        <v>2</v>
      </c>
      <c r="Q7" t="str">
        <f>VLOOKUP(P7,$X$2:Y15,2,FALSE)</f>
        <v>1920-1929</v>
      </c>
      <c r="X7">
        <v>7</v>
      </c>
      <c r="Y7" t="s">
        <v>1029</v>
      </c>
    </row>
    <row r="8" spans="1:25" x14ac:dyDescent="0.25">
      <c r="A8" s="1" t="s">
        <v>13</v>
      </c>
      <c r="B8" t="s">
        <v>9</v>
      </c>
      <c r="C8" s="2">
        <v>0.3359375</v>
      </c>
      <c r="D8">
        <v>2</v>
      </c>
      <c r="E8" t="str">
        <f t="shared" si="1"/>
        <v>4</v>
      </c>
      <c r="F8" t="str">
        <f t="shared" si="0"/>
        <v>9</v>
      </c>
      <c r="G8" t="str">
        <f t="shared" si="0"/>
        <v>0</v>
      </c>
      <c r="H8" t="str">
        <f t="shared" si="0"/>
        <v>7</v>
      </c>
      <c r="I8" t="str">
        <f t="shared" si="0"/>
        <v>1</v>
      </c>
      <c r="J8" t="str">
        <f t="shared" si="0"/>
        <v>3</v>
      </c>
      <c r="K8" t="str">
        <f t="shared" si="0"/>
        <v>3</v>
      </c>
      <c r="L8" t="str">
        <f t="shared" si="0"/>
        <v>2</v>
      </c>
      <c r="M8" t="str">
        <f t="shared" si="0"/>
        <v>4</v>
      </c>
      <c r="N8" t="str">
        <f t="shared" si="0"/>
        <v>6</v>
      </c>
      <c r="O8" t="str">
        <f t="shared" si="0"/>
        <v>5</v>
      </c>
      <c r="P8">
        <f t="shared" si="2"/>
        <v>4</v>
      </c>
      <c r="Q8" t="str">
        <f>VLOOKUP(P8,$X$2:Y16,2,FALSE)</f>
        <v>1940-1949</v>
      </c>
      <c r="X8">
        <v>8</v>
      </c>
      <c r="Y8" t="s">
        <v>1030</v>
      </c>
    </row>
    <row r="9" spans="1:25" x14ac:dyDescent="0.25">
      <c r="A9" s="1" t="s">
        <v>14</v>
      </c>
      <c r="B9" t="s">
        <v>9</v>
      </c>
      <c r="C9" s="2">
        <v>0.33622685185185186</v>
      </c>
      <c r="D9">
        <v>1</v>
      </c>
      <c r="E9" t="str">
        <f t="shared" si="1"/>
        <v>7</v>
      </c>
      <c r="F9" t="str">
        <f t="shared" si="0"/>
        <v>9</v>
      </c>
      <c r="G9" t="str">
        <f t="shared" si="0"/>
        <v>1</v>
      </c>
      <c r="H9" t="str">
        <f t="shared" si="0"/>
        <v>2</v>
      </c>
      <c r="I9" t="str">
        <f t="shared" si="0"/>
        <v>0</v>
      </c>
      <c r="J9" t="str">
        <f t="shared" si="0"/>
        <v>5</v>
      </c>
      <c r="K9" t="str">
        <f t="shared" si="0"/>
        <v>8</v>
      </c>
      <c r="L9" t="str">
        <f t="shared" si="0"/>
        <v>6</v>
      </c>
      <c r="M9" t="str">
        <f t="shared" si="0"/>
        <v>2</v>
      </c>
      <c r="N9" t="str">
        <f t="shared" si="0"/>
        <v>2</v>
      </c>
      <c r="O9" t="str">
        <f t="shared" si="0"/>
        <v>8</v>
      </c>
      <c r="P9">
        <f t="shared" si="2"/>
        <v>7</v>
      </c>
      <c r="Q9" t="str">
        <f>VLOOKUP(P9,$X$2:Y17,2,FALSE)</f>
        <v>1970-1979</v>
      </c>
      <c r="X9">
        <v>9</v>
      </c>
      <c r="Y9" t="s">
        <v>1031</v>
      </c>
    </row>
    <row r="10" spans="1:25" x14ac:dyDescent="0.25">
      <c r="A10" s="1" t="s">
        <v>15</v>
      </c>
      <c r="B10" t="s">
        <v>9</v>
      </c>
      <c r="C10" s="2">
        <v>0.33651620370370372</v>
      </c>
      <c r="D10">
        <v>1</v>
      </c>
      <c r="E10" t="str">
        <f t="shared" si="1"/>
        <v>6</v>
      </c>
      <c r="F10" t="str">
        <f t="shared" si="0"/>
        <v>7</v>
      </c>
      <c r="G10" t="str">
        <f t="shared" si="0"/>
        <v>0</v>
      </c>
      <c r="H10" t="str">
        <f t="shared" si="0"/>
        <v>8</v>
      </c>
      <c r="I10" t="str">
        <f t="shared" si="0"/>
        <v>1</v>
      </c>
      <c r="J10" t="str">
        <f t="shared" si="0"/>
        <v>3</v>
      </c>
      <c r="K10" t="str">
        <f t="shared" si="0"/>
        <v>9</v>
      </c>
      <c r="L10" t="str">
        <f t="shared" si="0"/>
        <v>6</v>
      </c>
      <c r="M10" t="str">
        <f t="shared" si="0"/>
        <v>9</v>
      </c>
      <c r="N10" t="str">
        <f t="shared" si="0"/>
        <v>1</v>
      </c>
      <c r="O10" t="str">
        <f t="shared" si="0"/>
        <v>2</v>
      </c>
      <c r="P10">
        <f t="shared" si="2"/>
        <v>6</v>
      </c>
      <c r="Q10" t="str">
        <f>VLOOKUP(P10,$X$2:Y18,2,FALSE)</f>
        <v>1960-1969</v>
      </c>
      <c r="X10">
        <v>0</v>
      </c>
      <c r="Y10" t="s">
        <v>1032</v>
      </c>
    </row>
    <row r="11" spans="1:25" x14ac:dyDescent="0.25">
      <c r="A11" s="1" t="s">
        <v>16</v>
      </c>
      <c r="B11" t="s">
        <v>9</v>
      </c>
      <c r="C11" s="2">
        <v>0.33680555555555558</v>
      </c>
      <c r="D11">
        <v>1</v>
      </c>
      <c r="E11" t="str">
        <f t="shared" si="1"/>
        <v>3</v>
      </c>
      <c r="F11" t="str">
        <f t="shared" si="0"/>
        <v>3</v>
      </c>
      <c r="G11" t="str">
        <f t="shared" si="0"/>
        <v>0</v>
      </c>
      <c r="H11" t="str">
        <f t="shared" si="0"/>
        <v>1</v>
      </c>
      <c r="I11" t="str">
        <f t="shared" si="0"/>
        <v>1</v>
      </c>
      <c r="J11" t="str">
        <f t="shared" si="0"/>
        <v>2</v>
      </c>
      <c r="K11" t="str">
        <f t="shared" si="0"/>
        <v>4</v>
      </c>
      <c r="L11" t="str">
        <f t="shared" si="0"/>
        <v>2</v>
      </c>
      <c r="M11" t="str">
        <f t="shared" si="0"/>
        <v>4</v>
      </c>
      <c r="N11" t="str">
        <f t="shared" si="0"/>
        <v>1</v>
      </c>
      <c r="O11" t="str">
        <f t="shared" si="0"/>
        <v>9</v>
      </c>
      <c r="P11">
        <f t="shared" si="2"/>
        <v>3</v>
      </c>
      <c r="Q11" t="str">
        <f>VLOOKUP(P11,$X$2:Y19,2,FALSE)</f>
        <v>1930-1939</v>
      </c>
    </row>
    <row r="12" spans="1:25" x14ac:dyDescent="0.25">
      <c r="A12" s="1" t="s">
        <v>17</v>
      </c>
      <c r="B12" t="s">
        <v>9</v>
      </c>
      <c r="C12" s="2">
        <v>0.33709490740740744</v>
      </c>
      <c r="D12">
        <v>1</v>
      </c>
      <c r="E12" t="str">
        <f t="shared" si="1"/>
        <v>2</v>
      </c>
      <c r="F12" t="str">
        <f t="shared" si="0"/>
        <v>1</v>
      </c>
      <c r="G12" t="str">
        <f t="shared" si="0"/>
        <v>0</v>
      </c>
      <c r="H12" t="str">
        <f t="shared" si="0"/>
        <v>6</v>
      </c>
      <c r="I12" t="str">
        <f t="shared" si="0"/>
        <v>0</v>
      </c>
      <c r="J12" t="str">
        <f t="shared" si="0"/>
        <v>8</v>
      </c>
      <c r="K12" t="str">
        <f t="shared" si="0"/>
        <v>4</v>
      </c>
      <c r="L12" t="str">
        <f t="shared" si="0"/>
        <v>9</v>
      </c>
      <c r="M12" t="str">
        <f t="shared" si="0"/>
        <v>8</v>
      </c>
      <c r="N12" t="str">
        <f t="shared" si="0"/>
        <v>5</v>
      </c>
      <c r="O12" t="str">
        <f t="shared" si="0"/>
        <v>5</v>
      </c>
      <c r="P12">
        <f t="shared" si="2"/>
        <v>2</v>
      </c>
      <c r="Q12" t="str">
        <f>VLOOKUP(P12,$X$2:Y20,2,FALSE)</f>
        <v>1920-1929</v>
      </c>
    </row>
    <row r="13" spans="1:25" x14ac:dyDescent="0.25">
      <c r="A13" s="1" t="s">
        <v>18</v>
      </c>
      <c r="B13" t="s">
        <v>5</v>
      </c>
      <c r="C13" s="2">
        <v>0.33738425925925924</v>
      </c>
      <c r="D13">
        <v>1</v>
      </c>
      <c r="E13" t="str">
        <f t="shared" si="1"/>
        <v>3</v>
      </c>
      <c r="F13" t="str">
        <f t="shared" si="0"/>
        <v>8</v>
      </c>
      <c r="G13" t="str">
        <f t="shared" si="0"/>
        <v>1</v>
      </c>
      <c r="H13" t="str">
        <f t="shared" si="0"/>
        <v>0</v>
      </c>
      <c r="I13" t="str">
        <f t="shared" si="0"/>
        <v>2</v>
      </c>
      <c r="J13" t="str">
        <f t="shared" si="0"/>
        <v>9</v>
      </c>
      <c r="K13" t="str">
        <f t="shared" si="0"/>
        <v>1</v>
      </c>
      <c r="L13" t="str">
        <f t="shared" si="0"/>
        <v>3</v>
      </c>
      <c r="M13" t="str">
        <f t="shared" si="0"/>
        <v>8</v>
      </c>
      <c r="N13" t="str">
        <f t="shared" si="0"/>
        <v>7</v>
      </c>
      <c r="O13" t="str">
        <f t="shared" si="0"/>
        <v>4</v>
      </c>
      <c r="P13">
        <f t="shared" si="2"/>
        <v>3</v>
      </c>
      <c r="Q13" t="str">
        <f>VLOOKUP(P13,$X$2:Y21,2,FALSE)</f>
        <v>1930-1939</v>
      </c>
    </row>
    <row r="14" spans="1:25" x14ac:dyDescent="0.25">
      <c r="A14" s="1" t="s">
        <v>19</v>
      </c>
      <c r="B14" t="s">
        <v>7</v>
      </c>
      <c r="C14" s="2">
        <v>0.3376736111111111</v>
      </c>
      <c r="D14">
        <v>1</v>
      </c>
      <c r="E14" t="str">
        <f t="shared" si="1"/>
        <v>4</v>
      </c>
      <c r="F14" t="str">
        <f t="shared" si="0"/>
        <v>7</v>
      </c>
      <c r="G14" t="str">
        <f t="shared" si="0"/>
        <v>0</v>
      </c>
      <c r="H14" t="str">
        <f t="shared" si="0"/>
        <v>6</v>
      </c>
      <c r="I14" t="str">
        <f t="shared" si="0"/>
        <v>2</v>
      </c>
      <c r="J14" t="str">
        <f t="shared" si="0"/>
        <v>8</v>
      </c>
      <c r="K14" t="str">
        <f t="shared" si="0"/>
        <v>4</v>
      </c>
      <c r="L14" t="str">
        <f t="shared" si="0"/>
        <v>4</v>
      </c>
      <c r="M14" t="str">
        <f t="shared" si="0"/>
        <v>1</v>
      </c>
      <c r="N14" t="str">
        <f t="shared" si="0"/>
        <v>3</v>
      </c>
      <c r="O14" t="str">
        <f t="shared" si="0"/>
        <v>1</v>
      </c>
      <c r="P14">
        <f t="shared" si="2"/>
        <v>4</v>
      </c>
      <c r="Q14" t="str">
        <f>VLOOKUP(P14,$X$2:Y22,2,FALSE)</f>
        <v>1940-1949</v>
      </c>
      <c r="U14" s="8" t="s">
        <v>1033</v>
      </c>
      <c r="V14" t="s">
        <v>1034</v>
      </c>
    </row>
    <row r="15" spans="1:25" x14ac:dyDescent="0.25">
      <c r="A15" s="1" t="s">
        <v>20</v>
      </c>
      <c r="B15" t="s">
        <v>5</v>
      </c>
      <c r="C15" s="2">
        <v>0.33825231481481483</v>
      </c>
      <c r="D15">
        <v>2</v>
      </c>
      <c r="E15" t="str">
        <f t="shared" si="1"/>
        <v>3</v>
      </c>
      <c r="F15" t="str">
        <f t="shared" si="0"/>
        <v>4</v>
      </c>
      <c r="G15" t="str">
        <f t="shared" si="0"/>
        <v>0</v>
      </c>
      <c r="H15" t="str">
        <f t="shared" si="0"/>
        <v>5</v>
      </c>
      <c r="I15" t="str">
        <f t="shared" si="0"/>
        <v>1</v>
      </c>
      <c r="J15" t="str">
        <f t="shared" si="0"/>
        <v>5</v>
      </c>
      <c r="K15" t="str">
        <f t="shared" si="0"/>
        <v>7</v>
      </c>
      <c r="L15" t="str">
        <f t="shared" si="0"/>
        <v>4</v>
      </c>
      <c r="M15" t="str">
        <f t="shared" si="0"/>
        <v>5</v>
      </c>
      <c r="N15" t="str">
        <f t="shared" si="0"/>
        <v>6</v>
      </c>
      <c r="O15" t="str">
        <f t="shared" si="0"/>
        <v>6</v>
      </c>
      <c r="P15">
        <f t="shared" si="2"/>
        <v>3</v>
      </c>
      <c r="Q15" t="str">
        <f>VLOOKUP(P15,$X$2:Y23,2,FALSE)</f>
        <v>1930-1939</v>
      </c>
      <c r="U15" s="9" t="s">
        <v>1024</v>
      </c>
      <c r="V15" s="10">
        <v>103</v>
      </c>
    </row>
    <row r="16" spans="1:25" x14ac:dyDescent="0.25">
      <c r="A16" s="1" t="s">
        <v>21</v>
      </c>
      <c r="B16" t="s">
        <v>9</v>
      </c>
      <c r="C16" s="2">
        <v>0.33854166666666669</v>
      </c>
      <c r="D16">
        <v>1</v>
      </c>
      <c r="E16" t="str">
        <f t="shared" si="1"/>
        <v>7</v>
      </c>
      <c r="F16" t="str">
        <f t="shared" si="0"/>
        <v>3</v>
      </c>
      <c r="G16" t="str">
        <f t="shared" si="0"/>
        <v>0</v>
      </c>
      <c r="H16" t="str">
        <f t="shared" si="0"/>
        <v>1</v>
      </c>
      <c r="I16" t="str">
        <f t="shared" si="0"/>
        <v>1</v>
      </c>
      <c r="J16" t="str">
        <f t="shared" si="0"/>
        <v>1</v>
      </c>
      <c r="K16" t="str">
        <f t="shared" si="0"/>
        <v>7</v>
      </c>
      <c r="L16" t="str">
        <f t="shared" si="0"/>
        <v>9</v>
      </c>
      <c r="M16" t="str">
        <f t="shared" si="0"/>
        <v>2</v>
      </c>
      <c r="N16" t="str">
        <f t="shared" si="0"/>
        <v>4</v>
      </c>
      <c r="O16" t="str">
        <f t="shared" si="0"/>
        <v>7</v>
      </c>
      <c r="P16">
        <f t="shared" si="2"/>
        <v>7</v>
      </c>
      <c r="Q16" t="str">
        <f>VLOOKUP(P16,$X$2:Y24,2,FALSE)</f>
        <v>1970-1979</v>
      </c>
      <c r="U16" s="9" t="s">
        <v>1025</v>
      </c>
      <c r="V16" s="10">
        <v>130</v>
      </c>
    </row>
    <row r="17" spans="1:22" x14ac:dyDescent="0.25">
      <c r="A17" s="1" t="s">
        <v>22</v>
      </c>
      <c r="B17" t="s">
        <v>7</v>
      </c>
      <c r="C17" s="2">
        <v>0.33883101851851855</v>
      </c>
      <c r="D17">
        <v>1</v>
      </c>
      <c r="E17" t="str">
        <f t="shared" si="1"/>
        <v>5</v>
      </c>
      <c r="F17" t="str">
        <f t="shared" si="0"/>
        <v>3</v>
      </c>
      <c r="G17" t="str">
        <f t="shared" si="0"/>
        <v>0</v>
      </c>
      <c r="H17" t="str">
        <f t="shared" si="0"/>
        <v>5</v>
      </c>
      <c r="I17" t="str">
        <f t="shared" si="0"/>
        <v>2</v>
      </c>
      <c r="J17" t="str">
        <f t="shared" si="0"/>
        <v>4</v>
      </c>
      <c r="K17" t="str">
        <f t="shared" si="0"/>
        <v>7</v>
      </c>
      <c r="L17" t="str">
        <f t="shared" si="0"/>
        <v>5</v>
      </c>
      <c r="M17" t="str">
        <f t="shared" si="0"/>
        <v>9</v>
      </c>
      <c r="N17" t="str">
        <f t="shared" si="0"/>
        <v>6</v>
      </c>
      <c r="O17" t="str">
        <f t="shared" si="0"/>
        <v>6</v>
      </c>
      <c r="P17">
        <f t="shared" si="2"/>
        <v>5</v>
      </c>
      <c r="Q17" t="str">
        <f>VLOOKUP(P17,$X$2:Y25,2,FALSE)</f>
        <v>1950-1959</v>
      </c>
      <c r="U17" s="9" t="s">
        <v>1026</v>
      </c>
      <c r="V17" s="10">
        <v>95</v>
      </c>
    </row>
    <row r="18" spans="1:22" x14ac:dyDescent="0.25">
      <c r="A18" s="1" t="s">
        <v>23</v>
      </c>
      <c r="B18" t="s">
        <v>5</v>
      </c>
      <c r="C18" s="2">
        <v>0.33912037037037041</v>
      </c>
      <c r="D18">
        <v>1</v>
      </c>
      <c r="E18" t="str">
        <f t="shared" si="1"/>
        <v>0</v>
      </c>
      <c r="F18" t="str">
        <f t="shared" si="1"/>
        <v>4</v>
      </c>
      <c r="G18" t="str">
        <f t="shared" si="1"/>
        <v>3</v>
      </c>
      <c r="H18" t="str">
        <f t="shared" si="1"/>
        <v>2</v>
      </c>
      <c r="I18" t="str">
        <f t="shared" si="1"/>
        <v>0</v>
      </c>
      <c r="J18" t="str">
        <f t="shared" si="1"/>
        <v>2</v>
      </c>
      <c r="K18" t="str">
        <f t="shared" si="1"/>
        <v>6</v>
      </c>
      <c r="L18" t="str">
        <f t="shared" si="1"/>
        <v>3</v>
      </c>
      <c r="M18" t="str">
        <f t="shared" si="1"/>
        <v>4</v>
      </c>
      <c r="N18" t="str">
        <f t="shared" si="1"/>
        <v>9</v>
      </c>
      <c r="O18" t="str">
        <f t="shared" si="1"/>
        <v>3</v>
      </c>
      <c r="P18">
        <f t="shared" si="2"/>
        <v>0</v>
      </c>
      <c r="Q18" t="str">
        <f>VLOOKUP(P18,$X$2:Y26,2,FALSE)</f>
        <v>2000-2009</v>
      </c>
      <c r="U18" s="9" t="s">
        <v>1027</v>
      </c>
      <c r="V18" s="10">
        <v>102</v>
      </c>
    </row>
    <row r="19" spans="1:22" x14ac:dyDescent="0.25">
      <c r="A19" s="1" t="s">
        <v>24</v>
      </c>
      <c r="B19" t="s">
        <v>7</v>
      </c>
      <c r="C19" s="2">
        <v>0.33940972222222227</v>
      </c>
      <c r="D19">
        <v>1</v>
      </c>
      <c r="E19" t="str">
        <f t="shared" si="1"/>
        <v>4</v>
      </c>
      <c r="F19" t="str">
        <f t="shared" si="1"/>
        <v>2</v>
      </c>
      <c r="G19" t="str">
        <f t="shared" si="1"/>
        <v>0</v>
      </c>
      <c r="H19" t="str">
        <f t="shared" si="1"/>
        <v>7</v>
      </c>
      <c r="I19" t="str">
        <f t="shared" si="1"/>
        <v>3</v>
      </c>
      <c r="J19" t="str">
        <f t="shared" si="1"/>
        <v>0</v>
      </c>
      <c r="K19" t="str">
        <f t="shared" si="1"/>
        <v>9</v>
      </c>
      <c r="L19" t="str">
        <f t="shared" si="1"/>
        <v>1</v>
      </c>
      <c r="M19" t="str">
        <f t="shared" si="1"/>
        <v>9</v>
      </c>
      <c r="N19" t="str">
        <f t="shared" si="1"/>
        <v>6</v>
      </c>
      <c r="O19" t="str">
        <f t="shared" si="1"/>
        <v>5</v>
      </c>
      <c r="P19">
        <f t="shared" si="2"/>
        <v>4</v>
      </c>
      <c r="Q19" t="str">
        <f>VLOOKUP(P19,$X$2:Y27,2,FALSE)</f>
        <v>1940-1949</v>
      </c>
      <c r="U19" s="9" t="s">
        <v>1028</v>
      </c>
      <c r="V19" s="10">
        <v>105</v>
      </c>
    </row>
    <row r="20" spans="1:22" x14ac:dyDescent="0.25">
      <c r="A20" s="1" t="s">
        <v>25</v>
      </c>
      <c r="B20" t="s">
        <v>7</v>
      </c>
      <c r="C20" s="2">
        <v>0.33969907407407413</v>
      </c>
      <c r="D20">
        <v>1</v>
      </c>
      <c r="E20" t="str">
        <f t="shared" si="1"/>
        <v>6</v>
      </c>
      <c r="F20" t="str">
        <f t="shared" si="1"/>
        <v>3</v>
      </c>
      <c r="G20" t="str">
        <f t="shared" si="1"/>
        <v>0</v>
      </c>
      <c r="H20" t="str">
        <f t="shared" si="1"/>
        <v>6</v>
      </c>
      <c r="I20" t="str">
        <f t="shared" si="1"/>
        <v>2</v>
      </c>
      <c r="J20" t="str">
        <f t="shared" si="1"/>
        <v>9</v>
      </c>
      <c r="K20" t="str">
        <f t="shared" si="1"/>
        <v>6</v>
      </c>
      <c r="L20" t="str">
        <f t="shared" si="1"/>
        <v>7</v>
      </c>
      <c r="M20" t="str">
        <f t="shared" si="1"/>
        <v>4</v>
      </c>
      <c r="N20" t="str">
        <f t="shared" si="1"/>
        <v>7</v>
      </c>
      <c r="O20" t="str">
        <f t="shared" si="1"/>
        <v>2</v>
      </c>
      <c r="P20">
        <f t="shared" si="2"/>
        <v>6</v>
      </c>
      <c r="Q20" t="str">
        <f>VLOOKUP(P20,$X$2:Y28,2,FALSE)</f>
        <v>1960-1969</v>
      </c>
      <c r="U20" s="9" t="s">
        <v>1029</v>
      </c>
      <c r="V20" s="10">
        <v>112</v>
      </c>
    </row>
    <row r="21" spans="1:22" x14ac:dyDescent="0.25">
      <c r="A21" s="1" t="s">
        <v>26</v>
      </c>
      <c r="B21" t="s">
        <v>27</v>
      </c>
      <c r="C21" s="2">
        <v>0.34027777777777773</v>
      </c>
      <c r="D21">
        <v>2</v>
      </c>
      <c r="E21" t="str">
        <f t="shared" si="1"/>
        <v>9</v>
      </c>
      <c r="F21" t="str">
        <f t="shared" si="1"/>
        <v>0</v>
      </c>
      <c r="G21" t="str">
        <f t="shared" si="1"/>
        <v>0</v>
      </c>
      <c r="H21" t="str">
        <f t="shared" si="1"/>
        <v>9</v>
      </c>
      <c r="I21" t="str">
        <f t="shared" si="1"/>
        <v>2</v>
      </c>
      <c r="J21" t="str">
        <f t="shared" si="1"/>
        <v>2</v>
      </c>
      <c r="K21" t="str">
        <f t="shared" si="1"/>
        <v>6</v>
      </c>
      <c r="L21" t="str">
        <f t="shared" si="1"/>
        <v>7</v>
      </c>
      <c r="M21" t="str">
        <f t="shared" si="1"/>
        <v>8</v>
      </c>
      <c r="N21" t="str">
        <f t="shared" si="1"/>
        <v>6</v>
      </c>
      <c r="O21" t="str">
        <f t="shared" si="1"/>
        <v>1</v>
      </c>
      <c r="P21">
        <f t="shared" si="2"/>
        <v>9</v>
      </c>
      <c r="Q21" t="str">
        <f>VLOOKUP(P21,$X$2:Y29,2,FALSE)</f>
        <v>1990-1999</v>
      </c>
      <c r="U21" s="9" t="s">
        <v>1030</v>
      </c>
      <c r="V21" s="10">
        <v>115</v>
      </c>
    </row>
    <row r="22" spans="1:22" x14ac:dyDescent="0.25">
      <c r="A22" s="1" t="s">
        <v>28</v>
      </c>
      <c r="B22" t="s">
        <v>27</v>
      </c>
      <c r="C22" s="2">
        <v>0.34085648148148145</v>
      </c>
      <c r="D22">
        <v>2</v>
      </c>
      <c r="E22" t="str">
        <f t="shared" si="1"/>
        <v>8</v>
      </c>
      <c r="F22" t="str">
        <f t="shared" si="1"/>
        <v>0</v>
      </c>
      <c r="G22" t="str">
        <f t="shared" si="1"/>
        <v>0</v>
      </c>
      <c r="H22" t="str">
        <f t="shared" si="1"/>
        <v>4</v>
      </c>
      <c r="I22" t="str">
        <f t="shared" si="1"/>
        <v>2</v>
      </c>
      <c r="J22" t="str">
        <f t="shared" si="1"/>
        <v>9</v>
      </c>
      <c r="K22" t="str">
        <f t="shared" si="1"/>
        <v>5</v>
      </c>
      <c r="L22" t="str">
        <f t="shared" si="1"/>
        <v>4</v>
      </c>
      <c r="M22" t="str">
        <f t="shared" si="1"/>
        <v>9</v>
      </c>
      <c r="N22" t="str">
        <f t="shared" si="1"/>
        <v>7</v>
      </c>
      <c r="O22" t="str">
        <f t="shared" si="1"/>
        <v>6</v>
      </c>
      <c r="P22">
        <f t="shared" si="2"/>
        <v>8</v>
      </c>
      <c r="Q22" t="str">
        <f>VLOOKUP(P22,$X$2:Y30,2,FALSE)</f>
        <v>1980-1989</v>
      </c>
      <c r="U22" s="9" t="s">
        <v>1031</v>
      </c>
      <c r="V22" s="10">
        <v>110</v>
      </c>
    </row>
    <row r="23" spans="1:22" x14ac:dyDescent="0.25">
      <c r="A23" s="1" t="s">
        <v>29</v>
      </c>
      <c r="B23" t="s">
        <v>7</v>
      </c>
      <c r="C23" s="2">
        <v>0.34114583333333331</v>
      </c>
      <c r="D23">
        <v>1</v>
      </c>
      <c r="E23" t="str">
        <f t="shared" si="1"/>
        <v>3</v>
      </c>
      <c r="F23" t="str">
        <f t="shared" si="1"/>
        <v>1</v>
      </c>
      <c r="G23" t="str">
        <f t="shared" si="1"/>
        <v>0</v>
      </c>
      <c r="H23" t="str">
        <f t="shared" si="1"/>
        <v>4</v>
      </c>
      <c r="I23" t="str">
        <f t="shared" si="1"/>
        <v>1</v>
      </c>
      <c r="J23" t="str">
        <f t="shared" si="1"/>
        <v>6</v>
      </c>
      <c r="K23" t="str">
        <f t="shared" si="1"/>
        <v>2</v>
      </c>
      <c r="L23" t="str">
        <f t="shared" si="1"/>
        <v>8</v>
      </c>
      <c r="M23" t="str">
        <f t="shared" si="1"/>
        <v>2</v>
      </c>
      <c r="N23" t="str">
        <f t="shared" si="1"/>
        <v>4</v>
      </c>
      <c r="O23" t="str">
        <f t="shared" si="1"/>
        <v>9</v>
      </c>
      <c r="P23">
        <f t="shared" si="2"/>
        <v>3</v>
      </c>
      <c r="Q23" t="str">
        <f>VLOOKUP(P23,$X$2:Y31,2,FALSE)</f>
        <v>1930-1939</v>
      </c>
      <c r="U23" s="9" t="s">
        <v>1032</v>
      </c>
      <c r="V23" s="10">
        <v>128</v>
      </c>
    </row>
    <row r="24" spans="1:22" x14ac:dyDescent="0.25">
      <c r="A24" s="1" t="s">
        <v>30</v>
      </c>
      <c r="B24" t="s">
        <v>7</v>
      </c>
      <c r="C24" s="2">
        <v>0.34143518518518517</v>
      </c>
      <c r="D24">
        <v>1</v>
      </c>
      <c r="E24" t="str">
        <f t="shared" si="1"/>
        <v>5</v>
      </c>
      <c r="F24" t="str">
        <f t="shared" si="1"/>
        <v>0</v>
      </c>
      <c r="G24" t="str">
        <f t="shared" si="1"/>
        <v>0</v>
      </c>
      <c r="H24" t="str">
        <f t="shared" si="1"/>
        <v>8</v>
      </c>
      <c r="I24" t="str">
        <f t="shared" si="1"/>
        <v>1</v>
      </c>
      <c r="J24" t="str">
        <f t="shared" si="1"/>
        <v>5</v>
      </c>
      <c r="K24" t="str">
        <f t="shared" si="1"/>
        <v>3</v>
      </c>
      <c r="L24" t="str">
        <f t="shared" si="1"/>
        <v>2</v>
      </c>
      <c r="M24" t="str">
        <f t="shared" si="1"/>
        <v>3</v>
      </c>
      <c r="N24" t="str">
        <f t="shared" si="1"/>
        <v>8</v>
      </c>
      <c r="O24" t="str">
        <f t="shared" si="1"/>
        <v>1</v>
      </c>
      <c r="P24">
        <f t="shared" si="2"/>
        <v>5</v>
      </c>
      <c r="Q24" t="str">
        <f>VLOOKUP(P24,$X$2:Y32,2,FALSE)</f>
        <v>1950-1959</v>
      </c>
      <c r="U24" s="9" t="s">
        <v>1019</v>
      </c>
      <c r="V24" s="10">
        <v>1000</v>
      </c>
    </row>
    <row r="25" spans="1:22" x14ac:dyDescent="0.25">
      <c r="A25" s="1" t="s">
        <v>31</v>
      </c>
      <c r="B25" t="s">
        <v>5</v>
      </c>
      <c r="C25" s="2">
        <v>0.3420138888888889</v>
      </c>
      <c r="D25">
        <v>2</v>
      </c>
      <c r="E25" t="str">
        <f t="shared" si="1"/>
        <v>2</v>
      </c>
      <c r="F25" t="str">
        <f t="shared" si="1"/>
        <v>3</v>
      </c>
      <c r="G25" t="str">
        <f t="shared" si="1"/>
        <v>0</v>
      </c>
      <c r="H25" t="str">
        <f t="shared" si="1"/>
        <v>8</v>
      </c>
      <c r="I25" t="str">
        <f t="shared" si="1"/>
        <v>0</v>
      </c>
      <c r="J25" t="str">
        <f t="shared" si="1"/>
        <v>9</v>
      </c>
      <c r="K25" t="str">
        <f t="shared" si="1"/>
        <v>7</v>
      </c>
      <c r="L25" t="str">
        <f t="shared" si="1"/>
        <v>3</v>
      </c>
      <c r="M25" t="str">
        <f t="shared" si="1"/>
        <v>3</v>
      </c>
      <c r="N25" t="str">
        <f t="shared" si="1"/>
        <v>9</v>
      </c>
      <c r="O25" t="str">
        <f t="shared" si="1"/>
        <v>4</v>
      </c>
      <c r="P25">
        <f t="shared" si="2"/>
        <v>2</v>
      </c>
      <c r="Q25" t="str">
        <f>VLOOKUP(P25,$X$2:Y33,2,FALSE)</f>
        <v>1920-1929</v>
      </c>
    </row>
    <row r="26" spans="1:22" x14ac:dyDescent="0.25">
      <c r="A26" s="1" t="s">
        <v>32</v>
      </c>
      <c r="B26" t="s">
        <v>5</v>
      </c>
      <c r="C26" s="2">
        <v>0.34230324074074076</v>
      </c>
      <c r="D26">
        <v>1</v>
      </c>
      <c r="E26" t="str">
        <f t="shared" si="1"/>
        <v>0</v>
      </c>
      <c r="F26" t="str">
        <f t="shared" si="1"/>
        <v>8</v>
      </c>
      <c r="G26" t="str">
        <f t="shared" si="1"/>
        <v>3</v>
      </c>
      <c r="H26" t="str">
        <f t="shared" si="1"/>
        <v>0</v>
      </c>
      <c r="I26" t="str">
        <f t="shared" si="1"/>
        <v>1</v>
      </c>
      <c r="J26" t="str">
        <f t="shared" si="1"/>
        <v>1</v>
      </c>
      <c r="K26" t="str">
        <f t="shared" si="1"/>
        <v>6</v>
      </c>
      <c r="L26" t="str">
        <f t="shared" si="1"/>
        <v>8</v>
      </c>
      <c r="M26" t="str">
        <f t="shared" si="1"/>
        <v>7</v>
      </c>
      <c r="N26" t="str">
        <f t="shared" si="1"/>
        <v>9</v>
      </c>
      <c r="O26" t="str">
        <f t="shared" si="1"/>
        <v>3</v>
      </c>
      <c r="P26">
        <f t="shared" si="2"/>
        <v>0</v>
      </c>
      <c r="Q26" t="str">
        <f>VLOOKUP(P26,$X$2:Y34,2,FALSE)</f>
        <v>2000-2009</v>
      </c>
    </row>
    <row r="27" spans="1:22" x14ac:dyDescent="0.25">
      <c r="A27" s="1" t="s">
        <v>33</v>
      </c>
      <c r="B27" t="s">
        <v>9</v>
      </c>
      <c r="C27" s="2">
        <v>0.34288194444444442</v>
      </c>
      <c r="D27">
        <v>2</v>
      </c>
      <c r="E27" t="str">
        <f t="shared" si="1"/>
        <v>3</v>
      </c>
      <c r="F27" t="str">
        <f t="shared" si="1"/>
        <v>0</v>
      </c>
      <c r="G27" t="str">
        <f t="shared" si="1"/>
        <v>1</v>
      </c>
      <c r="H27" t="str">
        <f t="shared" si="1"/>
        <v>2</v>
      </c>
      <c r="I27" t="str">
        <f t="shared" si="1"/>
        <v>2</v>
      </c>
      <c r="J27" t="str">
        <f t="shared" si="1"/>
        <v>6</v>
      </c>
      <c r="K27" t="str">
        <f t="shared" si="1"/>
        <v>6</v>
      </c>
      <c r="L27" t="str">
        <f t="shared" si="1"/>
        <v>7</v>
      </c>
      <c r="M27" t="str">
        <f t="shared" si="1"/>
        <v>8</v>
      </c>
      <c r="N27" t="str">
        <f t="shared" si="1"/>
        <v>5</v>
      </c>
      <c r="O27" t="str">
        <f t="shared" si="1"/>
        <v>4</v>
      </c>
      <c r="P27">
        <f t="shared" si="2"/>
        <v>3</v>
      </c>
      <c r="Q27" t="str">
        <f>VLOOKUP(P27,$X$2:Y35,2,FALSE)</f>
        <v>1930-1939</v>
      </c>
    </row>
    <row r="28" spans="1:22" x14ac:dyDescent="0.25">
      <c r="A28" s="1" t="s">
        <v>34</v>
      </c>
      <c r="B28" t="s">
        <v>27</v>
      </c>
      <c r="C28" s="2">
        <v>0.34317129629629628</v>
      </c>
      <c r="D28">
        <v>1</v>
      </c>
      <c r="E28" t="str">
        <f t="shared" si="1"/>
        <v>9</v>
      </c>
      <c r="F28" t="str">
        <f t="shared" si="1"/>
        <v>1</v>
      </c>
      <c r="G28" t="str">
        <f t="shared" si="1"/>
        <v>0</v>
      </c>
      <c r="H28" t="str">
        <f t="shared" si="1"/>
        <v>8</v>
      </c>
      <c r="I28" t="str">
        <f t="shared" si="1"/>
        <v>1</v>
      </c>
      <c r="J28" t="str">
        <f t="shared" si="1"/>
        <v>8</v>
      </c>
      <c r="K28" t="str">
        <f t="shared" si="1"/>
        <v>3</v>
      </c>
      <c r="L28" t="str">
        <f t="shared" si="1"/>
        <v>9</v>
      </c>
      <c r="M28" t="str">
        <f t="shared" si="1"/>
        <v>5</v>
      </c>
      <c r="N28" t="str">
        <f t="shared" si="1"/>
        <v>1</v>
      </c>
      <c r="O28" t="str">
        <f t="shared" si="1"/>
        <v>1</v>
      </c>
      <c r="P28">
        <f t="shared" si="2"/>
        <v>9</v>
      </c>
      <c r="Q28" t="str">
        <f>VLOOKUP(P28,$X$2:Y36,2,FALSE)</f>
        <v>1990-1999</v>
      </c>
    </row>
    <row r="29" spans="1:22" x14ac:dyDescent="0.25">
      <c r="A29" s="1" t="s">
        <v>35</v>
      </c>
      <c r="B29" t="s">
        <v>7</v>
      </c>
      <c r="C29" s="2">
        <v>0.34346064814814814</v>
      </c>
      <c r="D29">
        <v>1</v>
      </c>
      <c r="E29" t="str">
        <f t="shared" si="1"/>
        <v>0</v>
      </c>
      <c r="F29" t="str">
        <f t="shared" si="1"/>
        <v>6</v>
      </c>
      <c r="G29" t="str">
        <f t="shared" si="1"/>
        <v>3</v>
      </c>
      <c r="H29" t="str">
        <f t="shared" si="1"/>
        <v>1</v>
      </c>
      <c r="I29" t="str">
        <f t="shared" si="1"/>
        <v>2</v>
      </c>
      <c r="J29" t="str">
        <f t="shared" si="1"/>
        <v>0</v>
      </c>
      <c r="K29" t="str">
        <f t="shared" si="1"/>
        <v>3</v>
      </c>
      <c r="L29" t="str">
        <f t="shared" si="1"/>
        <v>1</v>
      </c>
      <c r="M29" t="str">
        <f t="shared" si="1"/>
        <v>1</v>
      </c>
      <c r="N29" t="str">
        <f t="shared" si="1"/>
        <v>9</v>
      </c>
      <c r="O29" t="str">
        <f t="shared" si="1"/>
        <v>2</v>
      </c>
      <c r="P29">
        <f t="shared" si="2"/>
        <v>0</v>
      </c>
      <c r="Q29" t="str">
        <f>VLOOKUP(P29,$X$2:Y37,2,FALSE)</f>
        <v>2000-2009</v>
      </c>
    </row>
    <row r="30" spans="1:22" x14ac:dyDescent="0.25">
      <c r="A30" s="1" t="s">
        <v>36</v>
      </c>
      <c r="B30" t="s">
        <v>9</v>
      </c>
      <c r="C30" s="2">
        <v>0.34403935185185186</v>
      </c>
      <c r="D30">
        <v>2</v>
      </c>
      <c r="E30" t="str">
        <f t="shared" si="1"/>
        <v>5</v>
      </c>
      <c r="F30" t="str">
        <f t="shared" si="1"/>
        <v>9</v>
      </c>
      <c r="G30" t="str">
        <f t="shared" si="1"/>
        <v>0</v>
      </c>
      <c r="H30" t="str">
        <f t="shared" si="1"/>
        <v>5</v>
      </c>
      <c r="I30" t="str">
        <f t="shared" si="1"/>
        <v>2</v>
      </c>
      <c r="J30" t="str">
        <f t="shared" si="1"/>
        <v>0</v>
      </c>
      <c r="K30" t="str">
        <f t="shared" si="1"/>
        <v>7</v>
      </c>
      <c r="L30" t="str">
        <f t="shared" si="1"/>
        <v>4</v>
      </c>
      <c r="M30" t="str">
        <f t="shared" si="1"/>
        <v>7</v>
      </c>
      <c r="N30" t="str">
        <f t="shared" si="1"/>
        <v>2</v>
      </c>
      <c r="O30" t="str">
        <f t="shared" si="1"/>
        <v>3</v>
      </c>
      <c r="P30">
        <f t="shared" si="2"/>
        <v>5</v>
      </c>
      <c r="Q30" t="str">
        <f>VLOOKUP(P30,$X$2:Y38,2,FALSE)</f>
        <v>1950-1959</v>
      </c>
    </row>
    <row r="31" spans="1:22" x14ac:dyDescent="0.25">
      <c r="A31" s="1" t="s">
        <v>37</v>
      </c>
      <c r="B31" t="s">
        <v>27</v>
      </c>
      <c r="C31" s="2">
        <v>0.34461805555555558</v>
      </c>
      <c r="D31">
        <v>2</v>
      </c>
      <c r="E31" t="str">
        <f t="shared" si="1"/>
        <v>0</v>
      </c>
      <c r="F31" t="str">
        <f t="shared" si="1"/>
        <v>6</v>
      </c>
      <c r="G31" t="str">
        <f t="shared" si="1"/>
        <v>2</v>
      </c>
      <c r="H31" t="str">
        <f t="shared" si="1"/>
        <v>3</v>
      </c>
      <c r="I31" t="str">
        <f t="shared" si="1"/>
        <v>0</v>
      </c>
      <c r="J31" t="str">
        <f t="shared" si="1"/>
        <v>8</v>
      </c>
      <c r="K31" t="str">
        <f t="shared" si="1"/>
        <v>5</v>
      </c>
      <c r="L31" t="str">
        <f t="shared" si="1"/>
        <v>3</v>
      </c>
      <c r="M31" t="str">
        <f t="shared" si="1"/>
        <v>2</v>
      </c>
      <c r="N31" t="str">
        <f t="shared" si="1"/>
        <v>2</v>
      </c>
      <c r="O31" t="str">
        <f t="shared" si="1"/>
        <v>7</v>
      </c>
      <c r="P31">
        <f t="shared" si="2"/>
        <v>0</v>
      </c>
      <c r="Q31" t="str">
        <f>VLOOKUP(P31,$X$2:Y39,2,FALSE)</f>
        <v>2000-2009</v>
      </c>
    </row>
    <row r="32" spans="1:22" x14ac:dyDescent="0.25">
      <c r="A32" s="1" t="s">
        <v>38</v>
      </c>
      <c r="B32" t="s">
        <v>7</v>
      </c>
      <c r="C32" s="2">
        <v>0.34490740740740744</v>
      </c>
      <c r="D32">
        <v>1</v>
      </c>
      <c r="E32" t="str">
        <f t="shared" si="1"/>
        <v>5</v>
      </c>
      <c r="F32" t="str">
        <f t="shared" si="1"/>
        <v>8</v>
      </c>
      <c r="G32" t="str">
        <f t="shared" si="1"/>
        <v>0</v>
      </c>
      <c r="H32" t="str">
        <f t="shared" si="1"/>
        <v>8</v>
      </c>
      <c r="I32" t="str">
        <f t="shared" si="1"/>
        <v>1</v>
      </c>
      <c r="J32" t="str">
        <f t="shared" si="1"/>
        <v>9</v>
      </c>
      <c r="K32" t="str">
        <f t="shared" si="1"/>
        <v>5</v>
      </c>
      <c r="L32" t="str">
        <f t="shared" si="1"/>
        <v>1</v>
      </c>
      <c r="M32" t="str">
        <f t="shared" si="1"/>
        <v>3</v>
      </c>
      <c r="N32" t="str">
        <f t="shared" si="1"/>
        <v>3</v>
      </c>
      <c r="O32" t="str">
        <f t="shared" si="1"/>
        <v>5</v>
      </c>
      <c r="P32">
        <f t="shared" si="2"/>
        <v>5</v>
      </c>
      <c r="Q32" t="str">
        <f>VLOOKUP(P32,$X$2:Y40,2,FALSE)</f>
        <v>1950-1959</v>
      </c>
    </row>
    <row r="33" spans="1:17" x14ac:dyDescent="0.25">
      <c r="A33" s="1" t="s">
        <v>39</v>
      </c>
      <c r="B33" t="s">
        <v>7</v>
      </c>
      <c r="C33" s="2">
        <v>0.34519675925925924</v>
      </c>
      <c r="D33">
        <v>1</v>
      </c>
      <c r="E33" t="str">
        <f t="shared" si="1"/>
        <v>2</v>
      </c>
      <c r="F33" t="str">
        <f t="shared" si="1"/>
        <v>7</v>
      </c>
      <c r="G33" t="str">
        <f t="shared" si="1"/>
        <v>1</v>
      </c>
      <c r="H33" t="str">
        <f t="shared" si="1"/>
        <v>2</v>
      </c>
      <c r="I33" t="str">
        <f t="shared" si="1"/>
        <v>2</v>
      </c>
      <c r="J33" t="str">
        <f t="shared" si="1"/>
        <v>0</v>
      </c>
      <c r="K33" t="str">
        <f t="shared" si="1"/>
        <v>6</v>
      </c>
      <c r="L33" t="str">
        <f t="shared" si="1"/>
        <v>6</v>
      </c>
      <c r="M33" t="str">
        <f t="shared" si="1"/>
        <v>8</v>
      </c>
      <c r="N33" t="str">
        <f t="shared" si="1"/>
        <v>8</v>
      </c>
      <c r="O33" t="str">
        <f t="shared" si="1"/>
        <v>2</v>
      </c>
      <c r="P33">
        <f t="shared" si="2"/>
        <v>2</v>
      </c>
      <c r="Q33" t="str">
        <f>VLOOKUP(P33,$X$2:Y41,2,FALSE)</f>
        <v>1920-1929</v>
      </c>
    </row>
    <row r="34" spans="1:17" x14ac:dyDescent="0.25">
      <c r="A34" s="1" t="s">
        <v>40</v>
      </c>
      <c r="B34" t="s">
        <v>9</v>
      </c>
      <c r="C34" s="2">
        <v>0.34577546296296297</v>
      </c>
      <c r="D34">
        <v>2</v>
      </c>
      <c r="E34" t="str">
        <f t="shared" si="1"/>
        <v>3</v>
      </c>
      <c r="F34" t="str">
        <f t="shared" si="1"/>
        <v>7</v>
      </c>
      <c r="G34" t="str">
        <f t="shared" si="1"/>
        <v>0</v>
      </c>
      <c r="H34" t="str">
        <f t="shared" si="1"/>
        <v>8</v>
      </c>
      <c r="I34" t="str">
        <f t="shared" si="1"/>
        <v>1</v>
      </c>
      <c r="J34" t="str">
        <f t="shared" si="1"/>
        <v>3</v>
      </c>
      <c r="K34" t="str">
        <f t="shared" si="1"/>
        <v>3</v>
      </c>
      <c r="L34" t="str">
        <f t="shared" si="1"/>
        <v>3</v>
      </c>
      <c r="M34" t="str">
        <f t="shared" si="1"/>
        <v>6</v>
      </c>
      <c r="N34" t="str">
        <f t="shared" si="1"/>
        <v>4</v>
      </c>
      <c r="O34" t="str">
        <f t="shared" si="1"/>
        <v>8</v>
      </c>
      <c r="P34">
        <f t="shared" si="2"/>
        <v>3</v>
      </c>
      <c r="Q34" t="str">
        <f>VLOOKUP(P34,$X$2:Y42,2,FALSE)</f>
        <v>1930-1939</v>
      </c>
    </row>
    <row r="35" spans="1:17" x14ac:dyDescent="0.25">
      <c r="A35" s="1" t="s">
        <v>41</v>
      </c>
      <c r="B35" t="s">
        <v>7</v>
      </c>
      <c r="C35" s="2">
        <v>0.34606481481481483</v>
      </c>
      <c r="D35">
        <v>1</v>
      </c>
      <c r="E35" t="str">
        <f t="shared" si="1"/>
        <v>0</v>
      </c>
      <c r="F35" t="str">
        <f t="shared" si="1"/>
        <v>6</v>
      </c>
      <c r="G35" t="str">
        <f t="shared" si="1"/>
        <v>2</v>
      </c>
      <c r="H35" t="str">
        <f t="shared" si="1"/>
        <v>7</v>
      </c>
      <c r="I35" t="str">
        <f t="shared" si="1"/>
        <v>0</v>
      </c>
      <c r="J35" t="str">
        <f t="shared" si="1"/>
        <v>8</v>
      </c>
      <c r="K35" t="str">
        <f t="shared" si="1"/>
        <v>1</v>
      </c>
      <c r="L35" t="str">
        <f t="shared" si="1"/>
        <v>1</v>
      </c>
      <c r="M35" t="str">
        <f t="shared" si="1"/>
        <v>3</v>
      </c>
      <c r="N35" t="str">
        <f t="shared" si="1"/>
        <v>6</v>
      </c>
      <c r="O35" t="str">
        <f t="shared" si="1"/>
        <v>4</v>
      </c>
      <c r="P35">
        <f t="shared" si="2"/>
        <v>0</v>
      </c>
      <c r="Q35" t="str">
        <f>VLOOKUP(P35,$X$2:Y43,2,FALSE)</f>
        <v>2000-2009</v>
      </c>
    </row>
    <row r="36" spans="1:17" x14ac:dyDescent="0.25">
      <c r="A36" s="1" t="s">
        <v>42</v>
      </c>
      <c r="B36" t="s">
        <v>27</v>
      </c>
      <c r="C36" s="2">
        <v>0.34664351851851855</v>
      </c>
      <c r="D36">
        <v>2</v>
      </c>
      <c r="E36" t="str">
        <f t="shared" si="1"/>
        <v>4</v>
      </c>
      <c r="F36" t="str">
        <f t="shared" si="1"/>
        <v>8</v>
      </c>
      <c r="G36" t="str">
        <f t="shared" si="1"/>
        <v>0</v>
      </c>
      <c r="H36" t="str">
        <f t="shared" si="1"/>
        <v>9</v>
      </c>
      <c r="I36" t="str">
        <f t="shared" si="1"/>
        <v>1</v>
      </c>
      <c r="J36" t="str">
        <f t="shared" si="1"/>
        <v>8</v>
      </c>
      <c r="K36" t="str">
        <f t="shared" si="1"/>
        <v>6</v>
      </c>
      <c r="L36" t="str">
        <f t="shared" si="1"/>
        <v>4</v>
      </c>
      <c r="M36" t="str">
        <f t="shared" si="1"/>
        <v>5</v>
      </c>
      <c r="N36" t="str">
        <f t="shared" si="1"/>
        <v>4</v>
      </c>
      <c r="O36" t="str">
        <f t="shared" si="1"/>
        <v>1</v>
      </c>
      <c r="P36">
        <f t="shared" si="2"/>
        <v>4</v>
      </c>
      <c r="Q36" t="str">
        <f>VLOOKUP(P36,$X$2:Y44,2,FALSE)</f>
        <v>1940-1949</v>
      </c>
    </row>
    <row r="37" spans="1:17" x14ac:dyDescent="0.25">
      <c r="A37" s="1" t="s">
        <v>43</v>
      </c>
      <c r="B37" t="s">
        <v>27</v>
      </c>
      <c r="C37" s="2">
        <v>0.34693287037037041</v>
      </c>
      <c r="D37">
        <v>1</v>
      </c>
      <c r="E37" t="str">
        <f t="shared" si="1"/>
        <v>2</v>
      </c>
      <c r="F37" t="str">
        <f t="shared" si="1"/>
        <v>3</v>
      </c>
      <c r="G37" t="str">
        <f t="shared" si="1"/>
        <v>0</v>
      </c>
      <c r="H37" t="str">
        <f t="shared" si="1"/>
        <v>8</v>
      </c>
      <c r="I37" t="str">
        <f t="shared" si="1"/>
        <v>3</v>
      </c>
      <c r="J37" t="str">
        <f t="shared" si="1"/>
        <v>1</v>
      </c>
      <c r="K37" t="str">
        <f t="shared" si="1"/>
        <v>6</v>
      </c>
      <c r="L37" t="str">
        <f t="shared" si="1"/>
        <v>9</v>
      </c>
      <c r="M37" t="str">
        <f t="shared" si="1"/>
        <v>4</v>
      </c>
      <c r="N37" t="str">
        <f t="shared" si="1"/>
        <v>6</v>
      </c>
      <c r="O37" t="str">
        <f t="shared" si="1"/>
        <v>6</v>
      </c>
      <c r="P37">
        <f t="shared" si="2"/>
        <v>2</v>
      </c>
      <c r="Q37" t="str">
        <f>VLOOKUP(P37,$X$2:Y45,2,FALSE)</f>
        <v>1920-1929</v>
      </c>
    </row>
    <row r="38" spans="1:17" x14ac:dyDescent="0.25">
      <c r="A38" s="1" t="s">
        <v>44</v>
      </c>
      <c r="B38" t="s">
        <v>7</v>
      </c>
      <c r="C38" s="2">
        <v>0.34722222222222227</v>
      </c>
      <c r="D38">
        <v>1</v>
      </c>
      <c r="E38" t="str">
        <f t="shared" si="1"/>
        <v>9</v>
      </c>
      <c r="F38" t="str">
        <f t="shared" si="1"/>
        <v>7</v>
      </c>
      <c r="G38" t="str">
        <f t="shared" si="1"/>
        <v>1</v>
      </c>
      <c r="H38" t="str">
        <f t="shared" si="1"/>
        <v>1</v>
      </c>
      <c r="I38" t="str">
        <f t="shared" si="1"/>
        <v>0</v>
      </c>
      <c r="J38" t="str">
        <f t="shared" si="1"/>
        <v>6</v>
      </c>
      <c r="K38" t="str">
        <f t="shared" si="1"/>
        <v>6</v>
      </c>
      <c r="L38" t="str">
        <f t="shared" si="1"/>
        <v>9</v>
      </c>
      <c r="M38" t="str">
        <f t="shared" si="1"/>
        <v>6</v>
      </c>
      <c r="N38" t="str">
        <f t="shared" si="1"/>
        <v>8</v>
      </c>
      <c r="O38" t="str">
        <f t="shared" si="1"/>
        <v>3</v>
      </c>
      <c r="P38">
        <f t="shared" si="2"/>
        <v>9</v>
      </c>
      <c r="Q38" t="str">
        <f>VLOOKUP(P38,$X$2:Y46,2,FALSE)</f>
        <v>1990-1999</v>
      </c>
    </row>
    <row r="39" spans="1:17" x14ac:dyDescent="0.25">
      <c r="A39" s="1" t="s">
        <v>45</v>
      </c>
      <c r="B39" t="s">
        <v>7</v>
      </c>
      <c r="C39" s="2">
        <v>0.34751157407407413</v>
      </c>
      <c r="D39">
        <v>1</v>
      </c>
      <c r="E39" t="str">
        <f t="shared" si="1"/>
        <v>7</v>
      </c>
      <c r="F39" t="str">
        <f t="shared" si="1"/>
        <v>8</v>
      </c>
      <c r="G39" t="str">
        <f t="shared" si="1"/>
        <v>0</v>
      </c>
      <c r="H39" t="str">
        <f t="shared" si="1"/>
        <v>1</v>
      </c>
      <c r="I39" t="str">
        <f t="shared" si="1"/>
        <v>2</v>
      </c>
      <c r="J39" t="str">
        <f t="shared" si="1"/>
        <v>2</v>
      </c>
      <c r="K39" t="str">
        <f t="shared" si="1"/>
        <v>3</v>
      </c>
      <c r="L39" t="str">
        <f t="shared" si="1"/>
        <v>8</v>
      </c>
      <c r="M39" t="str">
        <f t="shared" si="1"/>
        <v>1</v>
      </c>
      <c r="N39" t="str">
        <f t="shared" ref="F39:O102" si="3">MID($A39,N$1,1)</f>
        <v>7</v>
      </c>
      <c r="O39" t="str">
        <f t="shared" si="3"/>
        <v>7</v>
      </c>
      <c r="P39">
        <f t="shared" si="2"/>
        <v>7</v>
      </c>
      <c r="Q39" t="str">
        <f>VLOOKUP(P39,$X$2:Y47,2,FALSE)</f>
        <v>1970-1979</v>
      </c>
    </row>
    <row r="40" spans="1:17" x14ac:dyDescent="0.25">
      <c r="A40" s="1" t="s">
        <v>46</v>
      </c>
      <c r="B40" t="s">
        <v>5</v>
      </c>
      <c r="C40" s="2">
        <v>0.34780092592592587</v>
      </c>
      <c r="D40">
        <v>1</v>
      </c>
      <c r="E40" t="str">
        <f t="shared" ref="E40:E103" si="4">MID($A40,E$1,1)</f>
        <v>4</v>
      </c>
      <c r="F40" t="str">
        <f t="shared" si="3"/>
        <v>6</v>
      </c>
      <c r="G40" t="str">
        <f t="shared" si="3"/>
        <v>0</v>
      </c>
      <c r="H40" t="str">
        <f t="shared" si="3"/>
        <v>7</v>
      </c>
      <c r="I40" t="str">
        <f t="shared" si="3"/>
        <v>2</v>
      </c>
      <c r="J40" t="str">
        <f t="shared" si="3"/>
        <v>5</v>
      </c>
      <c r="K40" t="str">
        <f t="shared" si="3"/>
        <v>1</v>
      </c>
      <c r="L40" t="str">
        <f t="shared" si="3"/>
        <v>2</v>
      </c>
      <c r="M40" t="str">
        <f t="shared" si="3"/>
        <v>6</v>
      </c>
      <c r="N40" t="str">
        <f t="shared" si="3"/>
        <v>1</v>
      </c>
      <c r="O40" t="str">
        <f t="shared" si="3"/>
        <v>4</v>
      </c>
      <c r="P40">
        <f t="shared" si="2"/>
        <v>4</v>
      </c>
      <c r="Q40" t="str">
        <f>VLOOKUP(P40,$X$2:Y48,2,FALSE)</f>
        <v>1940-1949</v>
      </c>
    </row>
    <row r="41" spans="1:17" x14ac:dyDescent="0.25">
      <c r="A41" s="1" t="s">
        <v>47</v>
      </c>
      <c r="B41" t="s">
        <v>27</v>
      </c>
      <c r="C41" s="2">
        <v>0.34837962962962959</v>
      </c>
      <c r="D41">
        <v>2</v>
      </c>
      <c r="E41" t="str">
        <f t="shared" si="4"/>
        <v>6</v>
      </c>
      <c r="F41" t="str">
        <f t="shared" si="3"/>
        <v>0</v>
      </c>
      <c r="G41" t="str">
        <f t="shared" si="3"/>
        <v>0</v>
      </c>
      <c r="H41" t="str">
        <f t="shared" si="3"/>
        <v>4</v>
      </c>
      <c r="I41" t="str">
        <f t="shared" si="3"/>
        <v>2</v>
      </c>
      <c r="J41" t="str">
        <f t="shared" si="3"/>
        <v>0</v>
      </c>
      <c r="K41" t="str">
        <f t="shared" si="3"/>
        <v>4</v>
      </c>
      <c r="L41" t="str">
        <f t="shared" si="3"/>
        <v>7</v>
      </c>
      <c r="M41" t="str">
        <f t="shared" si="3"/>
        <v>7</v>
      </c>
      <c r="N41" t="str">
        <f t="shared" si="3"/>
        <v>5</v>
      </c>
      <c r="O41" t="str">
        <f t="shared" si="3"/>
        <v>3</v>
      </c>
      <c r="P41">
        <f t="shared" si="2"/>
        <v>6</v>
      </c>
      <c r="Q41" t="str">
        <f>VLOOKUP(P41,$X$2:Y49,2,FALSE)</f>
        <v>1960-1969</v>
      </c>
    </row>
    <row r="42" spans="1:17" x14ac:dyDescent="0.25">
      <c r="A42" s="1" t="s">
        <v>48</v>
      </c>
      <c r="B42" t="s">
        <v>27</v>
      </c>
      <c r="C42" s="2">
        <v>0.34866898148148145</v>
      </c>
      <c r="D42">
        <v>1</v>
      </c>
      <c r="E42" t="str">
        <f t="shared" si="4"/>
        <v>7</v>
      </c>
      <c r="F42" t="str">
        <f t="shared" si="3"/>
        <v>7</v>
      </c>
      <c r="G42" t="str">
        <f t="shared" si="3"/>
        <v>1</v>
      </c>
      <c r="H42" t="str">
        <f t="shared" si="3"/>
        <v>1</v>
      </c>
      <c r="I42" t="str">
        <f t="shared" si="3"/>
        <v>1</v>
      </c>
      <c r="J42" t="str">
        <f t="shared" si="3"/>
        <v>1</v>
      </c>
      <c r="K42" t="str">
        <f t="shared" si="3"/>
        <v>4</v>
      </c>
      <c r="L42" t="str">
        <f t="shared" si="3"/>
        <v>3</v>
      </c>
      <c r="M42" t="str">
        <f t="shared" si="3"/>
        <v>7</v>
      </c>
      <c r="N42" t="str">
        <f t="shared" si="3"/>
        <v>7</v>
      </c>
      <c r="O42" t="str">
        <f t="shared" si="3"/>
        <v>9</v>
      </c>
      <c r="P42">
        <f t="shared" si="2"/>
        <v>7</v>
      </c>
      <c r="Q42" t="str">
        <f>VLOOKUP(P42,$X$2:Y50,2,FALSE)</f>
        <v>1970-1979</v>
      </c>
    </row>
    <row r="43" spans="1:17" x14ac:dyDescent="0.25">
      <c r="A43" s="1" t="s">
        <v>49</v>
      </c>
      <c r="B43" t="s">
        <v>7</v>
      </c>
      <c r="C43" s="2">
        <v>0.34895833333333331</v>
      </c>
      <c r="D43">
        <v>1</v>
      </c>
      <c r="E43" t="str">
        <f t="shared" si="4"/>
        <v>3</v>
      </c>
      <c r="F43" t="str">
        <f t="shared" si="3"/>
        <v>5</v>
      </c>
      <c r="G43" t="str">
        <f t="shared" si="3"/>
        <v>0</v>
      </c>
      <c r="H43" t="str">
        <f t="shared" si="3"/>
        <v>6</v>
      </c>
      <c r="I43" t="str">
        <f t="shared" si="3"/>
        <v>2</v>
      </c>
      <c r="J43" t="str">
        <f t="shared" si="3"/>
        <v>3</v>
      </c>
      <c r="K43" t="str">
        <f t="shared" si="3"/>
        <v>2</v>
      </c>
      <c r="L43" t="str">
        <f t="shared" si="3"/>
        <v>1</v>
      </c>
      <c r="M43" t="str">
        <f t="shared" si="3"/>
        <v>3</v>
      </c>
      <c r="N43" t="str">
        <f t="shared" si="3"/>
        <v>8</v>
      </c>
      <c r="O43" t="str">
        <f t="shared" si="3"/>
        <v>7</v>
      </c>
      <c r="P43">
        <f t="shared" si="2"/>
        <v>3</v>
      </c>
      <c r="Q43" t="str">
        <f>VLOOKUP(P43,$X$2:Y51,2,FALSE)</f>
        <v>1930-1939</v>
      </c>
    </row>
    <row r="44" spans="1:17" x14ac:dyDescent="0.25">
      <c r="A44" s="1" t="s">
        <v>50</v>
      </c>
      <c r="B44" t="s">
        <v>9</v>
      </c>
      <c r="C44" s="2">
        <v>0.34924768518518517</v>
      </c>
      <c r="D44">
        <v>1</v>
      </c>
      <c r="E44" t="str">
        <f t="shared" si="4"/>
        <v>3</v>
      </c>
      <c r="F44" t="str">
        <f t="shared" si="3"/>
        <v>7</v>
      </c>
      <c r="G44" t="str">
        <f t="shared" si="3"/>
        <v>0</v>
      </c>
      <c r="H44" t="str">
        <f t="shared" si="3"/>
        <v>7</v>
      </c>
      <c r="I44" t="str">
        <f t="shared" si="3"/>
        <v>1</v>
      </c>
      <c r="J44" t="str">
        <f t="shared" si="3"/>
        <v>8</v>
      </c>
      <c r="K44" t="str">
        <f t="shared" si="3"/>
        <v>7</v>
      </c>
      <c r="L44" t="str">
        <f t="shared" si="3"/>
        <v>6</v>
      </c>
      <c r="M44" t="str">
        <f t="shared" si="3"/>
        <v>8</v>
      </c>
      <c r="N44" t="str">
        <f t="shared" si="3"/>
        <v>5</v>
      </c>
      <c r="O44" t="str">
        <f t="shared" si="3"/>
        <v>2</v>
      </c>
      <c r="P44">
        <f t="shared" si="2"/>
        <v>3</v>
      </c>
      <c r="Q44" t="str">
        <f>VLOOKUP(P44,$X$2:Y52,2,FALSE)</f>
        <v>1930-1939</v>
      </c>
    </row>
    <row r="45" spans="1:17" x14ac:dyDescent="0.25">
      <c r="A45" s="1" t="s">
        <v>51</v>
      </c>
      <c r="B45" t="s">
        <v>9</v>
      </c>
      <c r="C45" s="2">
        <v>0.34953703703703703</v>
      </c>
      <c r="D45">
        <v>1</v>
      </c>
      <c r="E45" t="str">
        <f t="shared" si="4"/>
        <v>5</v>
      </c>
      <c r="F45" t="str">
        <f t="shared" si="3"/>
        <v>4</v>
      </c>
      <c r="G45" t="str">
        <f t="shared" si="3"/>
        <v>1</v>
      </c>
      <c r="H45" t="str">
        <f t="shared" si="3"/>
        <v>0</v>
      </c>
      <c r="I45" t="str">
        <f t="shared" si="3"/>
        <v>2</v>
      </c>
      <c r="J45" t="str">
        <f t="shared" si="3"/>
        <v>5</v>
      </c>
      <c r="K45" t="str">
        <f t="shared" si="3"/>
        <v>3</v>
      </c>
      <c r="L45" t="str">
        <f t="shared" si="3"/>
        <v>1</v>
      </c>
      <c r="M45" t="str">
        <f t="shared" si="3"/>
        <v>9</v>
      </c>
      <c r="N45" t="str">
        <f t="shared" si="3"/>
        <v>3</v>
      </c>
      <c r="O45" t="str">
        <f t="shared" si="3"/>
        <v>1</v>
      </c>
      <c r="P45">
        <f t="shared" si="2"/>
        <v>5</v>
      </c>
      <c r="Q45" t="str">
        <f>VLOOKUP(P45,$X$2:Y53,2,FALSE)</f>
        <v>1950-1959</v>
      </c>
    </row>
    <row r="46" spans="1:17" x14ac:dyDescent="0.25">
      <c r="A46" s="1" t="s">
        <v>52</v>
      </c>
      <c r="B46" t="s">
        <v>7</v>
      </c>
      <c r="C46" s="2">
        <v>0.3498263888888889</v>
      </c>
      <c r="D46">
        <v>1</v>
      </c>
      <c r="E46" t="str">
        <f t="shared" si="4"/>
        <v>2</v>
      </c>
      <c r="F46" t="str">
        <f t="shared" si="3"/>
        <v>6</v>
      </c>
      <c r="G46" t="str">
        <f t="shared" si="3"/>
        <v>0</v>
      </c>
      <c r="H46" t="str">
        <f t="shared" si="3"/>
        <v>5</v>
      </c>
      <c r="I46" t="str">
        <f t="shared" si="3"/>
        <v>1</v>
      </c>
      <c r="J46" t="str">
        <f t="shared" si="3"/>
        <v>0</v>
      </c>
      <c r="K46" t="str">
        <f t="shared" si="3"/>
        <v>8</v>
      </c>
      <c r="L46" t="str">
        <f t="shared" si="3"/>
        <v>9</v>
      </c>
      <c r="M46" t="str">
        <f t="shared" si="3"/>
        <v>5</v>
      </c>
      <c r="N46" t="str">
        <f t="shared" si="3"/>
        <v>6</v>
      </c>
      <c r="O46" t="str">
        <f t="shared" si="3"/>
        <v>4</v>
      </c>
      <c r="P46">
        <f t="shared" si="2"/>
        <v>2</v>
      </c>
      <c r="Q46" t="str">
        <f>VLOOKUP(P46,$X$2:Y54,2,FALSE)</f>
        <v>1920-1929</v>
      </c>
    </row>
    <row r="47" spans="1:17" x14ac:dyDescent="0.25">
      <c r="A47" s="1" t="s">
        <v>53</v>
      </c>
      <c r="B47" t="s">
        <v>27</v>
      </c>
      <c r="C47" s="2">
        <v>0.35040509259259256</v>
      </c>
      <c r="D47">
        <v>2</v>
      </c>
      <c r="E47" t="str">
        <f t="shared" si="4"/>
        <v>8</v>
      </c>
      <c r="F47" t="str">
        <f t="shared" si="3"/>
        <v>6</v>
      </c>
      <c r="G47" t="str">
        <f t="shared" si="3"/>
        <v>0</v>
      </c>
      <c r="H47" t="str">
        <f t="shared" si="3"/>
        <v>8</v>
      </c>
      <c r="I47" t="str">
        <f t="shared" si="3"/>
        <v>1</v>
      </c>
      <c r="J47" t="str">
        <f t="shared" si="3"/>
        <v>2</v>
      </c>
      <c r="K47" t="str">
        <f t="shared" si="3"/>
        <v>2</v>
      </c>
      <c r="L47" t="str">
        <f t="shared" si="3"/>
        <v>2</v>
      </c>
      <c r="M47" t="str">
        <f t="shared" si="3"/>
        <v>2</v>
      </c>
      <c r="N47" t="str">
        <f t="shared" si="3"/>
        <v>6</v>
      </c>
      <c r="O47" t="str">
        <f t="shared" si="3"/>
        <v>3</v>
      </c>
      <c r="P47">
        <f t="shared" si="2"/>
        <v>8</v>
      </c>
      <c r="Q47" t="str">
        <f>VLOOKUP(P47,$X$2:Y55,2,FALSE)</f>
        <v>1980-1989</v>
      </c>
    </row>
    <row r="48" spans="1:17" x14ac:dyDescent="0.25">
      <c r="A48" s="1" t="s">
        <v>54</v>
      </c>
      <c r="B48" t="s">
        <v>7</v>
      </c>
      <c r="C48" s="2">
        <v>0.35069444444444442</v>
      </c>
      <c r="D48">
        <v>1</v>
      </c>
      <c r="E48" t="str">
        <f t="shared" si="4"/>
        <v>7</v>
      </c>
      <c r="F48" t="str">
        <f t="shared" si="3"/>
        <v>3</v>
      </c>
      <c r="G48" t="str">
        <f t="shared" si="3"/>
        <v>0</v>
      </c>
      <c r="H48" t="str">
        <f t="shared" si="3"/>
        <v>3</v>
      </c>
      <c r="I48" t="str">
        <f t="shared" si="3"/>
        <v>1</v>
      </c>
      <c r="J48" t="str">
        <f t="shared" si="3"/>
        <v>4</v>
      </c>
      <c r="K48" t="str">
        <f t="shared" si="3"/>
        <v>9</v>
      </c>
      <c r="L48" t="str">
        <f t="shared" si="3"/>
        <v>4</v>
      </c>
      <c r="M48" t="str">
        <f t="shared" si="3"/>
        <v>9</v>
      </c>
      <c r="N48" t="str">
        <f t="shared" si="3"/>
        <v>9</v>
      </c>
      <c r="O48" t="str">
        <f t="shared" si="3"/>
        <v>9</v>
      </c>
      <c r="P48">
        <f t="shared" si="2"/>
        <v>7</v>
      </c>
      <c r="Q48" t="str">
        <f>VLOOKUP(P48,$X$2:Y56,2,FALSE)</f>
        <v>1970-1979</v>
      </c>
    </row>
    <row r="49" spans="1:17" x14ac:dyDescent="0.25">
      <c r="A49" s="1" t="s">
        <v>55</v>
      </c>
      <c r="B49" t="s">
        <v>9</v>
      </c>
      <c r="C49" s="2">
        <v>0.35127314814814814</v>
      </c>
      <c r="D49">
        <v>2</v>
      </c>
      <c r="E49" t="str">
        <f t="shared" si="4"/>
        <v>9</v>
      </c>
      <c r="F49" t="str">
        <f t="shared" si="3"/>
        <v>2</v>
      </c>
      <c r="G49" t="str">
        <f t="shared" si="3"/>
        <v>0</v>
      </c>
      <c r="H49" t="str">
        <f t="shared" si="3"/>
        <v>4</v>
      </c>
      <c r="I49" t="str">
        <f t="shared" si="3"/>
        <v>0</v>
      </c>
      <c r="J49" t="str">
        <f t="shared" si="3"/>
        <v>4</v>
      </c>
      <c r="K49" t="str">
        <f t="shared" si="3"/>
        <v>7</v>
      </c>
      <c r="L49" t="str">
        <f t="shared" si="3"/>
        <v>2</v>
      </c>
      <c r="M49" t="str">
        <f t="shared" si="3"/>
        <v>6</v>
      </c>
      <c r="N49" t="str">
        <f t="shared" si="3"/>
        <v>6</v>
      </c>
      <c r="O49" t="str">
        <f t="shared" si="3"/>
        <v>6</v>
      </c>
      <c r="P49">
        <f t="shared" si="2"/>
        <v>9</v>
      </c>
      <c r="Q49" t="str">
        <f>VLOOKUP(P49,$X$2:Y57,2,FALSE)</f>
        <v>1990-1999</v>
      </c>
    </row>
    <row r="50" spans="1:17" x14ac:dyDescent="0.25">
      <c r="A50" s="1" t="s">
        <v>56</v>
      </c>
      <c r="B50" t="s">
        <v>9</v>
      </c>
      <c r="C50" s="2">
        <v>0.35185185185185186</v>
      </c>
      <c r="D50">
        <v>2</v>
      </c>
      <c r="E50" t="str">
        <f t="shared" si="4"/>
        <v>3</v>
      </c>
      <c r="F50" t="str">
        <f t="shared" si="3"/>
        <v>2</v>
      </c>
      <c r="G50" t="str">
        <f t="shared" si="3"/>
        <v>0</v>
      </c>
      <c r="H50" t="str">
        <f t="shared" si="3"/>
        <v>4</v>
      </c>
      <c r="I50" t="str">
        <f t="shared" si="3"/>
        <v>2</v>
      </c>
      <c r="J50" t="str">
        <f t="shared" si="3"/>
        <v>6</v>
      </c>
      <c r="K50" t="str">
        <f t="shared" si="3"/>
        <v>1</v>
      </c>
      <c r="L50" t="str">
        <f t="shared" si="3"/>
        <v>1</v>
      </c>
      <c r="M50" t="str">
        <f t="shared" si="3"/>
        <v>6</v>
      </c>
      <c r="N50" t="str">
        <f t="shared" si="3"/>
        <v>9</v>
      </c>
      <c r="O50" t="str">
        <f t="shared" si="3"/>
        <v>6</v>
      </c>
      <c r="P50">
        <f t="shared" si="2"/>
        <v>3</v>
      </c>
      <c r="Q50" t="str">
        <f>VLOOKUP(P50,$X$2:Y58,2,FALSE)</f>
        <v>1930-1939</v>
      </c>
    </row>
    <row r="51" spans="1:17" x14ac:dyDescent="0.25">
      <c r="A51" s="1" t="s">
        <v>57</v>
      </c>
      <c r="B51" t="s">
        <v>7</v>
      </c>
      <c r="C51" s="2">
        <v>0.35214120370370372</v>
      </c>
      <c r="D51">
        <v>1</v>
      </c>
      <c r="E51" t="str">
        <f t="shared" si="4"/>
        <v>3</v>
      </c>
      <c r="F51" t="str">
        <f t="shared" si="3"/>
        <v>7</v>
      </c>
      <c r="G51" t="str">
        <f t="shared" si="3"/>
        <v>1</v>
      </c>
      <c r="H51" t="str">
        <f t="shared" si="3"/>
        <v>1</v>
      </c>
      <c r="I51" t="str">
        <f t="shared" si="3"/>
        <v>1</v>
      </c>
      <c r="J51" t="str">
        <f t="shared" si="3"/>
        <v>1</v>
      </c>
      <c r="K51" t="str">
        <f t="shared" si="3"/>
        <v>2</v>
      </c>
      <c r="L51" t="str">
        <f t="shared" si="3"/>
        <v>8</v>
      </c>
      <c r="M51" t="str">
        <f t="shared" si="3"/>
        <v>1</v>
      </c>
      <c r="N51" t="str">
        <f t="shared" si="3"/>
        <v>7</v>
      </c>
      <c r="O51" t="str">
        <f t="shared" si="3"/>
        <v>8</v>
      </c>
      <c r="P51">
        <f t="shared" si="2"/>
        <v>3</v>
      </c>
      <c r="Q51" t="str">
        <f>VLOOKUP(P51,$X$2:Y59,2,FALSE)</f>
        <v>1930-1939</v>
      </c>
    </row>
    <row r="52" spans="1:17" x14ac:dyDescent="0.25">
      <c r="A52" s="1" t="s">
        <v>58</v>
      </c>
      <c r="B52" t="s">
        <v>27</v>
      </c>
      <c r="C52" s="2">
        <v>0.35243055555555558</v>
      </c>
      <c r="D52">
        <v>1</v>
      </c>
      <c r="E52" t="str">
        <f t="shared" si="4"/>
        <v>0</v>
      </c>
      <c r="F52" t="str">
        <f t="shared" si="3"/>
        <v>6</v>
      </c>
      <c r="G52" t="str">
        <f t="shared" si="3"/>
        <v>3</v>
      </c>
      <c r="H52" t="str">
        <f t="shared" si="3"/>
        <v>0</v>
      </c>
      <c r="I52" t="str">
        <f t="shared" si="3"/>
        <v>0</v>
      </c>
      <c r="J52" t="str">
        <f t="shared" si="3"/>
        <v>1</v>
      </c>
      <c r="K52" t="str">
        <f t="shared" si="3"/>
        <v>3</v>
      </c>
      <c r="L52" t="str">
        <f t="shared" si="3"/>
        <v>3</v>
      </c>
      <c r="M52" t="str">
        <f t="shared" si="3"/>
        <v>2</v>
      </c>
      <c r="N52" t="str">
        <f t="shared" si="3"/>
        <v>1</v>
      </c>
      <c r="O52" t="str">
        <f t="shared" si="3"/>
        <v>5</v>
      </c>
      <c r="P52">
        <f t="shared" si="2"/>
        <v>0</v>
      </c>
      <c r="Q52" t="str">
        <f>VLOOKUP(P52,$X$2:Y60,2,FALSE)</f>
        <v>2000-2009</v>
      </c>
    </row>
    <row r="53" spans="1:17" x14ac:dyDescent="0.25">
      <c r="A53" s="1" t="s">
        <v>59</v>
      </c>
      <c r="B53" t="s">
        <v>7</v>
      </c>
      <c r="C53" s="2">
        <v>0.35271990740740744</v>
      </c>
      <c r="D53">
        <v>1</v>
      </c>
      <c r="E53" t="str">
        <f t="shared" si="4"/>
        <v>8</v>
      </c>
      <c r="F53" t="str">
        <f t="shared" si="3"/>
        <v>0</v>
      </c>
      <c r="G53" t="str">
        <f t="shared" si="3"/>
        <v>0</v>
      </c>
      <c r="H53" t="str">
        <f t="shared" si="3"/>
        <v>5</v>
      </c>
      <c r="I53" t="str">
        <f t="shared" si="3"/>
        <v>2</v>
      </c>
      <c r="J53" t="str">
        <f t="shared" si="3"/>
        <v>1</v>
      </c>
      <c r="K53" t="str">
        <f t="shared" si="3"/>
        <v>9</v>
      </c>
      <c r="L53" t="str">
        <f t="shared" si="3"/>
        <v>4</v>
      </c>
      <c r="M53" t="str">
        <f t="shared" si="3"/>
        <v>7</v>
      </c>
      <c r="N53" t="str">
        <f t="shared" si="3"/>
        <v>6</v>
      </c>
      <c r="O53" t="str">
        <f t="shared" si="3"/>
        <v>8</v>
      </c>
      <c r="P53">
        <f t="shared" si="2"/>
        <v>8</v>
      </c>
      <c r="Q53" t="str">
        <f>VLOOKUP(P53,$X$2:Y61,2,FALSE)</f>
        <v>1980-1989</v>
      </c>
    </row>
    <row r="54" spans="1:17" x14ac:dyDescent="0.25">
      <c r="A54" s="1" t="s">
        <v>60</v>
      </c>
      <c r="B54" t="s">
        <v>9</v>
      </c>
      <c r="C54" s="2">
        <v>0.3532986111111111</v>
      </c>
      <c r="D54">
        <v>2</v>
      </c>
      <c r="E54" t="str">
        <f t="shared" si="4"/>
        <v>2</v>
      </c>
      <c r="F54" t="str">
        <f t="shared" si="3"/>
        <v>6</v>
      </c>
      <c r="G54" t="str">
        <f t="shared" si="3"/>
        <v>1</v>
      </c>
      <c r="H54" t="str">
        <f t="shared" si="3"/>
        <v>2</v>
      </c>
      <c r="I54" t="str">
        <f t="shared" si="3"/>
        <v>3</v>
      </c>
      <c r="J54" t="str">
        <f t="shared" si="3"/>
        <v>1</v>
      </c>
      <c r="K54" t="str">
        <f t="shared" si="3"/>
        <v>5</v>
      </c>
      <c r="L54" t="str">
        <f t="shared" si="3"/>
        <v>4</v>
      </c>
      <c r="M54" t="str">
        <f t="shared" si="3"/>
        <v>8</v>
      </c>
      <c r="N54" t="str">
        <f t="shared" si="3"/>
        <v>9</v>
      </c>
      <c r="O54" t="str">
        <f t="shared" si="3"/>
        <v>3</v>
      </c>
      <c r="P54">
        <f t="shared" si="2"/>
        <v>2</v>
      </c>
      <c r="Q54" t="str">
        <f>VLOOKUP(P54,$X$2:Y62,2,FALSE)</f>
        <v>1920-1929</v>
      </c>
    </row>
    <row r="55" spans="1:17" x14ac:dyDescent="0.25">
      <c r="A55" s="1" t="s">
        <v>61</v>
      </c>
      <c r="B55" t="s">
        <v>7</v>
      </c>
      <c r="C55" s="2">
        <v>0.35358796296296297</v>
      </c>
      <c r="D55">
        <v>1</v>
      </c>
      <c r="E55" t="str">
        <f t="shared" si="4"/>
        <v>4</v>
      </c>
      <c r="F55" t="str">
        <f t="shared" si="3"/>
        <v>7</v>
      </c>
      <c r="G55" t="str">
        <f t="shared" si="3"/>
        <v>0</v>
      </c>
      <c r="H55" t="str">
        <f t="shared" si="3"/>
        <v>8</v>
      </c>
      <c r="I55" t="str">
        <f t="shared" si="3"/>
        <v>2</v>
      </c>
      <c r="J55" t="str">
        <f t="shared" si="3"/>
        <v>7</v>
      </c>
      <c r="K55" t="str">
        <f t="shared" si="3"/>
        <v>7</v>
      </c>
      <c r="L55" t="str">
        <f t="shared" si="3"/>
        <v>6</v>
      </c>
      <c r="M55" t="str">
        <f t="shared" si="3"/>
        <v>6</v>
      </c>
      <c r="N55" t="str">
        <f t="shared" si="3"/>
        <v>2</v>
      </c>
      <c r="O55" t="str">
        <f t="shared" si="3"/>
        <v>5</v>
      </c>
      <c r="P55">
        <f t="shared" si="2"/>
        <v>4</v>
      </c>
      <c r="Q55" t="str">
        <f>VLOOKUP(P55,$X$2:Y63,2,FALSE)</f>
        <v>1940-1949</v>
      </c>
    </row>
    <row r="56" spans="1:17" x14ac:dyDescent="0.25">
      <c r="A56" s="1" t="s">
        <v>62</v>
      </c>
      <c r="B56" t="s">
        <v>27</v>
      </c>
      <c r="C56" s="2">
        <v>0.35416666666666669</v>
      </c>
      <c r="D56">
        <v>2</v>
      </c>
      <c r="E56" t="str">
        <f t="shared" si="4"/>
        <v>8</v>
      </c>
      <c r="F56" t="str">
        <f t="shared" si="3"/>
        <v>8</v>
      </c>
      <c r="G56" t="str">
        <f t="shared" si="3"/>
        <v>0</v>
      </c>
      <c r="H56" t="str">
        <f t="shared" si="3"/>
        <v>3</v>
      </c>
      <c r="I56" t="str">
        <f t="shared" si="3"/>
        <v>2</v>
      </c>
      <c r="J56" t="str">
        <f t="shared" si="3"/>
        <v>5</v>
      </c>
      <c r="K56" t="str">
        <f t="shared" si="3"/>
        <v>8</v>
      </c>
      <c r="L56" t="str">
        <f t="shared" si="3"/>
        <v>4</v>
      </c>
      <c r="M56" t="str">
        <f t="shared" si="3"/>
        <v>2</v>
      </c>
      <c r="N56" t="str">
        <f t="shared" si="3"/>
        <v>3</v>
      </c>
      <c r="O56" t="str">
        <f t="shared" si="3"/>
        <v>1</v>
      </c>
      <c r="P56">
        <f t="shared" si="2"/>
        <v>8</v>
      </c>
      <c r="Q56" t="str">
        <f>VLOOKUP(P56,$X$2:Y64,2,FALSE)</f>
        <v>1980-1989</v>
      </c>
    </row>
    <row r="57" spans="1:17" x14ac:dyDescent="0.25">
      <c r="A57" s="1" t="s">
        <v>63</v>
      </c>
      <c r="B57" t="s">
        <v>27</v>
      </c>
      <c r="C57" s="2">
        <v>0.35474537037037041</v>
      </c>
      <c r="D57">
        <v>2</v>
      </c>
      <c r="E57" t="str">
        <f t="shared" si="4"/>
        <v>0</v>
      </c>
      <c r="F57" t="str">
        <f t="shared" si="3"/>
        <v>5</v>
      </c>
      <c r="G57" t="str">
        <f t="shared" si="3"/>
        <v>2</v>
      </c>
      <c r="H57" t="str">
        <f t="shared" si="3"/>
        <v>9</v>
      </c>
      <c r="I57" t="str">
        <f t="shared" si="3"/>
        <v>0</v>
      </c>
      <c r="J57" t="str">
        <f t="shared" si="3"/>
        <v>2</v>
      </c>
      <c r="K57" t="str">
        <f t="shared" si="3"/>
        <v>2</v>
      </c>
      <c r="L57" t="str">
        <f t="shared" si="3"/>
        <v>3</v>
      </c>
      <c r="M57" t="str">
        <f t="shared" si="3"/>
        <v>3</v>
      </c>
      <c r="N57" t="str">
        <f t="shared" si="3"/>
        <v>8</v>
      </c>
      <c r="O57" t="str">
        <f t="shared" si="3"/>
        <v>6</v>
      </c>
      <c r="P57">
        <f t="shared" si="2"/>
        <v>0</v>
      </c>
      <c r="Q57" t="str">
        <f>VLOOKUP(P57,$X$2:Y65,2,FALSE)</f>
        <v>2000-2009</v>
      </c>
    </row>
    <row r="58" spans="1:17" x14ac:dyDescent="0.25">
      <c r="A58" s="1" t="s">
        <v>64</v>
      </c>
      <c r="B58" t="s">
        <v>7</v>
      </c>
      <c r="C58" s="2">
        <v>0.35503472222222227</v>
      </c>
      <c r="D58">
        <v>1</v>
      </c>
      <c r="E58" t="str">
        <f t="shared" si="4"/>
        <v>8</v>
      </c>
      <c r="F58" t="str">
        <f t="shared" si="3"/>
        <v>0</v>
      </c>
      <c r="G58" t="str">
        <f t="shared" si="3"/>
        <v>0</v>
      </c>
      <c r="H58" t="str">
        <f t="shared" si="3"/>
        <v>7</v>
      </c>
      <c r="I58" t="str">
        <f t="shared" si="3"/>
        <v>1</v>
      </c>
      <c r="J58" t="str">
        <f t="shared" si="3"/>
        <v>8</v>
      </c>
      <c r="K58" t="str">
        <f t="shared" si="3"/>
        <v>5</v>
      </c>
      <c r="L58" t="str">
        <f t="shared" si="3"/>
        <v>4</v>
      </c>
      <c r="M58" t="str">
        <f t="shared" si="3"/>
        <v>6</v>
      </c>
      <c r="N58" t="str">
        <f t="shared" si="3"/>
        <v>1</v>
      </c>
      <c r="O58" t="str">
        <f t="shared" si="3"/>
        <v>4</v>
      </c>
      <c r="P58">
        <f t="shared" si="2"/>
        <v>8</v>
      </c>
      <c r="Q58" t="str">
        <f>VLOOKUP(P58,$X$2:Y66,2,FALSE)</f>
        <v>1980-1989</v>
      </c>
    </row>
    <row r="59" spans="1:17" x14ac:dyDescent="0.25">
      <c r="A59" s="1" t="s">
        <v>65</v>
      </c>
      <c r="B59" t="s">
        <v>5</v>
      </c>
      <c r="C59" s="2">
        <v>0.35561342592592587</v>
      </c>
      <c r="D59">
        <v>2</v>
      </c>
      <c r="E59" t="str">
        <f t="shared" si="4"/>
        <v>3</v>
      </c>
      <c r="F59" t="str">
        <f t="shared" si="3"/>
        <v>0</v>
      </c>
      <c r="G59" t="str">
        <f t="shared" si="3"/>
        <v>0</v>
      </c>
      <c r="H59" t="str">
        <f t="shared" si="3"/>
        <v>4</v>
      </c>
      <c r="I59" t="str">
        <f t="shared" si="3"/>
        <v>2</v>
      </c>
      <c r="J59" t="str">
        <f t="shared" si="3"/>
        <v>1</v>
      </c>
      <c r="K59" t="str">
        <f t="shared" si="3"/>
        <v>5</v>
      </c>
      <c r="L59" t="str">
        <f t="shared" si="3"/>
        <v>5</v>
      </c>
      <c r="M59" t="str">
        <f t="shared" si="3"/>
        <v>1</v>
      </c>
      <c r="N59" t="str">
        <f t="shared" si="3"/>
        <v>6</v>
      </c>
      <c r="O59" t="str">
        <f t="shared" si="3"/>
        <v>7</v>
      </c>
      <c r="P59">
        <f t="shared" si="2"/>
        <v>3</v>
      </c>
      <c r="Q59" t="str">
        <f>VLOOKUP(P59,$X$2:Y67,2,FALSE)</f>
        <v>1930-1939</v>
      </c>
    </row>
    <row r="60" spans="1:17" x14ac:dyDescent="0.25">
      <c r="A60" s="1" t="s">
        <v>66</v>
      </c>
      <c r="B60" t="s">
        <v>5</v>
      </c>
      <c r="C60" s="2">
        <v>0.35590277777777773</v>
      </c>
      <c r="D60">
        <v>1</v>
      </c>
      <c r="E60" t="str">
        <f t="shared" si="4"/>
        <v>3</v>
      </c>
      <c r="F60" t="str">
        <f t="shared" si="3"/>
        <v>9</v>
      </c>
      <c r="G60" t="str">
        <f t="shared" si="3"/>
        <v>0</v>
      </c>
      <c r="H60" t="str">
        <f t="shared" si="3"/>
        <v>2</v>
      </c>
      <c r="I60" t="str">
        <f t="shared" si="3"/>
        <v>0</v>
      </c>
      <c r="J60" t="str">
        <f t="shared" si="3"/>
        <v>4</v>
      </c>
      <c r="K60" t="str">
        <f t="shared" si="3"/>
        <v>6</v>
      </c>
      <c r="L60" t="str">
        <f t="shared" si="3"/>
        <v>8</v>
      </c>
      <c r="M60" t="str">
        <f t="shared" si="3"/>
        <v>8</v>
      </c>
      <c r="N60" t="str">
        <f t="shared" si="3"/>
        <v>4</v>
      </c>
      <c r="O60" t="str">
        <f t="shared" si="3"/>
        <v>6</v>
      </c>
      <c r="P60">
        <f t="shared" si="2"/>
        <v>3</v>
      </c>
      <c r="Q60" t="str">
        <f>VLOOKUP(P60,$X$2:Y68,2,FALSE)</f>
        <v>1930-1939</v>
      </c>
    </row>
    <row r="61" spans="1:17" x14ac:dyDescent="0.25">
      <c r="A61" s="1" t="s">
        <v>67</v>
      </c>
      <c r="B61" t="s">
        <v>27</v>
      </c>
      <c r="C61" s="2">
        <v>0.35648148148148145</v>
      </c>
      <c r="D61">
        <v>2</v>
      </c>
      <c r="E61" t="str">
        <f t="shared" si="4"/>
        <v>2</v>
      </c>
      <c r="F61" t="str">
        <f t="shared" si="3"/>
        <v>6</v>
      </c>
      <c r="G61" t="str">
        <f t="shared" si="3"/>
        <v>0</v>
      </c>
      <c r="H61" t="str">
        <f t="shared" si="3"/>
        <v>7</v>
      </c>
      <c r="I61" t="str">
        <f t="shared" si="3"/>
        <v>1</v>
      </c>
      <c r="J61" t="str">
        <f t="shared" si="3"/>
        <v>0</v>
      </c>
      <c r="K61" t="str">
        <f t="shared" si="3"/>
        <v>2</v>
      </c>
      <c r="L61" t="str">
        <f t="shared" si="3"/>
        <v>1</v>
      </c>
      <c r="M61" t="str">
        <f t="shared" si="3"/>
        <v>7</v>
      </c>
      <c r="N61" t="str">
        <f t="shared" si="3"/>
        <v>7</v>
      </c>
      <c r="O61" t="str">
        <f t="shared" si="3"/>
        <v>5</v>
      </c>
      <c r="P61">
        <f t="shared" si="2"/>
        <v>2</v>
      </c>
      <c r="Q61" t="str">
        <f>VLOOKUP(P61,$X$2:Y69,2,FALSE)</f>
        <v>1920-1929</v>
      </c>
    </row>
    <row r="62" spans="1:17" x14ac:dyDescent="0.25">
      <c r="A62" s="1" t="s">
        <v>68</v>
      </c>
      <c r="B62" t="s">
        <v>27</v>
      </c>
      <c r="C62" s="2">
        <v>0.35677083333333331</v>
      </c>
      <c r="D62">
        <v>1</v>
      </c>
      <c r="E62" t="str">
        <f t="shared" si="4"/>
        <v>4</v>
      </c>
      <c r="F62" t="str">
        <f t="shared" si="3"/>
        <v>8</v>
      </c>
      <c r="G62" t="str">
        <f t="shared" si="3"/>
        <v>0</v>
      </c>
      <c r="H62" t="str">
        <f t="shared" si="3"/>
        <v>3</v>
      </c>
      <c r="I62" t="str">
        <f t="shared" si="3"/>
        <v>2</v>
      </c>
      <c r="J62" t="str">
        <f t="shared" si="3"/>
        <v>8</v>
      </c>
      <c r="K62" t="str">
        <f t="shared" si="3"/>
        <v>2</v>
      </c>
      <c r="L62" t="str">
        <f t="shared" si="3"/>
        <v>1</v>
      </c>
      <c r="M62" t="str">
        <f t="shared" si="3"/>
        <v>9</v>
      </c>
      <c r="N62" t="str">
        <f t="shared" si="3"/>
        <v>2</v>
      </c>
      <c r="O62" t="str">
        <f t="shared" si="3"/>
        <v>1</v>
      </c>
      <c r="P62">
        <f t="shared" si="2"/>
        <v>4</v>
      </c>
      <c r="Q62" t="str">
        <f>VLOOKUP(P62,$X$2:Y70,2,FALSE)</f>
        <v>1940-1949</v>
      </c>
    </row>
    <row r="63" spans="1:17" x14ac:dyDescent="0.25">
      <c r="A63" s="1" t="s">
        <v>69</v>
      </c>
      <c r="B63" t="s">
        <v>7</v>
      </c>
      <c r="C63" s="2">
        <v>0.35706018518518517</v>
      </c>
      <c r="D63">
        <v>1</v>
      </c>
      <c r="E63" t="str">
        <f t="shared" si="4"/>
        <v>2</v>
      </c>
      <c r="F63" t="str">
        <f t="shared" si="3"/>
        <v>5</v>
      </c>
      <c r="G63" t="str">
        <f t="shared" si="3"/>
        <v>1</v>
      </c>
      <c r="H63" t="str">
        <f t="shared" si="3"/>
        <v>0</v>
      </c>
      <c r="I63" t="str">
        <f t="shared" si="3"/>
        <v>2</v>
      </c>
      <c r="J63" t="str">
        <f t="shared" si="3"/>
        <v>7</v>
      </c>
      <c r="K63" t="str">
        <f t="shared" si="3"/>
        <v>7</v>
      </c>
      <c r="L63" t="str">
        <f t="shared" si="3"/>
        <v>3</v>
      </c>
      <c r="M63" t="str">
        <f t="shared" si="3"/>
        <v>1</v>
      </c>
      <c r="N63" t="str">
        <f t="shared" si="3"/>
        <v>8</v>
      </c>
      <c r="O63" t="str">
        <f t="shared" si="3"/>
        <v>2</v>
      </c>
      <c r="P63">
        <f t="shared" si="2"/>
        <v>2</v>
      </c>
      <c r="Q63" t="str">
        <f>VLOOKUP(P63,$X$2:Y71,2,FALSE)</f>
        <v>1920-1929</v>
      </c>
    </row>
    <row r="64" spans="1:17" x14ac:dyDescent="0.25">
      <c r="A64" s="1" t="s">
        <v>70</v>
      </c>
      <c r="B64" t="s">
        <v>9</v>
      </c>
      <c r="C64" s="2">
        <v>0.35734953703703703</v>
      </c>
      <c r="D64">
        <v>1</v>
      </c>
      <c r="E64" t="str">
        <f t="shared" si="4"/>
        <v>4</v>
      </c>
      <c r="F64" t="str">
        <f t="shared" si="3"/>
        <v>0</v>
      </c>
      <c r="G64" t="str">
        <f t="shared" si="3"/>
        <v>0</v>
      </c>
      <c r="H64" t="str">
        <f t="shared" si="3"/>
        <v>7</v>
      </c>
      <c r="I64" t="str">
        <f t="shared" si="3"/>
        <v>1</v>
      </c>
      <c r="J64" t="str">
        <f t="shared" si="3"/>
        <v>9</v>
      </c>
      <c r="K64" t="str">
        <f t="shared" si="3"/>
        <v>8</v>
      </c>
      <c r="L64" t="str">
        <f t="shared" si="3"/>
        <v>5</v>
      </c>
      <c r="M64" t="str">
        <f t="shared" si="3"/>
        <v>7</v>
      </c>
      <c r="N64" t="str">
        <f t="shared" si="3"/>
        <v>5</v>
      </c>
      <c r="O64" t="str">
        <f t="shared" si="3"/>
        <v>2</v>
      </c>
      <c r="P64">
        <f t="shared" si="2"/>
        <v>4</v>
      </c>
      <c r="Q64" t="str">
        <f>VLOOKUP(P64,$X$2:Y72,2,FALSE)</f>
        <v>1940-1949</v>
      </c>
    </row>
    <row r="65" spans="1:17" x14ac:dyDescent="0.25">
      <c r="A65" s="1" t="s">
        <v>71</v>
      </c>
      <c r="B65" t="s">
        <v>5</v>
      </c>
      <c r="C65" s="2">
        <v>0.35792824074074076</v>
      </c>
      <c r="D65">
        <v>2</v>
      </c>
      <c r="E65" t="str">
        <f t="shared" si="4"/>
        <v>0</v>
      </c>
      <c r="F65" t="str">
        <f t="shared" si="3"/>
        <v>9</v>
      </c>
      <c r="G65" t="str">
        <f t="shared" si="3"/>
        <v>2</v>
      </c>
      <c r="H65" t="str">
        <f t="shared" si="3"/>
        <v>6</v>
      </c>
      <c r="I65" t="str">
        <f t="shared" ref="F65:O128" si="5">MID($A65,I$1,1)</f>
        <v>2</v>
      </c>
      <c r="J65" t="str">
        <f t="shared" si="5"/>
        <v>1</v>
      </c>
      <c r="K65" t="str">
        <f t="shared" si="5"/>
        <v>2</v>
      </c>
      <c r="L65" t="str">
        <f t="shared" si="5"/>
        <v>6</v>
      </c>
      <c r="M65" t="str">
        <f t="shared" si="5"/>
        <v>4</v>
      </c>
      <c r="N65" t="str">
        <f t="shared" si="5"/>
        <v>1</v>
      </c>
      <c r="O65" t="str">
        <f t="shared" si="5"/>
        <v>5</v>
      </c>
      <c r="P65">
        <f t="shared" si="2"/>
        <v>0</v>
      </c>
      <c r="Q65" t="str">
        <f>VLOOKUP(P65,$X$2:Y73,2,FALSE)</f>
        <v>2000-2009</v>
      </c>
    </row>
    <row r="66" spans="1:17" x14ac:dyDescent="0.25">
      <c r="A66" s="1" t="s">
        <v>72</v>
      </c>
      <c r="B66" t="s">
        <v>27</v>
      </c>
      <c r="C66" s="2">
        <v>0.35850694444444442</v>
      </c>
      <c r="D66">
        <v>2</v>
      </c>
      <c r="E66" t="str">
        <f t="shared" si="4"/>
        <v>4</v>
      </c>
      <c r="F66" t="str">
        <f t="shared" si="5"/>
        <v>5</v>
      </c>
      <c r="G66" t="str">
        <f t="shared" si="5"/>
        <v>0</v>
      </c>
      <c r="H66" t="str">
        <f t="shared" si="5"/>
        <v>6</v>
      </c>
      <c r="I66" t="str">
        <f t="shared" si="5"/>
        <v>0</v>
      </c>
      <c r="J66" t="str">
        <f t="shared" si="5"/>
        <v>6</v>
      </c>
      <c r="K66" t="str">
        <f t="shared" si="5"/>
        <v>8</v>
      </c>
      <c r="L66" t="str">
        <f t="shared" si="5"/>
        <v>7</v>
      </c>
      <c r="M66" t="str">
        <f t="shared" si="5"/>
        <v>6</v>
      </c>
      <c r="N66" t="str">
        <f t="shared" si="5"/>
        <v>5</v>
      </c>
      <c r="O66" t="str">
        <f t="shared" si="5"/>
        <v>9</v>
      </c>
      <c r="P66">
        <f t="shared" si="2"/>
        <v>4</v>
      </c>
      <c r="Q66" t="str">
        <f>VLOOKUP(P66,$X$2:Y74,2,FALSE)</f>
        <v>1940-1949</v>
      </c>
    </row>
    <row r="67" spans="1:17" x14ac:dyDescent="0.25">
      <c r="A67" s="1" t="s">
        <v>73</v>
      </c>
      <c r="B67" t="s">
        <v>7</v>
      </c>
      <c r="C67" s="2">
        <v>0.35879629629629628</v>
      </c>
      <c r="D67">
        <v>1</v>
      </c>
      <c r="E67" t="str">
        <f t="shared" si="4"/>
        <v>8</v>
      </c>
      <c r="F67" t="str">
        <f t="shared" si="5"/>
        <v>3</v>
      </c>
      <c r="G67" t="str">
        <f t="shared" si="5"/>
        <v>0</v>
      </c>
      <c r="H67" t="str">
        <f t="shared" si="5"/>
        <v>3</v>
      </c>
      <c r="I67" t="str">
        <f t="shared" si="5"/>
        <v>0</v>
      </c>
      <c r="J67" t="str">
        <f t="shared" si="5"/>
        <v>3</v>
      </c>
      <c r="K67" t="str">
        <f t="shared" si="5"/>
        <v>3</v>
      </c>
      <c r="L67" t="str">
        <f t="shared" si="5"/>
        <v>3</v>
      </c>
      <c r="M67" t="str">
        <f t="shared" si="5"/>
        <v>1</v>
      </c>
      <c r="N67" t="str">
        <f t="shared" si="5"/>
        <v>3</v>
      </c>
      <c r="O67" t="str">
        <f t="shared" si="5"/>
        <v>9</v>
      </c>
      <c r="P67">
        <f t="shared" ref="P67:P130" si="6">E67*1</f>
        <v>8</v>
      </c>
      <c r="Q67" t="str">
        <f>VLOOKUP(P67,$X$2:Y75,2,FALSE)</f>
        <v>1980-1989</v>
      </c>
    </row>
    <row r="68" spans="1:17" x14ac:dyDescent="0.25">
      <c r="A68" s="1" t="s">
        <v>74</v>
      </c>
      <c r="B68" t="s">
        <v>27</v>
      </c>
      <c r="C68" s="2">
        <v>0.35908564814814814</v>
      </c>
      <c r="D68">
        <v>1</v>
      </c>
      <c r="E68" t="str">
        <f t="shared" si="4"/>
        <v>2</v>
      </c>
      <c r="F68" t="str">
        <f t="shared" si="5"/>
        <v>4</v>
      </c>
      <c r="G68" t="str">
        <f t="shared" si="5"/>
        <v>0</v>
      </c>
      <c r="H68" t="str">
        <f t="shared" si="5"/>
        <v>2</v>
      </c>
      <c r="I68" t="str">
        <f t="shared" si="5"/>
        <v>2</v>
      </c>
      <c r="J68" t="str">
        <f t="shared" si="5"/>
        <v>5</v>
      </c>
      <c r="K68" t="str">
        <f t="shared" si="5"/>
        <v>8</v>
      </c>
      <c r="L68" t="str">
        <f t="shared" si="5"/>
        <v>1</v>
      </c>
      <c r="M68" t="str">
        <f t="shared" si="5"/>
        <v>4</v>
      </c>
      <c r="N68" t="str">
        <f t="shared" si="5"/>
        <v>9</v>
      </c>
      <c r="O68" t="str">
        <f t="shared" si="5"/>
        <v>5</v>
      </c>
      <c r="P68">
        <f t="shared" si="6"/>
        <v>2</v>
      </c>
      <c r="Q68" t="str">
        <f>VLOOKUP(P68,$X$2:Y76,2,FALSE)</f>
        <v>1920-1929</v>
      </c>
    </row>
    <row r="69" spans="1:17" x14ac:dyDescent="0.25">
      <c r="A69" s="1" t="s">
        <v>75</v>
      </c>
      <c r="B69" t="s">
        <v>27</v>
      </c>
      <c r="C69" s="2">
        <v>0.359375</v>
      </c>
      <c r="D69">
        <v>1</v>
      </c>
      <c r="E69" t="str">
        <f t="shared" si="4"/>
        <v>0</v>
      </c>
      <c r="F69" t="str">
        <f t="shared" si="5"/>
        <v>2</v>
      </c>
      <c r="G69" t="str">
        <f t="shared" si="5"/>
        <v>2</v>
      </c>
      <c r="H69" t="str">
        <f t="shared" si="5"/>
        <v>1</v>
      </c>
      <c r="I69" t="str">
        <f t="shared" si="5"/>
        <v>0</v>
      </c>
      <c r="J69" t="str">
        <f t="shared" si="5"/>
        <v>8</v>
      </c>
      <c r="K69" t="str">
        <f t="shared" si="5"/>
        <v>7</v>
      </c>
      <c r="L69" t="str">
        <f t="shared" si="5"/>
        <v>3</v>
      </c>
      <c r="M69" t="str">
        <f t="shared" si="5"/>
        <v>6</v>
      </c>
      <c r="N69" t="str">
        <f t="shared" si="5"/>
        <v>4</v>
      </c>
      <c r="O69" t="str">
        <f t="shared" si="5"/>
        <v>3</v>
      </c>
      <c r="P69">
        <f t="shared" si="6"/>
        <v>0</v>
      </c>
      <c r="Q69" t="str">
        <f>VLOOKUP(P69,$X$2:Y77,2,FALSE)</f>
        <v>2000-2009</v>
      </c>
    </row>
    <row r="70" spans="1:17" x14ac:dyDescent="0.25">
      <c r="A70" s="1" t="s">
        <v>76</v>
      </c>
      <c r="B70" t="s">
        <v>7</v>
      </c>
      <c r="C70" s="2">
        <v>0.35966435185185186</v>
      </c>
      <c r="D70">
        <v>1</v>
      </c>
      <c r="E70" t="str">
        <f t="shared" si="4"/>
        <v>3</v>
      </c>
      <c r="F70" t="str">
        <f t="shared" si="5"/>
        <v>7</v>
      </c>
      <c r="G70" t="str">
        <f t="shared" si="5"/>
        <v>1</v>
      </c>
      <c r="H70" t="str">
        <f t="shared" si="5"/>
        <v>0</v>
      </c>
      <c r="I70" t="str">
        <f t="shared" si="5"/>
        <v>2</v>
      </c>
      <c r="J70" t="str">
        <f t="shared" si="5"/>
        <v>0</v>
      </c>
      <c r="K70" t="str">
        <f t="shared" si="5"/>
        <v>5</v>
      </c>
      <c r="L70" t="str">
        <f t="shared" si="5"/>
        <v>7</v>
      </c>
      <c r="M70" t="str">
        <f t="shared" si="5"/>
        <v>5</v>
      </c>
      <c r="N70" t="str">
        <f t="shared" si="5"/>
        <v>1</v>
      </c>
      <c r="O70" t="str">
        <f t="shared" si="5"/>
        <v>1</v>
      </c>
      <c r="P70">
        <f t="shared" si="6"/>
        <v>3</v>
      </c>
      <c r="Q70" t="str">
        <f>VLOOKUP(P70,$X$2:Y78,2,FALSE)</f>
        <v>1930-1939</v>
      </c>
    </row>
    <row r="71" spans="1:17" x14ac:dyDescent="0.25">
      <c r="A71" s="1" t="s">
        <v>77</v>
      </c>
      <c r="B71" t="s">
        <v>7</v>
      </c>
      <c r="C71" s="2">
        <v>0.35995370370370372</v>
      </c>
      <c r="D71">
        <v>1</v>
      </c>
      <c r="E71" t="str">
        <f t="shared" si="4"/>
        <v>5</v>
      </c>
      <c r="F71" t="str">
        <f t="shared" si="5"/>
        <v>6</v>
      </c>
      <c r="G71" t="str">
        <f t="shared" si="5"/>
        <v>1</v>
      </c>
      <c r="H71" t="str">
        <f t="shared" si="5"/>
        <v>1</v>
      </c>
      <c r="I71" t="str">
        <f t="shared" si="5"/>
        <v>1</v>
      </c>
      <c r="J71" t="str">
        <f t="shared" si="5"/>
        <v>3</v>
      </c>
      <c r="K71" t="str">
        <f t="shared" si="5"/>
        <v>8</v>
      </c>
      <c r="L71" t="str">
        <f t="shared" si="5"/>
        <v>1</v>
      </c>
      <c r="M71" t="str">
        <f t="shared" si="5"/>
        <v>2</v>
      </c>
      <c r="N71" t="str">
        <f t="shared" si="5"/>
        <v>1</v>
      </c>
      <c r="O71" t="str">
        <f t="shared" si="5"/>
        <v>1</v>
      </c>
      <c r="P71">
        <f t="shared" si="6"/>
        <v>5</v>
      </c>
      <c r="Q71" t="str">
        <f>VLOOKUP(P71,$X$2:Y79,2,FALSE)</f>
        <v>1950-1959</v>
      </c>
    </row>
    <row r="72" spans="1:17" x14ac:dyDescent="0.25">
      <c r="A72" s="1" t="s">
        <v>78</v>
      </c>
      <c r="B72" t="s">
        <v>9</v>
      </c>
      <c r="C72" s="2">
        <v>0.36024305555555558</v>
      </c>
      <c r="D72">
        <v>1</v>
      </c>
      <c r="E72" t="str">
        <f t="shared" si="4"/>
        <v>9</v>
      </c>
      <c r="F72" t="str">
        <f t="shared" si="5"/>
        <v>0</v>
      </c>
      <c r="G72" t="str">
        <f t="shared" si="5"/>
        <v>0</v>
      </c>
      <c r="H72" t="str">
        <f t="shared" si="5"/>
        <v>1</v>
      </c>
      <c r="I72" t="str">
        <f t="shared" si="5"/>
        <v>1</v>
      </c>
      <c r="J72" t="str">
        <f t="shared" si="5"/>
        <v>4</v>
      </c>
      <c r="K72" t="str">
        <f t="shared" si="5"/>
        <v>2</v>
      </c>
      <c r="L72" t="str">
        <f t="shared" si="5"/>
        <v>5</v>
      </c>
      <c r="M72" t="str">
        <f t="shared" si="5"/>
        <v>1</v>
      </c>
      <c r="N72" t="str">
        <f t="shared" si="5"/>
        <v>5</v>
      </c>
      <c r="O72" t="str">
        <f t="shared" si="5"/>
        <v>4</v>
      </c>
      <c r="P72">
        <f t="shared" si="6"/>
        <v>9</v>
      </c>
      <c r="Q72" t="str">
        <f>VLOOKUP(P72,$X$2:Y80,2,FALSE)</f>
        <v>1990-1999</v>
      </c>
    </row>
    <row r="73" spans="1:17" x14ac:dyDescent="0.25">
      <c r="A73" s="1" t="s">
        <v>79</v>
      </c>
      <c r="B73" t="s">
        <v>5</v>
      </c>
      <c r="C73" s="2">
        <v>0.36053240740740744</v>
      </c>
      <c r="D73">
        <v>1</v>
      </c>
      <c r="E73" t="str">
        <f t="shared" si="4"/>
        <v>7</v>
      </c>
      <c r="F73" t="str">
        <f t="shared" si="5"/>
        <v>5</v>
      </c>
      <c r="G73" t="str">
        <f t="shared" si="5"/>
        <v>1</v>
      </c>
      <c r="H73" t="str">
        <f t="shared" si="5"/>
        <v>2</v>
      </c>
      <c r="I73" t="str">
        <f t="shared" si="5"/>
        <v>2</v>
      </c>
      <c r="J73" t="str">
        <f t="shared" si="5"/>
        <v>4</v>
      </c>
      <c r="K73" t="str">
        <f t="shared" si="5"/>
        <v>4</v>
      </c>
      <c r="L73" t="str">
        <f t="shared" si="5"/>
        <v>2</v>
      </c>
      <c r="M73" t="str">
        <f t="shared" si="5"/>
        <v>7</v>
      </c>
      <c r="N73" t="str">
        <f t="shared" si="5"/>
        <v>3</v>
      </c>
      <c r="O73" t="str">
        <f t="shared" si="5"/>
        <v>7</v>
      </c>
      <c r="P73">
        <f t="shared" si="6"/>
        <v>7</v>
      </c>
      <c r="Q73" t="str">
        <f>VLOOKUP(P73,$X$2:Y81,2,FALSE)</f>
        <v>1970-1979</v>
      </c>
    </row>
    <row r="74" spans="1:17" x14ac:dyDescent="0.25">
      <c r="A74" s="1" t="s">
        <v>80</v>
      </c>
      <c r="B74" t="s">
        <v>5</v>
      </c>
      <c r="C74" s="2">
        <v>0.3611111111111111</v>
      </c>
      <c r="D74">
        <v>2</v>
      </c>
      <c r="E74" t="str">
        <f t="shared" si="4"/>
        <v>3</v>
      </c>
      <c r="F74" t="str">
        <f t="shared" si="5"/>
        <v>9</v>
      </c>
      <c r="G74" t="str">
        <f t="shared" si="5"/>
        <v>0</v>
      </c>
      <c r="H74" t="str">
        <f t="shared" si="5"/>
        <v>1</v>
      </c>
      <c r="I74" t="str">
        <f t="shared" si="5"/>
        <v>2</v>
      </c>
      <c r="J74" t="str">
        <f t="shared" si="5"/>
        <v>7</v>
      </c>
      <c r="K74" t="str">
        <f t="shared" si="5"/>
        <v>9</v>
      </c>
      <c r="L74" t="str">
        <f t="shared" si="5"/>
        <v>8</v>
      </c>
      <c r="M74" t="str">
        <f t="shared" si="5"/>
        <v>5</v>
      </c>
      <c r="N74" t="str">
        <f t="shared" si="5"/>
        <v>2</v>
      </c>
      <c r="O74" t="str">
        <f t="shared" si="5"/>
        <v>2</v>
      </c>
      <c r="P74">
        <f t="shared" si="6"/>
        <v>3</v>
      </c>
      <c r="Q74" t="str">
        <f>VLOOKUP(P74,$X$2:Y82,2,FALSE)</f>
        <v>1930-1939</v>
      </c>
    </row>
    <row r="75" spans="1:17" x14ac:dyDescent="0.25">
      <c r="A75" s="1" t="s">
        <v>81</v>
      </c>
      <c r="B75" t="s">
        <v>5</v>
      </c>
      <c r="C75" s="2">
        <v>0.36168981481481483</v>
      </c>
      <c r="D75">
        <v>2</v>
      </c>
      <c r="E75" t="str">
        <f t="shared" si="4"/>
        <v>3</v>
      </c>
      <c r="F75" t="str">
        <f t="shared" si="5"/>
        <v>9</v>
      </c>
      <c r="G75" t="str">
        <f t="shared" si="5"/>
        <v>0</v>
      </c>
      <c r="H75" t="str">
        <f t="shared" si="5"/>
        <v>4</v>
      </c>
      <c r="I75" t="str">
        <f t="shared" si="5"/>
        <v>0</v>
      </c>
      <c r="J75" t="str">
        <f t="shared" si="5"/>
        <v>9</v>
      </c>
      <c r="K75" t="str">
        <f t="shared" si="5"/>
        <v>3</v>
      </c>
      <c r="L75" t="str">
        <f t="shared" si="5"/>
        <v>5</v>
      </c>
      <c r="M75" t="str">
        <f t="shared" si="5"/>
        <v>5</v>
      </c>
      <c r="N75" t="str">
        <f t="shared" si="5"/>
        <v>5</v>
      </c>
      <c r="O75" t="str">
        <f t="shared" si="5"/>
        <v>1</v>
      </c>
      <c r="P75">
        <f t="shared" si="6"/>
        <v>3</v>
      </c>
      <c r="Q75" t="str">
        <f>VLOOKUP(P75,$X$2:Y83,2,FALSE)</f>
        <v>1930-1939</v>
      </c>
    </row>
    <row r="76" spans="1:17" x14ac:dyDescent="0.25">
      <c r="A76" s="1" t="s">
        <v>82</v>
      </c>
      <c r="B76" t="s">
        <v>27</v>
      </c>
      <c r="C76" s="2">
        <v>0.36226851851851855</v>
      </c>
      <c r="D76">
        <v>2</v>
      </c>
      <c r="E76" t="str">
        <f t="shared" si="4"/>
        <v>7</v>
      </c>
      <c r="F76" t="str">
        <f t="shared" si="5"/>
        <v>5</v>
      </c>
      <c r="G76" t="str">
        <f t="shared" si="5"/>
        <v>0</v>
      </c>
      <c r="H76" t="str">
        <f t="shared" si="5"/>
        <v>4</v>
      </c>
      <c r="I76" t="str">
        <f t="shared" si="5"/>
        <v>2</v>
      </c>
      <c r="J76" t="str">
        <f t="shared" si="5"/>
        <v>5</v>
      </c>
      <c r="K76" t="str">
        <f t="shared" si="5"/>
        <v>9</v>
      </c>
      <c r="L76" t="str">
        <f t="shared" si="5"/>
        <v>4</v>
      </c>
      <c r="M76" t="str">
        <f t="shared" si="5"/>
        <v>6</v>
      </c>
      <c r="N76" t="str">
        <f t="shared" si="5"/>
        <v>3</v>
      </c>
      <c r="O76" t="str">
        <f t="shared" si="5"/>
        <v>1</v>
      </c>
      <c r="P76">
        <f t="shared" si="6"/>
        <v>7</v>
      </c>
      <c r="Q76" t="str">
        <f>VLOOKUP(P76,$X$2:Y84,2,FALSE)</f>
        <v>1970-1979</v>
      </c>
    </row>
    <row r="77" spans="1:17" x14ac:dyDescent="0.25">
      <c r="A77" s="1" t="s">
        <v>83</v>
      </c>
      <c r="B77" t="s">
        <v>7</v>
      </c>
      <c r="C77" s="2">
        <v>0.36255787037037041</v>
      </c>
      <c r="D77">
        <v>1</v>
      </c>
      <c r="E77" t="str">
        <f t="shared" si="4"/>
        <v>2</v>
      </c>
      <c r="F77" t="str">
        <f t="shared" si="5"/>
        <v>1</v>
      </c>
      <c r="G77" t="str">
        <f t="shared" si="5"/>
        <v>0</v>
      </c>
      <c r="H77" t="str">
        <f t="shared" si="5"/>
        <v>7</v>
      </c>
      <c r="I77" t="str">
        <f t="shared" si="5"/>
        <v>1</v>
      </c>
      <c r="J77" t="str">
        <f t="shared" si="5"/>
        <v>4</v>
      </c>
      <c r="K77" t="str">
        <f t="shared" si="5"/>
        <v>4</v>
      </c>
      <c r="L77" t="str">
        <f t="shared" si="5"/>
        <v>9</v>
      </c>
      <c r="M77" t="str">
        <f t="shared" si="5"/>
        <v>8</v>
      </c>
      <c r="N77" t="str">
        <f t="shared" si="5"/>
        <v>2</v>
      </c>
      <c r="O77" t="str">
        <f t="shared" si="5"/>
        <v>6</v>
      </c>
      <c r="P77">
        <f t="shared" si="6"/>
        <v>2</v>
      </c>
      <c r="Q77" t="str">
        <f>VLOOKUP(P77,$X$2:Y85,2,FALSE)</f>
        <v>1920-1929</v>
      </c>
    </row>
    <row r="78" spans="1:17" x14ac:dyDescent="0.25">
      <c r="A78" s="1" t="s">
        <v>84</v>
      </c>
      <c r="B78" t="s">
        <v>7</v>
      </c>
      <c r="C78" s="2">
        <v>0.36284722222222227</v>
      </c>
      <c r="D78">
        <v>1</v>
      </c>
      <c r="E78" t="str">
        <f t="shared" si="4"/>
        <v>5</v>
      </c>
      <c r="F78" t="str">
        <f t="shared" si="5"/>
        <v>7</v>
      </c>
      <c r="G78" t="str">
        <f t="shared" si="5"/>
        <v>1</v>
      </c>
      <c r="H78" t="str">
        <f t="shared" si="5"/>
        <v>2</v>
      </c>
      <c r="I78" t="str">
        <f t="shared" si="5"/>
        <v>0</v>
      </c>
      <c r="J78" t="str">
        <f t="shared" si="5"/>
        <v>2</v>
      </c>
      <c r="K78" t="str">
        <f t="shared" si="5"/>
        <v>1</v>
      </c>
      <c r="L78" t="str">
        <f t="shared" si="5"/>
        <v>8</v>
      </c>
      <c r="M78" t="str">
        <f t="shared" si="5"/>
        <v>2</v>
      </c>
      <c r="N78" t="str">
        <f t="shared" si="5"/>
        <v>2</v>
      </c>
      <c r="O78" t="str">
        <f t="shared" si="5"/>
        <v>6</v>
      </c>
      <c r="P78">
        <f t="shared" si="6"/>
        <v>5</v>
      </c>
      <c r="Q78" t="str">
        <f>VLOOKUP(P78,$X$2:Y86,2,FALSE)</f>
        <v>1950-1959</v>
      </c>
    </row>
    <row r="79" spans="1:17" x14ac:dyDescent="0.25">
      <c r="A79" s="1" t="s">
        <v>85</v>
      </c>
      <c r="B79" t="s">
        <v>7</v>
      </c>
      <c r="C79" s="2">
        <v>0.36313657407407413</v>
      </c>
      <c r="D79">
        <v>1</v>
      </c>
      <c r="E79" t="str">
        <f t="shared" si="4"/>
        <v>9</v>
      </c>
      <c r="F79" t="str">
        <f t="shared" si="5"/>
        <v>4</v>
      </c>
      <c r="G79" t="str">
        <f t="shared" si="5"/>
        <v>0</v>
      </c>
      <c r="H79" t="str">
        <f t="shared" si="5"/>
        <v>5</v>
      </c>
      <c r="I79" t="str">
        <f t="shared" si="5"/>
        <v>1</v>
      </c>
      <c r="J79" t="str">
        <f t="shared" si="5"/>
        <v>4</v>
      </c>
      <c r="K79" t="str">
        <f t="shared" si="5"/>
        <v>1</v>
      </c>
      <c r="L79" t="str">
        <f t="shared" si="5"/>
        <v>7</v>
      </c>
      <c r="M79" t="str">
        <f t="shared" si="5"/>
        <v>9</v>
      </c>
      <c r="N79" t="str">
        <f t="shared" si="5"/>
        <v>5</v>
      </c>
      <c r="O79" t="str">
        <f t="shared" si="5"/>
        <v>7</v>
      </c>
      <c r="P79">
        <f t="shared" si="6"/>
        <v>9</v>
      </c>
      <c r="Q79" t="str">
        <f>VLOOKUP(P79,$X$2:Y87,2,FALSE)</f>
        <v>1990-1999</v>
      </c>
    </row>
    <row r="80" spans="1:17" x14ac:dyDescent="0.25">
      <c r="A80" s="1" t="s">
        <v>86</v>
      </c>
      <c r="B80" t="s">
        <v>7</v>
      </c>
      <c r="C80" s="2">
        <v>0.36342592592592587</v>
      </c>
      <c r="D80">
        <v>1</v>
      </c>
      <c r="E80" t="str">
        <f t="shared" si="4"/>
        <v>5</v>
      </c>
      <c r="F80" t="str">
        <f t="shared" si="5"/>
        <v>8</v>
      </c>
      <c r="G80" t="str">
        <f t="shared" si="5"/>
        <v>1</v>
      </c>
      <c r="H80" t="str">
        <f t="shared" si="5"/>
        <v>1</v>
      </c>
      <c r="I80" t="str">
        <f t="shared" si="5"/>
        <v>0</v>
      </c>
      <c r="J80" t="str">
        <f t="shared" si="5"/>
        <v>2</v>
      </c>
      <c r="K80" t="str">
        <f t="shared" si="5"/>
        <v>3</v>
      </c>
      <c r="L80" t="str">
        <f t="shared" si="5"/>
        <v>2</v>
      </c>
      <c r="M80" t="str">
        <f t="shared" si="5"/>
        <v>5</v>
      </c>
      <c r="N80" t="str">
        <f t="shared" si="5"/>
        <v>9</v>
      </c>
      <c r="O80" t="str">
        <f t="shared" si="5"/>
        <v>8</v>
      </c>
      <c r="P80">
        <f t="shared" si="6"/>
        <v>5</v>
      </c>
      <c r="Q80" t="str">
        <f>VLOOKUP(P80,$X$2:Y88,2,FALSE)</f>
        <v>1950-1959</v>
      </c>
    </row>
    <row r="81" spans="1:17" x14ac:dyDescent="0.25">
      <c r="A81" s="1" t="s">
        <v>87</v>
      </c>
      <c r="B81" t="s">
        <v>5</v>
      </c>
      <c r="C81" s="2">
        <v>0.36371527777777773</v>
      </c>
      <c r="D81">
        <v>1</v>
      </c>
      <c r="E81" t="str">
        <f t="shared" si="4"/>
        <v>0</v>
      </c>
      <c r="F81" t="str">
        <f t="shared" si="5"/>
        <v>0</v>
      </c>
      <c r="G81" t="str">
        <f t="shared" si="5"/>
        <v>3</v>
      </c>
      <c r="H81" t="str">
        <f t="shared" si="5"/>
        <v>0</v>
      </c>
      <c r="I81" t="str">
        <f t="shared" si="5"/>
        <v>0</v>
      </c>
      <c r="J81" t="str">
        <f t="shared" si="5"/>
        <v>9</v>
      </c>
      <c r="K81" t="str">
        <f t="shared" si="5"/>
        <v>6</v>
      </c>
      <c r="L81" t="str">
        <f t="shared" si="5"/>
        <v>4</v>
      </c>
      <c r="M81" t="str">
        <f t="shared" si="5"/>
        <v>2</v>
      </c>
      <c r="N81" t="str">
        <f t="shared" si="5"/>
        <v>8</v>
      </c>
      <c r="O81" t="str">
        <f t="shared" si="5"/>
        <v>8</v>
      </c>
      <c r="P81">
        <f t="shared" si="6"/>
        <v>0</v>
      </c>
      <c r="Q81" t="str">
        <f>VLOOKUP(P81,$X$2:Y89,2,FALSE)</f>
        <v>2000-2009</v>
      </c>
    </row>
    <row r="82" spans="1:17" x14ac:dyDescent="0.25">
      <c r="A82" s="1" t="s">
        <v>88</v>
      </c>
      <c r="B82" t="s">
        <v>5</v>
      </c>
      <c r="C82" s="2">
        <v>0.36400462962962959</v>
      </c>
      <c r="D82">
        <v>1</v>
      </c>
      <c r="E82" t="str">
        <f t="shared" si="4"/>
        <v>2</v>
      </c>
      <c r="F82" t="str">
        <f t="shared" si="5"/>
        <v>9</v>
      </c>
      <c r="G82" t="str">
        <f t="shared" si="5"/>
        <v>1</v>
      </c>
      <c r="H82" t="str">
        <f t="shared" si="5"/>
        <v>1</v>
      </c>
      <c r="I82" t="str">
        <f t="shared" si="5"/>
        <v>1</v>
      </c>
      <c r="J82" t="str">
        <f t="shared" si="5"/>
        <v>9</v>
      </c>
      <c r="K82" t="str">
        <f t="shared" si="5"/>
        <v>4</v>
      </c>
      <c r="L82" t="str">
        <f t="shared" si="5"/>
        <v>1</v>
      </c>
      <c r="M82" t="str">
        <f t="shared" si="5"/>
        <v>2</v>
      </c>
      <c r="N82" t="str">
        <f t="shared" si="5"/>
        <v>2</v>
      </c>
      <c r="O82" t="str">
        <f t="shared" si="5"/>
        <v>2</v>
      </c>
      <c r="P82">
        <f t="shared" si="6"/>
        <v>2</v>
      </c>
      <c r="Q82" t="str">
        <f>VLOOKUP(P82,$X$2:Y90,2,FALSE)</f>
        <v>1920-1929</v>
      </c>
    </row>
    <row r="83" spans="1:17" x14ac:dyDescent="0.25">
      <c r="A83" s="1" t="s">
        <v>89</v>
      </c>
      <c r="B83" t="s">
        <v>5</v>
      </c>
      <c r="C83" s="2">
        <v>0.36429398148148145</v>
      </c>
      <c r="D83">
        <v>1</v>
      </c>
      <c r="E83" t="str">
        <f t="shared" si="4"/>
        <v>2</v>
      </c>
      <c r="F83" t="str">
        <f t="shared" si="5"/>
        <v>7</v>
      </c>
      <c r="G83" t="str">
        <f t="shared" si="5"/>
        <v>0</v>
      </c>
      <c r="H83" t="str">
        <f t="shared" si="5"/>
        <v>2</v>
      </c>
      <c r="I83" t="str">
        <f t="shared" si="5"/>
        <v>0</v>
      </c>
      <c r="J83" t="str">
        <f t="shared" si="5"/>
        <v>4</v>
      </c>
      <c r="K83" t="str">
        <f t="shared" si="5"/>
        <v>7</v>
      </c>
      <c r="L83" t="str">
        <f t="shared" si="5"/>
        <v>8</v>
      </c>
      <c r="M83" t="str">
        <f t="shared" si="5"/>
        <v>5</v>
      </c>
      <c r="N83" t="str">
        <f t="shared" si="5"/>
        <v>5</v>
      </c>
      <c r="O83" t="str">
        <f t="shared" si="5"/>
        <v>6</v>
      </c>
      <c r="P83">
        <f t="shared" si="6"/>
        <v>2</v>
      </c>
      <c r="Q83" t="str">
        <f>VLOOKUP(P83,$X$2:Y91,2,FALSE)</f>
        <v>1920-1929</v>
      </c>
    </row>
    <row r="84" spans="1:17" x14ac:dyDescent="0.25">
      <c r="A84" s="1" t="s">
        <v>90</v>
      </c>
      <c r="B84" t="s">
        <v>5</v>
      </c>
      <c r="C84" s="2">
        <v>0.36487268518518517</v>
      </c>
      <c r="D84">
        <v>2</v>
      </c>
      <c r="E84" t="str">
        <f t="shared" si="4"/>
        <v>9</v>
      </c>
      <c r="F84" t="str">
        <f t="shared" si="5"/>
        <v>5</v>
      </c>
      <c r="G84" t="str">
        <f t="shared" si="5"/>
        <v>0</v>
      </c>
      <c r="H84" t="str">
        <f t="shared" si="5"/>
        <v>2</v>
      </c>
      <c r="I84" t="str">
        <f t="shared" si="5"/>
        <v>1</v>
      </c>
      <c r="J84" t="str">
        <f t="shared" si="5"/>
        <v>7</v>
      </c>
      <c r="K84" t="str">
        <f t="shared" si="5"/>
        <v>9</v>
      </c>
      <c r="L84" t="str">
        <f t="shared" si="5"/>
        <v>1</v>
      </c>
      <c r="M84" t="str">
        <f t="shared" si="5"/>
        <v>2</v>
      </c>
      <c r="N84" t="str">
        <f t="shared" si="5"/>
        <v>3</v>
      </c>
      <c r="O84" t="str">
        <f t="shared" si="5"/>
        <v>3</v>
      </c>
      <c r="P84">
        <f t="shared" si="6"/>
        <v>9</v>
      </c>
      <c r="Q84" t="str">
        <f>VLOOKUP(P84,$X$2:Y92,2,FALSE)</f>
        <v>1990-1999</v>
      </c>
    </row>
    <row r="85" spans="1:17" x14ac:dyDescent="0.25">
      <c r="A85" s="1" t="s">
        <v>91</v>
      </c>
      <c r="B85" t="s">
        <v>7</v>
      </c>
      <c r="C85" s="2">
        <v>0.36516203703703703</v>
      </c>
      <c r="D85">
        <v>1</v>
      </c>
      <c r="E85" t="str">
        <f t="shared" si="4"/>
        <v>9</v>
      </c>
      <c r="F85" t="str">
        <f t="shared" si="5"/>
        <v>9</v>
      </c>
      <c r="G85" t="str">
        <f t="shared" si="5"/>
        <v>1</v>
      </c>
      <c r="H85" t="str">
        <f t="shared" si="5"/>
        <v>1</v>
      </c>
      <c r="I85" t="str">
        <f t="shared" si="5"/>
        <v>2</v>
      </c>
      <c r="J85" t="str">
        <f t="shared" si="5"/>
        <v>6</v>
      </c>
      <c r="K85" t="str">
        <f t="shared" si="5"/>
        <v>6</v>
      </c>
      <c r="L85" t="str">
        <f t="shared" si="5"/>
        <v>9</v>
      </c>
      <c r="M85" t="str">
        <f t="shared" si="5"/>
        <v>6</v>
      </c>
      <c r="N85" t="str">
        <f t="shared" si="5"/>
        <v>1</v>
      </c>
      <c r="O85" t="str">
        <f t="shared" si="5"/>
        <v>6</v>
      </c>
      <c r="P85">
        <f t="shared" si="6"/>
        <v>9</v>
      </c>
      <c r="Q85" t="str">
        <f>VLOOKUP(P85,$X$2:Y93,2,FALSE)</f>
        <v>1990-1999</v>
      </c>
    </row>
    <row r="86" spans="1:17" x14ac:dyDescent="0.25">
      <c r="A86" s="1" t="s">
        <v>92</v>
      </c>
      <c r="B86" t="s">
        <v>7</v>
      </c>
      <c r="C86" s="2">
        <v>0.3654513888888889</v>
      </c>
      <c r="D86">
        <v>1</v>
      </c>
      <c r="E86" t="str">
        <f t="shared" si="4"/>
        <v>9</v>
      </c>
      <c r="F86" t="str">
        <f t="shared" si="5"/>
        <v>1</v>
      </c>
      <c r="G86" t="str">
        <f t="shared" si="5"/>
        <v>0</v>
      </c>
      <c r="H86" t="str">
        <f t="shared" si="5"/>
        <v>3</v>
      </c>
      <c r="I86" t="str">
        <f t="shared" si="5"/>
        <v>2</v>
      </c>
      <c r="J86" t="str">
        <f t="shared" si="5"/>
        <v>7</v>
      </c>
      <c r="K86" t="str">
        <f t="shared" si="5"/>
        <v>7</v>
      </c>
      <c r="L86" t="str">
        <f t="shared" si="5"/>
        <v>3</v>
      </c>
      <c r="M86" t="str">
        <f t="shared" si="5"/>
        <v>7</v>
      </c>
      <c r="N86" t="str">
        <f t="shared" si="5"/>
        <v>3</v>
      </c>
      <c r="O86" t="str">
        <f t="shared" si="5"/>
        <v>6</v>
      </c>
      <c r="P86">
        <f t="shared" si="6"/>
        <v>9</v>
      </c>
      <c r="Q86" t="str">
        <f>VLOOKUP(P86,$X$2:Y94,2,FALSE)</f>
        <v>1990-1999</v>
      </c>
    </row>
    <row r="87" spans="1:17" x14ac:dyDescent="0.25">
      <c r="A87" s="1" t="s">
        <v>93</v>
      </c>
      <c r="B87" t="s">
        <v>9</v>
      </c>
      <c r="C87" s="2">
        <v>0.36603009259259256</v>
      </c>
      <c r="D87">
        <v>2</v>
      </c>
      <c r="E87" t="str">
        <f t="shared" si="4"/>
        <v>8</v>
      </c>
      <c r="F87" t="str">
        <f t="shared" si="5"/>
        <v>9</v>
      </c>
      <c r="G87" t="str">
        <f t="shared" si="5"/>
        <v>1</v>
      </c>
      <c r="H87" t="str">
        <f t="shared" si="5"/>
        <v>2</v>
      </c>
      <c r="I87" t="str">
        <f t="shared" si="5"/>
        <v>0</v>
      </c>
      <c r="J87" t="str">
        <f t="shared" si="5"/>
        <v>8</v>
      </c>
      <c r="K87" t="str">
        <f t="shared" si="5"/>
        <v>8</v>
      </c>
      <c r="L87" t="str">
        <f t="shared" si="5"/>
        <v>3</v>
      </c>
      <c r="M87" t="str">
        <f t="shared" si="5"/>
        <v>7</v>
      </c>
      <c r="N87" t="str">
        <f t="shared" si="5"/>
        <v>3</v>
      </c>
      <c r="O87" t="str">
        <f t="shared" si="5"/>
        <v>7</v>
      </c>
      <c r="P87">
        <f t="shared" si="6"/>
        <v>8</v>
      </c>
      <c r="Q87" t="str">
        <f>VLOOKUP(P87,$X$2:Y95,2,FALSE)</f>
        <v>1980-1989</v>
      </c>
    </row>
    <row r="88" spans="1:17" x14ac:dyDescent="0.25">
      <c r="A88" s="1" t="s">
        <v>94</v>
      </c>
      <c r="B88" t="s">
        <v>5</v>
      </c>
      <c r="C88" s="2">
        <v>0.36660879629629628</v>
      </c>
      <c r="D88">
        <v>2</v>
      </c>
      <c r="E88" t="str">
        <f t="shared" si="4"/>
        <v>6</v>
      </c>
      <c r="F88" t="str">
        <f t="shared" si="5"/>
        <v>0</v>
      </c>
      <c r="G88" t="str">
        <f t="shared" si="5"/>
        <v>1</v>
      </c>
      <c r="H88" t="str">
        <f t="shared" si="5"/>
        <v>2</v>
      </c>
      <c r="I88" t="str">
        <f t="shared" si="5"/>
        <v>0</v>
      </c>
      <c r="J88" t="str">
        <f t="shared" si="5"/>
        <v>9</v>
      </c>
      <c r="K88" t="str">
        <f t="shared" si="5"/>
        <v>8</v>
      </c>
      <c r="L88" t="str">
        <f t="shared" si="5"/>
        <v>2</v>
      </c>
      <c r="M88" t="str">
        <f t="shared" si="5"/>
        <v>9</v>
      </c>
      <c r="N88" t="str">
        <f t="shared" si="5"/>
        <v>7</v>
      </c>
      <c r="O88" t="str">
        <f t="shared" si="5"/>
        <v>8</v>
      </c>
      <c r="P88">
        <f t="shared" si="6"/>
        <v>6</v>
      </c>
      <c r="Q88" t="str">
        <f>VLOOKUP(P88,$X$2:Y96,2,FALSE)</f>
        <v>1960-1969</v>
      </c>
    </row>
    <row r="89" spans="1:17" x14ac:dyDescent="0.25">
      <c r="A89" s="1" t="s">
        <v>95</v>
      </c>
      <c r="B89" t="s">
        <v>7</v>
      </c>
      <c r="C89" s="2">
        <v>0.36689814814814814</v>
      </c>
      <c r="D89">
        <v>1</v>
      </c>
      <c r="E89" t="str">
        <f t="shared" si="4"/>
        <v>0</v>
      </c>
      <c r="F89" t="str">
        <f t="shared" si="5"/>
        <v>4</v>
      </c>
      <c r="G89" t="str">
        <f t="shared" si="5"/>
        <v>2</v>
      </c>
      <c r="H89" t="str">
        <f t="shared" si="5"/>
        <v>5</v>
      </c>
      <c r="I89" t="str">
        <f t="shared" si="5"/>
        <v>1</v>
      </c>
      <c r="J89" t="str">
        <f t="shared" si="5"/>
        <v>7</v>
      </c>
      <c r="K89" t="str">
        <f t="shared" si="5"/>
        <v>8</v>
      </c>
      <c r="L89" t="str">
        <f t="shared" si="5"/>
        <v>9</v>
      </c>
      <c r="M89" t="str">
        <f t="shared" si="5"/>
        <v>8</v>
      </c>
      <c r="N89" t="str">
        <f t="shared" si="5"/>
        <v>5</v>
      </c>
      <c r="O89" t="str">
        <f t="shared" si="5"/>
        <v>7</v>
      </c>
      <c r="P89">
        <f t="shared" si="6"/>
        <v>0</v>
      </c>
      <c r="Q89" t="str">
        <f>VLOOKUP(P89,$X$2:Y97,2,FALSE)</f>
        <v>2000-2009</v>
      </c>
    </row>
    <row r="90" spans="1:17" x14ac:dyDescent="0.25">
      <c r="A90" s="1" t="s">
        <v>96</v>
      </c>
      <c r="B90" t="s">
        <v>5</v>
      </c>
      <c r="C90" s="2">
        <v>0.36747685185185186</v>
      </c>
      <c r="D90">
        <v>2</v>
      </c>
      <c r="E90" t="str">
        <f t="shared" si="4"/>
        <v>8</v>
      </c>
      <c r="F90" t="str">
        <f t="shared" si="5"/>
        <v>0</v>
      </c>
      <c r="G90" t="str">
        <f t="shared" si="5"/>
        <v>0</v>
      </c>
      <c r="H90" t="str">
        <f t="shared" si="5"/>
        <v>1</v>
      </c>
      <c r="I90" t="str">
        <f t="shared" si="5"/>
        <v>2</v>
      </c>
      <c r="J90" t="str">
        <f t="shared" si="5"/>
        <v>7</v>
      </c>
      <c r="K90" t="str">
        <f t="shared" si="5"/>
        <v>1</v>
      </c>
      <c r="L90" t="str">
        <f t="shared" si="5"/>
        <v>3</v>
      </c>
      <c r="M90" t="str">
        <f t="shared" si="5"/>
        <v>1</v>
      </c>
      <c r="N90" t="str">
        <f t="shared" ref="F90:O153" si="7">MID($A90,N$1,1)</f>
        <v>8</v>
      </c>
      <c r="O90" t="str">
        <f t="shared" si="7"/>
        <v>1</v>
      </c>
      <c r="P90">
        <f t="shared" si="6"/>
        <v>8</v>
      </c>
      <c r="Q90" t="str">
        <f>VLOOKUP(P90,$X$2:Y98,2,FALSE)</f>
        <v>1980-1989</v>
      </c>
    </row>
    <row r="91" spans="1:17" x14ac:dyDescent="0.25">
      <c r="A91" s="1" t="s">
        <v>97</v>
      </c>
      <c r="B91" t="s">
        <v>27</v>
      </c>
      <c r="C91" s="2">
        <v>0.36805555555555558</v>
      </c>
      <c r="D91">
        <v>2</v>
      </c>
      <c r="E91" t="str">
        <f t="shared" si="4"/>
        <v>9</v>
      </c>
      <c r="F91" t="str">
        <f t="shared" si="7"/>
        <v>4</v>
      </c>
      <c r="G91" t="str">
        <f t="shared" si="7"/>
        <v>0</v>
      </c>
      <c r="H91" t="str">
        <f t="shared" si="7"/>
        <v>4</v>
      </c>
      <c r="I91" t="str">
        <f t="shared" si="7"/>
        <v>1</v>
      </c>
      <c r="J91" t="str">
        <f t="shared" si="7"/>
        <v>9</v>
      </c>
      <c r="K91" t="str">
        <f t="shared" si="7"/>
        <v>6</v>
      </c>
      <c r="L91" t="str">
        <f t="shared" si="7"/>
        <v>1</v>
      </c>
      <c r="M91" t="str">
        <f t="shared" si="7"/>
        <v>6</v>
      </c>
      <c r="N91" t="str">
        <f t="shared" si="7"/>
        <v>3</v>
      </c>
      <c r="O91" t="str">
        <f t="shared" si="7"/>
        <v>9</v>
      </c>
      <c r="P91">
        <f t="shared" si="6"/>
        <v>9</v>
      </c>
      <c r="Q91" t="str">
        <f>VLOOKUP(P91,$X$2:Y99,2,FALSE)</f>
        <v>1990-1999</v>
      </c>
    </row>
    <row r="92" spans="1:17" x14ac:dyDescent="0.25">
      <c r="A92" s="1" t="s">
        <v>98</v>
      </c>
      <c r="B92" t="s">
        <v>7</v>
      </c>
      <c r="C92" s="2">
        <v>0.36834490740740744</v>
      </c>
      <c r="D92">
        <v>1</v>
      </c>
      <c r="E92" t="str">
        <f t="shared" si="4"/>
        <v>5</v>
      </c>
      <c r="F92" t="str">
        <f t="shared" si="7"/>
        <v>0</v>
      </c>
      <c r="G92" t="str">
        <f t="shared" si="7"/>
        <v>1</v>
      </c>
      <c r="H92" t="str">
        <f t="shared" si="7"/>
        <v>1</v>
      </c>
      <c r="I92" t="str">
        <f t="shared" si="7"/>
        <v>1</v>
      </c>
      <c r="J92" t="str">
        <f t="shared" si="7"/>
        <v>6</v>
      </c>
      <c r="K92" t="str">
        <f t="shared" si="7"/>
        <v>9</v>
      </c>
      <c r="L92" t="str">
        <f t="shared" si="7"/>
        <v>4</v>
      </c>
      <c r="M92" t="str">
        <f t="shared" si="7"/>
        <v>6</v>
      </c>
      <c r="N92" t="str">
        <f t="shared" si="7"/>
        <v>4</v>
      </c>
      <c r="O92" t="str">
        <f t="shared" si="7"/>
        <v>3</v>
      </c>
      <c r="P92">
        <f t="shared" si="6"/>
        <v>5</v>
      </c>
      <c r="Q92" t="str">
        <f>VLOOKUP(P92,$X$2:Y100,2,FALSE)</f>
        <v>1950-1959</v>
      </c>
    </row>
    <row r="93" spans="1:17" x14ac:dyDescent="0.25">
      <c r="A93" s="1" t="s">
        <v>99</v>
      </c>
      <c r="B93" t="s">
        <v>9</v>
      </c>
      <c r="C93" s="2">
        <v>0.36863425925925924</v>
      </c>
      <c r="D93">
        <v>1</v>
      </c>
      <c r="E93" t="str">
        <f t="shared" si="4"/>
        <v>6</v>
      </c>
      <c r="F93" t="str">
        <f t="shared" si="7"/>
        <v>7</v>
      </c>
      <c r="G93" t="str">
        <f t="shared" si="7"/>
        <v>1</v>
      </c>
      <c r="H93" t="str">
        <f t="shared" si="7"/>
        <v>1</v>
      </c>
      <c r="I93" t="str">
        <f t="shared" si="7"/>
        <v>2</v>
      </c>
      <c r="J93" t="str">
        <f t="shared" si="7"/>
        <v>2</v>
      </c>
      <c r="K93" t="str">
        <f t="shared" si="7"/>
        <v>3</v>
      </c>
      <c r="L93" t="str">
        <f t="shared" si="7"/>
        <v>6</v>
      </c>
      <c r="M93" t="str">
        <f t="shared" si="7"/>
        <v>2</v>
      </c>
      <c r="N93" t="str">
        <f t="shared" si="7"/>
        <v>1</v>
      </c>
      <c r="O93" t="str">
        <f t="shared" si="7"/>
        <v>9</v>
      </c>
      <c r="P93">
        <f t="shared" si="6"/>
        <v>6</v>
      </c>
      <c r="Q93" t="str">
        <f>VLOOKUP(P93,$X$2:Y101,2,FALSE)</f>
        <v>1960-1969</v>
      </c>
    </row>
    <row r="94" spans="1:17" x14ac:dyDescent="0.25">
      <c r="A94" s="1" t="s">
        <v>100</v>
      </c>
      <c r="B94" t="s">
        <v>9</v>
      </c>
      <c r="C94" s="2">
        <v>0.36921296296296297</v>
      </c>
      <c r="D94">
        <v>2</v>
      </c>
      <c r="E94" t="str">
        <f t="shared" si="4"/>
        <v>3</v>
      </c>
      <c r="F94" t="str">
        <f t="shared" si="7"/>
        <v>2</v>
      </c>
      <c r="G94" t="str">
        <f t="shared" si="7"/>
        <v>0</v>
      </c>
      <c r="H94" t="str">
        <f t="shared" si="7"/>
        <v>9</v>
      </c>
      <c r="I94" t="str">
        <f t="shared" si="7"/>
        <v>2</v>
      </c>
      <c r="J94" t="str">
        <f t="shared" si="7"/>
        <v>9</v>
      </c>
      <c r="K94" t="str">
        <f t="shared" si="7"/>
        <v>7</v>
      </c>
      <c r="L94" t="str">
        <f t="shared" si="7"/>
        <v>7</v>
      </c>
      <c r="M94" t="str">
        <f t="shared" si="7"/>
        <v>2</v>
      </c>
      <c r="N94" t="str">
        <f t="shared" si="7"/>
        <v>8</v>
      </c>
      <c r="O94" t="str">
        <f t="shared" si="7"/>
        <v>3</v>
      </c>
      <c r="P94">
        <f t="shared" si="6"/>
        <v>3</v>
      </c>
      <c r="Q94" t="str">
        <f>VLOOKUP(P94,$X$2:Y102,2,FALSE)</f>
        <v>1930-1939</v>
      </c>
    </row>
    <row r="95" spans="1:17" x14ac:dyDescent="0.25">
      <c r="A95" s="1" t="s">
        <v>101</v>
      </c>
      <c r="B95" t="s">
        <v>7</v>
      </c>
      <c r="C95" s="2">
        <v>0.36950231481481483</v>
      </c>
      <c r="D95">
        <v>1</v>
      </c>
      <c r="E95" t="str">
        <f t="shared" si="4"/>
        <v>0</v>
      </c>
      <c r="F95" t="str">
        <f t="shared" si="7"/>
        <v>0</v>
      </c>
      <c r="G95" t="str">
        <f t="shared" si="7"/>
        <v>2</v>
      </c>
      <c r="H95" t="str">
        <f t="shared" si="7"/>
        <v>6</v>
      </c>
      <c r="I95" t="str">
        <f t="shared" si="7"/>
        <v>2</v>
      </c>
      <c r="J95" t="str">
        <f t="shared" si="7"/>
        <v>5</v>
      </c>
      <c r="K95" t="str">
        <f t="shared" si="7"/>
        <v>2</v>
      </c>
      <c r="L95" t="str">
        <f t="shared" si="7"/>
        <v>9</v>
      </c>
      <c r="M95" t="str">
        <f t="shared" si="7"/>
        <v>2</v>
      </c>
      <c r="N95" t="str">
        <f t="shared" si="7"/>
        <v>1</v>
      </c>
      <c r="O95" t="str">
        <f t="shared" si="7"/>
        <v>5</v>
      </c>
      <c r="P95">
        <f t="shared" si="6"/>
        <v>0</v>
      </c>
      <c r="Q95" t="str">
        <f>VLOOKUP(P95,$X$2:Y103,2,FALSE)</f>
        <v>2000-2009</v>
      </c>
    </row>
    <row r="96" spans="1:17" x14ac:dyDescent="0.25">
      <c r="A96" s="1" t="s">
        <v>102</v>
      </c>
      <c r="B96" t="s">
        <v>9</v>
      </c>
      <c r="C96" s="2">
        <v>0.36979166666666669</v>
      </c>
      <c r="D96">
        <v>1</v>
      </c>
      <c r="E96" t="str">
        <f t="shared" si="4"/>
        <v>0</v>
      </c>
      <c r="F96" t="str">
        <f t="shared" si="7"/>
        <v>1</v>
      </c>
      <c r="G96" t="str">
        <f t="shared" si="7"/>
        <v>2</v>
      </c>
      <c r="H96" t="str">
        <f t="shared" si="7"/>
        <v>7</v>
      </c>
      <c r="I96" t="str">
        <f t="shared" si="7"/>
        <v>2</v>
      </c>
      <c r="J96" t="str">
        <f t="shared" si="7"/>
        <v>5</v>
      </c>
      <c r="K96" t="str">
        <f t="shared" si="7"/>
        <v>7</v>
      </c>
      <c r="L96" t="str">
        <f t="shared" si="7"/>
        <v>9</v>
      </c>
      <c r="M96" t="str">
        <f t="shared" si="7"/>
        <v>5</v>
      </c>
      <c r="N96" t="str">
        <f t="shared" si="7"/>
        <v>2</v>
      </c>
      <c r="O96" t="str">
        <f t="shared" si="7"/>
        <v>2</v>
      </c>
      <c r="P96">
        <f t="shared" si="6"/>
        <v>0</v>
      </c>
      <c r="Q96" t="str">
        <f>VLOOKUP(P96,$X$2:Y104,2,FALSE)</f>
        <v>2000-2009</v>
      </c>
    </row>
    <row r="97" spans="1:17" x14ac:dyDescent="0.25">
      <c r="A97" s="1" t="s">
        <v>103</v>
      </c>
      <c r="B97" t="s">
        <v>7</v>
      </c>
      <c r="C97" s="2">
        <v>0.37008101851851855</v>
      </c>
      <c r="D97">
        <v>1</v>
      </c>
      <c r="E97" t="str">
        <f t="shared" si="4"/>
        <v>3</v>
      </c>
      <c r="F97" t="str">
        <f t="shared" si="7"/>
        <v>4</v>
      </c>
      <c r="G97" t="str">
        <f t="shared" si="7"/>
        <v>0</v>
      </c>
      <c r="H97" t="str">
        <f t="shared" si="7"/>
        <v>9</v>
      </c>
      <c r="I97" t="str">
        <f t="shared" si="7"/>
        <v>1</v>
      </c>
      <c r="J97" t="str">
        <f t="shared" si="7"/>
        <v>2</v>
      </c>
      <c r="K97" t="str">
        <f t="shared" si="7"/>
        <v>7</v>
      </c>
      <c r="L97" t="str">
        <f t="shared" si="7"/>
        <v>2</v>
      </c>
      <c r="M97" t="str">
        <f t="shared" si="7"/>
        <v>6</v>
      </c>
      <c r="N97" t="str">
        <f t="shared" si="7"/>
        <v>1</v>
      </c>
      <c r="O97" t="str">
        <f t="shared" si="7"/>
        <v>1</v>
      </c>
      <c r="P97">
        <f t="shared" si="6"/>
        <v>3</v>
      </c>
      <c r="Q97" t="str">
        <f>VLOOKUP(P97,$X$2:Y105,2,FALSE)</f>
        <v>1930-1939</v>
      </c>
    </row>
    <row r="98" spans="1:17" x14ac:dyDescent="0.25">
      <c r="A98" s="1" t="s">
        <v>104</v>
      </c>
      <c r="B98" t="s">
        <v>5</v>
      </c>
      <c r="C98" s="2">
        <v>0.37065972222222227</v>
      </c>
      <c r="D98">
        <v>2</v>
      </c>
      <c r="E98" t="str">
        <f t="shared" si="4"/>
        <v>7</v>
      </c>
      <c r="F98" t="str">
        <f t="shared" si="7"/>
        <v>7</v>
      </c>
      <c r="G98" t="str">
        <f t="shared" si="7"/>
        <v>1</v>
      </c>
      <c r="H98" t="str">
        <f t="shared" si="7"/>
        <v>0</v>
      </c>
      <c r="I98" t="str">
        <f t="shared" si="7"/>
        <v>1</v>
      </c>
      <c r="J98" t="str">
        <f t="shared" si="7"/>
        <v>6</v>
      </c>
      <c r="K98" t="str">
        <f t="shared" si="7"/>
        <v>4</v>
      </c>
      <c r="L98" t="str">
        <f t="shared" si="7"/>
        <v>6</v>
      </c>
      <c r="M98" t="str">
        <f t="shared" si="7"/>
        <v>9</v>
      </c>
      <c r="N98" t="str">
        <f t="shared" si="7"/>
        <v>8</v>
      </c>
      <c r="O98" t="str">
        <f t="shared" si="7"/>
        <v>1</v>
      </c>
      <c r="P98">
        <f t="shared" si="6"/>
        <v>7</v>
      </c>
      <c r="Q98" t="str">
        <f>VLOOKUP(P98,$X$2:Y106,2,FALSE)</f>
        <v>1970-1979</v>
      </c>
    </row>
    <row r="99" spans="1:17" x14ac:dyDescent="0.25">
      <c r="A99" s="1" t="s">
        <v>105</v>
      </c>
      <c r="B99" t="s">
        <v>5</v>
      </c>
      <c r="C99" s="2">
        <v>0.37123842592592587</v>
      </c>
      <c r="D99">
        <v>2</v>
      </c>
      <c r="E99" t="str">
        <f t="shared" si="4"/>
        <v>8</v>
      </c>
      <c r="F99" t="str">
        <f t="shared" si="7"/>
        <v>3</v>
      </c>
      <c r="G99" t="str">
        <f t="shared" si="7"/>
        <v>0</v>
      </c>
      <c r="H99" t="str">
        <f t="shared" si="7"/>
        <v>7</v>
      </c>
      <c r="I99" t="str">
        <f t="shared" si="7"/>
        <v>1</v>
      </c>
      <c r="J99" t="str">
        <f t="shared" si="7"/>
        <v>3</v>
      </c>
      <c r="K99" t="str">
        <f t="shared" si="7"/>
        <v>6</v>
      </c>
      <c r="L99" t="str">
        <f t="shared" si="7"/>
        <v>5</v>
      </c>
      <c r="M99" t="str">
        <f t="shared" si="7"/>
        <v>2</v>
      </c>
      <c r="N99" t="str">
        <f t="shared" si="7"/>
        <v>4</v>
      </c>
      <c r="O99" t="str">
        <f t="shared" si="7"/>
        <v>9</v>
      </c>
      <c r="P99">
        <f t="shared" si="6"/>
        <v>8</v>
      </c>
      <c r="Q99" t="str">
        <f>VLOOKUP(P99,$X$2:Y107,2,FALSE)</f>
        <v>1980-1989</v>
      </c>
    </row>
    <row r="100" spans="1:17" x14ac:dyDescent="0.25">
      <c r="A100" s="1" t="s">
        <v>106</v>
      </c>
      <c r="B100" t="s">
        <v>7</v>
      </c>
      <c r="C100" s="2">
        <v>0.37152777777777773</v>
      </c>
      <c r="D100">
        <v>1</v>
      </c>
      <c r="E100" t="str">
        <f t="shared" si="4"/>
        <v>0</v>
      </c>
      <c r="F100" t="str">
        <f t="shared" si="7"/>
        <v>9</v>
      </c>
      <c r="G100" t="str">
        <f t="shared" si="7"/>
        <v>2</v>
      </c>
      <c r="H100" t="str">
        <f t="shared" si="7"/>
        <v>4</v>
      </c>
      <c r="I100" t="str">
        <f t="shared" si="7"/>
        <v>0</v>
      </c>
      <c r="J100" t="str">
        <f t="shared" si="7"/>
        <v>4</v>
      </c>
      <c r="K100" t="str">
        <f t="shared" si="7"/>
        <v>2</v>
      </c>
      <c r="L100" t="str">
        <f t="shared" si="7"/>
        <v>2</v>
      </c>
      <c r="M100" t="str">
        <f t="shared" si="7"/>
        <v>6</v>
      </c>
      <c r="N100" t="str">
        <f t="shared" si="7"/>
        <v>4</v>
      </c>
      <c r="O100" t="str">
        <f t="shared" si="7"/>
        <v>1</v>
      </c>
      <c r="P100">
        <f t="shared" si="6"/>
        <v>0</v>
      </c>
      <c r="Q100" t="str">
        <f>VLOOKUP(P100,$X$2:Y108,2,FALSE)</f>
        <v>2000-2009</v>
      </c>
    </row>
    <row r="101" spans="1:17" x14ac:dyDescent="0.25">
      <c r="A101" s="1" t="s">
        <v>107</v>
      </c>
      <c r="B101" t="s">
        <v>7</v>
      </c>
      <c r="C101" s="2">
        <v>0.37181712962962959</v>
      </c>
      <c r="D101">
        <v>1</v>
      </c>
      <c r="E101" t="str">
        <f t="shared" si="4"/>
        <v>5</v>
      </c>
      <c r="F101" t="str">
        <f t="shared" si="7"/>
        <v>9</v>
      </c>
      <c r="G101" t="str">
        <f t="shared" si="7"/>
        <v>0</v>
      </c>
      <c r="H101" t="str">
        <f t="shared" si="7"/>
        <v>2</v>
      </c>
      <c r="I101" t="str">
        <f t="shared" si="7"/>
        <v>1</v>
      </c>
      <c r="J101" t="str">
        <f t="shared" si="7"/>
        <v>8</v>
      </c>
      <c r="K101" t="str">
        <f t="shared" si="7"/>
        <v>6</v>
      </c>
      <c r="L101" t="str">
        <f t="shared" si="7"/>
        <v>7</v>
      </c>
      <c r="M101" t="str">
        <f t="shared" si="7"/>
        <v>4</v>
      </c>
      <c r="N101" t="str">
        <f t="shared" si="7"/>
        <v>5</v>
      </c>
      <c r="O101" t="str">
        <f t="shared" si="7"/>
        <v>1</v>
      </c>
      <c r="P101">
        <f t="shared" si="6"/>
        <v>5</v>
      </c>
      <c r="Q101" t="str">
        <f>VLOOKUP(P101,$X$2:Y109,2,FALSE)</f>
        <v>1950-1959</v>
      </c>
    </row>
    <row r="102" spans="1:17" x14ac:dyDescent="0.25">
      <c r="A102" s="1" t="s">
        <v>108</v>
      </c>
      <c r="B102" t="s">
        <v>7</v>
      </c>
      <c r="C102" s="2">
        <v>0.37210648148148145</v>
      </c>
      <c r="D102">
        <v>1</v>
      </c>
      <c r="E102" t="str">
        <f t="shared" si="4"/>
        <v>8</v>
      </c>
      <c r="F102" t="str">
        <f t="shared" si="7"/>
        <v>1</v>
      </c>
      <c r="G102" t="str">
        <f t="shared" si="7"/>
        <v>1</v>
      </c>
      <c r="H102" t="str">
        <f t="shared" si="7"/>
        <v>2</v>
      </c>
      <c r="I102" t="str">
        <f t="shared" si="7"/>
        <v>3</v>
      </c>
      <c r="J102" t="str">
        <f t="shared" si="7"/>
        <v>1</v>
      </c>
      <c r="K102" t="str">
        <f t="shared" si="7"/>
        <v>9</v>
      </c>
      <c r="L102" t="str">
        <f t="shared" si="7"/>
        <v>1</v>
      </c>
      <c r="M102" t="str">
        <f t="shared" si="7"/>
        <v>4</v>
      </c>
      <c r="N102" t="str">
        <f t="shared" si="7"/>
        <v>9</v>
      </c>
      <c r="O102" t="str">
        <f t="shared" si="7"/>
        <v>5</v>
      </c>
      <c r="P102">
        <f t="shared" si="6"/>
        <v>8</v>
      </c>
      <c r="Q102" t="str">
        <f>VLOOKUP(P102,$X$2:Y110,2,FALSE)</f>
        <v>1980-1989</v>
      </c>
    </row>
    <row r="103" spans="1:17" x14ac:dyDescent="0.25">
      <c r="A103" s="1" t="s">
        <v>109</v>
      </c>
      <c r="B103" t="s">
        <v>9</v>
      </c>
      <c r="C103" s="2">
        <v>0.37268518518518517</v>
      </c>
      <c r="D103">
        <v>2</v>
      </c>
      <c r="E103" t="str">
        <f t="shared" si="4"/>
        <v>6</v>
      </c>
      <c r="F103" t="str">
        <f t="shared" si="7"/>
        <v>7</v>
      </c>
      <c r="G103" t="str">
        <f t="shared" si="7"/>
        <v>0</v>
      </c>
      <c r="H103" t="str">
        <f t="shared" si="7"/>
        <v>1</v>
      </c>
      <c r="I103" t="str">
        <f t="shared" si="7"/>
        <v>2</v>
      </c>
      <c r="J103" t="str">
        <f t="shared" si="7"/>
        <v>0</v>
      </c>
      <c r="K103" t="str">
        <f t="shared" si="7"/>
        <v>9</v>
      </c>
      <c r="L103" t="str">
        <f t="shared" si="7"/>
        <v>6</v>
      </c>
      <c r="M103" t="str">
        <f t="shared" si="7"/>
        <v>1</v>
      </c>
      <c r="N103" t="str">
        <f t="shared" si="7"/>
        <v>7</v>
      </c>
      <c r="O103" t="str">
        <f t="shared" si="7"/>
        <v>3</v>
      </c>
      <c r="P103">
        <f t="shared" si="6"/>
        <v>6</v>
      </c>
      <c r="Q103" t="str">
        <f>VLOOKUP(P103,$X$2:Y111,2,FALSE)</f>
        <v>1960-1969</v>
      </c>
    </row>
    <row r="104" spans="1:17" x14ac:dyDescent="0.25">
      <c r="A104" s="1" t="s">
        <v>110</v>
      </c>
      <c r="B104" t="s">
        <v>27</v>
      </c>
      <c r="C104" s="2">
        <v>0.3732638888888889</v>
      </c>
      <c r="D104">
        <v>2</v>
      </c>
      <c r="E104" t="str">
        <f t="shared" ref="E104:E167" si="8">MID($A104,E$1,1)</f>
        <v>2</v>
      </c>
      <c r="F104" t="str">
        <f t="shared" si="7"/>
        <v>8</v>
      </c>
      <c r="G104" t="str">
        <f t="shared" si="7"/>
        <v>0</v>
      </c>
      <c r="H104" t="str">
        <f t="shared" si="7"/>
        <v>6</v>
      </c>
      <c r="I104" t="str">
        <f t="shared" si="7"/>
        <v>2</v>
      </c>
      <c r="J104" t="str">
        <f t="shared" si="7"/>
        <v>0</v>
      </c>
      <c r="K104" t="str">
        <f t="shared" si="7"/>
        <v>8</v>
      </c>
      <c r="L104" t="str">
        <f t="shared" si="7"/>
        <v>8</v>
      </c>
      <c r="M104" t="str">
        <f t="shared" si="7"/>
        <v>7</v>
      </c>
      <c r="N104" t="str">
        <f t="shared" si="7"/>
        <v>9</v>
      </c>
      <c r="O104" t="str">
        <f t="shared" si="7"/>
        <v>6</v>
      </c>
      <c r="P104">
        <f t="shared" si="6"/>
        <v>2</v>
      </c>
      <c r="Q104" t="str">
        <f>VLOOKUP(P104,$X$2:Y112,2,FALSE)</f>
        <v>1920-1929</v>
      </c>
    </row>
    <row r="105" spans="1:17" x14ac:dyDescent="0.25">
      <c r="A105" s="1" t="s">
        <v>111</v>
      </c>
      <c r="B105" t="s">
        <v>7</v>
      </c>
      <c r="C105" s="2">
        <v>0.37355324074074076</v>
      </c>
      <c r="D105">
        <v>1</v>
      </c>
      <c r="E105" t="str">
        <f t="shared" si="8"/>
        <v>2</v>
      </c>
      <c r="F105" t="str">
        <f t="shared" si="7"/>
        <v>8</v>
      </c>
      <c r="G105" t="str">
        <f t="shared" si="7"/>
        <v>0</v>
      </c>
      <c r="H105" t="str">
        <f t="shared" si="7"/>
        <v>9</v>
      </c>
      <c r="I105" t="str">
        <f t="shared" si="7"/>
        <v>1</v>
      </c>
      <c r="J105" t="str">
        <f t="shared" si="7"/>
        <v>7</v>
      </c>
      <c r="K105" t="str">
        <f t="shared" si="7"/>
        <v>5</v>
      </c>
      <c r="L105" t="str">
        <f t="shared" si="7"/>
        <v>5</v>
      </c>
      <c r="M105" t="str">
        <f t="shared" si="7"/>
        <v>5</v>
      </c>
      <c r="N105" t="str">
        <f t="shared" si="7"/>
        <v>3</v>
      </c>
      <c r="O105" t="str">
        <f t="shared" si="7"/>
        <v>7</v>
      </c>
      <c r="P105">
        <f t="shared" si="6"/>
        <v>2</v>
      </c>
      <c r="Q105" t="str">
        <f>VLOOKUP(P105,$X$2:Y113,2,FALSE)</f>
        <v>1920-1929</v>
      </c>
    </row>
    <row r="106" spans="1:17" x14ac:dyDescent="0.25">
      <c r="A106" s="1" t="s">
        <v>112</v>
      </c>
      <c r="B106" t="s">
        <v>9</v>
      </c>
      <c r="C106" s="2">
        <v>0.37384259259259256</v>
      </c>
      <c r="D106">
        <v>1</v>
      </c>
      <c r="E106" t="str">
        <f t="shared" si="8"/>
        <v>2</v>
      </c>
      <c r="F106" t="str">
        <f t="shared" si="7"/>
        <v>8</v>
      </c>
      <c r="G106" t="str">
        <f t="shared" si="7"/>
        <v>0</v>
      </c>
      <c r="H106" t="str">
        <f t="shared" si="7"/>
        <v>9</v>
      </c>
      <c r="I106" t="str">
        <f t="shared" si="7"/>
        <v>0</v>
      </c>
      <c r="J106" t="str">
        <f t="shared" si="7"/>
        <v>9</v>
      </c>
      <c r="K106" t="str">
        <f t="shared" si="7"/>
        <v>5</v>
      </c>
      <c r="L106" t="str">
        <f t="shared" si="7"/>
        <v>6</v>
      </c>
      <c r="M106" t="str">
        <f t="shared" si="7"/>
        <v>4</v>
      </c>
      <c r="N106" t="str">
        <f t="shared" si="7"/>
        <v>4</v>
      </c>
      <c r="O106" t="str">
        <f t="shared" si="7"/>
        <v>1</v>
      </c>
      <c r="P106">
        <f t="shared" si="6"/>
        <v>2</v>
      </c>
      <c r="Q106" t="str">
        <f>VLOOKUP(P106,$X$2:Y114,2,FALSE)</f>
        <v>1920-1929</v>
      </c>
    </row>
    <row r="107" spans="1:17" x14ac:dyDescent="0.25">
      <c r="A107" s="1" t="s">
        <v>113</v>
      </c>
      <c r="B107" t="s">
        <v>7</v>
      </c>
      <c r="C107" s="2">
        <v>0.37413194444444442</v>
      </c>
      <c r="D107">
        <v>1</v>
      </c>
      <c r="E107" t="str">
        <f t="shared" si="8"/>
        <v>6</v>
      </c>
      <c r="F107" t="str">
        <f t="shared" si="7"/>
        <v>9</v>
      </c>
      <c r="G107" t="str">
        <f t="shared" si="7"/>
        <v>0</v>
      </c>
      <c r="H107" t="str">
        <f t="shared" si="7"/>
        <v>4</v>
      </c>
      <c r="I107" t="str">
        <f t="shared" si="7"/>
        <v>0</v>
      </c>
      <c r="J107" t="str">
        <f t="shared" si="7"/>
        <v>2</v>
      </c>
      <c r="K107" t="str">
        <f t="shared" si="7"/>
        <v>6</v>
      </c>
      <c r="L107" t="str">
        <f t="shared" si="7"/>
        <v>4</v>
      </c>
      <c r="M107" t="str">
        <f t="shared" si="7"/>
        <v>5</v>
      </c>
      <c r="N107" t="str">
        <f t="shared" si="7"/>
        <v>2</v>
      </c>
      <c r="O107" t="str">
        <f t="shared" si="7"/>
        <v>6</v>
      </c>
      <c r="P107">
        <f t="shared" si="6"/>
        <v>6</v>
      </c>
      <c r="Q107" t="str">
        <f>VLOOKUP(P107,$X$2:Y115,2,FALSE)</f>
        <v>1960-1969</v>
      </c>
    </row>
    <row r="108" spans="1:17" x14ac:dyDescent="0.25">
      <c r="A108" s="1" t="s">
        <v>114</v>
      </c>
      <c r="B108" t="s">
        <v>5</v>
      </c>
      <c r="C108" s="2">
        <v>0.37442129629629628</v>
      </c>
      <c r="D108">
        <v>1</v>
      </c>
      <c r="E108" t="str">
        <f t="shared" si="8"/>
        <v>7</v>
      </c>
      <c r="F108" t="str">
        <f t="shared" si="7"/>
        <v>0</v>
      </c>
      <c r="G108" t="str">
        <f t="shared" si="7"/>
        <v>1</v>
      </c>
      <c r="H108" t="str">
        <f t="shared" si="7"/>
        <v>2</v>
      </c>
      <c r="I108" t="str">
        <f t="shared" si="7"/>
        <v>1</v>
      </c>
      <c r="J108" t="str">
        <f t="shared" si="7"/>
        <v>0</v>
      </c>
      <c r="K108" t="str">
        <f t="shared" si="7"/>
        <v>9</v>
      </c>
      <c r="L108" t="str">
        <f t="shared" si="7"/>
        <v>5</v>
      </c>
      <c r="M108" t="str">
        <f t="shared" si="7"/>
        <v>6</v>
      </c>
      <c r="N108" t="str">
        <f t="shared" si="7"/>
        <v>4</v>
      </c>
      <c r="O108" t="str">
        <f t="shared" si="7"/>
        <v>1</v>
      </c>
      <c r="P108">
        <f t="shared" si="6"/>
        <v>7</v>
      </c>
      <c r="Q108" t="str">
        <f>VLOOKUP(P108,$X$2:Y116,2,FALSE)</f>
        <v>1970-1979</v>
      </c>
    </row>
    <row r="109" spans="1:17" x14ac:dyDescent="0.25">
      <c r="A109" s="1" t="s">
        <v>115</v>
      </c>
      <c r="B109" t="s">
        <v>7</v>
      </c>
      <c r="C109" s="2">
        <v>0.37471064814814814</v>
      </c>
      <c r="D109">
        <v>1</v>
      </c>
      <c r="E109" t="str">
        <f t="shared" si="8"/>
        <v>4</v>
      </c>
      <c r="F109" t="str">
        <f t="shared" si="7"/>
        <v>7</v>
      </c>
      <c r="G109" t="str">
        <f t="shared" si="7"/>
        <v>0</v>
      </c>
      <c r="H109" t="str">
        <f t="shared" si="7"/>
        <v>5</v>
      </c>
      <c r="I109" t="str">
        <f t="shared" si="7"/>
        <v>2</v>
      </c>
      <c r="J109" t="str">
        <f t="shared" si="7"/>
        <v>5</v>
      </c>
      <c r="K109" t="str">
        <f t="shared" si="7"/>
        <v>7</v>
      </c>
      <c r="L109" t="str">
        <f t="shared" si="7"/>
        <v>1</v>
      </c>
      <c r="M109" t="str">
        <f t="shared" si="7"/>
        <v>1</v>
      </c>
      <c r="N109" t="str">
        <f t="shared" si="7"/>
        <v>3</v>
      </c>
      <c r="O109" t="str">
        <f t="shared" si="7"/>
        <v>5</v>
      </c>
      <c r="P109">
        <f t="shared" si="6"/>
        <v>4</v>
      </c>
      <c r="Q109" t="str">
        <f>VLOOKUP(P109,$X$2:Y117,2,FALSE)</f>
        <v>1940-1949</v>
      </c>
    </row>
    <row r="110" spans="1:17" x14ac:dyDescent="0.25">
      <c r="A110" s="1" t="s">
        <v>116</v>
      </c>
      <c r="B110" t="s">
        <v>27</v>
      </c>
      <c r="C110" s="2">
        <v>0.37528935185185186</v>
      </c>
      <c r="D110">
        <v>2</v>
      </c>
      <c r="E110" t="str">
        <f t="shared" si="8"/>
        <v>3</v>
      </c>
      <c r="F110" t="str">
        <f t="shared" si="7"/>
        <v>9</v>
      </c>
      <c r="G110" t="str">
        <f t="shared" si="7"/>
        <v>0</v>
      </c>
      <c r="H110" t="str">
        <f t="shared" si="7"/>
        <v>5</v>
      </c>
      <c r="I110" t="str">
        <f t="shared" si="7"/>
        <v>2</v>
      </c>
      <c r="J110" t="str">
        <f t="shared" si="7"/>
        <v>0</v>
      </c>
      <c r="K110" t="str">
        <f t="shared" si="7"/>
        <v>1</v>
      </c>
      <c r="L110" t="str">
        <f t="shared" si="7"/>
        <v>8</v>
      </c>
      <c r="M110" t="str">
        <f t="shared" si="7"/>
        <v>6</v>
      </c>
      <c r="N110" t="str">
        <f t="shared" si="7"/>
        <v>9</v>
      </c>
      <c r="O110" t="str">
        <f t="shared" si="7"/>
        <v>1</v>
      </c>
      <c r="P110">
        <f t="shared" si="6"/>
        <v>3</v>
      </c>
      <c r="Q110" t="str">
        <f>VLOOKUP(P110,$X$2:Y118,2,FALSE)</f>
        <v>1930-1939</v>
      </c>
    </row>
    <row r="111" spans="1:17" x14ac:dyDescent="0.25">
      <c r="A111" s="1" t="s">
        <v>117</v>
      </c>
      <c r="B111" t="s">
        <v>27</v>
      </c>
      <c r="C111" s="2">
        <v>0.37586805555555558</v>
      </c>
      <c r="D111">
        <v>2</v>
      </c>
      <c r="E111" t="str">
        <f t="shared" si="8"/>
        <v>9</v>
      </c>
      <c r="F111" t="str">
        <f t="shared" si="7"/>
        <v>8</v>
      </c>
      <c r="G111" t="str">
        <f t="shared" si="7"/>
        <v>1</v>
      </c>
      <c r="H111" t="str">
        <f t="shared" si="7"/>
        <v>0</v>
      </c>
      <c r="I111" t="str">
        <f t="shared" si="7"/>
        <v>2</v>
      </c>
      <c r="J111" t="str">
        <f t="shared" si="7"/>
        <v>8</v>
      </c>
      <c r="K111" t="str">
        <f t="shared" si="7"/>
        <v>4</v>
      </c>
      <c r="L111" t="str">
        <f t="shared" si="7"/>
        <v>5</v>
      </c>
      <c r="M111" t="str">
        <f t="shared" si="7"/>
        <v>6</v>
      </c>
      <c r="N111" t="str">
        <f t="shared" si="7"/>
        <v>9</v>
      </c>
      <c r="O111" t="str">
        <f t="shared" si="7"/>
        <v>8</v>
      </c>
      <c r="P111">
        <f t="shared" si="6"/>
        <v>9</v>
      </c>
      <c r="Q111" t="str">
        <f>VLOOKUP(P111,$X$2:Y119,2,FALSE)</f>
        <v>1990-1999</v>
      </c>
    </row>
    <row r="112" spans="1:17" x14ac:dyDescent="0.25">
      <c r="A112" s="1" t="s">
        <v>118</v>
      </c>
      <c r="B112" t="s">
        <v>27</v>
      </c>
      <c r="C112" s="2">
        <v>0.37615740740740744</v>
      </c>
      <c r="D112">
        <v>1</v>
      </c>
      <c r="E112" t="str">
        <f t="shared" si="8"/>
        <v>3</v>
      </c>
      <c r="F112" t="str">
        <f t="shared" si="7"/>
        <v>0</v>
      </c>
      <c r="G112" t="str">
        <f t="shared" si="7"/>
        <v>1</v>
      </c>
      <c r="H112" t="str">
        <f t="shared" si="7"/>
        <v>2</v>
      </c>
      <c r="I112" t="str">
        <f t="shared" si="7"/>
        <v>0</v>
      </c>
      <c r="J112" t="str">
        <f t="shared" si="7"/>
        <v>7</v>
      </c>
      <c r="K112" t="str">
        <f t="shared" si="7"/>
        <v>7</v>
      </c>
      <c r="L112" t="str">
        <f t="shared" si="7"/>
        <v>4</v>
      </c>
      <c r="M112" t="str">
        <f t="shared" si="7"/>
        <v>8</v>
      </c>
      <c r="N112" t="str">
        <f t="shared" si="7"/>
        <v>8</v>
      </c>
      <c r="O112" t="str">
        <f t="shared" si="7"/>
        <v>4</v>
      </c>
      <c r="P112">
        <f t="shared" si="6"/>
        <v>3</v>
      </c>
      <c r="Q112" t="str">
        <f>VLOOKUP(P112,$X$2:Y120,2,FALSE)</f>
        <v>1930-1939</v>
      </c>
    </row>
    <row r="113" spans="1:17" x14ac:dyDescent="0.25">
      <c r="A113" s="1" t="s">
        <v>119</v>
      </c>
      <c r="B113" t="s">
        <v>27</v>
      </c>
      <c r="C113" s="2">
        <v>0.37644675925925924</v>
      </c>
      <c r="D113">
        <v>1</v>
      </c>
      <c r="E113" t="str">
        <f t="shared" si="8"/>
        <v>9</v>
      </c>
      <c r="F113" t="str">
        <f t="shared" si="7"/>
        <v>3</v>
      </c>
      <c r="G113" t="str">
        <f t="shared" si="7"/>
        <v>0</v>
      </c>
      <c r="H113" t="str">
        <f t="shared" si="7"/>
        <v>5</v>
      </c>
      <c r="I113" t="str">
        <f t="shared" si="7"/>
        <v>3</v>
      </c>
      <c r="J113" t="str">
        <f t="shared" si="7"/>
        <v>1</v>
      </c>
      <c r="K113" t="str">
        <f t="shared" si="7"/>
        <v>1</v>
      </c>
      <c r="L113" t="str">
        <f t="shared" si="7"/>
        <v>7</v>
      </c>
      <c r="M113" t="str">
        <f t="shared" si="7"/>
        <v>6</v>
      </c>
      <c r="N113" t="str">
        <f t="shared" si="7"/>
        <v>1</v>
      </c>
      <c r="O113" t="str">
        <f t="shared" si="7"/>
        <v>2</v>
      </c>
      <c r="P113">
        <f t="shared" si="6"/>
        <v>9</v>
      </c>
      <c r="Q113" t="str">
        <f>VLOOKUP(P113,$X$2:Y121,2,FALSE)</f>
        <v>1990-1999</v>
      </c>
    </row>
    <row r="114" spans="1:17" x14ac:dyDescent="0.25">
      <c r="A114" s="1" t="s">
        <v>120</v>
      </c>
      <c r="B114" t="s">
        <v>7</v>
      </c>
      <c r="C114" s="2">
        <v>0.3767361111111111</v>
      </c>
      <c r="D114">
        <v>1</v>
      </c>
      <c r="E114" t="str">
        <f t="shared" si="8"/>
        <v>9</v>
      </c>
      <c r="F114" t="str">
        <f t="shared" si="7"/>
        <v>5</v>
      </c>
      <c r="G114" t="str">
        <f t="shared" si="7"/>
        <v>0</v>
      </c>
      <c r="H114" t="str">
        <f t="shared" si="7"/>
        <v>2</v>
      </c>
      <c r="I114" t="str">
        <f t="shared" si="7"/>
        <v>0</v>
      </c>
      <c r="J114" t="str">
        <f t="shared" si="7"/>
        <v>8</v>
      </c>
      <c r="K114" t="str">
        <f t="shared" si="7"/>
        <v>3</v>
      </c>
      <c r="L114" t="str">
        <f t="shared" si="7"/>
        <v>8</v>
      </c>
      <c r="M114" t="str">
        <f t="shared" si="7"/>
        <v>4</v>
      </c>
      <c r="N114" t="str">
        <f t="shared" si="7"/>
        <v>6</v>
      </c>
      <c r="O114" t="str">
        <f t="shared" si="7"/>
        <v>9</v>
      </c>
      <c r="P114">
        <f t="shared" si="6"/>
        <v>9</v>
      </c>
      <c r="Q114" t="str">
        <f>VLOOKUP(P114,$X$2:Y122,2,FALSE)</f>
        <v>1990-1999</v>
      </c>
    </row>
    <row r="115" spans="1:17" x14ac:dyDescent="0.25">
      <c r="A115" s="1" t="s">
        <v>121</v>
      </c>
      <c r="B115" t="s">
        <v>5</v>
      </c>
      <c r="C115" s="2">
        <v>0.37702546296296297</v>
      </c>
      <c r="D115">
        <v>1</v>
      </c>
      <c r="E115" t="str">
        <f t="shared" si="8"/>
        <v>4</v>
      </c>
      <c r="F115" t="str">
        <f t="shared" si="7"/>
        <v>9</v>
      </c>
      <c r="G115" t="str">
        <f t="shared" si="7"/>
        <v>0</v>
      </c>
      <c r="H115" t="str">
        <f t="shared" si="7"/>
        <v>7</v>
      </c>
      <c r="I115" t="str">
        <f t="shared" si="7"/>
        <v>0</v>
      </c>
      <c r="J115" t="str">
        <f t="shared" si="7"/>
        <v>1</v>
      </c>
      <c r="K115" t="str">
        <f t="shared" si="7"/>
        <v>5</v>
      </c>
      <c r="L115" t="str">
        <f t="shared" si="7"/>
        <v>3</v>
      </c>
      <c r="M115" t="str">
        <f t="shared" si="7"/>
        <v>6</v>
      </c>
      <c r="N115" t="str">
        <f t="shared" si="7"/>
        <v>2</v>
      </c>
      <c r="O115" t="str">
        <f t="shared" si="7"/>
        <v>9</v>
      </c>
      <c r="P115">
        <f t="shared" si="6"/>
        <v>4</v>
      </c>
      <c r="Q115" t="str">
        <f>VLOOKUP(P115,$X$2:Y123,2,FALSE)</f>
        <v>1940-1949</v>
      </c>
    </row>
    <row r="116" spans="1:17" x14ac:dyDescent="0.25">
      <c r="A116" s="1" t="s">
        <v>122</v>
      </c>
      <c r="B116" t="s">
        <v>7</v>
      </c>
      <c r="C116" s="2">
        <v>0.37731481481481483</v>
      </c>
      <c r="D116">
        <v>1</v>
      </c>
      <c r="E116" t="str">
        <f t="shared" si="8"/>
        <v>3</v>
      </c>
      <c r="F116" t="str">
        <f t="shared" si="7"/>
        <v>9</v>
      </c>
      <c r="G116" t="str">
        <f t="shared" si="7"/>
        <v>1</v>
      </c>
      <c r="H116" t="str">
        <f t="shared" si="7"/>
        <v>2</v>
      </c>
      <c r="I116" t="str">
        <f t="shared" ref="F116:O179" si="9">MID($A116,I$1,1)</f>
        <v>2</v>
      </c>
      <c r="J116" t="str">
        <f t="shared" si="9"/>
        <v>9</v>
      </c>
      <c r="K116" t="str">
        <f t="shared" si="9"/>
        <v>7</v>
      </c>
      <c r="L116" t="str">
        <f t="shared" si="9"/>
        <v>1</v>
      </c>
      <c r="M116" t="str">
        <f t="shared" si="9"/>
        <v>6</v>
      </c>
      <c r="N116" t="str">
        <f t="shared" si="9"/>
        <v>3</v>
      </c>
      <c r="O116" t="str">
        <f t="shared" si="9"/>
        <v>3</v>
      </c>
      <c r="P116">
        <f t="shared" si="6"/>
        <v>3</v>
      </c>
      <c r="Q116" t="str">
        <f>VLOOKUP(P116,$X$2:Y124,2,FALSE)</f>
        <v>1930-1939</v>
      </c>
    </row>
    <row r="117" spans="1:17" x14ac:dyDescent="0.25">
      <c r="A117" s="1" t="s">
        <v>123</v>
      </c>
      <c r="B117" t="s">
        <v>9</v>
      </c>
      <c r="C117" s="2">
        <v>0.37789351851851855</v>
      </c>
      <c r="D117">
        <v>2</v>
      </c>
      <c r="E117" t="str">
        <f t="shared" si="8"/>
        <v>8</v>
      </c>
      <c r="F117" t="str">
        <f t="shared" si="9"/>
        <v>5</v>
      </c>
      <c r="G117" t="str">
        <f t="shared" si="9"/>
        <v>0</v>
      </c>
      <c r="H117" t="str">
        <f t="shared" si="9"/>
        <v>8</v>
      </c>
      <c r="I117" t="str">
        <f t="shared" si="9"/>
        <v>1</v>
      </c>
      <c r="J117" t="str">
        <f t="shared" si="9"/>
        <v>9</v>
      </c>
      <c r="K117" t="str">
        <f t="shared" si="9"/>
        <v>2</v>
      </c>
      <c r="L117" t="str">
        <f t="shared" si="9"/>
        <v>9</v>
      </c>
      <c r="M117" t="str">
        <f t="shared" si="9"/>
        <v>1</v>
      </c>
      <c r="N117" t="str">
        <f t="shared" si="9"/>
        <v>1</v>
      </c>
      <c r="O117" t="str">
        <f t="shared" si="9"/>
        <v>8</v>
      </c>
      <c r="P117">
        <f t="shared" si="6"/>
        <v>8</v>
      </c>
      <c r="Q117" t="str">
        <f>VLOOKUP(P117,$X$2:Y125,2,FALSE)</f>
        <v>1980-1989</v>
      </c>
    </row>
    <row r="118" spans="1:17" x14ac:dyDescent="0.25">
      <c r="A118" s="1" t="s">
        <v>124</v>
      </c>
      <c r="B118" t="s">
        <v>9</v>
      </c>
      <c r="C118" s="2">
        <v>0.37847222222222227</v>
      </c>
      <c r="D118">
        <v>2</v>
      </c>
      <c r="E118" t="str">
        <f t="shared" si="8"/>
        <v>9</v>
      </c>
      <c r="F118" t="str">
        <f t="shared" si="9"/>
        <v>2</v>
      </c>
      <c r="G118" t="str">
        <f t="shared" si="9"/>
        <v>0</v>
      </c>
      <c r="H118" t="str">
        <f t="shared" si="9"/>
        <v>9</v>
      </c>
      <c r="I118" t="str">
        <f t="shared" si="9"/>
        <v>2</v>
      </c>
      <c r="J118" t="str">
        <f t="shared" si="9"/>
        <v>1</v>
      </c>
      <c r="K118" t="str">
        <f t="shared" si="9"/>
        <v>1</v>
      </c>
      <c r="L118" t="str">
        <f t="shared" si="9"/>
        <v>7</v>
      </c>
      <c r="M118" t="str">
        <f t="shared" si="9"/>
        <v>6</v>
      </c>
      <c r="N118" t="str">
        <f t="shared" si="9"/>
        <v>6</v>
      </c>
      <c r="O118" t="str">
        <f t="shared" si="9"/>
        <v>5</v>
      </c>
      <c r="P118">
        <f t="shared" si="6"/>
        <v>9</v>
      </c>
      <c r="Q118" t="str">
        <f>VLOOKUP(P118,$X$2:Y126,2,FALSE)</f>
        <v>1990-1999</v>
      </c>
    </row>
    <row r="119" spans="1:17" x14ac:dyDescent="0.25">
      <c r="A119" s="1" t="s">
        <v>125</v>
      </c>
      <c r="B119" t="s">
        <v>9</v>
      </c>
      <c r="C119" s="2">
        <v>0.37876157407407413</v>
      </c>
      <c r="D119">
        <v>1</v>
      </c>
      <c r="E119" t="str">
        <f t="shared" si="8"/>
        <v>8</v>
      </c>
      <c r="F119" t="str">
        <f t="shared" si="9"/>
        <v>0</v>
      </c>
      <c r="G119" t="str">
        <f t="shared" si="9"/>
        <v>0</v>
      </c>
      <c r="H119" t="str">
        <f t="shared" si="9"/>
        <v>2</v>
      </c>
      <c r="I119" t="str">
        <f t="shared" si="9"/>
        <v>2</v>
      </c>
      <c r="J119" t="str">
        <f t="shared" si="9"/>
        <v>1</v>
      </c>
      <c r="K119" t="str">
        <f t="shared" si="9"/>
        <v>4</v>
      </c>
      <c r="L119" t="str">
        <f t="shared" si="9"/>
        <v>9</v>
      </c>
      <c r="M119" t="str">
        <f t="shared" si="9"/>
        <v>5</v>
      </c>
      <c r="N119" t="str">
        <f t="shared" si="9"/>
        <v>9</v>
      </c>
      <c r="O119" t="str">
        <f t="shared" si="9"/>
        <v>8</v>
      </c>
      <c r="P119">
        <f t="shared" si="6"/>
        <v>8</v>
      </c>
      <c r="Q119" t="str">
        <f>VLOOKUP(P119,$X$2:Y127,2,FALSE)</f>
        <v>1980-1989</v>
      </c>
    </row>
    <row r="120" spans="1:17" x14ac:dyDescent="0.25">
      <c r="A120" s="1" t="s">
        <v>126</v>
      </c>
      <c r="B120" t="s">
        <v>5</v>
      </c>
      <c r="C120" s="2">
        <v>0.37934027777777773</v>
      </c>
      <c r="D120">
        <v>2</v>
      </c>
      <c r="E120" t="str">
        <f t="shared" si="8"/>
        <v>9</v>
      </c>
      <c r="F120" t="str">
        <f t="shared" si="9"/>
        <v>9</v>
      </c>
      <c r="G120" t="str">
        <f t="shared" si="9"/>
        <v>0</v>
      </c>
      <c r="H120" t="str">
        <f t="shared" si="9"/>
        <v>7</v>
      </c>
      <c r="I120" t="str">
        <f t="shared" si="9"/>
        <v>1</v>
      </c>
      <c r="J120" t="str">
        <f t="shared" si="9"/>
        <v>7</v>
      </c>
      <c r="K120" t="str">
        <f t="shared" si="9"/>
        <v>5</v>
      </c>
      <c r="L120" t="str">
        <f t="shared" si="9"/>
        <v>4</v>
      </c>
      <c r="M120" t="str">
        <f t="shared" si="9"/>
        <v>9</v>
      </c>
      <c r="N120" t="str">
        <f t="shared" si="9"/>
        <v>7</v>
      </c>
      <c r="O120" t="str">
        <f t="shared" si="9"/>
        <v>8</v>
      </c>
      <c r="P120">
        <f t="shared" si="6"/>
        <v>9</v>
      </c>
      <c r="Q120" t="str">
        <f>VLOOKUP(P120,$X$2:Y128,2,FALSE)</f>
        <v>1990-1999</v>
      </c>
    </row>
    <row r="121" spans="1:17" x14ac:dyDescent="0.25">
      <c r="A121" s="1" t="s">
        <v>127</v>
      </c>
      <c r="B121" t="s">
        <v>7</v>
      </c>
      <c r="C121" s="2">
        <v>0.37962962962962959</v>
      </c>
      <c r="D121">
        <v>1</v>
      </c>
      <c r="E121" t="str">
        <f t="shared" si="8"/>
        <v>5</v>
      </c>
      <c r="F121" t="str">
        <f t="shared" si="9"/>
        <v>6</v>
      </c>
      <c r="G121" t="str">
        <f t="shared" si="9"/>
        <v>1</v>
      </c>
      <c r="H121" t="str">
        <f t="shared" si="9"/>
        <v>0</v>
      </c>
      <c r="I121" t="str">
        <f t="shared" si="9"/>
        <v>0</v>
      </c>
      <c r="J121" t="str">
        <f t="shared" si="9"/>
        <v>5</v>
      </c>
      <c r="K121" t="str">
        <f t="shared" si="9"/>
        <v>8</v>
      </c>
      <c r="L121" t="str">
        <f t="shared" si="9"/>
        <v>4</v>
      </c>
      <c r="M121" t="str">
        <f t="shared" si="9"/>
        <v>6</v>
      </c>
      <c r="N121" t="str">
        <f t="shared" si="9"/>
        <v>3</v>
      </c>
      <c r="O121" t="str">
        <f t="shared" si="9"/>
        <v>8</v>
      </c>
      <c r="P121">
        <f t="shared" si="6"/>
        <v>5</v>
      </c>
      <c r="Q121" t="str">
        <f>VLOOKUP(P121,$X$2:Y129,2,FALSE)</f>
        <v>1950-1959</v>
      </c>
    </row>
    <row r="122" spans="1:17" x14ac:dyDescent="0.25">
      <c r="A122" s="1" t="s">
        <v>128</v>
      </c>
      <c r="B122" t="s">
        <v>9</v>
      </c>
      <c r="C122" s="2">
        <v>0.38020833333333331</v>
      </c>
      <c r="D122">
        <v>2</v>
      </c>
      <c r="E122" t="str">
        <f t="shared" si="8"/>
        <v>3</v>
      </c>
      <c r="F122" t="str">
        <f t="shared" si="9"/>
        <v>0</v>
      </c>
      <c r="G122" t="str">
        <f t="shared" si="9"/>
        <v>0</v>
      </c>
      <c r="H122" t="str">
        <f t="shared" si="9"/>
        <v>9</v>
      </c>
      <c r="I122" t="str">
        <f t="shared" si="9"/>
        <v>1</v>
      </c>
      <c r="J122" t="str">
        <f t="shared" si="9"/>
        <v>7</v>
      </c>
      <c r="K122" t="str">
        <f t="shared" si="9"/>
        <v>7</v>
      </c>
      <c r="L122" t="str">
        <f t="shared" si="9"/>
        <v>2</v>
      </c>
      <c r="M122" t="str">
        <f t="shared" si="9"/>
        <v>5</v>
      </c>
      <c r="N122" t="str">
        <f t="shared" si="9"/>
        <v>9</v>
      </c>
      <c r="O122" t="str">
        <f t="shared" si="9"/>
        <v>5</v>
      </c>
      <c r="P122">
        <f t="shared" si="6"/>
        <v>3</v>
      </c>
      <c r="Q122" t="str">
        <f>VLOOKUP(P122,$X$2:Y130,2,FALSE)</f>
        <v>1930-1939</v>
      </c>
    </row>
    <row r="123" spans="1:17" x14ac:dyDescent="0.25">
      <c r="A123" s="1" t="s">
        <v>129</v>
      </c>
      <c r="B123" t="s">
        <v>7</v>
      </c>
      <c r="C123" s="2">
        <v>0.38049768518518517</v>
      </c>
      <c r="D123">
        <v>1</v>
      </c>
      <c r="E123" t="str">
        <f t="shared" si="8"/>
        <v>9</v>
      </c>
      <c r="F123" t="str">
        <f t="shared" si="9"/>
        <v>6</v>
      </c>
      <c r="G123" t="str">
        <f t="shared" si="9"/>
        <v>1</v>
      </c>
      <c r="H123" t="str">
        <f t="shared" si="9"/>
        <v>1</v>
      </c>
      <c r="I123" t="str">
        <f t="shared" si="9"/>
        <v>2</v>
      </c>
      <c r="J123" t="str">
        <f t="shared" si="9"/>
        <v>2</v>
      </c>
      <c r="K123" t="str">
        <f t="shared" si="9"/>
        <v>8</v>
      </c>
      <c r="L123" t="str">
        <f t="shared" si="9"/>
        <v>9</v>
      </c>
      <c r="M123" t="str">
        <f t="shared" si="9"/>
        <v>1</v>
      </c>
      <c r="N123" t="str">
        <f t="shared" si="9"/>
        <v>3</v>
      </c>
      <c r="O123" t="str">
        <f t="shared" si="9"/>
        <v>2</v>
      </c>
      <c r="P123">
        <f t="shared" si="6"/>
        <v>9</v>
      </c>
      <c r="Q123" t="str">
        <f>VLOOKUP(P123,$X$2:Y131,2,FALSE)</f>
        <v>1990-1999</v>
      </c>
    </row>
    <row r="124" spans="1:17" x14ac:dyDescent="0.25">
      <c r="A124" s="1" t="s">
        <v>130</v>
      </c>
      <c r="B124" t="s">
        <v>9</v>
      </c>
      <c r="C124" s="2">
        <v>0.38078703703703703</v>
      </c>
      <c r="D124">
        <v>1</v>
      </c>
      <c r="E124" t="str">
        <f t="shared" si="8"/>
        <v>8</v>
      </c>
      <c r="F124" t="str">
        <f t="shared" si="9"/>
        <v>9</v>
      </c>
      <c r="G124" t="str">
        <f t="shared" si="9"/>
        <v>1</v>
      </c>
      <c r="H124" t="str">
        <f t="shared" si="9"/>
        <v>0</v>
      </c>
      <c r="I124" t="str">
        <f t="shared" si="9"/>
        <v>3</v>
      </c>
      <c r="J124" t="str">
        <f t="shared" si="9"/>
        <v>0</v>
      </c>
      <c r="K124" t="str">
        <f t="shared" si="9"/>
        <v>9</v>
      </c>
      <c r="L124" t="str">
        <f t="shared" si="9"/>
        <v>4</v>
      </c>
      <c r="M124" t="str">
        <f t="shared" si="9"/>
        <v>4</v>
      </c>
      <c r="N124" t="str">
        <f t="shared" si="9"/>
        <v>6</v>
      </c>
      <c r="O124" t="str">
        <f t="shared" si="9"/>
        <v>4</v>
      </c>
      <c r="P124">
        <f t="shared" si="6"/>
        <v>8</v>
      </c>
      <c r="Q124" t="str">
        <f>VLOOKUP(P124,$X$2:Y132,2,FALSE)</f>
        <v>1980-1989</v>
      </c>
    </row>
    <row r="125" spans="1:17" x14ac:dyDescent="0.25">
      <c r="A125" s="1" t="s">
        <v>131</v>
      </c>
      <c r="B125" t="s">
        <v>7</v>
      </c>
      <c r="C125" s="2">
        <v>0.3810763888888889</v>
      </c>
      <c r="D125">
        <v>1</v>
      </c>
      <c r="E125" t="str">
        <f t="shared" si="8"/>
        <v>5</v>
      </c>
      <c r="F125" t="str">
        <f t="shared" si="9"/>
        <v>7</v>
      </c>
      <c r="G125" t="str">
        <f t="shared" si="9"/>
        <v>0</v>
      </c>
      <c r="H125" t="str">
        <f t="shared" si="9"/>
        <v>6</v>
      </c>
      <c r="I125" t="str">
        <f t="shared" si="9"/>
        <v>2</v>
      </c>
      <c r="J125" t="str">
        <f t="shared" si="9"/>
        <v>3</v>
      </c>
      <c r="K125" t="str">
        <f t="shared" si="9"/>
        <v>2</v>
      </c>
      <c r="L125" t="str">
        <f t="shared" si="9"/>
        <v>7</v>
      </c>
      <c r="M125" t="str">
        <f t="shared" si="9"/>
        <v>1</v>
      </c>
      <c r="N125" t="str">
        <f t="shared" si="9"/>
        <v>2</v>
      </c>
      <c r="O125" t="str">
        <f t="shared" si="9"/>
        <v>5</v>
      </c>
      <c r="P125">
        <f t="shared" si="6"/>
        <v>5</v>
      </c>
      <c r="Q125" t="str">
        <f>VLOOKUP(P125,$X$2:Y133,2,FALSE)</f>
        <v>1950-1959</v>
      </c>
    </row>
    <row r="126" spans="1:17" x14ac:dyDescent="0.25">
      <c r="A126" s="1" t="s">
        <v>132</v>
      </c>
      <c r="B126" t="s">
        <v>9</v>
      </c>
      <c r="C126" s="2">
        <v>0.38165509259259256</v>
      </c>
      <c r="D126">
        <v>2</v>
      </c>
      <c r="E126" t="str">
        <f t="shared" si="8"/>
        <v>7</v>
      </c>
      <c r="F126" t="str">
        <f t="shared" si="9"/>
        <v>5</v>
      </c>
      <c r="G126" t="str">
        <f t="shared" si="9"/>
        <v>0</v>
      </c>
      <c r="H126" t="str">
        <f t="shared" si="9"/>
        <v>1</v>
      </c>
      <c r="I126" t="str">
        <f t="shared" si="9"/>
        <v>1</v>
      </c>
      <c r="J126" t="str">
        <f t="shared" si="9"/>
        <v>0</v>
      </c>
      <c r="K126" t="str">
        <f t="shared" si="9"/>
        <v>1</v>
      </c>
      <c r="L126" t="str">
        <f t="shared" si="9"/>
        <v>4</v>
      </c>
      <c r="M126" t="str">
        <f t="shared" si="9"/>
        <v>1</v>
      </c>
      <c r="N126" t="str">
        <f t="shared" si="9"/>
        <v>9</v>
      </c>
      <c r="O126" t="str">
        <f t="shared" si="9"/>
        <v>7</v>
      </c>
      <c r="P126">
        <f t="shared" si="6"/>
        <v>7</v>
      </c>
      <c r="Q126" t="str">
        <f>VLOOKUP(P126,$X$2:Y134,2,FALSE)</f>
        <v>1970-1979</v>
      </c>
    </row>
    <row r="127" spans="1:17" x14ac:dyDescent="0.25">
      <c r="A127" s="1" t="s">
        <v>133</v>
      </c>
      <c r="B127" t="s">
        <v>7</v>
      </c>
      <c r="C127" s="2">
        <v>0.38194444444444442</v>
      </c>
      <c r="D127">
        <v>1</v>
      </c>
      <c r="E127" t="str">
        <f t="shared" si="8"/>
        <v>3</v>
      </c>
      <c r="F127" t="str">
        <f t="shared" si="9"/>
        <v>7</v>
      </c>
      <c r="G127" t="str">
        <f t="shared" si="9"/>
        <v>0</v>
      </c>
      <c r="H127" t="str">
        <f t="shared" si="9"/>
        <v>2</v>
      </c>
      <c r="I127" t="str">
        <f t="shared" si="9"/>
        <v>1</v>
      </c>
      <c r="J127" t="str">
        <f t="shared" si="9"/>
        <v>1</v>
      </c>
      <c r="K127" t="str">
        <f t="shared" si="9"/>
        <v>8</v>
      </c>
      <c r="L127" t="str">
        <f t="shared" si="9"/>
        <v>8</v>
      </c>
      <c r="M127" t="str">
        <f t="shared" si="9"/>
        <v>9</v>
      </c>
      <c r="N127" t="str">
        <f t="shared" si="9"/>
        <v>5</v>
      </c>
      <c r="O127" t="str">
        <f t="shared" si="9"/>
        <v>2</v>
      </c>
      <c r="P127">
        <f t="shared" si="6"/>
        <v>3</v>
      </c>
      <c r="Q127" t="str">
        <f>VLOOKUP(P127,$X$2:Y135,2,FALSE)</f>
        <v>1930-1939</v>
      </c>
    </row>
    <row r="128" spans="1:17" x14ac:dyDescent="0.25">
      <c r="A128" s="1" t="s">
        <v>134</v>
      </c>
      <c r="B128" t="s">
        <v>9</v>
      </c>
      <c r="C128" s="2">
        <v>0.38252314814814814</v>
      </c>
      <c r="D128">
        <v>2</v>
      </c>
      <c r="E128" t="str">
        <f t="shared" si="8"/>
        <v>9</v>
      </c>
      <c r="F128" t="str">
        <f t="shared" si="9"/>
        <v>4</v>
      </c>
      <c r="G128" t="str">
        <f t="shared" si="9"/>
        <v>0</v>
      </c>
      <c r="H128" t="str">
        <f t="shared" si="9"/>
        <v>3</v>
      </c>
      <c r="I128" t="str">
        <f t="shared" si="9"/>
        <v>0</v>
      </c>
      <c r="J128" t="str">
        <f t="shared" si="9"/>
        <v>9</v>
      </c>
      <c r="K128" t="str">
        <f t="shared" si="9"/>
        <v>2</v>
      </c>
      <c r="L128" t="str">
        <f t="shared" si="9"/>
        <v>7</v>
      </c>
      <c r="M128" t="str">
        <f t="shared" si="9"/>
        <v>6</v>
      </c>
      <c r="N128" t="str">
        <f t="shared" si="9"/>
        <v>9</v>
      </c>
      <c r="O128" t="str">
        <f t="shared" si="9"/>
        <v>5</v>
      </c>
      <c r="P128">
        <f t="shared" si="6"/>
        <v>9</v>
      </c>
      <c r="Q128" t="str">
        <f>VLOOKUP(P128,$X$2:Y136,2,FALSE)</f>
        <v>1990-1999</v>
      </c>
    </row>
    <row r="129" spans="1:17" x14ac:dyDescent="0.25">
      <c r="A129" s="1" t="s">
        <v>135</v>
      </c>
      <c r="B129" t="s">
        <v>7</v>
      </c>
      <c r="C129" s="2">
        <v>0.3828125</v>
      </c>
      <c r="D129">
        <v>1</v>
      </c>
      <c r="E129" t="str">
        <f t="shared" si="8"/>
        <v>9</v>
      </c>
      <c r="F129" t="str">
        <f t="shared" si="9"/>
        <v>0</v>
      </c>
      <c r="G129" t="str">
        <f t="shared" si="9"/>
        <v>0</v>
      </c>
      <c r="H129" t="str">
        <f t="shared" si="9"/>
        <v>7</v>
      </c>
      <c r="I129" t="str">
        <f t="shared" si="9"/>
        <v>0</v>
      </c>
      <c r="J129" t="str">
        <f t="shared" si="9"/>
        <v>3</v>
      </c>
      <c r="K129" t="str">
        <f t="shared" si="9"/>
        <v>2</v>
      </c>
      <c r="L129" t="str">
        <f t="shared" si="9"/>
        <v>9</v>
      </c>
      <c r="M129" t="str">
        <f t="shared" si="9"/>
        <v>4</v>
      </c>
      <c r="N129" t="str">
        <f t="shared" si="9"/>
        <v>5</v>
      </c>
      <c r="O129" t="str">
        <f t="shared" si="9"/>
        <v>5</v>
      </c>
      <c r="P129">
        <f t="shared" si="6"/>
        <v>9</v>
      </c>
      <c r="Q129" t="str">
        <f>VLOOKUP(P129,$X$2:Y137,2,FALSE)</f>
        <v>1990-1999</v>
      </c>
    </row>
    <row r="130" spans="1:17" x14ac:dyDescent="0.25">
      <c r="A130" s="1" t="s">
        <v>136</v>
      </c>
      <c r="B130" t="s">
        <v>7</v>
      </c>
      <c r="C130" s="2">
        <v>0.38310185185185186</v>
      </c>
      <c r="D130">
        <v>1</v>
      </c>
      <c r="E130" t="str">
        <f t="shared" si="8"/>
        <v>8</v>
      </c>
      <c r="F130" t="str">
        <f t="shared" si="9"/>
        <v>1</v>
      </c>
      <c r="G130" t="str">
        <f t="shared" si="9"/>
        <v>0</v>
      </c>
      <c r="H130" t="str">
        <f t="shared" si="9"/>
        <v>2</v>
      </c>
      <c r="I130" t="str">
        <f t="shared" si="9"/>
        <v>1</v>
      </c>
      <c r="J130" t="str">
        <f t="shared" si="9"/>
        <v>2</v>
      </c>
      <c r="K130" t="str">
        <f t="shared" si="9"/>
        <v>2</v>
      </c>
      <c r="L130" t="str">
        <f t="shared" si="9"/>
        <v>1</v>
      </c>
      <c r="M130" t="str">
        <f t="shared" si="9"/>
        <v>1</v>
      </c>
      <c r="N130" t="str">
        <f t="shared" si="9"/>
        <v>1</v>
      </c>
      <c r="O130" t="str">
        <f t="shared" si="9"/>
        <v>7</v>
      </c>
      <c r="P130">
        <f t="shared" si="6"/>
        <v>8</v>
      </c>
      <c r="Q130" t="str">
        <f>VLOOKUP(P130,$X$2:Y138,2,FALSE)</f>
        <v>1980-1989</v>
      </c>
    </row>
    <row r="131" spans="1:17" x14ac:dyDescent="0.25">
      <c r="A131" s="1" t="s">
        <v>137</v>
      </c>
      <c r="B131" t="s">
        <v>9</v>
      </c>
      <c r="C131" s="2">
        <v>0.38368055555555558</v>
      </c>
      <c r="D131">
        <v>2</v>
      </c>
      <c r="E131" t="str">
        <f t="shared" si="8"/>
        <v>0</v>
      </c>
      <c r="F131" t="str">
        <f t="shared" si="9"/>
        <v>5</v>
      </c>
      <c r="G131" t="str">
        <f t="shared" si="9"/>
        <v>2</v>
      </c>
      <c r="H131" t="str">
        <f t="shared" si="9"/>
        <v>4</v>
      </c>
      <c r="I131" t="str">
        <f t="shared" si="9"/>
        <v>0</v>
      </c>
      <c r="J131" t="str">
        <f t="shared" si="9"/>
        <v>2</v>
      </c>
      <c r="K131" t="str">
        <f t="shared" si="9"/>
        <v>8</v>
      </c>
      <c r="L131" t="str">
        <f t="shared" si="9"/>
        <v>4</v>
      </c>
      <c r="M131" t="str">
        <f t="shared" si="9"/>
        <v>1</v>
      </c>
      <c r="N131" t="str">
        <f t="shared" si="9"/>
        <v>7</v>
      </c>
      <c r="O131" t="str">
        <f t="shared" si="9"/>
        <v>5</v>
      </c>
      <c r="P131">
        <f t="shared" ref="P131:P194" si="10">E131*1</f>
        <v>0</v>
      </c>
      <c r="Q131" t="str">
        <f>VLOOKUP(P131,$X$2:Y139,2,FALSE)</f>
        <v>2000-2009</v>
      </c>
    </row>
    <row r="132" spans="1:17" x14ac:dyDescent="0.25">
      <c r="A132" s="1" t="s">
        <v>138</v>
      </c>
      <c r="B132" t="s">
        <v>7</v>
      </c>
      <c r="C132" s="2">
        <v>0.38396990740740744</v>
      </c>
      <c r="D132">
        <v>1</v>
      </c>
      <c r="E132" t="str">
        <f t="shared" si="8"/>
        <v>6</v>
      </c>
      <c r="F132" t="str">
        <f t="shared" si="9"/>
        <v>4</v>
      </c>
      <c r="G132" t="str">
        <f t="shared" si="9"/>
        <v>1</v>
      </c>
      <c r="H132" t="str">
        <f t="shared" si="9"/>
        <v>1</v>
      </c>
      <c r="I132" t="str">
        <f t="shared" si="9"/>
        <v>1</v>
      </c>
      <c r="J132" t="str">
        <f t="shared" si="9"/>
        <v>1</v>
      </c>
      <c r="K132" t="str">
        <f t="shared" si="9"/>
        <v>2</v>
      </c>
      <c r="L132" t="str">
        <f t="shared" si="9"/>
        <v>6</v>
      </c>
      <c r="M132" t="str">
        <f t="shared" si="9"/>
        <v>3</v>
      </c>
      <c r="N132" t="str">
        <f t="shared" si="9"/>
        <v>2</v>
      </c>
      <c r="O132" t="str">
        <f t="shared" si="9"/>
        <v>5</v>
      </c>
      <c r="P132">
        <f t="shared" si="10"/>
        <v>6</v>
      </c>
      <c r="Q132" t="str">
        <f>VLOOKUP(P132,$X$2:Y140,2,FALSE)</f>
        <v>1960-1969</v>
      </c>
    </row>
    <row r="133" spans="1:17" x14ac:dyDescent="0.25">
      <c r="A133" s="1" t="s">
        <v>139</v>
      </c>
      <c r="B133" t="s">
        <v>5</v>
      </c>
      <c r="C133" s="2">
        <v>0.3845486111111111</v>
      </c>
      <c r="D133">
        <v>2</v>
      </c>
      <c r="E133" t="str">
        <f t="shared" si="8"/>
        <v>7</v>
      </c>
      <c r="F133" t="str">
        <f t="shared" si="9"/>
        <v>1</v>
      </c>
      <c r="G133" t="str">
        <f t="shared" si="9"/>
        <v>0</v>
      </c>
      <c r="H133" t="str">
        <f t="shared" si="9"/>
        <v>7</v>
      </c>
      <c r="I133" t="str">
        <f t="shared" si="9"/>
        <v>2</v>
      </c>
      <c r="J133" t="str">
        <f t="shared" si="9"/>
        <v>7</v>
      </c>
      <c r="K133" t="str">
        <f t="shared" si="9"/>
        <v>8</v>
      </c>
      <c r="L133" t="str">
        <f t="shared" si="9"/>
        <v>8</v>
      </c>
      <c r="M133" t="str">
        <f t="shared" si="9"/>
        <v>3</v>
      </c>
      <c r="N133" t="str">
        <f t="shared" si="9"/>
        <v>8</v>
      </c>
      <c r="O133" t="str">
        <f t="shared" si="9"/>
        <v>9</v>
      </c>
      <c r="P133">
        <f t="shared" si="10"/>
        <v>7</v>
      </c>
      <c r="Q133" t="str">
        <f>VLOOKUP(P133,$X$2:Y141,2,FALSE)</f>
        <v>1970-1979</v>
      </c>
    </row>
    <row r="134" spans="1:17" x14ac:dyDescent="0.25">
      <c r="A134" s="1" t="s">
        <v>140</v>
      </c>
      <c r="B134" t="s">
        <v>9</v>
      </c>
      <c r="C134" s="2">
        <v>0.38483796296296297</v>
      </c>
      <c r="D134">
        <v>1</v>
      </c>
      <c r="E134" t="str">
        <f t="shared" si="8"/>
        <v>6</v>
      </c>
      <c r="F134" t="str">
        <f t="shared" si="9"/>
        <v>7</v>
      </c>
      <c r="G134" t="str">
        <f t="shared" si="9"/>
        <v>0</v>
      </c>
      <c r="H134" t="str">
        <f t="shared" si="9"/>
        <v>1</v>
      </c>
      <c r="I134" t="str">
        <f t="shared" si="9"/>
        <v>0</v>
      </c>
      <c r="J134" t="str">
        <f t="shared" si="9"/>
        <v>7</v>
      </c>
      <c r="K134" t="str">
        <f t="shared" si="9"/>
        <v>7</v>
      </c>
      <c r="L134" t="str">
        <f t="shared" si="9"/>
        <v>5</v>
      </c>
      <c r="M134" t="str">
        <f t="shared" si="9"/>
        <v>9</v>
      </c>
      <c r="N134" t="str">
        <f t="shared" si="9"/>
        <v>7</v>
      </c>
      <c r="O134" t="str">
        <f t="shared" si="9"/>
        <v>9</v>
      </c>
      <c r="P134">
        <f t="shared" si="10"/>
        <v>6</v>
      </c>
      <c r="Q134" t="str">
        <f>VLOOKUP(P134,$X$2:Y142,2,FALSE)</f>
        <v>1960-1969</v>
      </c>
    </row>
    <row r="135" spans="1:17" x14ac:dyDescent="0.25">
      <c r="A135" s="1" t="s">
        <v>141</v>
      </c>
      <c r="B135" t="s">
        <v>27</v>
      </c>
      <c r="C135" s="2">
        <v>0.38541666666666669</v>
      </c>
      <c r="D135">
        <v>2</v>
      </c>
      <c r="E135" t="str">
        <f t="shared" si="8"/>
        <v>0</v>
      </c>
      <c r="F135" t="str">
        <f t="shared" si="9"/>
        <v>3</v>
      </c>
      <c r="G135" t="str">
        <f t="shared" si="9"/>
        <v>2</v>
      </c>
      <c r="H135" t="str">
        <f t="shared" si="9"/>
        <v>5</v>
      </c>
      <c r="I135" t="str">
        <f t="shared" si="9"/>
        <v>0</v>
      </c>
      <c r="J135" t="str">
        <f t="shared" si="9"/>
        <v>4</v>
      </c>
      <c r="K135" t="str">
        <f t="shared" si="9"/>
        <v>8</v>
      </c>
      <c r="L135" t="str">
        <f t="shared" si="9"/>
        <v>2</v>
      </c>
      <c r="M135" t="str">
        <f t="shared" si="9"/>
        <v>2</v>
      </c>
      <c r="N135" t="str">
        <f t="shared" si="9"/>
        <v>7</v>
      </c>
      <c r="O135" t="str">
        <f t="shared" si="9"/>
        <v>3</v>
      </c>
      <c r="P135">
        <f t="shared" si="10"/>
        <v>0</v>
      </c>
      <c r="Q135" t="str">
        <f>VLOOKUP(P135,$X$2:Y143,2,FALSE)</f>
        <v>2000-2009</v>
      </c>
    </row>
    <row r="136" spans="1:17" x14ac:dyDescent="0.25">
      <c r="A136" s="1" t="s">
        <v>142</v>
      </c>
      <c r="B136" t="s">
        <v>7</v>
      </c>
      <c r="C136" s="2">
        <v>0.38570601851851855</v>
      </c>
      <c r="D136">
        <v>1</v>
      </c>
      <c r="E136" t="str">
        <f t="shared" si="8"/>
        <v>8</v>
      </c>
      <c r="F136" t="str">
        <f t="shared" si="9"/>
        <v>0</v>
      </c>
      <c r="G136" t="str">
        <f t="shared" si="9"/>
        <v>0</v>
      </c>
      <c r="H136" t="str">
        <f t="shared" si="9"/>
        <v>6</v>
      </c>
      <c r="I136" t="str">
        <f t="shared" si="9"/>
        <v>2</v>
      </c>
      <c r="J136" t="str">
        <f t="shared" si="9"/>
        <v>3</v>
      </c>
      <c r="K136" t="str">
        <f t="shared" si="9"/>
        <v>2</v>
      </c>
      <c r="L136" t="str">
        <f t="shared" si="9"/>
        <v>7</v>
      </c>
      <c r="M136" t="str">
        <f t="shared" si="9"/>
        <v>4</v>
      </c>
      <c r="N136" t="str">
        <f t="shared" si="9"/>
        <v>6</v>
      </c>
      <c r="O136" t="str">
        <f t="shared" si="9"/>
        <v>8</v>
      </c>
      <c r="P136">
        <f t="shared" si="10"/>
        <v>8</v>
      </c>
      <c r="Q136" t="str">
        <f>VLOOKUP(P136,$X$2:Y144,2,FALSE)</f>
        <v>1980-1989</v>
      </c>
    </row>
    <row r="137" spans="1:17" x14ac:dyDescent="0.25">
      <c r="A137" s="1" t="s">
        <v>143</v>
      </c>
      <c r="B137" t="s">
        <v>9</v>
      </c>
      <c r="C137" s="2">
        <v>0.38599537037037041</v>
      </c>
      <c r="D137">
        <v>1</v>
      </c>
      <c r="E137" t="str">
        <f t="shared" si="8"/>
        <v>3</v>
      </c>
      <c r="F137" t="str">
        <f t="shared" si="9"/>
        <v>4</v>
      </c>
      <c r="G137" t="str">
        <f t="shared" si="9"/>
        <v>0</v>
      </c>
      <c r="H137" t="str">
        <f t="shared" si="9"/>
        <v>7</v>
      </c>
      <c r="I137" t="str">
        <f t="shared" si="9"/>
        <v>2</v>
      </c>
      <c r="J137" t="str">
        <f t="shared" si="9"/>
        <v>7</v>
      </c>
      <c r="K137" t="str">
        <f t="shared" si="9"/>
        <v>9</v>
      </c>
      <c r="L137" t="str">
        <f t="shared" si="9"/>
        <v>1</v>
      </c>
      <c r="M137" t="str">
        <f t="shared" si="9"/>
        <v>4</v>
      </c>
      <c r="N137" t="str">
        <f t="shared" si="9"/>
        <v>3</v>
      </c>
      <c r="O137" t="str">
        <f t="shared" si="9"/>
        <v>4</v>
      </c>
      <c r="P137">
        <f t="shared" si="10"/>
        <v>3</v>
      </c>
      <c r="Q137" t="str">
        <f>VLOOKUP(P137,$X$2:Y145,2,FALSE)</f>
        <v>1930-1939</v>
      </c>
    </row>
    <row r="138" spans="1:17" x14ac:dyDescent="0.25">
      <c r="A138" s="1" t="s">
        <v>144</v>
      </c>
      <c r="B138" t="s">
        <v>7</v>
      </c>
      <c r="C138" s="2">
        <v>0.38628472222222227</v>
      </c>
      <c r="D138">
        <v>1</v>
      </c>
      <c r="E138" t="str">
        <f t="shared" si="8"/>
        <v>3</v>
      </c>
      <c r="F138" t="str">
        <f t="shared" si="9"/>
        <v>4</v>
      </c>
      <c r="G138" t="str">
        <f t="shared" si="9"/>
        <v>0</v>
      </c>
      <c r="H138" t="str">
        <f t="shared" si="9"/>
        <v>7</v>
      </c>
      <c r="I138" t="str">
        <f t="shared" si="9"/>
        <v>2</v>
      </c>
      <c r="J138" t="str">
        <f t="shared" si="9"/>
        <v>0</v>
      </c>
      <c r="K138" t="str">
        <f t="shared" si="9"/>
        <v>2</v>
      </c>
      <c r="L138" t="str">
        <f t="shared" si="9"/>
        <v>5</v>
      </c>
      <c r="M138" t="str">
        <f t="shared" si="9"/>
        <v>1</v>
      </c>
      <c r="N138" t="str">
        <f t="shared" si="9"/>
        <v>9</v>
      </c>
      <c r="O138" t="str">
        <f t="shared" si="9"/>
        <v>3</v>
      </c>
      <c r="P138">
        <f t="shared" si="10"/>
        <v>3</v>
      </c>
      <c r="Q138" t="str">
        <f>VLOOKUP(P138,$X$2:Y146,2,FALSE)</f>
        <v>1930-1939</v>
      </c>
    </row>
    <row r="139" spans="1:17" x14ac:dyDescent="0.25">
      <c r="A139" s="1" t="s">
        <v>145</v>
      </c>
      <c r="B139" t="s">
        <v>9</v>
      </c>
      <c r="C139" s="2">
        <v>0.38657407407407413</v>
      </c>
      <c r="D139">
        <v>1</v>
      </c>
      <c r="E139" t="str">
        <f t="shared" si="8"/>
        <v>9</v>
      </c>
      <c r="F139" t="str">
        <f t="shared" si="9"/>
        <v>2</v>
      </c>
      <c r="G139" t="str">
        <f t="shared" si="9"/>
        <v>0</v>
      </c>
      <c r="H139" t="str">
        <f t="shared" si="9"/>
        <v>9</v>
      </c>
      <c r="I139" t="str">
        <f t="shared" si="9"/>
        <v>2</v>
      </c>
      <c r="J139" t="str">
        <f t="shared" si="9"/>
        <v>6</v>
      </c>
      <c r="K139" t="str">
        <f t="shared" si="9"/>
        <v>1</v>
      </c>
      <c r="L139" t="str">
        <f t="shared" si="9"/>
        <v>3</v>
      </c>
      <c r="M139" t="str">
        <f t="shared" si="9"/>
        <v>1</v>
      </c>
      <c r="N139" t="str">
        <f t="shared" si="9"/>
        <v>4</v>
      </c>
      <c r="O139" t="str">
        <f t="shared" si="9"/>
        <v>7</v>
      </c>
      <c r="P139">
        <f t="shared" si="10"/>
        <v>9</v>
      </c>
      <c r="Q139" t="str">
        <f>VLOOKUP(P139,$X$2:Y147,2,FALSE)</f>
        <v>1990-1999</v>
      </c>
    </row>
    <row r="140" spans="1:17" x14ac:dyDescent="0.25">
      <c r="A140" s="1" t="s">
        <v>146</v>
      </c>
      <c r="B140" t="s">
        <v>27</v>
      </c>
      <c r="C140" s="2">
        <v>0.38686342592592587</v>
      </c>
      <c r="D140">
        <v>1</v>
      </c>
      <c r="E140" t="str">
        <f t="shared" si="8"/>
        <v>6</v>
      </c>
      <c r="F140" t="str">
        <f t="shared" si="9"/>
        <v>2</v>
      </c>
      <c r="G140" t="str">
        <f t="shared" si="9"/>
        <v>0</v>
      </c>
      <c r="H140" t="str">
        <f t="shared" si="9"/>
        <v>6</v>
      </c>
      <c r="I140" t="str">
        <f t="shared" si="9"/>
        <v>2</v>
      </c>
      <c r="J140" t="str">
        <f t="shared" si="9"/>
        <v>5</v>
      </c>
      <c r="K140" t="str">
        <f t="shared" si="9"/>
        <v>4</v>
      </c>
      <c r="L140" t="str">
        <f t="shared" si="9"/>
        <v>4</v>
      </c>
      <c r="M140" t="str">
        <f t="shared" si="9"/>
        <v>7</v>
      </c>
      <c r="N140" t="str">
        <f t="shared" si="9"/>
        <v>6</v>
      </c>
      <c r="O140" t="str">
        <f t="shared" si="9"/>
        <v>8</v>
      </c>
      <c r="P140">
        <f t="shared" si="10"/>
        <v>6</v>
      </c>
      <c r="Q140" t="str">
        <f>VLOOKUP(P140,$X$2:Y148,2,FALSE)</f>
        <v>1960-1969</v>
      </c>
    </row>
    <row r="141" spans="1:17" x14ac:dyDescent="0.25">
      <c r="A141" s="1" t="s">
        <v>147</v>
      </c>
      <c r="B141" t="s">
        <v>7</v>
      </c>
      <c r="C141" s="2">
        <v>0.38715277777777773</v>
      </c>
      <c r="D141">
        <v>1</v>
      </c>
      <c r="E141" t="str">
        <f t="shared" si="8"/>
        <v>9</v>
      </c>
      <c r="F141" t="str">
        <f t="shared" si="9"/>
        <v>1</v>
      </c>
      <c r="G141" t="str">
        <f t="shared" si="9"/>
        <v>0</v>
      </c>
      <c r="H141" t="str">
        <f t="shared" si="9"/>
        <v>9</v>
      </c>
      <c r="I141" t="str">
        <f t="shared" si="9"/>
        <v>0</v>
      </c>
      <c r="J141" t="str">
        <f t="shared" si="9"/>
        <v>9</v>
      </c>
      <c r="K141" t="str">
        <f t="shared" si="9"/>
        <v>9</v>
      </c>
      <c r="L141" t="str">
        <f t="shared" si="9"/>
        <v>8</v>
      </c>
      <c r="M141" t="str">
        <f t="shared" si="9"/>
        <v>7</v>
      </c>
      <c r="N141" t="str">
        <f t="shared" ref="F141:O204" si="11">MID($A141,N$1,1)</f>
        <v>9</v>
      </c>
      <c r="O141" t="str">
        <f t="shared" si="11"/>
        <v>1</v>
      </c>
      <c r="P141">
        <f t="shared" si="10"/>
        <v>9</v>
      </c>
      <c r="Q141" t="str">
        <f>VLOOKUP(P141,$X$2:Y149,2,FALSE)</f>
        <v>1990-1999</v>
      </c>
    </row>
    <row r="142" spans="1:17" x14ac:dyDescent="0.25">
      <c r="A142" s="1" t="s">
        <v>148</v>
      </c>
      <c r="B142" t="s">
        <v>5</v>
      </c>
      <c r="C142" s="2">
        <v>0.38773148148148145</v>
      </c>
      <c r="D142">
        <v>2</v>
      </c>
      <c r="E142" t="str">
        <f t="shared" si="8"/>
        <v>4</v>
      </c>
      <c r="F142" t="str">
        <f t="shared" si="11"/>
        <v>5</v>
      </c>
      <c r="G142" t="str">
        <f t="shared" si="11"/>
        <v>0</v>
      </c>
      <c r="H142" t="str">
        <f t="shared" si="11"/>
        <v>7</v>
      </c>
      <c r="I142" t="str">
        <f t="shared" si="11"/>
        <v>0</v>
      </c>
      <c r="J142" t="str">
        <f t="shared" si="11"/>
        <v>8</v>
      </c>
      <c r="K142" t="str">
        <f t="shared" si="11"/>
        <v>9</v>
      </c>
      <c r="L142" t="str">
        <f t="shared" si="11"/>
        <v>6</v>
      </c>
      <c r="M142" t="str">
        <f t="shared" si="11"/>
        <v>4</v>
      </c>
      <c r="N142" t="str">
        <f t="shared" si="11"/>
        <v>8</v>
      </c>
      <c r="O142" t="str">
        <f t="shared" si="11"/>
        <v>9</v>
      </c>
      <c r="P142">
        <f t="shared" si="10"/>
        <v>4</v>
      </c>
      <c r="Q142" t="str">
        <f>VLOOKUP(P142,$X$2:Y150,2,FALSE)</f>
        <v>1940-1949</v>
      </c>
    </row>
    <row r="143" spans="1:17" x14ac:dyDescent="0.25">
      <c r="A143" s="1" t="s">
        <v>149</v>
      </c>
      <c r="B143" t="s">
        <v>5</v>
      </c>
      <c r="C143" s="2">
        <v>0.38802083333333331</v>
      </c>
      <c r="D143">
        <v>1</v>
      </c>
      <c r="E143" t="str">
        <f t="shared" si="8"/>
        <v>7</v>
      </c>
      <c r="F143" t="str">
        <f t="shared" si="11"/>
        <v>5</v>
      </c>
      <c r="G143" t="str">
        <f t="shared" si="11"/>
        <v>0</v>
      </c>
      <c r="H143" t="str">
        <f t="shared" si="11"/>
        <v>6</v>
      </c>
      <c r="I143" t="str">
        <f t="shared" si="11"/>
        <v>1</v>
      </c>
      <c r="J143" t="str">
        <f t="shared" si="11"/>
        <v>0</v>
      </c>
      <c r="K143" t="str">
        <f t="shared" si="11"/>
        <v>9</v>
      </c>
      <c r="L143" t="str">
        <f t="shared" si="11"/>
        <v>3</v>
      </c>
      <c r="M143" t="str">
        <f t="shared" si="11"/>
        <v>9</v>
      </c>
      <c r="N143" t="str">
        <f t="shared" si="11"/>
        <v>2</v>
      </c>
      <c r="O143" t="str">
        <f t="shared" si="11"/>
        <v>8</v>
      </c>
      <c r="P143">
        <f t="shared" si="10"/>
        <v>7</v>
      </c>
      <c r="Q143" t="str">
        <f>VLOOKUP(P143,$X$2:Y151,2,FALSE)</f>
        <v>1970-1979</v>
      </c>
    </row>
    <row r="144" spans="1:17" x14ac:dyDescent="0.25">
      <c r="A144" s="1" t="s">
        <v>150</v>
      </c>
      <c r="B144" t="s">
        <v>7</v>
      </c>
      <c r="C144" s="2">
        <v>0.38831018518518517</v>
      </c>
      <c r="D144">
        <v>1</v>
      </c>
      <c r="E144" t="str">
        <f t="shared" si="8"/>
        <v>2</v>
      </c>
      <c r="F144" t="str">
        <f t="shared" si="11"/>
        <v>4</v>
      </c>
      <c r="G144" t="str">
        <f t="shared" si="11"/>
        <v>0</v>
      </c>
      <c r="H144" t="str">
        <f t="shared" si="11"/>
        <v>4</v>
      </c>
      <c r="I144" t="str">
        <f t="shared" si="11"/>
        <v>0</v>
      </c>
      <c r="J144" t="str">
        <f t="shared" si="11"/>
        <v>5</v>
      </c>
      <c r="K144" t="str">
        <f t="shared" si="11"/>
        <v>1</v>
      </c>
      <c r="L144" t="str">
        <f t="shared" si="11"/>
        <v>5</v>
      </c>
      <c r="M144" t="str">
        <f t="shared" si="11"/>
        <v>4</v>
      </c>
      <c r="N144" t="str">
        <f t="shared" si="11"/>
        <v>6</v>
      </c>
      <c r="O144" t="str">
        <f t="shared" si="11"/>
        <v>1</v>
      </c>
      <c r="P144">
        <f t="shared" si="10"/>
        <v>2</v>
      </c>
      <c r="Q144" t="str">
        <f>VLOOKUP(P144,$X$2:Y152,2,FALSE)</f>
        <v>1920-1929</v>
      </c>
    </row>
    <row r="145" spans="1:17" x14ac:dyDescent="0.25">
      <c r="A145" s="1" t="s">
        <v>151</v>
      </c>
      <c r="B145" t="s">
        <v>7</v>
      </c>
      <c r="C145" s="2">
        <v>0.38859953703703703</v>
      </c>
      <c r="D145">
        <v>1</v>
      </c>
      <c r="E145" t="str">
        <f t="shared" si="8"/>
        <v>9</v>
      </c>
      <c r="F145" t="str">
        <f t="shared" si="11"/>
        <v>1</v>
      </c>
      <c r="G145" t="str">
        <f t="shared" si="11"/>
        <v>0</v>
      </c>
      <c r="H145" t="str">
        <f t="shared" si="11"/>
        <v>2</v>
      </c>
      <c r="I145" t="str">
        <f t="shared" si="11"/>
        <v>1</v>
      </c>
      <c r="J145" t="str">
        <f t="shared" si="11"/>
        <v>4</v>
      </c>
      <c r="K145" t="str">
        <f t="shared" si="11"/>
        <v>6</v>
      </c>
      <c r="L145" t="str">
        <f t="shared" si="11"/>
        <v>3</v>
      </c>
      <c r="M145" t="str">
        <f t="shared" si="11"/>
        <v>9</v>
      </c>
      <c r="N145" t="str">
        <f t="shared" si="11"/>
        <v>6</v>
      </c>
      <c r="O145" t="str">
        <f t="shared" si="11"/>
        <v>1</v>
      </c>
      <c r="P145">
        <f t="shared" si="10"/>
        <v>9</v>
      </c>
      <c r="Q145" t="str">
        <f>VLOOKUP(P145,$X$2:Y153,2,FALSE)</f>
        <v>1990-1999</v>
      </c>
    </row>
    <row r="146" spans="1:17" x14ac:dyDescent="0.25">
      <c r="A146" s="1" t="s">
        <v>152</v>
      </c>
      <c r="B146" t="s">
        <v>9</v>
      </c>
      <c r="C146" s="2">
        <v>0.38917824074074076</v>
      </c>
      <c r="D146">
        <v>2</v>
      </c>
      <c r="E146" t="str">
        <f t="shared" si="8"/>
        <v>0</v>
      </c>
      <c r="F146" t="str">
        <f t="shared" si="11"/>
        <v>3</v>
      </c>
      <c r="G146" t="str">
        <f t="shared" si="11"/>
        <v>2</v>
      </c>
      <c r="H146" t="str">
        <f t="shared" si="11"/>
        <v>5</v>
      </c>
      <c r="I146" t="str">
        <f t="shared" si="11"/>
        <v>2</v>
      </c>
      <c r="J146" t="str">
        <f t="shared" si="11"/>
        <v>6</v>
      </c>
      <c r="K146" t="str">
        <f t="shared" si="11"/>
        <v>8</v>
      </c>
      <c r="L146" t="str">
        <f t="shared" si="11"/>
        <v>4</v>
      </c>
      <c r="M146" t="str">
        <f t="shared" si="11"/>
        <v>8</v>
      </c>
      <c r="N146" t="str">
        <f t="shared" si="11"/>
        <v>1</v>
      </c>
      <c r="O146" t="str">
        <f t="shared" si="11"/>
        <v>9</v>
      </c>
      <c r="P146">
        <f t="shared" si="10"/>
        <v>0</v>
      </c>
      <c r="Q146" t="str">
        <f>VLOOKUP(P146,$X$2:Y154,2,FALSE)</f>
        <v>2000-2009</v>
      </c>
    </row>
    <row r="147" spans="1:17" x14ac:dyDescent="0.25">
      <c r="A147" s="1" t="s">
        <v>153</v>
      </c>
      <c r="B147" t="s">
        <v>7</v>
      </c>
      <c r="C147" s="2">
        <v>0.38946759259259256</v>
      </c>
      <c r="D147">
        <v>1</v>
      </c>
      <c r="E147" t="str">
        <f t="shared" si="8"/>
        <v>6</v>
      </c>
      <c r="F147" t="str">
        <f t="shared" si="11"/>
        <v>5</v>
      </c>
      <c r="G147" t="str">
        <f t="shared" si="11"/>
        <v>0</v>
      </c>
      <c r="H147" t="str">
        <f t="shared" si="11"/>
        <v>6</v>
      </c>
      <c r="I147" t="str">
        <f t="shared" si="11"/>
        <v>0</v>
      </c>
      <c r="J147" t="str">
        <f t="shared" si="11"/>
        <v>9</v>
      </c>
      <c r="K147" t="str">
        <f t="shared" si="11"/>
        <v>9</v>
      </c>
      <c r="L147" t="str">
        <f t="shared" si="11"/>
        <v>7</v>
      </c>
      <c r="M147" t="str">
        <f t="shared" si="11"/>
        <v>4</v>
      </c>
      <c r="N147" t="str">
        <f t="shared" si="11"/>
        <v>8</v>
      </c>
      <c r="O147" t="str">
        <f t="shared" si="11"/>
        <v>4</v>
      </c>
      <c r="P147">
        <f t="shared" si="10"/>
        <v>6</v>
      </c>
      <c r="Q147" t="str">
        <f>VLOOKUP(P147,$X$2:Y155,2,FALSE)</f>
        <v>1960-1969</v>
      </c>
    </row>
    <row r="148" spans="1:17" x14ac:dyDescent="0.25">
      <c r="A148" s="1" t="s">
        <v>154</v>
      </c>
      <c r="B148" t="s">
        <v>9</v>
      </c>
      <c r="C148" s="2">
        <v>0.38975694444444442</v>
      </c>
      <c r="D148">
        <v>1</v>
      </c>
      <c r="E148" t="str">
        <f t="shared" si="8"/>
        <v>5</v>
      </c>
      <c r="F148" t="str">
        <f t="shared" si="11"/>
        <v>0</v>
      </c>
      <c r="G148" t="str">
        <f t="shared" si="11"/>
        <v>1</v>
      </c>
      <c r="H148" t="str">
        <f t="shared" si="11"/>
        <v>1</v>
      </c>
      <c r="I148" t="str">
        <f t="shared" si="11"/>
        <v>2</v>
      </c>
      <c r="J148" t="str">
        <f t="shared" si="11"/>
        <v>9</v>
      </c>
      <c r="K148" t="str">
        <f t="shared" si="11"/>
        <v>8</v>
      </c>
      <c r="L148" t="str">
        <f t="shared" si="11"/>
        <v>6</v>
      </c>
      <c r="M148" t="str">
        <f t="shared" si="11"/>
        <v>9</v>
      </c>
      <c r="N148" t="str">
        <f t="shared" si="11"/>
        <v>9</v>
      </c>
      <c r="O148" t="str">
        <f t="shared" si="11"/>
        <v>4</v>
      </c>
      <c r="P148">
        <f t="shared" si="10"/>
        <v>5</v>
      </c>
      <c r="Q148" t="str">
        <f>VLOOKUP(P148,$X$2:Y156,2,FALSE)</f>
        <v>1950-1959</v>
      </c>
    </row>
    <row r="149" spans="1:17" x14ac:dyDescent="0.25">
      <c r="A149" s="1" t="s">
        <v>155</v>
      </c>
      <c r="B149" t="s">
        <v>27</v>
      </c>
      <c r="C149" s="2">
        <v>0.39004629629629628</v>
      </c>
      <c r="D149">
        <v>1</v>
      </c>
      <c r="E149" t="str">
        <f t="shared" si="8"/>
        <v>9</v>
      </c>
      <c r="F149" t="str">
        <f t="shared" si="11"/>
        <v>2</v>
      </c>
      <c r="G149" t="str">
        <f t="shared" si="11"/>
        <v>0</v>
      </c>
      <c r="H149" t="str">
        <f t="shared" si="11"/>
        <v>5</v>
      </c>
      <c r="I149" t="str">
        <f t="shared" si="11"/>
        <v>0</v>
      </c>
      <c r="J149" t="str">
        <f t="shared" si="11"/>
        <v>9</v>
      </c>
      <c r="K149" t="str">
        <f t="shared" si="11"/>
        <v>5</v>
      </c>
      <c r="L149" t="str">
        <f t="shared" si="11"/>
        <v>2</v>
      </c>
      <c r="M149" t="str">
        <f t="shared" si="11"/>
        <v>5</v>
      </c>
      <c r="N149" t="str">
        <f t="shared" si="11"/>
        <v>7</v>
      </c>
      <c r="O149" t="str">
        <f t="shared" si="11"/>
        <v>4</v>
      </c>
      <c r="P149">
        <f t="shared" si="10"/>
        <v>9</v>
      </c>
      <c r="Q149" t="str">
        <f>VLOOKUP(P149,$X$2:Y157,2,FALSE)</f>
        <v>1990-1999</v>
      </c>
    </row>
    <row r="150" spans="1:17" x14ac:dyDescent="0.25">
      <c r="A150" s="1" t="s">
        <v>156</v>
      </c>
      <c r="B150" t="s">
        <v>7</v>
      </c>
      <c r="C150" s="2">
        <v>0.39033564814814814</v>
      </c>
      <c r="D150">
        <v>1</v>
      </c>
      <c r="E150" t="str">
        <f t="shared" si="8"/>
        <v>2</v>
      </c>
      <c r="F150" t="str">
        <f t="shared" si="11"/>
        <v>7</v>
      </c>
      <c r="G150" t="str">
        <f t="shared" si="11"/>
        <v>0</v>
      </c>
      <c r="H150" t="str">
        <f t="shared" si="11"/>
        <v>1</v>
      </c>
      <c r="I150" t="str">
        <f t="shared" si="11"/>
        <v>3</v>
      </c>
      <c r="J150" t="str">
        <f t="shared" si="11"/>
        <v>1</v>
      </c>
      <c r="K150" t="str">
        <f t="shared" si="11"/>
        <v>6</v>
      </c>
      <c r="L150" t="str">
        <f t="shared" si="11"/>
        <v>3</v>
      </c>
      <c r="M150" t="str">
        <f t="shared" si="11"/>
        <v>7</v>
      </c>
      <c r="N150" t="str">
        <f t="shared" si="11"/>
        <v>1</v>
      </c>
      <c r="O150" t="str">
        <f t="shared" si="11"/>
        <v>3</v>
      </c>
      <c r="P150">
        <f t="shared" si="10"/>
        <v>2</v>
      </c>
      <c r="Q150" t="str">
        <f>VLOOKUP(P150,$X$2:Y158,2,FALSE)</f>
        <v>1920-1929</v>
      </c>
    </row>
    <row r="151" spans="1:17" x14ac:dyDescent="0.25">
      <c r="A151" s="1" t="s">
        <v>157</v>
      </c>
      <c r="B151" t="s">
        <v>5</v>
      </c>
      <c r="C151" s="2">
        <v>0.390625</v>
      </c>
      <c r="D151">
        <v>1</v>
      </c>
      <c r="E151" t="str">
        <f t="shared" si="8"/>
        <v>0</v>
      </c>
      <c r="F151" t="str">
        <f t="shared" si="11"/>
        <v>0</v>
      </c>
      <c r="G151" t="str">
        <f t="shared" si="11"/>
        <v>2</v>
      </c>
      <c r="H151" t="str">
        <f t="shared" si="11"/>
        <v>3</v>
      </c>
      <c r="I151" t="str">
        <f t="shared" si="11"/>
        <v>2</v>
      </c>
      <c r="J151" t="str">
        <f t="shared" si="11"/>
        <v>6</v>
      </c>
      <c r="K151" t="str">
        <f t="shared" si="11"/>
        <v>4</v>
      </c>
      <c r="L151" t="str">
        <f t="shared" si="11"/>
        <v>5</v>
      </c>
      <c r="M151" t="str">
        <f t="shared" si="11"/>
        <v>1</v>
      </c>
      <c r="N151" t="str">
        <f t="shared" si="11"/>
        <v>8</v>
      </c>
      <c r="O151" t="str">
        <f t="shared" si="11"/>
        <v>1</v>
      </c>
      <c r="P151">
        <f t="shared" si="10"/>
        <v>0</v>
      </c>
      <c r="Q151" t="str">
        <f>VLOOKUP(P151,$X$2:Y159,2,FALSE)</f>
        <v>2000-2009</v>
      </c>
    </row>
    <row r="152" spans="1:17" x14ac:dyDescent="0.25">
      <c r="A152" s="1" t="s">
        <v>158</v>
      </c>
      <c r="B152" t="s">
        <v>9</v>
      </c>
      <c r="C152" s="2">
        <v>0.39120370370370372</v>
      </c>
      <c r="D152">
        <v>2</v>
      </c>
      <c r="E152" t="str">
        <f t="shared" si="8"/>
        <v>0</v>
      </c>
      <c r="F152" t="str">
        <f t="shared" si="11"/>
        <v>5</v>
      </c>
      <c r="G152" t="str">
        <f t="shared" si="11"/>
        <v>2</v>
      </c>
      <c r="H152" t="str">
        <f t="shared" si="11"/>
        <v>7</v>
      </c>
      <c r="I152" t="str">
        <f t="shared" si="11"/>
        <v>2</v>
      </c>
      <c r="J152" t="str">
        <f t="shared" si="11"/>
        <v>7</v>
      </c>
      <c r="K152" t="str">
        <f t="shared" si="11"/>
        <v>4</v>
      </c>
      <c r="L152" t="str">
        <f t="shared" si="11"/>
        <v>4</v>
      </c>
      <c r="M152" t="str">
        <f t="shared" si="11"/>
        <v>9</v>
      </c>
      <c r="N152" t="str">
        <f t="shared" si="11"/>
        <v>2</v>
      </c>
      <c r="O152" t="str">
        <f t="shared" si="11"/>
        <v>6</v>
      </c>
      <c r="P152">
        <f t="shared" si="10"/>
        <v>0</v>
      </c>
      <c r="Q152" t="str">
        <f>VLOOKUP(P152,$X$2:Y160,2,FALSE)</f>
        <v>2000-2009</v>
      </c>
    </row>
    <row r="153" spans="1:17" x14ac:dyDescent="0.25">
      <c r="A153" s="1" t="s">
        <v>159</v>
      </c>
      <c r="B153" t="s">
        <v>7</v>
      </c>
      <c r="C153" s="2">
        <v>0.39149305555555558</v>
      </c>
      <c r="D153">
        <v>1</v>
      </c>
      <c r="E153" t="str">
        <f t="shared" si="8"/>
        <v>6</v>
      </c>
      <c r="F153" t="str">
        <f t="shared" si="11"/>
        <v>1</v>
      </c>
      <c r="G153" t="str">
        <f t="shared" si="11"/>
        <v>0</v>
      </c>
      <c r="H153" t="str">
        <f t="shared" si="11"/>
        <v>5</v>
      </c>
      <c r="I153" t="str">
        <f t="shared" si="11"/>
        <v>1</v>
      </c>
      <c r="J153" t="str">
        <f t="shared" si="11"/>
        <v>0</v>
      </c>
      <c r="K153" t="str">
        <f t="shared" si="11"/>
        <v>9</v>
      </c>
      <c r="L153" t="str">
        <f t="shared" si="11"/>
        <v>9</v>
      </c>
      <c r="M153" t="str">
        <f t="shared" si="11"/>
        <v>6</v>
      </c>
      <c r="N153" t="str">
        <f t="shared" si="11"/>
        <v>3</v>
      </c>
      <c r="O153" t="str">
        <f t="shared" si="11"/>
        <v>6</v>
      </c>
      <c r="P153">
        <f t="shared" si="10"/>
        <v>6</v>
      </c>
      <c r="Q153" t="str">
        <f>VLOOKUP(P153,$X$2:Y161,2,FALSE)</f>
        <v>1960-1969</v>
      </c>
    </row>
    <row r="154" spans="1:17" x14ac:dyDescent="0.25">
      <c r="A154" s="1" t="s">
        <v>160</v>
      </c>
      <c r="B154" t="s">
        <v>7</v>
      </c>
      <c r="C154" s="2">
        <v>0.39178240740740744</v>
      </c>
      <c r="D154">
        <v>1</v>
      </c>
      <c r="E154" t="str">
        <f t="shared" si="8"/>
        <v>0</v>
      </c>
      <c r="F154" t="str">
        <f t="shared" si="11"/>
        <v>7</v>
      </c>
      <c r="G154" t="str">
        <f t="shared" si="11"/>
        <v>3</v>
      </c>
      <c r="H154" t="str">
        <f t="shared" si="11"/>
        <v>0</v>
      </c>
      <c r="I154" t="str">
        <f t="shared" si="11"/>
        <v>2</v>
      </c>
      <c r="J154" t="str">
        <f t="shared" si="11"/>
        <v>3</v>
      </c>
      <c r="K154" t="str">
        <f t="shared" si="11"/>
        <v>4</v>
      </c>
      <c r="L154" t="str">
        <f t="shared" si="11"/>
        <v>7</v>
      </c>
      <c r="M154" t="str">
        <f t="shared" si="11"/>
        <v>2</v>
      </c>
      <c r="N154" t="str">
        <f t="shared" si="11"/>
        <v>9</v>
      </c>
      <c r="O154" t="str">
        <f t="shared" si="11"/>
        <v>7</v>
      </c>
      <c r="P154">
        <f t="shared" si="10"/>
        <v>0</v>
      </c>
      <c r="Q154" t="str">
        <f>VLOOKUP(P154,$X$2:Y162,2,FALSE)</f>
        <v>2000-2009</v>
      </c>
    </row>
    <row r="155" spans="1:17" x14ac:dyDescent="0.25">
      <c r="A155" s="1" t="s">
        <v>161</v>
      </c>
      <c r="B155" t="s">
        <v>9</v>
      </c>
      <c r="C155" s="2">
        <v>0.39207175925925924</v>
      </c>
      <c r="D155">
        <v>1</v>
      </c>
      <c r="E155" t="str">
        <f t="shared" si="8"/>
        <v>4</v>
      </c>
      <c r="F155" t="str">
        <f t="shared" si="11"/>
        <v>4</v>
      </c>
      <c r="G155" t="str">
        <f t="shared" si="11"/>
        <v>0</v>
      </c>
      <c r="H155" t="str">
        <f t="shared" si="11"/>
        <v>3</v>
      </c>
      <c r="I155" t="str">
        <f t="shared" si="11"/>
        <v>0</v>
      </c>
      <c r="J155" t="str">
        <f t="shared" si="11"/>
        <v>4</v>
      </c>
      <c r="K155" t="str">
        <f t="shared" si="11"/>
        <v>1</v>
      </c>
      <c r="L155" t="str">
        <f t="shared" si="11"/>
        <v>4</v>
      </c>
      <c r="M155" t="str">
        <f t="shared" si="11"/>
        <v>8</v>
      </c>
      <c r="N155" t="str">
        <f t="shared" si="11"/>
        <v>6</v>
      </c>
      <c r="O155" t="str">
        <f t="shared" si="11"/>
        <v>6</v>
      </c>
      <c r="P155">
        <f t="shared" si="10"/>
        <v>4</v>
      </c>
      <c r="Q155" t="str">
        <f>VLOOKUP(P155,$X$2:Y163,2,FALSE)</f>
        <v>1940-1949</v>
      </c>
    </row>
    <row r="156" spans="1:17" x14ac:dyDescent="0.25">
      <c r="A156" s="1" t="s">
        <v>162</v>
      </c>
      <c r="B156" t="s">
        <v>5</v>
      </c>
      <c r="C156" s="2">
        <v>0.3923611111111111</v>
      </c>
      <c r="D156">
        <v>1</v>
      </c>
      <c r="E156" t="str">
        <f t="shared" si="8"/>
        <v>2</v>
      </c>
      <c r="F156" t="str">
        <f t="shared" si="11"/>
        <v>4</v>
      </c>
      <c r="G156" t="str">
        <f t="shared" si="11"/>
        <v>0</v>
      </c>
      <c r="H156" t="str">
        <f t="shared" si="11"/>
        <v>7</v>
      </c>
      <c r="I156" t="str">
        <f t="shared" si="11"/>
        <v>2</v>
      </c>
      <c r="J156" t="str">
        <f t="shared" si="11"/>
        <v>9</v>
      </c>
      <c r="K156" t="str">
        <f t="shared" si="11"/>
        <v>7</v>
      </c>
      <c r="L156" t="str">
        <f t="shared" si="11"/>
        <v>1</v>
      </c>
      <c r="M156" t="str">
        <f t="shared" si="11"/>
        <v>7</v>
      </c>
      <c r="N156" t="str">
        <f t="shared" si="11"/>
        <v>7</v>
      </c>
      <c r="O156" t="str">
        <f t="shared" si="11"/>
        <v>8</v>
      </c>
      <c r="P156">
        <f t="shared" si="10"/>
        <v>2</v>
      </c>
      <c r="Q156" t="str">
        <f>VLOOKUP(P156,$X$2:Y164,2,FALSE)</f>
        <v>1920-1929</v>
      </c>
    </row>
    <row r="157" spans="1:17" x14ac:dyDescent="0.25">
      <c r="A157" s="1" t="s">
        <v>163</v>
      </c>
      <c r="B157" t="s">
        <v>5</v>
      </c>
      <c r="C157" s="2">
        <v>0.39293981481481483</v>
      </c>
      <c r="D157">
        <v>2</v>
      </c>
      <c r="E157" t="str">
        <f t="shared" si="8"/>
        <v>3</v>
      </c>
      <c r="F157" t="str">
        <f t="shared" si="11"/>
        <v>9</v>
      </c>
      <c r="G157" t="str">
        <f t="shared" si="11"/>
        <v>1</v>
      </c>
      <c r="H157" t="str">
        <f t="shared" si="11"/>
        <v>1</v>
      </c>
      <c r="I157" t="str">
        <f t="shared" si="11"/>
        <v>0</v>
      </c>
      <c r="J157" t="str">
        <f t="shared" si="11"/>
        <v>1</v>
      </c>
      <c r="K157" t="str">
        <f t="shared" si="11"/>
        <v>5</v>
      </c>
      <c r="L157" t="str">
        <f t="shared" si="11"/>
        <v>1</v>
      </c>
      <c r="M157" t="str">
        <f t="shared" si="11"/>
        <v>2</v>
      </c>
      <c r="N157" t="str">
        <f t="shared" si="11"/>
        <v>4</v>
      </c>
      <c r="O157" t="str">
        <f t="shared" si="11"/>
        <v>3</v>
      </c>
      <c r="P157">
        <f t="shared" si="10"/>
        <v>3</v>
      </c>
      <c r="Q157" t="str">
        <f>VLOOKUP(P157,$X$2:Y165,2,FALSE)</f>
        <v>1930-1939</v>
      </c>
    </row>
    <row r="158" spans="1:17" x14ac:dyDescent="0.25">
      <c r="A158" s="1" t="s">
        <v>164</v>
      </c>
      <c r="B158" t="s">
        <v>27</v>
      </c>
      <c r="C158" s="2">
        <v>0.39351851851851855</v>
      </c>
      <c r="D158">
        <v>2</v>
      </c>
      <c r="E158" t="str">
        <f t="shared" si="8"/>
        <v>9</v>
      </c>
      <c r="F158" t="str">
        <f t="shared" si="11"/>
        <v>4</v>
      </c>
      <c r="G158" t="str">
        <f t="shared" si="11"/>
        <v>0</v>
      </c>
      <c r="H158" t="str">
        <f t="shared" si="11"/>
        <v>6</v>
      </c>
      <c r="I158" t="str">
        <f t="shared" si="11"/>
        <v>2</v>
      </c>
      <c r="J158" t="str">
        <f t="shared" si="11"/>
        <v>4</v>
      </c>
      <c r="K158" t="str">
        <f t="shared" si="11"/>
        <v>1</v>
      </c>
      <c r="L158" t="str">
        <f t="shared" si="11"/>
        <v>9</v>
      </c>
      <c r="M158" t="str">
        <f t="shared" si="11"/>
        <v>7</v>
      </c>
      <c r="N158" t="str">
        <f t="shared" si="11"/>
        <v>1</v>
      </c>
      <c r="O158" t="str">
        <f t="shared" si="11"/>
        <v>3</v>
      </c>
      <c r="P158">
        <f t="shared" si="10"/>
        <v>9</v>
      </c>
      <c r="Q158" t="str">
        <f>VLOOKUP(P158,$X$2:Y166,2,FALSE)</f>
        <v>1990-1999</v>
      </c>
    </row>
    <row r="159" spans="1:17" x14ac:dyDescent="0.25">
      <c r="A159" s="1" t="s">
        <v>165</v>
      </c>
      <c r="B159" t="s">
        <v>27</v>
      </c>
      <c r="C159" s="2">
        <v>0.39409722222222227</v>
      </c>
      <c r="D159">
        <v>2</v>
      </c>
      <c r="E159" t="str">
        <f t="shared" si="8"/>
        <v>7</v>
      </c>
      <c r="F159" t="str">
        <f t="shared" si="11"/>
        <v>6</v>
      </c>
      <c r="G159" t="str">
        <f t="shared" si="11"/>
        <v>0</v>
      </c>
      <c r="H159" t="str">
        <f t="shared" si="11"/>
        <v>4</v>
      </c>
      <c r="I159" t="str">
        <f t="shared" si="11"/>
        <v>0</v>
      </c>
      <c r="J159" t="str">
        <f t="shared" si="11"/>
        <v>7</v>
      </c>
      <c r="K159" t="str">
        <f t="shared" si="11"/>
        <v>2</v>
      </c>
      <c r="L159" t="str">
        <f t="shared" si="11"/>
        <v>8</v>
      </c>
      <c r="M159" t="str">
        <f t="shared" si="11"/>
        <v>2</v>
      </c>
      <c r="N159" t="str">
        <f t="shared" si="11"/>
        <v>6</v>
      </c>
      <c r="O159" t="str">
        <f t="shared" si="11"/>
        <v>2</v>
      </c>
      <c r="P159">
        <f t="shared" si="10"/>
        <v>7</v>
      </c>
      <c r="Q159" t="str">
        <f>VLOOKUP(P159,$X$2:Y167,2,FALSE)</f>
        <v>1970-1979</v>
      </c>
    </row>
    <row r="160" spans="1:17" x14ac:dyDescent="0.25">
      <c r="A160" s="1" t="s">
        <v>166</v>
      </c>
      <c r="B160" t="s">
        <v>7</v>
      </c>
      <c r="C160" s="2">
        <v>0.39438657407407413</v>
      </c>
      <c r="D160">
        <v>1</v>
      </c>
      <c r="E160" t="str">
        <f t="shared" si="8"/>
        <v>0</v>
      </c>
      <c r="F160" t="str">
        <f t="shared" si="11"/>
        <v>7</v>
      </c>
      <c r="G160" t="str">
        <f t="shared" si="11"/>
        <v>2</v>
      </c>
      <c r="H160" t="str">
        <f t="shared" si="11"/>
        <v>9</v>
      </c>
      <c r="I160" t="str">
        <f t="shared" si="11"/>
        <v>1</v>
      </c>
      <c r="J160" t="str">
        <f t="shared" si="11"/>
        <v>4</v>
      </c>
      <c r="K160" t="str">
        <f t="shared" si="11"/>
        <v>2</v>
      </c>
      <c r="L160" t="str">
        <f t="shared" si="11"/>
        <v>7</v>
      </c>
      <c r="M160" t="str">
        <f t="shared" si="11"/>
        <v>3</v>
      </c>
      <c r="N160" t="str">
        <f t="shared" si="11"/>
        <v>1</v>
      </c>
      <c r="O160" t="str">
        <f t="shared" si="11"/>
        <v>8</v>
      </c>
      <c r="P160">
        <f t="shared" si="10"/>
        <v>0</v>
      </c>
      <c r="Q160" t="str">
        <f>VLOOKUP(P160,$X$2:Y168,2,FALSE)</f>
        <v>2000-2009</v>
      </c>
    </row>
    <row r="161" spans="1:17" x14ac:dyDescent="0.25">
      <c r="A161" s="1" t="s">
        <v>167</v>
      </c>
      <c r="B161" t="s">
        <v>5</v>
      </c>
      <c r="C161" s="2">
        <v>0.39467592592592587</v>
      </c>
      <c r="D161">
        <v>1</v>
      </c>
      <c r="E161" t="str">
        <f t="shared" si="8"/>
        <v>7</v>
      </c>
      <c r="F161" t="str">
        <f t="shared" si="11"/>
        <v>9</v>
      </c>
      <c r="G161" t="str">
        <f t="shared" si="11"/>
        <v>0</v>
      </c>
      <c r="H161" t="str">
        <f t="shared" si="11"/>
        <v>7</v>
      </c>
      <c r="I161" t="str">
        <f t="shared" si="11"/>
        <v>0</v>
      </c>
      <c r="J161" t="str">
        <f t="shared" si="11"/>
        <v>7</v>
      </c>
      <c r="K161" t="str">
        <f t="shared" si="11"/>
        <v>1</v>
      </c>
      <c r="L161" t="str">
        <f t="shared" si="11"/>
        <v>8</v>
      </c>
      <c r="M161" t="str">
        <f t="shared" si="11"/>
        <v>2</v>
      </c>
      <c r="N161" t="str">
        <f t="shared" si="11"/>
        <v>4</v>
      </c>
      <c r="O161" t="str">
        <f t="shared" si="11"/>
        <v>9</v>
      </c>
      <c r="P161">
        <f t="shared" si="10"/>
        <v>7</v>
      </c>
      <c r="Q161" t="str">
        <f>VLOOKUP(P161,$X$2:Y169,2,FALSE)</f>
        <v>1970-1979</v>
      </c>
    </row>
    <row r="162" spans="1:17" x14ac:dyDescent="0.25">
      <c r="A162" s="1" t="s">
        <v>168</v>
      </c>
      <c r="B162" t="s">
        <v>9</v>
      </c>
      <c r="C162" s="2">
        <v>0.39525462962962959</v>
      </c>
      <c r="D162">
        <v>2</v>
      </c>
      <c r="E162" t="str">
        <f t="shared" si="8"/>
        <v>6</v>
      </c>
      <c r="F162" t="str">
        <f t="shared" si="11"/>
        <v>3</v>
      </c>
      <c r="G162" t="str">
        <f t="shared" si="11"/>
        <v>1</v>
      </c>
      <c r="H162" t="str">
        <f t="shared" si="11"/>
        <v>2</v>
      </c>
      <c r="I162" t="str">
        <f t="shared" si="11"/>
        <v>2</v>
      </c>
      <c r="J162" t="str">
        <f t="shared" si="11"/>
        <v>3</v>
      </c>
      <c r="K162" t="str">
        <f t="shared" si="11"/>
        <v>2</v>
      </c>
      <c r="L162" t="str">
        <f t="shared" si="11"/>
        <v>1</v>
      </c>
      <c r="M162" t="str">
        <f t="shared" si="11"/>
        <v>6</v>
      </c>
      <c r="N162" t="str">
        <f t="shared" si="11"/>
        <v>4</v>
      </c>
      <c r="O162" t="str">
        <f t="shared" si="11"/>
        <v>8</v>
      </c>
      <c r="P162">
        <f t="shared" si="10"/>
        <v>6</v>
      </c>
      <c r="Q162" t="str">
        <f>VLOOKUP(P162,$X$2:Y170,2,FALSE)</f>
        <v>1960-1969</v>
      </c>
    </row>
    <row r="163" spans="1:17" x14ac:dyDescent="0.25">
      <c r="A163" s="1" t="s">
        <v>169</v>
      </c>
      <c r="B163" t="s">
        <v>9</v>
      </c>
      <c r="C163" s="2">
        <v>0.39554398148148145</v>
      </c>
      <c r="D163">
        <v>1</v>
      </c>
      <c r="E163" t="str">
        <f t="shared" si="8"/>
        <v>0</v>
      </c>
      <c r="F163" t="str">
        <f t="shared" si="11"/>
        <v>8</v>
      </c>
      <c r="G163" t="str">
        <f t="shared" si="11"/>
        <v>3</v>
      </c>
      <c r="H163" t="str">
        <f t="shared" si="11"/>
        <v>1</v>
      </c>
      <c r="I163" t="str">
        <f t="shared" si="11"/>
        <v>1</v>
      </c>
      <c r="J163" t="str">
        <f t="shared" si="11"/>
        <v>7</v>
      </c>
      <c r="K163" t="str">
        <f t="shared" si="11"/>
        <v>9</v>
      </c>
      <c r="L163" t="str">
        <f t="shared" si="11"/>
        <v>7</v>
      </c>
      <c r="M163" t="str">
        <f t="shared" si="11"/>
        <v>1</v>
      </c>
      <c r="N163" t="str">
        <f t="shared" si="11"/>
        <v>1</v>
      </c>
      <c r="O163" t="str">
        <f t="shared" si="11"/>
        <v>4</v>
      </c>
      <c r="P163">
        <f t="shared" si="10"/>
        <v>0</v>
      </c>
      <c r="Q163" t="str">
        <f>VLOOKUP(P163,$X$2:Y171,2,FALSE)</f>
        <v>2000-2009</v>
      </c>
    </row>
    <row r="164" spans="1:17" x14ac:dyDescent="0.25">
      <c r="A164" s="1" t="s">
        <v>170</v>
      </c>
      <c r="B164" t="s">
        <v>9</v>
      </c>
      <c r="C164" s="2">
        <v>0.39612268518518517</v>
      </c>
      <c r="D164">
        <v>2</v>
      </c>
      <c r="E164" t="str">
        <f t="shared" si="8"/>
        <v>3</v>
      </c>
      <c r="F164" t="str">
        <f t="shared" si="11"/>
        <v>7</v>
      </c>
      <c r="G164" t="str">
        <f t="shared" si="11"/>
        <v>0</v>
      </c>
      <c r="H164" t="str">
        <f t="shared" si="11"/>
        <v>6</v>
      </c>
      <c r="I164" t="str">
        <f t="shared" si="11"/>
        <v>2</v>
      </c>
      <c r="J164" t="str">
        <f t="shared" si="11"/>
        <v>8</v>
      </c>
      <c r="K164" t="str">
        <f t="shared" si="11"/>
        <v>2</v>
      </c>
      <c r="L164" t="str">
        <f t="shared" si="11"/>
        <v>2</v>
      </c>
      <c r="M164" t="str">
        <f t="shared" si="11"/>
        <v>7</v>
      </c>
      <c r="N164" t="str">
        <f t="shared" si="11"/>
        <v>3</v>
      </c>
      <c r="O164" t="str">
        <f t="shared" si="11"/>
        <v>8</v>
      </c>
      <c r="P164">
        <f t="shared" si="10"/>
        <v>3</v>
      </c>
      <c r="Q164" t="str">
        <f>VLOOKUP(P164,$X$2:Y172,2,FALSE)</f>
        <v>1930-1939</v>
      </c>
    </row>
    <row r="165" spans="1:17" x14ac:dyDescent="0.25">
      <c r="A165" s="1" t="s">
        <v>171</v>
      </c>
      <c r="B165" t="s">
        <v>7</v>
      </c>
      <c r="C165" s="2">
        <v>0.39641203703703703</v>
      </c>
      <c r="D165">
        <v>1</v>
      </c>
      <c r="E165" t="str">
        <f t="shared" si="8"/>
        <v>5</v>
      </c>
      <c r="F165" t="str">
        <f t="shared" si="11"/>
        <v>6</v>
      </c>
      <c r="G165" t="str">
        <f t="shared" si="11"/>
        <v>0</v>
      </c>
      <c r="H165" t="str">
        <f t="shared" si="11"/>
        <v>5</v>
      </c>
      <c r="I165" t="str">
        <f t="shared" si="11"/>
        <v>1</v>
      </c>
      <c r="J165" t="str">
        <f t="shared" si="11"/>
        <v>1</v>
      </c>
      <c r="K165" t="str">
        <f t="shared" si="11"/>
        <v>5</v>
      </c>
      <c r="L165" t="str">
        <f t="shared" si="11"/>
        <v>9</v>
      </c>
      <c r="M165" t="str">
        <f t="shared" si="11"/>
        <v>7</v>
      </c>
      <c r="N165" t="str">
        <f t="shared" si="11"/>
        <v>4</v>
      </c>
      <c r="O165" t="str">
        <f t="shared" si="11"/>
        <v>3</v>
      </c>
      <c r="P165">
        <f t="shared" si="10"/>
        <v>5</v>
      </c>
      <c r="Q165" t="str">
        <f>VLOOKUP(P165,$X$2:Y173,2,FALSE)</f>
        <v>1950-1959</v>
      </c>
    </row>
    <row r="166" spans="1:17" x14ac:dyDescent="0.25">
      <c r="A166" s="1" t="s">
        <v>172</v>
      </c>
      <c r="B166" t="s">
        <v>5</v>
      </c>
      <c r="C166" s="2">
        <v>0.39699074074074076</v>
      </c>
      <c r="D166">
        <v>2</v>
      </c>
      <c r="E166" t="str">
        <f t="shared" si="8"/>
        <v>9</v>
      </c>
      <c r="F166" t="str">
        <f t="shared" si="11"/>
        <v>4</v>
      </c>
      <c r="G166" t="str">
        <f t="shared" si="11"/>
        <v>0</v>
      </c>
      <c r="H166" t="str">
        <f t="shared" si="11"/>
        <v>7</v>
      </c>
      <c r="I166" t="str">
        <f t="shared" si="11"/>
        <v>3</v>
      </c>
      <c r="J166" t="str">
        <f t="shared" si="11"/>
        <v>1</v>
      </c>
      <c r="K166" t="str">
        <f t="shared" si="11"/>
        <v>2</v>
      </c>
      <c r="L166" t="str">
        <f t="shared" si="11"/>
        <v>5</v>
      </c>
      <c r="M166" t="str">
        <f t="shared" si="11"/>
        <v>9</v>
      </c>
      <c r="N166" t="str">
        <f t="shared" si="11"/>
        <v>3</v>
      </c>
      <c r="O166" t="str">
        <f t="shared" si="11"/>
        <v>3</v>
      </c>
      <c r="P166">
        <f t="shared" si="10"/>
        <v>9</v>
      </c>
      <c r="Q166" t="str">
        <f>VLOOKUP(P166,$X$2:Y174,2,FALSE)</f>
        <v>1990-1999</v>
      </c>
    </row>
    <row r="167" spans="1:17" x14ac:dyDescent="0.25">
      <c r="A167" s="1" t="s">
        <v>173</v>
      </c>
      <c r="B167" t="s">
        <v>9</v>
      </c>
      <c r="C167" s="2">
        <v>0.39756944444444442</v>
      </c>
      <c r="D167">
        <v>2</v>
      </c>
      <c r="E167" t="str">
        <f t="shared" si="8"/>
        <v>3</v>
      </c>
      <c r="F167" t="str">
        <f t="shared" si="11"/>
        <v>6</v>
      </c>
      <c r="G167" t="str">
        <f t="shared" si="11"/>
        <v>0</v>
      </c>
      <c r="H167" t="str">
        <f t="shared" si="11"/>
        <v>8</v>
      </c>
      <c r="I167" t="str">
        <f t="shared" ref="F167:O230" si="12">MID($A167,I$1,1)</f>
        <v>2</v>
      </c>
      <c r="J167" t="str">
        <f t="shared" si="12"/>
        <v>2</v>
      </c>
      <c r="K167" t="str">
        <f t="shared" si="12"/>
        <v>5</v>
      </c>
      <c r="L167" t="str">
        <f t="shared" si="12"/>
        <v>8</v>
      </c>
      <c r="M167" t="str">
        <f t="shared" si="12"/>
        <v>9</v>
      </c>
      <c r="N167" t="str">
        <f t="shared" si="12"/>
        <v>5</v>
      </c>
      <c r="O167" t="str">
        <f t="shared" si="12"/>
        <v>8</v>
      </c>
      <c r="P167">
        <f t="shared" si="10"/>
        <v>3</v>
      </c>
      <c r="Q167" t="str">
        <f>VLOOKUP(P167,$X$2:Y175,2,FALSE)</f>
        <v>1930-1939</v>
      </c>
    </row>
    <row r="168" spans="1:17" x14ac:dyDescent="0.25">
      <c r="A168" s="1" t="s">
        <v>174</v>
      </c>
      <c r="B168" t="s">
        <v>9</v>
      </c>
      <c r="C168" s="2">
        <v>0.39785879629629628</v>
      </c>
      <c r="D168">
        <v>1</v>
      </c>
      <c r="E168" t="str">
        <f t="shared" ref="E168:E231" si="13">MID($A168,E$1,1)</f>
        <v>0</v>
      </c>
      <c r="F168" t="str">
        <f t="shared" si="12"/>
        <v>0</v>
      </c>
      <c r="G168" t="str">
        <f t="shared" si="12"/>
        <v>2</v>
      </c>
      <c r="H168" t="str">
        <f t="shared" si="12"/>
        <v>1</v>
      </c>
      <c r="I168" t="str">
        <f t="shared" si="12"/>
        <v>2</v>
      </c>
      <c r="J168" t="str">
        <f t="shared" si="12"/>
        <v>4</v>
      </c>
      <c r="K168" t="str">
        <f t="shared" si="12"/>
        <v>1</v>
      </c>
      <c r="L168" t="str">
        <f t="shared" si="12"/>
        <v>1</v>
      </c>
      <c r="M168" t="str">
        <f t="shared" si="12"/>
        <v>6</v>
      </c>
      <c r="N168" t="str">
        <f t="shared" si="12"/>
        <v>9</v>
      </c>
      <c r="O168" t="str">
        <f t="shared" si="12"/>
        <v>4</v>
      </c>
      <c r="P168">
        <f t="shared" si="10"/>
        <v>0</v>
      </c>
      <c r="Q168" t="str">
        <f>VLOOKUP(P168,$X$2:Y176,2,FALSE)</f>
        <v>2000-2009</v>
      </c>
    </row>
    <row r="169" spans="1:17" x14ac:dyDescent="0.25">
      <c r="A169" s="1" t="s">
        <v>175</v>
      </c>
      <c r="B169" t="s">
        <v>9</v>
      </c>
      <c r="C169" s="2">
        <v>0.3984375</v>
      </c>
      <c r="D169">
        <v>2</v>
      </c>
      <c r="E169" t="str">
        <f t="shared" si="13"/>
        <v>6</v>
      </c>
      <c r="F169" t="str">
        <f t="shared" si="12"/>
        <v>3</v>
      </c>
      <c r="G169" t="str">
        <f t="shared" si="12"/>
        <v>0</v>
      </c>
      <c r="H169" t="str">
        <f t="shared" si="12"/>
        <v>7</v>
      </c>
      <c r="I169" t="str">
        <f t="shared" si="12"/>
        <v>1</v>
      </c>
      <c r="J169" t="str">
        <f t="shared" si="12"/>
        <v>9</v>
      </c>
      <c r="K169" t="str">
        <f t="shared" si="12"/>
        <v>7</v>
      </c>
      <c r="L169" t="str">
        <f t="shared" si="12"/>
        <v>3</v>
      </c>
      <c r="M169" t="str">
        <f t="shared" si="12"/>
        <v>5</v>
      </c>
      <c r="N169" t="str">
        <f t="shared" si="12"/>
        <v>7</v>
      </c>
      <c r="O169" t="str">
        <f t="shared" si="12"/>
        <v>2</v>
      </c>
      <c r="P169">
        <f t="shared" si="10"/>
        <v>6</v>
      </c>
      <c r="Q169" t="str">
        <f>VLOOKUP(P169,$X$2:Y177,2,FALSE)</f>
        <v>1960-1969</v>
      </c>
    </row>
    <row r="170" spans="1:17" x14ac:dyDescent="0.25">
      <c r="A170" s="1" t="s">
        <v>176</v>
      </c>
      <c r="B170" t="s">
        <v>7</v>
      </c>
      <c r="C170" s="2">
        <v>0.39872685185185186</v>
      </c>
      <c r="D170">
        <v>1</v>
      </c>
      <c r="E170" t="str">
        <f t="shared" si="13"/>
        <v>5</v>
      </c>
      <c r="F170" t="str">
        <f t="shared" si="12"/>
        <v>9</v>
      </c>
      <c r="G170" t="str">
        <f t="shared" si="12"/>
        <v>0</v>
      </c>
      <c r="H170" t="str">
        <f t="shared" si="12"/>
        <v>1</v>
      </c>
      <c r="I170" t="str">
        <f t="shared" si="12"/>
        <v>0</v>
      </c>
      <c r="J170" t="str">
        <f t="shared" si="12"/>
        <v>4</v>
      </c>
      <c r="K170" t="str">
        <f t="shared" si="12"/>
        <v>5</v>
      </c>
      <c r="L170" t="str">
        <f t="shared" si="12"/>
        <v>6</v>
      </c>
      <c r="M170" t="str">
        <f t="shared" si="12"/>
        <v>6</v>
      </c>
      <c r="N170" t="str">
        <f t="shared" si="12"/>
        <v>9</v>
      </c>
      <c r="O170" t="str">
        <f t="shared" si="12"/>
        <v>5</v>
      </c>
      <c r="P170">
        <f t="shared" si="10"/>
        <v>5</v>
      </c>
      <c r="Q170" t="str">
        <f>VLOOKUP(P170,$X$2:Y178,2,FALSE)</f>
        <v>1950-1959</v>
      </c>
    </row>
    <row r="171" spans="1:17" x14ac:dyDescent="0.25">
      <c r="A171" s="1" t="s">
        <v>177</v>
      </c>
      <c r="B171" t="s">
        <v>5</v>
      </c>
      <c r="C171" s="2">
        <v>0.39930555555555558</v>
      </c>
      <c r="D171">
        <v>2</v>
      </c>
      <c r="E171" t="str">
        <f t="shared" si="13"/>
        <v>9</v>
      </c>
      <c r="F171" t="str">
        <f t="shared" si="12"/>
        <v>0</v>
      </c>
      <c r="G171" t="str">
        <f t="shared" si="12"/>
        <v>0</v>
      </c>
      <c r="H171" t="str">
        <f t="shared" si="12"/>
        <v>4</v>
      </c>
      <c r="I171" t="str">
        <f t="shared" si="12"/>
        <v>1</v>
      </c>
      <c r="J171" t="str">
        <f t="shared" si="12"/>
        <v>9</v>
      </c>
      <c r="K171" t="str">
        <f t="shared" si="12"/>
        <v>5</v>
      </c>
      <c r="L171" t="str">
        <f t="shared" si="12"/>
        <v>4</v>
      </c>
      <c r="M171" t="str">
        <f t="shared" si="12"/>
        <v>5</v>
      </c>
      <c r="N171" t="str">
        <f t="shared" si="12"/>
        <v>2</v>
      </c>
      <c r="O171" t="str">
        <f t="shared" si="12"/>
        <v>5</v>
      </c>
      <c r="P171">
        <f t="shared" si="10"/>
        <v>9</v>
      </c>
      <c r="Q171" t="str">
        <f>VLOOKUP(P171,$X$2:Y179,2,FALSE)</f>
        <v>1990-1999</v>
      </c>
    </row>
    <row r="172" spans="1:17" x14ac:dyDescent="0.25">
      <c r="A172" s="1" t="s">
        <v>178</v>
      </c>
      <c r="B172" t="s">
        <v>5</v>
      </c>
      <c r="C172" s="2">
        <v>0.39959490740740744</v>
      </c>
      <c r="D172">
        <v>1</v>
      </c>
      <c r="E172" t="str">
        <f t="shared" si="13"/>
        <v>5</v>
      </c>
      <c r="F172" t="str">
        <f t="shared" si="12"/>
        <v>8</v>
      </c>
      <c r="G172" t="str">
        <f t="shared" si="12"/>
        <v>1</v>
      </c>
      <c r="H172" t="str">
        <f t="shared" si="12"/>
        <v>0</v>
      </c>
      <c r="I172" t="str">
        <f t="shared" si="12"/>
        <v>1</v>
      </c>
      <c r="J172" t="str">
        <f t="shared" si="12"/>
        <v>3</v>
      </c>
      <c r="K172" t="str">
        <f t="shared" si="12"/>
        <v>8</v>
      </c>
      <c r="L172" t="str">
        <f t="shared" si="12"/>
        <v>3</v>
      </c>
      <c r="M172" t="str">
        <f t="shared" si="12"/>
        <v>2</v>
      </c>
      <c r="N172" t="str">
        <f t="shared" si="12"/>
        <v>4</v>
      </c>
      <c r="O172" t="str">
        <f t="shared" si="12"/>
        <v>7</v>
      </c>
      <c r="P172">
        <f t="shared" si="10"/>
        <v>5</v>
      </c>
      <c r="Q172" t="str">
        <f>VLOOKUP(P172,$X$2:Y180,2,FALSE)</f>
        <v>1950-1959</v>
      </c>
    </row>
    <row r="173" spans="1:17" x14ac:dyDescent="0.25">
      <c r="A173" s="1" t="s">
        <v>179</v>
      </c>
      <c r="B173" t="s">
        <v>5</v>
      </c>
      <c r="C173" s="2">
        <v>0.4001736111111111</v>
      </c>
      <c r="D173">
        <v>2</v>
      </c>
      <c r="E173" t="str">
        <f t="shared" si="13"/>
        <v>0</v>
      </c>
      <c r="F173" t="str">
        <f t="shared" si="12"/>
        <v>2</v>
      </c>
      <c r="G173" t="str">
        <f t="shared" si="12"/>
        <v>2</v>
      </c>
      <c r="H173" t="str">
        <f t="shared" si="12"/>
        <v>4</v>
      </c>
      <c r="I173" t="str">
        <f t="shared" si="12"/>
        <v>1</v>
      </c>
      <c r="J173" t="str">
        <f t="shared" si="12"/>
        <v>5</v>
      </c>
      <c r="K173" t="str">
        <f t="shared" si="12"/>
        <v>3</v>
      </c>
      <c r="L173" t="str">
        <f t="shared" si="12"/>
        <v>1</v>
      </c>
      <c r="M173" t="str">
        <f t="shared" si="12"/>
        <v>8</v>
      </c>
      <c r="N173" t="str">
        <f t="shared" si="12"/>
        <v>3</v>
      </c>
      <c r="O173" t="str">
        <f t="shared" si="12"/>
        <v>1</v>
      </c>
      <c r="P173">
        <f t="shared" si="10"/>
        <v>0</v>
      </c>
      <c r="Q173" t="str">
        <f>VLOOKUP(P173,$X$2:Y181,2,FALSE)</f>
        <v>2000-2009</v>
      </c>
    </row>
    <row r="174" spans="1:17" x14ac:dyDescent="0.25">
      <c r="A174" s="1" t="s">
        <v>180</v>
      </c>
      <c r="B174" t="s">
        <v>27</v>
      </c>
      <c r="C174" s="2">
        <v>0.40075231481481483</v>
      </c>
      <c r="D174">
        <v>2</v>
      </c>
      <c r="E174" t="str">
        <f t="shared" si="13"/>
        <v>6</v>
      </c>
      <c r="F174" t="str">
        <f t="shared" si="12"/>
        <v>3</v>
      </c>
      <c r="G174" t="str">
        <f t="shared" si="12"/>
        <v>0</v>
      </c>
      <c r="H174" t="str">
        <f t="shared" si="12"/>
        <v>5</v>
      </c>
      <c r="I174" t="str">
        <f t="shared" si="12"/>
        <v>1</v>
      </c>
      <c r="J174" t="str">
        <f t="shared" si="12"/>
        <v>5</v>
      </c>
      <c r="K174" t="str">
        <f t="shared" si="12"/>
        <v>8</v>
      </c>
      <c r="L174" t="str">
        <f t="shared" si="12"/>
        <v>7</v>
      </c>
      <c r="M174" t="str">
        <f t="shared" si="12"/>
        <v>1</v>
      </c>
      <c r="N174" t="str">
        <f t="shared" si="12"/>
        <v>4</v>
      </c>
      <c r="O174" t="str">
        <f t="shared" si="12"/>
        <v>2</v>
      </c>
      <c r="P174">
        <f t="shared" si="10"/>
        <v>6</v>
      </c>
      <c r="Q174" t="str">
        <f>VLOOKUP(P174,$X$2:Y182,2,FALSE)</f>
        <v>1960-1969</v>
      </c>
    </row>
    <row r="175" spans="1:17" x14ac:dyDescent="0.25">
      <c r="A175" s="1" t="s">
        <v>181</v>
      </c>
      <c r="B175" t="s">
        <v>27</v>
      </c>
      <c r="C175" s="2">
        <v>0.40104166666666669</v>
      </c>
      <c r="D175">
        <v>1</v>
      </c>
      <c r="E175" t="str">
        <f t="shared" si="13"/>
        <v>6</v>
      </c>
      <c r="F175" t="str">
        <f t="shared" si="12"/>
        <v>4</v>
      </c>
      <c r="G175" t="str">
        <f t="shared" si="12"/>
        <v>1</v>
      </c>
      <c r="H175" t="str">
        <f t="shared" si="12"/>
        <v>0</v>
      </c>
      <c r="I175" t="str">
        <f t="shared" si="12"/>
        <v>2</v>
      </c>
      <c r="J175" t="str">
        <f t="shared" si="12"/>
        <v>3</v>
      </c>
      <c r="K175" t="str">
        <f t="shared" si="12"/>
        <v>3</v>
      </c>
      <c r="L175" t="str">
        <f t="shared" si="12"/>
        <v>3</v>
      </c>
      <c r="M175" t="str">
        <f t="shared" si="12"/>
        <v>6</v>
      </c>
      <c r="N175" t="str">
        <f t="shared" si="12"/>
        <v>4</v>
      </c>
      <c r="O175" t="str">
        <f t="shared" si="12"/>
        <v>8</v>
      </c>
      <c r="P175">
        <f t="shared" si="10"/>
        <v>6</v>
      </c>
      <c r="Q175" t="str">
        <f>VLOOKUP(P175,$X$2:Y183,2,FALSE)</f>
        <v>1960-1969</v>
      </c>
    </row>
    <row r="176" spans="1:17" x14ac:dyDescent="0.25">
      <c r="A176" s="1" t="s">
        <v>182</v>
      </c>
      <c r="B176" t="s">
        <v>27</v>
      </c>
      <c r="C176" s="2">
        <v>0.40162037037037041</v>
      </c>
      <c r="D176">
        <v>2</v>
      </c>
      <c r="E176" t="str">
        <f t="shared" si="13"/>
        <v>7</v>
      </c>
      <c r="F176" t="str">
        <f t="shared" si="12"/>
        <v>0</v>
      </c>
      <c r="G176" t="str">
        <f t="shared" si="12"/>
        <v>0</v>
      </c>
      <c r="H176" t="str">
        <f t="shared" si="12"/>
        <v>9</v>
      </c>
      <c r="I176" t="str">
        <f t="shared" si="12"/>
        <v>1</v>
      </c>
      <c r="J176" t="str">
        <f t="shared" si="12"/>
        <v>9</v>
      </c>
      <c r="K176" t="str">
        <f t="shared" si="12"/>
        <v>2</v>
      </c>
      <c r="L176" t="str">
        <f t="shared" si="12"/>
        <v>7</v>
      </c>
      <c r="M176" t="str">
        <f t="shared" si="12"/>
        <v>8</v>
      </c>
      <c r="N176" t="str">
        <f t="shared" si="12"/>
        <v>9</v>
      </c>
      <c r="O176" t="str">
        <f t="shared" si="12"/>
        <v>2</v>
      </c>
      <c r="P176">
        <f t="shared" si="10"/>
        <v>7</v>
      </c>
      <c r="Q176" t="str">
        <f>VLOOKUP(P176,$X$2:Y184,2,FALSE)</f>
        <v>1970-1979</v>
      </c>
    </row>
    <row r="177" spans="1:17" x14ac:dyDescent="0.25">
      <c r="A177" s="1" t="s">
        <v>183</v>
      </c>
      <c r="B177" t="s">
        <v>7</v>
      </c>
      <c r="C177" s="2">
        <v>0.40190972222222227</v>
      </c>
      <c r="D177">
        <v>1</v>
      </c>
      <c r="E177" t="str">
        <f t="shared" si="13"/>
        <v>6</v>
      </c>
      <c r="F177" t="str">
        <f t="shared" si="12"/>
        <v>3</v>
      </c>
      <c r="G177" t="str">
        <f t="shared" si="12"/>
        <v>0</v>
      </c>
      <c r="H177" t="str">
        <f t="shared" si="12"/>
        <v>2</v>
      </c>
      <c r="I177" t="str">
        <f t="shared" si="12"/>
        <v>0</v>
      </c>
      <c r="J177" t="str">
        <f t="shared" si="12"/>
        <v>7</v>
      </c>
      <c r="K177" t="str">
        <f t="shared" si="12"/>
        <v>1</v>
      </c>
      <c r="L177" t="str">
        <f t="shared" si="12"/>
        <v>3</v>
      </c>
      <c r="M177" t="str">
        <f t="shared" si="12"/>
        <v>7</v>
      </c>
      <c r="N177" t="str">
        <f t="shared" si="12"/>
        <v>7</v>
      </c>
      <c r="O177" t="str">
        <f t="shared" si="12"/>
        <v>4</v>
      </c>
      <c r="P177">
        <f t="shared" si="10"/>
        <v>6</v>
      </c>
      <c r="Q177" t="str">
        <f>VLOOKUP(P177,$X$2:Y185,2,FALSE)</f>
        <v>1960-1969</v>
      </c>
    </row>
    <row r="178" spans="1:17" x14ac:dyDescent="0.25">
      <c r="A178" s="1" t="s">
        <v>184</v>
      </c>
      <c r="B178" t="s">
        <v>27</v>
      </c>
      <c r="C178" s="2">
        <v>0.40219907407407413</v>
      </c>
      <c r="D178">
        <v>1</v>
      </c>
      <c r="E178" t="str">
        <f t="shared" si="13"/>
        <v>8</v>
      </c>
      <c r="F178" t="str">
        <f t="shared" si="12"/>
        <v>9</v>
      </c>
      <c r="G178" t="str">
        <f t="shared" si="12"/>
        <v>1</v>
      </c>
      <c r="H178" t="str">
        <f t="shared" si="12"/>
        <v>1</v>
      </c>
      <c r="I178" t="str">
        <f t="shared" si="12"/>
        <v>3</v>
      </c>
      <c r="J178" t="str">
        <f t="shared" si="12"/>
        <v>0</v>
      </c>
      <c r="K178" t="str">
        <f t="shared" si="12"/>
        <v>1</v>
      </c>
      <c r="L178" t="str">
        <f t="shared" si="12"/>
        <v>3</v>
      </c>
      <c r="M178" t="str">
        <f t="shared" si="12"/>
        <v>7</v>
      </c>
      <c r="N178" t="str">
        <f t="shared" si="12"/>
        <v>6</v>
      </c>
      <c r="O178" t="str">
        <f t="shared" si="12"/>
        <v>7</v>
      </c>
      <c r="P178">
        <f t="shared" si="10"/>
        <v>8</v>
      </c>
      <c r="Q178" t="str">
        <f>VLOOKUP(P178,$X$2:Y186,2,FALSE)</f>
        <v>1980-1989</v>
      </c>
    </row>
    <row r="179" spans="1:17" x14ac:dyDescent="0.25">
      <c r="A179" s="1" t="s">
        <v>185</v>
      </c>
      <c r="B179" t="s">
        <v>7</v>
      </c>
      <c r="C179" s="2">
        <v>0.40248842592592587</v>
      </c>
      <c r="D179">
        <v>1</v>
      </c>
      <c r="E179" t="str">
        <f t="shared" si="13"/>
        <v>9</v>
      </c>
      <c r="F179" t="str">
        <f t="shared" si="12"/>
        <v>2</v>
      </c>
      <c r="G179" t="str">
        <f t="shared" si="12"/>
        <v>0</v>
      </c>
      <c r="H179" t="str">
        <f t="shared" si="12"/>
        <v>7</v>
      </c>
      <c r="I179" t="str">
        <f t="shared" si="12"/>
        <v>2</v>
      </c>
      <c r="J179" t="str">
        <f t="shared" si="12"/>
        <v>4</v>
      </c>
      <c r="K179" t="str">
        <f t="shared" si="12"/>
        <v>9</v>
      </c>
      <c r="L179" t="str">
        <f t="shared" si="12"/>
        <v>5</v>
      </c>
      <c r="M179" t="str">
        <f t="shared" si="12"/>
        <v>7</v>
      </c>
      <c r="N179" t="str">
        <f t="shared" si="12"/>
        <v>3</v>
      </c>
      <c r="O179" t="str">
        <f t="shared" si="12"/>
        <v>4</v>
      </c>
      <c r="P179">
        <f t="shared" si="10"/>
        <v>9</v>
      </c>
      <c r="Q179" t="str">
        <f>VLOOKUP(P179,$X$2:Y187,2,FALSE)</f>
        <v>1990-1999</v>
      </c>
    </row>
    <row r="180" spans="1:17" x14ac:dyDescent="0.25">
      <c r="A180" s="1" t="s">
        <v>186</v>
      </c>
      <c r="B180" t="s">
        <v>9</v>
      </c>
      <c r="C180" s="2">
        <v>0.40306712962962959</v>
      </c>
      <c r="D180">
        <v>2</v>
      </c>
      <c r="E180" t="str">
        <f t="shared" si="13"/>
        <v>4</v>
      </c>
      <c r="F180" t="str">
        <f t="shared" si="12"/>
        <v>9</v>
      </c>
      <c r="G180" t="str">
        <f t="shared" si="12"/>
        <v>0</v>
      </c>
      <c r="H180" t="str">
        <f t="shared" si="12"/>
        <v>8</v>
      </c>
      <c r="I180" t="str">
        <f t="shared" si="12"/>
        <v>0</v>
      </c>
      <c r="J180" t="str">
        <f t="shared" si="12"/>
        <v>7</v>
      </c>
      <c r="K180" t="str">
        <f t="shared" si="12"/>
        <v>7</v>
      </c>
      <c r="L180" t="str">
        <f t="shared" si="12"/>
        <v>9</v>
      </c>
      <c r="M180" t="str">
        <f t="shared" si="12"/>
        <v>6</v>
      </c>
      <c r="N180" t="str">
        <f t="shared" si="12"/>
        <v>3</v>
      </c>
      <c r="O180" t="str">
        <f t="shared" si="12"/>
        <v>1</v>
      </c>
      <c r="P180">
        <f t="shared" si="10"/>
        <v>4</v>
      </c>
      <c r="Q180" t="str">
        <f>VLOOKUP(P180,$X$2:Y188,2,FALSE)</f>
        <v>1940-1949</v>
      </c>
    </row>
    <row r="181" spans="1:17" x14ac:dyDescent="0.25">
      <c r="A181" s="1" t="s">
        <v>187</v>
      </c>
      <c r="B181" t="s">
        <v>9</v>
      </c>
      <c r="C181" s="2">
        <v>0.40364583333333331</v>
      </c>
      <c r="D181">
        <v>2</v>
      </c>
      <c r="E181" t="str">
        <f t="shared" si="13"/>
        <v>2</v>
      </c>
      <c r="F181" t="str">
        <f t="shared" si="12"/>
        <v>8</v>
      </c>
      <c r="G181" t="str">
        <f t="shared" si="12"/>
        <v>0</v>
      </c>
      <c r="H181" t="str">
        <f t="shared" si="12"/>
        <v>9</v>
      </c>
      <c r="I181" t="str">
        <f t="shared" si="12"/>
        <v>2</v>
      </c>
      <c r="J181" t="str">
        <f t="shared" si="12"/>
        <v>6</v>
      </c>
      <c r="K181" t="str">
        <f t="shared" si="12"/>
        <v>3</v>
      </c>
      <c r="L181" t="str">
        <f t="shared" si="12"/>
        <v>3</v>
      </c>
      <c r="M181" t="str">
        <f t="shared" si="12"/>
        <v>5</v>
      </c>
      <c r="N181" t="str">
        <f t="shared" si="12"/>
        <v>1</v>
      </c>
      <c r="O181" t="str">
        <f t="shared" si="12"/>
        <v>7</v>
      </c>
      <c r="P181">
        <f t="shared" si="10"/>
        <v>2</v>
      </c>
      <c r="Q181" t="str">
        <f>VLOOKUP(P181,$X$2:Y189,2,FALSE)</f>
        <v>1920-1929</v>
      </c>
    </row>
    <row r="182" spans="1:17" x14ac:dyDescent="0.25">
      <c r="A182" s="1" t="s">
        <v>188</v>
      </c>
      <c r="B182" t="s">
        <v>7</v>
      </c>
      <c r="C182" s="2">
        <v>0.40393518518518517</v>
      </c>
      <c r="D182">
        <v>1</v>
      </c>
      <c r="E182" t="str">
        <f t="shared" si="13"/>
        <v>2</v>
      </c>
      <c r="F182" t="str">
        <f t="shared" si="12"/>
        <v>1</v>
      </c>
      <c r="G182" t="str">
        <f t="shared" si="12"/>
        <v>0</v>
      </c>
      <c r="H182" t="str">
        <f t="shared" si="12"/>
        <v>8</v>
      </c>
      <c r="I182" t="str">
        <f t="shared" si="12"/>
        <v>0</v>
      </c>
      <c r="J182" t="str">
        <f t="shared" si="12"/>
        <v>5</v>
      </c>
      <c r="K182" t="str">
        <f t="shared" si="12"/>
        <v>8</v>
      </c>
      <c r="L182" t="str">
        <f t="shared" si="12"/>
        <v>4</v>
      </c>
      <c r="M182" t="str">
        <f t="shared" si="12"/>
        <v>2</v>
      </c>
      <c r="N182" t="str">
        <f t="shared" si="12"/>
        <v>7</v>
      </c>
      <c r="O182" t="str">
        <f t="shared" si="12"/>
        <v>3</v>
      </c>
      <c r="P182">
        <f t="shared" si="10"/>
        <v>2</v>
      </c>
      <c r="Q182" t="str">
        <f>VLOOKUP(P182,$X$2:Y190,2,FALSE)</f>
        <v>1920-1929</v>
      </c>
    </row>
    <row r="183" spans="1:17" x14ac:dyDescent="0.25">
      <c r="A183" s="1" t="s">
        <v>189</v>
      </c>
      <c r="B183" t="s">
        <v>7</v>
      </c>
      <c r="C183" s="2">
        <v>0.40422453703703703</v>
      </c>
      <c r="D183">
        <v>1</v>
      </c>
      <c r="E183" t="str">
        <f t="shared" si="13"/>
        <v>3</v>
      </c>
      <c r="F183" t="str">
        <f t="shared" si="12"/>
        <v>2</v>
      </c>
      <c r="G183" t="str">
        <f t="shared" si="12"/>
        <v>1</v>
      </c>
      <c r="H183" t="str">
        <f t="shared" si="12"/>
        <v>1</v>
      </c>
      <c r="I183" t="str">
        <f t="shared" si="12"/>
        <v>2</v>
      </c>
      <c r="J183" t="str">
        <f t="shared" si="12"/>
        <v>5</v>
      </c>
      <c r="K183" t="str">
        <f t="shared" si="12"/>
        <v>9</v>
      </c>
      <c r="L183" t="str">
        <f t="shared" si="12"/>
        <v>5</v>
      </c>
      <c r="M183" t="str">
        <f t="shared" si="12"/>
        <v>1</v>
      </c>
      <c r="N183" t="str">
        <f t="shared" si="12"/>
        <v>1</v>
      </c>
      <c r="O183" t="str">
        <f t="shared" si="12"/>
        <v>6</v>
      </c>
      <c r="P183">
        <f t="shared" si="10"/>
        <v>3</v>
      </c>
      <c r="Q183" t="str">
        <f>VLOOKUP(P183,$X$2:Y191,2,FALSE)</f>
        <v>1930-1939</v>
      </c>
    </row>
    <row r="184" spans="1:17" x14ac:dyDescent="0.25">
      <c r="A184" s="1" t="s">
        <v>190</v>
      </c>
      <c r="B184" t="s">
        <v>5</v>
      </c>
      <c r="C184" s="2">
        <v>0.40480324074074076</v>
      </c>
      <c r="D184">
        <v>2</v>
      </c>
      <c r="E184" t="str">
        <f t="shared" si="13"/>
        <v>2</v>
      </c>
      <c r="F184" t="str">
        <f t="shared" si="12"/>
        <v>0</v>
      </c>
      <c r="G184" t="str">
        <f t="shared" si="12"/>
        <v>1</v>
      </c>
      <c r="H184" t="str">
        <f t="shared" si="12"/>
        <v>1</v>
      </c>
      <c r="I184" t="str">
        <f t="shared" si="12"/>
        <v>2</v>
      </c>
      <c r="J184" t="str">
        <f t="shared" si="12"/>
        <v>5</v>
      </c>
      <c r="K184" t="str">
        <f t="shared" si="12"/>
        <v>1</v>
      </c>
      <c r="L184" t="str">
        <f t="shared" si="12"/>
        <v>6</v>
      </c>
      <c r="M184" t="str">
        <f t="shared" si="12"/>
        <v>2</v>
      </c>
      <c r="N184" t="str">
        <f t="shared" si="12"/>
        <v>6</v>
      </c>
      <c r="O184" t="str">
        <f t="shared" si="12"/>
        <v>4</v>
      </c>
      <c r="P184">
        <f t="shared" si="10"/>
        <v>2</v>
      </c>
      <c r="Q184" t="str">
        <f>VLOOKUP(P184,$X$2:Y192,2,FALSE)</f>
        <v>1920-1929</v>
      </c>
    </row>
    <row r="185" spans="1:17" x14ac:dyDescent="0.25">
      <c r="A185" s="1" t="s">
        <v>191</v>
      </c>
      <c r="B185" t="s">
        <v>7</v>
      </c>
      <c r="C185" s="2">
        <v>0.40509259259259256</v>
      </c>
      <c r="D185">
        <v>1</v>
      </c>
      <c r="E185" t="str">
        <f t="shared" si="13"/>
        <v>4</v>
      </c>
      <c r="F185" t="str">
        <f t="shared" si="12"/>
        <v>5</v>
      </c>
      <c r="G185" t="str">
        <f t="shared" si="12"/>
        <v>1</v>
      </c>
      <c r="H185" t="str">
        <f t="shared" si="12"/>
        <v>1</v>
      </c>
      <c r="I185" t="str">
        <f t="shared" si="12"/>
        <v>0</v>
      </c>
      <c r="J185" t="str">
        <f t="shared" si="12"/>
        <v>5</v>
      </c>
      <c r="K185" t="str">
        <f t="shared" si="12"/>
        <v>9</v>
      </c>
      <c r="L185" t="str">
        <f t="shared" si="12"/>
        <v>8</v>
      </c>
      <c r="M185" t="str">
        <f t="shared" si="12"/>
        <v>8</v>
      </c>
      <c r="N185" t="str">
        <f t="shared" si="12"/>
        <v>8</v>
      </c>
      <c r="O185" t="str">
        <f t="shared" si="12"/>
        <v>3</v>
      </c>
      <c r="P185">
        <f t="shared" si="10"/>
        <v>4</v>
      </c>
      <c r="Q185" t="str">
        <f>VLOOKUP(P185,$X$2:Y193,2,FALSE)</f>
        <v>1940-1949</v>
      </c>
    </row>
    <row r="186" spans="1:17" x14ac:dyDescent="0.25">
      <c r="A186" s="1" t="s">
        <v>192</v>
      </c>
      <c r="B186" t="s">
        <v>9</v>
      </c>
      <c r="C186" s="2">
        <v>0.40567129629629628</v>
      </c>
      <c r="D186">
        <v>2</v>
      </c>
      <c r="E186" t="str">
        <f t="shared" si="13"/>
        <v>2</v>
      </c>
      <c r="F186" t="str">
        <f t="shared" si="12"/>
        <v>1</v>
      </c>
      <c r="G186" t="str">
        <f t="shared" si="12"/>
        <v>1</v>
      </c>
      <c r="H186" t="str">
        <f t="shared" si="12"/>
        <v>0</v>
      </c>
      <c r="I186" t="str">
        <f t="shared" si="12"/>
        <v>1</v>
      </c>
      <c r="J186" t="str">
        <f t="shared" si="12"/>
        <v>1</v>
      </c>
      <c r="K186" t="str">
        <f t="shared" si="12"/>
        <v>5</v>
      </c>
      <c r="L186" t="str">
        <f t="shared" si="12"/>
        <v>2</v>
      </c>
      <c r="M186" t="str">
        <f t="shared" si="12"/>
        <v>2</v>
      </c>
      <c r="N186" t="str">
        <f t="shared" si="12"/>
        <v>8</v>
      </c>
      <c r="O186" t="str">
        <f t="shared" si="12"/>
        <v>5</v>
      </c>
      <c r="P186">
        <f t="shared" si="10"/>
        <v>2</v>
      </c>
      <c r="Q186" t="str">
        <f>VLOOKUP(P186,$X$2:Y194,2,FALSE)</f>
        <v>1920-1929</v>
      </c>
    </row>
    <row r="187" spans="1:17" x14ac:dyDescent="0.25">
      <c r="A187" s="1" t="s">
        <v>193</v>
      </c>
      <c r="B187" t="s">
        <v>7</v>
      </c>
      <c r="C187" s="2">
        <v>0.40596064814814814</v>
      </c>
      <c r="D187">
        <v>1</v>
      </c>
      <c r="E187" t="str">
        <f t="shared" si="13"/>
        <v>0</v>
      </c>
      <c r="F187" t="str">
        <f t="shared" si="12"/>
        <v>8</v>
      </c>
      <c r="G187" t="str">
        <f t="shared" si="12"/>
        <v>3</v>
      </c>
      <c r="H187" t="str">
        <f t="shared" si="12"/>
        <v>0</v>
      </c>
      <c r="I187" t="str">
        <f t="shared" si="12"/>
        <v>2</v>
      </c>
      <c r="J187" t="str">
        <f t="shared" si="12"/>
        <v>1</v>
      </c>
      <c r="K187" t="str">
        <f t="shared" si="12"/>
        <v>7</v>
      </c>
      <c r="L187" t="str">
        <f t="shared" si="12"/>
        <v>1</v>
      </c>
      <c r="M187" t="str">
        <f t="shared" si="12"/>
        <v>3</v>
      </c>
      <c r="N187" t="str">
        <f t="shared" si="12"/>
        <v>8</v>
      </c>
      <c r="O187" t="str">
        <f t="shared" si="12"/>
        <v>5</v>
      </c>
      <c r="P187">
        <f t="shared" si="10"/>
        <v>0</v>
      </c>
      <c r="Q187" t="str">
        <f>VLOOKUP(P187,$X$2:Y195,2,FALSE)</f>
        <v>2000-2009</v>
      </c>
    </row>
    <row r="188" spans="1:17" x14ac:dyDescent="0.25">
      <c r="A188" s="1" t="s">
        <v>194</v>
      </c>
      <c r="B188" t="s">
        <v>9</v>
      </c>
      <c r="C188" s="2">
        <v>0.40653935185185186</v>
      </c>
      <c r="D188">
        <v>2</v>
      </c>
      <c r="E188" t="str">
        <f t="shared" si="13"/>
        <v>8</v>
      </c>
      <c r="F188" t="str">
        <f t="shared" si="12"/>
        <v>3</v>
      </c>
      <c r="G188" t="str">
        <f t="shared" si="12"/>
        <v>0</v>
      </c>
      <c r="H188" t="str">
        <f t="shared" si="12"/>
        <v>6</v>
      </c>
      <c r="I188" t="str">
        <f t="shared" si="12"/>
        <v>2</v>
      </c>
      <c r="J188" t="str">
        <f t="shared" si="12"/>
        <v>1</v>
      </c>
      <c r="K188" t="str">
        <f t="shared" si="12"/>
        <v>9</v>
      </c>
      <c r="L188" t="str">
        <f t="shared" si="12"/>
        <v>3</v>
      </c>
      <c r="M188" t="str">
        <f t="shared" si="12"/>
        <v>7</v>
      </c>
      <c r="N188" t="str">
        <f t="shared" si="12"/>
        <v>1</v>
      </c>
      <c r="O188" t="str">
        <f t="shared" si="12"/>
        <v>4</v>
      </c>
      <c r="P188">
        <f t="shared" si="10"/>
        <v>8</v>
      </c>
      <c r="Q188" t="str">
        <f>VLOOKUP(P188,$X$2:Y196,2,FALSE)</f>
        <v>1980-1989</v>
      </c>
    </row>
    <row r="189" spans="1:17" x14ac:dyDescent="0.25">
      <c r="A189" s="1" t="s">
        <v>195</v>
      </c>
      <c r="B189" t="s">
        <v>7</v>
      </c>
      <c r="C189" s="2">
        <v>0.40682870370370372</v>
      </c>
      <c r="D189">
        <v>1</v>
      </c>
      <c r="E189" t="str">
        <f t="shared" si="13"/>
        <v>5</v>
      </c>
      <c r="F189" t="str">
        <f t="shared" si="12"/>
        <v>6</v>
      </c>
      <c r="G189" t="str">
        <f t="shared" si="12"/>
        <v>0</v>
      </c>
      <c r="H189" t="str">
        <f t="shared" si="12"/>
        <v>6</v>
      </c>
      <c r="I189" t="str">
        <f t="shared" si="12"/>
        <v>2</v>
      </c>
      <c r="J189" t="str">
        <f t="shared" si="12"/>
        <v>6</v>
      </c>
      <c r="K189" t="str">
        <f t="shared" si="12"/>
        <v>2</v>
      </c>
      <c r="L189" t="str">
        <f t="shared" si="12"/>
        <v>8</v>
      </c>
      <c r="M189" t="str">
        <f t="shared" si="12"/>
        <v>2</v>
      </c>
      <c r="N189" t="str">
        <f t="shared" si="12"/>
        <v>2</v>
      </c>
      <c r="O189" t="str">
        <f t="shared" si="12"/>
        <v>9</v>
      </c>
      <c r="P189">
        <f t="shared" si="10"/>
        <v>5</v>
      </c>
      <c r="Q189" t="str">
        <f>VLOOKUP(P189,$X$2:Y197,2,FALSE)</f>
        <v>1950-1959</v>
      </c>
    </row>
    <row r="190" spans="1:17" x14ac:dyDescent="0.25">
      <c r="A190" s="1" t="s">
        <v>196</v>
      </c>
      <c r="B190" t="s">
        <v>9</v>
      </c>
      <c r="C190" s="2">
        <v>0.40711805555555558</v>
      </c>
      <c r="D190">
        <v>1</v>
      </c>
      <c r="E190" t="str">
        <f t="shared" si="13"/>
        <v>6</v>
      </c>
      <c r="F190" t="str">
        <f t="shared" si="12"/>
        <v>0</v>
      </c>
      <c r="G190" t="str">
        <f t="shared" si="12"/>
        <v>0</v>
      </c>
      <c r="H190" t="str">
        <f t="shared" si="12"/>
        <v>8</v>
      </c>
      <c r="I190" t="str">
        <f t="shared" si="12"/>
        <v>0</v>
      </c>
      <c r="J190" t="str">
        <f t="shared" si="12"/>
        <v>2</v>
      </c>
      <c r="K190" t="str">
        <f t="shared" si="12"/>
        <v>7</v>
      </c>
      <c r="L190" t="str">
        <f t="shared" si="12"/>
        <v>7</v>
      </c>
      <c r="M190" t="str">
        <f t="shared" si="12"/>
        <v>6</v>
      </c>
      <c r="N190" t="str">
        <f t="shared" si="12"/>
        <v>7</v>
      </c>
      <c r="O190" t="str">
        <f t="shared" si="12"/>
        <v>7</v>
      </c>
      <c r="P190">
        <f t="shared" si="10"/>
        <v>6</v>
      </c>
      <c r="Q190" t="str">
        <f>VLOOKUP(P190,$X$2:Y198,2,FALSE)</f>
        <v>1960-1969</v>
      </c>
    </row>
    <row r="191" spans="1:17" x14ac:dyDescent="0.25">
      <c r="A191" s="1" t="s">
        <v>197</v>
      </c>
      <c r="B191" t="s">
        <v>7</v>
      </c>
      <c r="C191" s="2">
        <v>0.40740740740740744</v>
      </c>
      <c r="D191">
        <v>1</v>
      </c>
      <c r="E191" t="str">
        <f t="shared" si="13"/>
        <v>4</v>
      </c>
      <c r="F191" t="str">
        <f t="shared" si="12"/>
        <v>7</v>
      </c>
      <c r="G191" t="str">
        <f t="shared" si="12"/>
        <v>0</v>
      </c>
      <c r="H191" t="str">
        <f t="shared" si="12"/>
        <v>7</v>
      </c>
      <c r="I191" t="str">
        <f t="shared" si="12"/>
        <v>1</v>
      </c>
      <c r="J191" t="str">
        <f t="shared" si="12"/>
        <v>3</v>
      </c>
      <c r="K191" t="str">
        <f t="shared" si="12"/>
        <v>4</v>
      </c>
      <c r="L191" t="str">
        <f t="shared" si="12"/>
        <v>9</v>
      </c>
      <c r="M191" t="str">
        <f t="shared" si="12"/>
        <v>6</v>
      </c>
      <c r="N191" t="str">
        <f t="shared" si="12"/>
        <v>4</v>
      </c>
      <c r="O191" t="str">
        <f t="shared" si="12"/>
        <v>5</v>
      </c>
      <c r="P191">
        <f t="shared" si="10"/>
        <v>4</v>
      </c>
      <c r="Q191" t="str">
        <f>VLOOKUP(P191,$X$2:Y199,2,FALSE)</f>
        <v>1940-1949</v>
      </c>
    </row>
    <row r="192" spans="1:17" x14ac:dyDescent="0.25">
      <c r="A192" s="1" t="s">
        <v>198</v>
      </c>
      <c r="B192" t="s">
        <v>27</v>
      </c>
      <c r="C192" s="2">
        <v>0.40769675925925924</v>
      </c>
      <c r="D192">
        <v>1</v>
      </c>
      <c r="E192" t="str">
        <f t="shared" si="13"/>
        <v>4</v>
      </c>
      <c r="F192" t="str">
        <f t="shared" si="12"/>
        <v>9</v>
      </c>
      <c r="G192" t="str">
        <f t="shared" si="12"/>
        <v>0</v>
      </c>
      <c r="H192" t="str">
        <f t="shared" si="12"/>
        <v>5</v>
      </c>
      <c r="I192" t="str">
        <f t="shared" si="12"/>
        <v>2</v>
      </c>
      <c r="J192" t="str">
        <f t="shared" si="12"/>
        <v>3</v>
      </c>
      <c r="K192" t="str">
        <f t="shared" si="12"/>
        <v>1</v>
      </c>
      <c r="L192" t="str">
        <f t="shared" si="12"/>
        <v>2</v>
      </c>
      <c r="M192" t="str">
        <f t="shared" si="12"/>
        <v>2</v>
      </c>
      <c r="N192" t="str">
        <f t="shared" ref="F192:O255" si="14">MID($A192,N$1,1)</f>
        <v>7</v>
      </c>
      <c r="O192" t="str">
        <f t="shared" si="14"/>
        <v>5</v>
      </c>
      <c r="P192">
        <f t="shared" si="10"/>
        <v>4</v>
      </c>
      <c r="Q192" t="str">
        <f>VLOOKUP(P192,$X$2:Y200,2,FALSE)</f>
        <v>1940-1949</v>
      </c>
    </row>
    <row r="193" spans="1:17" x14ac:dyDescent="0.25">
      <c r="A193" s="1" t="s">
        <v>199</v>
      </c>
      <c r="B193" t="s">
        <v>7</v>
      </c>
      <c r="C193" s="2">
        <v>0.4079861111111111</v>
      </c>
      <c r="D193">
        <v>1</v>
      </c>
      <c r="E193" t="str">
        <f t="shared" si="13"/>
        <v>9</v>
      </c>
      <c r="F193" t="str">
        <f t="shared" si="14"/>
        <v>6</v>
      </c>
      <c r="G193" t="str">
        <f t="shared" si="14"/>
        <v>0</v>
      </c>
      <c r="H193" t="str">
        <f t="shared" si="14"/>
        <v>9</v>
      </c>
      <c r="I193" t="str">
        <f t="shared" si="14"/>
        <v>0</v>
      </c>
      <c r="J193" t="str">
        <f t="shared" si="14"/>
        <v>5</v>
      </c>
      <c r="K193" t="str">
        <f t="shared" si="14"/>
        <v>3</v>
      </c>
      <c r="L193" t="str">
        <f t="shared" si="14"/>
        <v>1</v>
      </c>
      <c r="M193" t="str">
        <f t="shared" si="14"/>
        <v>8</v>
      </c>
      <c r="N193" t="str">
        <f t="shared" si="14"/>
        <v>1</v>
      </c>
      <c r="O193" t="str">
        <f t="shared" si="14"/>
        <v>6</v>
      </c>
      <c r="P193">
        <f t="shared" si="10"/>
        <v>9</v>
      </c>
      <c r="Q193" t="str">
        <f>VLOOKUP(P193,$X$2:Y201,2,FALSE)</f>
        <v>1990-1999</v>
      </c>
    </row>
    <row r="194" spans="1:17" x14ac:dyDescent="0.25">
      <c r="A194" s="1" t="s">
        <v>200</v>
      </c>
      <c r="B194" t="s">
        <v>9</v>
      </c>
      <c r="C194" s="2">
        <v>0.40827546296296297</v>
      </c>
      <c r="D194">
        <v>1</v>
      </c>
      <c r="E194" t="str">
        <f t="shared" si="13"/>
        <v>6</v>
      </c>
      <c r="F194" t="str">
        <f t="shared" si="14"/>
        <v>8</v>
      </c>
      <c r="G194" t="str">
        <f t="shared" si="14"/>
        <v>0</v>
      </c>
      <c r="H194" t="str">
        <f t="shared" si="14"/>
        <v>7</v>
      </c>
      <c r="I194" t="str">
        <f t="shared" si="14"/>
        <v>0</v>
      </c>
      <c r="J194" t="str">
        <f t="shared" si="14"/>
        <v>9</v>
      </c>
      <c r="K194" t="str">
        <f t="shared" si="14"/>
        <v>6</v>
      </c>
      <c r="L194" t="str">
        <f t="shared" si="14"/>
        <v>5</v>
      </c>
      <c r="M194" t="str">
        <f t="shared" si="14"/>
        <v>8</v>
      </c>
      <c r="N194" t="str">
        <f t="shared" si="14"/>
        <v>2</v>
      </c>
      <c r="O194" t="str">
        <f t="shared" si="14"/>
        <v>9</v>
      </c>
      <c r="P194">
        <f t="shared" si="10"/>
        <v>6</v>
      </c>
      <c r="Q194" t="str">
        <f>VLOOKUP(P194,$X$2:Y202,2,FALSE)</f>
        <v>1960-1969</v>
      </c>
    </row>
    <row r="195" spans="1:17" x14ac:dyDescent="0.25">
      <c r="A195" s="1" t="s">
        <v>201</v>
      </c>
      <c r="B195" t="s">
        <v>27</v>
      </c>
      <c r="C195" s="2">
        <v>0.40885416666666669</v>
      </c>
      <c r="D195">
        <v>2</v>
      </c>
      <c r="E195" t="str">
        <f t="shared" si="13"/>
        <v>7</v>
      </c>
      <c r="F195" t="str">
        <f t="shared" si="14"/>
        <v>0</v>
      </c>
      <c r="G195" t="str">
        <f t="shared" si="14"/>
        <v>0</v>
      </c>
      <c r="H195" t="str">
        <f t="shared" si="14"/>
        <v>3</v>
      </c>
      <c r="I195" t="str">
        <f t="shared" si="14"/>
        <v>3</v>
      </c>
      <c r="J195" t="str">
        <f t="shared" si="14"/>
        <v>0</v>
      </c>
      <c r="K195" t="str">
        <f t="shared" si="14"/>
        <v>4</v>
      </c>
      <c r="L195" t="str">
        <f t="shared" si="14"/>
        <v>9</v>
      </c>
      <c r="M195" t="str">
        <f t="shared" si="14"/>
        <v>6</v>
      </c>
      <c r="N195" t="str">
        <f t="shared" si="14"/>
        <v>8</v>
      </c>
      <c r="O195" t="str">
        <f t="shared" si="14"/>
        <v>4</v>
      </c>
      <c r="P195">
        <f t="shared" ref="P195:P258" si="15">E195*1</f>
        <v>7</v>
      </c>
      <c r="Q195" t="str">
        <f>VLOOKUP(P195,$X$2:Y203,2,FALSE)</f>
        <v>1970-1979</v>
      </c>
    </row>
    <row r="196" spans="1:17" x14ac:dyDescent="0.25">
      <c r="A196" s="1" t="s">
        <v>202</v>
      </c>
      <c r="B196" t="s">
        <v>27</v>
      </c>
      <c r="C196" s="2">
        <v>0.40943287037037041</v>
      </c>
      <c r="D196">
        <v>2</v>
      </c>
      <c r="E196" t="str">
        <f t="shared" si="13"/>
        <v>2</v>
      </c>
      <c r="F196" t="str">
        <f t="shared" si="14"/>
        <v>6</v>
      </c>
      <c r="G196" t="str">
        <f t="shared" si="14"/>
        <v>1</v>
      </c>
      <c r="H196" t="str">
        <f t="shared" si="14"/>
        <v>2</v>
      </c>
      <c r="I196" t="str">
        <f t="shared" si="14"/>
        <v>1</v>
      </c>
      <c r="J196" t="str">
        <f t="shared" si="14"/>
        <v>2</v>
      </c>
      <c r="K196" t="str">
        <f t="shared" si="14"/>
        <v>9</v>
      </c>
      <c r="L196" t="str">
        <f t="shared" si="14"/>
        <v>8</v>
      </c>
      <c r="M196" t="str">
        <f t="shared" si="14"/>
        <v>1</v>
      </c>
      <c r="N196" t="str">
        <f t="shared" si="14"/>
        <v>7</v>
      </c>
      <c r="O196" t="str">
        <f t="shared" si="14"/>
        <v>1</v>
      </c>
      <c r="P196">
        <f t="shared" si="15"/>
        <v>2</v>
      </c>
      <c r="Q196" t="str">
        <f>VLOOKUP(P196,$X$2:Y204,2,FALSE)</f>
        <v>1920-1929</v>
      </c>
    </row>
    <row r="197" spans="1:17" x14ac:dyDescent="0.25">
      <c r="A197" s="1" t="s">
        <v>203</v>
      </c>
      <c r="B197" t="s">
        <v>7</v>
      </c>
      <c r="C197" s="2">
        <v>0.40972222222222227</v>
      </c>
      <c r="D197">
        <v>1</v>
      </c>
      <c r="E197" t="str">
        <f t="shared" si="13"/>
        <v>6</v>
      </c>
      <c r="F197" t="str">
        <f t="shared" si="14"/>
        <v>3</v>
      </c>
      <c r="G197" t="str">
        <f t="shared" si="14"/>
        <v>0</v>
      </c>
      <c r="H197" t="str">
        <f t="shared" si="14"/>
        <v>3</v>
      </c>
      <c r="I197" t="str">
        <f t="shared" si="14"/>
        <v>2</v>
      </c>
      <c r="J197" t="str">
        <f t="shared" si="14"/>
        <v>9</v>
      </c>
      <c r="K197" t="str">
        <f t="shared" si="14"/>
        <v>6</v>
      </c>
      <c r="L197" t="str">
        <f t="shared" si="14"/>
        <v>2</v>
      </c>
      <c r="M197" t="str">
        <f t="shared" si="14"/>
        <v>6</v>
      </c>
      <c r="N197" t="str">
        <f t="shared" si="14"/>
        <v>2</v>
      </c>
      <c r="O197" t="str">
        <f t="shared" si="14"/>
        <v>7</v>
      </c>
      <c r="P197">
        <f t="shared" si="15"/>
        <v>6</v>
      </c>
      <c r="Q197" t="str">
        <f>VLOOKUP(P197,$X$2:Y205,2,FALSE)</f>
        <v>1960-1969</v>
      </c>
    </row>
    <row r="198" spans="1:17" x14ac:dyDescent="0.25">
      <c r="A198" s="1" t="s">
        <v>204</v>
      </c>
      <c r="B198" t="s">
        <v>27</v>
      </c>
      <c r="C198" s="2">
        <v>0.41001157407407413</v>
      </c>
      <c r="D198">
        <v>1</v>
      </c>
      <c r="E198" t="str">
        <f t="shared" si="13"/>
        <v>4</v>
      </c>
      <c r="F198" t="str">
        <f t="shared" si="14"/>
        <v>8</v>
      </c>
      <c r="G198" t="str">
        <f t="shared" si="14"/>
        <v>0</v>
      </c>
      <c r="H198" t="str">
        <f t="shared" si="14"/>
        <v>9</v>
      </c>
      <c r="I198" t="str">
        <f t="shared" si="14"/>
        <v>0</v>
      </c>
      <c r="J198" t="str">
        <f t="shared" si="14"/>
        <v>5</v>
      </c>
      <c r="K198" t="str">
        <f t="shared" si="14"/>
        <v>2</v>
      </c>
      <c r="L198" t="str">
        <f t="shared" si="14"/>
        <v>7</v>
      </c>
      <c r="M198" t="str">
        <f t="shared" si="14"/>
        <v>7</v>
      </c>
      <c r="N198" t="str">
        <f t="shared" si="14"/>
        <v>5</v>
      </c>
      <c r="O198" t="str">
        <f t="shared" si="14"/>
        <v>7</v>
      </c>
      <c r="P198">
        <f t="shared" si="15"/>
        <v>4</v>
      </c>
      <c r="Q198" t="str">
        <f>VLOOKUP(P198,$X$2:Y206,2,FALSE)</f>
        <v>1940-1949</v>
      </c>
    </row>
    <row r="199" spans="1:17" x14ac:dyDescent="0.25">
      <c r="A199" s="1" t="s">
        <v>205</v>
      </c>
      <c r="B199" t="s">
        <v>7</v>
      </c>
      <c r="C199" s="2">
        <v>0.41030092592592587</v>
      </c>
      <c r="D199">
        <v>1</v>
      </c>
      <c r="E199" t="str">
        <f t="shared" si="13"/>
        <v>5</v>
      </c>
      <c r="F199" t="str">
        <f t="shared" si="14"/>
        <v>4</v>
      </c>
      <c r="G199" t="str">
        <f t="shared" si="14"/>
        <v>1</v>
      </c>
      <c r="H199" t="str">
        <f t="shared" si="14"/>
        <v>1</v>
      </c>
      <c r="I199" t="str">
        <f t="shared" si="14"/>
        <v>1</v>
      </c>
      <c r="J199" t="str">
        <f t="shared" si="14"/>
        <v>6</v>
      </c>
      <c r="K199" t="str">
        <f t="shared" si="14"/>
        <v>2</v>
      </c>
      <c r="L199" t="str">
        <f t="shared" si="14"/>
        <v>1</v>
      </c>
      <c r="M199" t="str">
        <f t="shared" si="14"/>
        <v>2</v>
      </c>
      <c r="N199" t="str">
        <f t="shared" si="14"/>
        <v>7</v>
      </c>
      <c r="O199" t="str">
        <f t="shared" si="14"/>
        <v>2</v>
      </c>
      <c r="P199">
        <f t="shared" si="15"/>
        <v>5</v>
      </c>
      <c r="Q199" t="str">
        <f>VLOOKUP(P199,$X$2:Y207,2,FALSE)</f>
        <v>1950-1959</v>
      </c>
    </row>
    <row r="200" spans="1:17" x14ac:dyDescent="0.25">
      <c r="A200" s="1" t="s">
        <v>206</v>
      </c>
      <c r="B200" t="s">
        <v>5</v>
      </c>
      <c r="C200" s="2">
        <v>0.41059027777777773</v>
      </c>
      <c r="D200">
        <v>1</v>
      </c>
      <c r="E200" t="str">
        <f t="shared" si="13"/>
        <v>6</v>
      </c>
      <c r="F200" t="str">
        <f t="shared" si="14"/>
        <v>4</v>
      </c>
      <c r="G200" t="str">
        <f t="shared" si="14"/>
        <v>0</v>
      </c>
      <c r="H200" t="str">
        <f t="shared" si="14"/>
        <v>5</v>
      </c>
      <c r="I200" t="str">
        <f t="shared" si="14"/>
        <v>2</v>
      </c>
      <c r="J200" t="str">
        <f t="shared" si="14"/>
        <v>1</v>
      </c>
      <c r="K200" t="str">
        <f t="shared" si="14"/>
        <v>9</v>
      </c>
      <c r="L200" t="str">
        <f t="shared" si="14"/>
        <v>4</v>
      </c>
      <c r="M200" t="str">
        <f t="shared" si="14"/>
        <v>5</v>
      </c>
      <c r="N200" t="str">
        <f t="shared" si="14"/>
        <v>1</v>
      </c>
      <c r="O200" t="str">
        <f t="shared" si="14"/>
        <v>5</v>
      </c>
      <c r="P200">
        <f t="shared" si="15"/>
        <v>6</v>
      </c>
      <c r="Q200" t="str">
        <f>VLOOKUP(P200,$X$2:Y208,2,FALSE)</f>
        <v>1960-1969</v>
      </c>
    </row>
    <row r="201" spans="1:17" x14ac:dyDescent="0.25">
      <c r="A201" s="1" t="s">
        <v>207</v>
      </c>
      <c r="B201" t="s">
        <v>9</v>
      </c>
      <c r="C201" s="2">
        <v>0.41087962962962959</v>
      </c>
      <c r="D201">
        <v>1</v>
      </c>
      <c r="E201" t="str">
        <f t="shared" si="13"/>
        <v>9</v>
      </c>
      <c r="F201" t="str">
        <f t="shared" si="14"/>
        <v>8</v>
      </c>
      <c r="G201" t="str">
        <f t="shared" si="14"/>
        <v>0</v>
      </c>
      <c r="H201" t="str">
        <f t="shared" si="14"/>
        <v>4</v>
      </c>
      <c r="I201" t="str">
        <f t="shared" si="14"/>
        <v>1</v>
      </c>
      <c r="J201" t="str">
        <f t="shared" si="14"/>
        <v>0</v>
      </c>
      <c r="K201" t="str">
        <f t="shared" si="14"/>
        <v>9</v>
      </c>
      <c r="L201" t="str">
        <f t="shared" si="14"/>
        <v>3</v>
      </c>
      <c r="M201" t="str">
        <f t="shared" si="14"/>
        <v>8</v>
      </c>
      <c r="N201" t="str">
        <f t="shared" si="14"/>
        <v>9</v>
      </c>
      <c r="O201" t="str">
        <f t="shared" si="14"/>
        <v>5</v>
      </c>
      <c r="P201">
        <f t="shared" si="15"/>
        <v>9</v>
      </c>
      <c r="Q201" t="str">
        <f>VLOOKUP(P201,$X$2:Y209,2,FALSE)</f>
        <v>1990-1999</v>
      </c>
    </row>
    <row r="202" spans="1:17" x14ac:dyDescent="0.25">
      <c r="A202" s="1" t="s">
        <v>208</v>
      </c>
      <c r="B202" t="s">
        <v>5</v>
      </c>
      <c r="C202" s="2">
        <v>0.41116898148148145</v>
      </c>
      <c r="D202">
        <v>1</v>
      </c>
      <c r="E202" t="str">
        <f t="shared" si="13"/>
        <v>6</v>
      </c>
      <c r="F202" t="str">
        <f t="shared" si="14"/>
        <v>4</v>
      </c>
      <c r="G202" t="str">
        <f t="shared" si="14"/>
        <v>0</v>
      </c>
      <c r="H202" t="str">
        <f t="shared" si="14"/>
        <v>7</v>
      </c>
      <c r="I202" t="str">
        <f t="shared" si="14"/>
        <v>0</v>
      </c>
      <c r="J202" t="str">
        <f t="shared" si="14"/>
        <v>7</v>
      </c>
      <c r="K202" t="str">
        <f t="shared" si="14"/>
        <v>6</v>
      </c>
      <c r="L202" t="str">
        <f t="shared" si="14"/>
        <v>2</v>
      </c>
      <c r="M202" t="str">
        <f t="shared" si="14"/>
        <v>6</v>
      </c>
      <c r="N202" t="str">
        <f t="shared" si="14"/>
        <v>6</v>
      </c>
      <c r="O202" t="str">
        <f t="shared" si="14"/>
        <v>4</v>
      </c>
      <c r="P202">
        <f t="shared" si="15"/>
        <v>6</v>
      </c>
      <c r="Q202" t="str">
        <f>VLOOKUP(P202,$X$2:Y210,2,FALSE)</f>
        <v>1960-1969</v>
      </c>
    </row>
    <row r="203" spans="1:17" x14ac:dyDescent="0.25">
      <c r="A203" s="1" t="s">
        <v>209</v>
      </c>
      <c r="B203" t="s">
        <v>27</v>
      </c>
      <c r="C203" s="2">
        <v>0.41174768518518517</v>
      </c>
      <c r="D203">
        <v>2</v>
      </c>
      <c r="E203" t="str">
        <f t="shared" si="13"/>
        <v>8</v>
      </c>
      <c r="F203" t="str">
        <f t="shared" si="14"/>
        <v>1</v>
      </c>
      <c r="G203" t="str">
        <f t="shared" si="14"/>
        <v>0</v>
      </c>
      <c r="H203" t="str">
        <f t="shared" si="14"/>
        <v>7</v>
      </c>
      <c r="I203" t="str">
        <f t="shared" si="14"/>
        <v>2</v>
      </c>
      <c r="J203" t="str">
        <f t="shared" si="14"/>
        <v>6</v>
      </c>
      <c r="K203" t="str">
        <f t="shared" si="14"/>
        <v>4</v>
      </c>
      <c r="L203" t="str">
        <f t="shared" si="14"/>
        <v>3</v>
      </c>
      <c r="M203" t="str">
        <f t="shared" si="14"/>
        <v>6</v>
      </c>
      <c r="N203" t="str">
        <f t="shared" si="14"/>
        <v>3</v>
      </c>
      <c r="O203" t="str">
        <f t="shared" si="14"/>
        <v>6</v>
      </c>
      <c r="P203">
        <f t="shared" si="15"/>
        <v>8</v>
      </c>
      <c r="Q203" t="str">
        <f>VLOOKUP(P203,$X$2:Y211,2,FALSE)</f>
        <v>1980-1989</v>
      </c>
    </row>
    <row r="204" spans="1:17" x14ac:dyDescent="0.25">
      <c r="A204" s="1" t="s">
        <v>210</v>
      </c>
      <c r="B204" t="s">
        <v>7</v>
      </c>
      <c r="C204" s="2">
        <v>0.41203703703703703</v>
      </c>
      <c r="D204">
        <v>1</v>
      </c>
      <c r="E204" t="str">
        <f t="shared" si="13"/>
        <v>5</v>
      </c>
      <c r="F204" t="str">
        <f t="shared" si="14"/>
        <v>8</v>
      </c>
      <c r="G204" t="str">
        <f t="shared" si="14"/>
        <v>0</v>
      </c>
      <c r="H204" t="str">
        <f t="shared" si="14"/>
        <v>3</v>
      </c>
      <c r="I204" t="str">
        <f t="shared" si="14"/>
        <v>0</v>
      </c>
      <c r="J204" t="str">
        <f t="shared" si="14"/>
        <v>8</v>
      </c>
      <c r="K204" t="str">
        <f t="shared" si="14"/>
        <v>1</v>
      </c>
      <c r="L204" t="str">
        <f t="shared" si="14"/>
        <v>5</v>
      </c>
      <c r="M204" t="str">
        <f t="shared" si="14"/>
        <v>7</v>
      </c>
      <c r="N204" t="str">
        <f t="shared" si="14"/>
        <v>4</v>
      </c>
      <c r="O204" t="str">
        <f t="shared" si="14"/>
        <v>9</v>
      </c>
      <c r="P204">
        <f t="shared" si="15"/>
        <v>5</v>
      </c>
      <c r="Q204" t="str">
        <f>VLOOKUP(P204,$X$2:Y212,2,FALSE)</f>
        <v>1950-1959</v>
      </c>
    </row>
    <row r="205" spans="1:17" x14ac:dyDescent="0.25">
      <c r="A205" s="1" t="s">
        <v>211</v>
      </c>
      <c r="B205" t="s">
        <v>9</v>
      </c>
      <c r="C205" s="2">
        <v>0.4123263888888889</v>
      </c>
      <c r="D205">
        <v>1</v>
      </c>
      <c r="E205" t="str">
        <f t="shared" si="13"/>
        <v>3</v>
      </c>
      <c r="F205" t="str">
        <f t="shared" si="14"/>
        <v>4</v>
      </c>
      <c r="G205" t="str">
        <f t="shared" si="14"/>
        <v>0</v>
      </c>
      <c r="H205" t="str">
        <f t="shared" si="14"/>
        <v>3</v>
      </c>
      <c r="I205" t="str">
        <f t="shared" si="14"/>
        <v>2</v>
      </c>
      <c r="J205" t="str">
        <f t="shared" si="14"/>
        <v>4</v>
      </c>
      <c r="K205" t="str">
        <f t="shared" si="14"/>
        <v>2</v>
      </c>
      <c r="L205" t="str">
        <f t="shared" si="14"/>
        <v>9</v>
      </c>
      <c r="M205" t="str">
        <f t="shared" si="14"/>
        <v>8</v>
      </c>
      <c r="N205" t="str">
        <f t="shared" si="14"/>
        <v>1</v>
      </c>
      <c r="O205" t="str">
        <f t="shared" si="14"/>
        <v>8</v>
      </c>
      <c r="P205">
        <f t="shared" si="15"/>
        <v>3</v>
      </c>
      <c r="Q205" t="str">
        <f>VLOOKUP(P205,$X$2:Y213,2,FALSE)</f>
        <v>1930-1939</v>
      </c>
    </row>
    <row r="206" spans="1:17" x14ac:dyDescent="0.25">
      <c r="A206" s="1" t="s">
        <v>212</v>
      </c>
      <c r="B206" t="s">
        <v>9</v>
      </c>
      <c r="C206" s="2">
        <v>0.41261574074074076</v>
      </c>
      <c r="D206">
        <v>1</v>
      </c>
      <c r="E206" t="str">
        <f t="shared" si="13"/>
        <v>4</v>
      </c>
      <c r="F206" t="str">
        <f t="shared" si="14"/>
        <v>2</v>
      </c>
      <c r="G206" t="str">
        <f t="shared" si="14"/>
        <v>0</v>
      </c>
      <c r="H206" t="str">
        <f t="shared" si="14"/>
        <v>2</v>
      </c>
      <c r="I206" t="str">
        <f t="shared" si="14"/>
        <v>0</v>
      </c>
      <c r="J206" t="str">
        <f t="shared" si="14"/>
        <v>7</v>
      </c>
      <c r="K206" t="str">
        <f t="shared" si="14"/>
        <v>7</v>
      </c>
      <c r="L206" t="str">
        <f t="shared" si="14"/>
        <v>9</v>
      </c>
      <c r="M206" t="str">
        <f t="shared" si="14"/>
        <v>6</v>
      </c>
      <c r="N206" t="str">
        <f t="shared" si="14"/>
        <v>7</v>
      </c>
      <c r="O206" t="str">
        <f t="shared" si="14"/>
        <v>4</v>
      </c>
      <c r="P206">
        <f t="shared" si="15"/>
        <v>4</v>
      </c>
      <c r="Q206" t="str">
        <f>VLOOKUP(P206,$X$2:Y214,2,FALSE)</f>
        <v>1940-1949</v>
      </c>
    </row>
    <row r="207" spans="1:17" x14ac:dyDescent="0.25">
      <c r="A207" s="1" t="s">
        <v>213</v>
      </c>
      <c r="B207" t="s">
        <v>7</v>
      </c>
      <c r="C207" s="2">
        <v>0.41290509259259256</v>
      </c>
      <c r="D207">
        <v>1</v>
      </c>
      <c r="E207" t="str">
        <f t="shared" si="13"/>
        <v>5</v>
      </c>
      <c r="F207" t="str">
        <f t="shared" si="14"/>
        <v>4</v>
      </c>
      <c r="G207" t="str">
        <f t="shared" si="14"/>
        <v>0</v>
      </c>
      <c r="H207" t="str">
        <f t="shared" si="14"/>
        <v>6</v>
      </c>
      <c r="I207" t="str">
        <f t="shared" si="14"/>
        <v>1</v>
      </c>
      <c r="J207" t="str">
        <f t="shared" si="14"/>
        <v>2</v>
      </c>
      <c r="K207" t="str">
        <f t="shared" si="14"/>
        <v>6</v>
      </c>
      <c r="L207" t="str">
        <f t="shared" si="14"/>
        <v>5</v>
      </c>
      <c r="M207" t="str">
        <f t="shared" si="14"/>
        <v>1</v>
      </c>
      <c r="N207" t="str">
        <f t="shared" si="14"/>
        <v>4</v>
      </c>
      <c r="O207" t="str">
        <f t="shared" si="14"/>
        <v>2</v>
      </c>
      <c r="P207">
        <f t="shared" si="15"/>
        <v>5</v>
      </c>
      <c r="Q207" t="str">
        <f>VLOOKUP(P207,$X$2:Y215,2,FALSE)</f>
        <v>1950-1959</v>
      </c>
    </row>
    <row r="208" spans="1:17" x14ac:dyDescent="0.25">
      <c r="A208" s="1" t="s">
        <v>214</v>
      </c>
      <c r="B208" t="s">
        <v>5</v>
      </c>
      <c r="C208" s="2">
        <v>0.41319444444444442</v>
      </c>
      <c r="D208">
        <v>1</v>
      </c>
      <c r="E208" t="str">
        <f t="shared" si="13"/>
        <v>4</v>
      </c>
      <c r="F208" t="str">
        <f t="shared" si="14"/>
        <v>4</v>
      </c>
      <c r="G208" t="str">
        <f t="shared" si="14"/>
        <v>0</v>
      </c>
      <c r="H208" t="str">
        <f t="shared" si="14"/>
        <v>9</v>
      </c>
      <c r="I208" t="str">
        <f t="shared" si="14"/>
        <v>2</v>
      </c>
      <c r="J208" t="str">
        <f t="shared" si="14"/>
        <v>2</v>
      </c>
      <c r="K208" t="str">
        <f t="shared" si="14"/>
        <v>6</v>
      </c>
      <c r="L208" t="str">
        <f t="shared" si="14"/>
        <v>6</v>
      </c>
      <c r="M208" t="str">
        <f t="shared" si="14"/>
        <v>6</v>
      </c>
      <c r="N208" t="str">
        <f t="shared" si="14"/>
        <v>8</v>
      </c>
      <c r="O208" t="str">
        <f t="shared" si="14"/>
        <v>9</v>
      </c>
      <c r="P208">
        <f t="shared" si="15"/>
        <v>4</v>
      </c>
      <c r="Q208" t="str">
        <f>VLOOKUP(P208,$X$2:Y216,2,FALSE)</f>
        <v>1940-1949</v>
      </c>
    </row>
    <row r="209" spans="1:17" x14ac:dyDescent="0.25">
      <c r="A209" s="1" t="s">
        <v>215</v>
      </c>
      <c r="B209" t="s">
        <v>9</v>
      </c>
      <c r="C209" s="2">
        <v>0.41377314814814814</v>
      </c>
      <c r="D209">
        <v>2</v>
      </c>
      <c r="E209" t="str">
        <f t="shared" si="13"/>
        <v>3</v>
      </c>
      <c r="F209" t="str">
        <f t="shared" si="14"/>
        <v>5</v>
      </c>
      <c r="G209" t="str">
        <f t="shared" si="14"/>
        <v>0</v>
      </c>
      <c r="H209" t="str">
        <f t="shared" si="14"/>
        <v>1</v>
      </c>
      <c r="I209" t="str">
        <f t="shared" si="14"/>
        <v>0</v>
      </c>
      <c r="J209" t="str">
        <f t="shared" si="14"/>
        <v>9</v>
      </c>
      <c r="K209" t="str">
        <f t="shared" si="14"/>
        <v>5</v>
      </c>
      <c r="L209" t="str">
        <f t="shared" si="14"/>
        <v>6</v>
      </c>
      <c r="M209" t="str">
        <f t="shared" si="14"/>
        <v>1</v>
      </c>
      <c r="N209" t="str">
        <f t="shared" si="14"/>
        <v>3</v>
      </c>
      <c r="O209" t="str">
        <f t="shared" si="14"/>
        <v>7</v>
      </c>
      <c r="P209">
        <f t="shared" si="15"/>
        <v>3</v>
      </c>
      <c r="Q209" t="str">
        <f>VLOOKUP(P209,$X$2:Y217,2,FALSE)</f>
        <v>1930-1939</v>
      </c>
    </row>
    <row r="210" spans="1:17" x14ac:dyDescent="0.25">
      <c r="A210" s="1" t="s">
        <v>216</v>
      </c>
      <c r="B210" t="s">
        <v>27</v>
      </c>
      <c r="C210" s="2">
        <v>0.4140625</v>
      </c>
      <c r="D210">
        <v>1</v>
      </c>
      <c r="E210" t="str">
        <f t="shared" si="13"/>
        <v>7</v>
      </c>
      <c r="F210" t="str">
        <f t="shared" si="14"/>
        <v>7</v>
      </c>
      <c r="G210" t="str">
        <f t="shared" si="14"/>
        <v>1</v>
      </c>
      <c r="H210" t="str">
        <f t="shared" si="14"/>
        <v>2</v>
      </c>
      <c r="I210" t="str">
        <f t="shared" si="14"/>
        <v>0</v>
      </c>
      <c r="J210" t="str">
        <f t="shared" si="14"/>
        <v>6</v>
      </c>
      <c r="K210" t="str">
        <f t="shared" si="14"/>
        <v>5</v>
      </c>
      <c r="L210" t="str">
        <f t="shared" si="14"/>
        <v>2</v>
      </c>
      <c r="M210" t="str">
        <f t="shared" si="14"/>
        <v>2</v>
      </c>
      <c r="N210" t="str">
        <f t="shared" si="14"/>
        <v>1</v>
      </c>
      <c r="O210" t="str">
        <f t="shared" si="14"/>
        <v>1</v>
      </c>
      <c r="P210">
        <f t="shared" si="15"/>
        <v>7</v>
      </c>
      <c r="Q210" t="str">
        <f>VLOOKUP(P210,$X$2:Y218,2,FALSE)</f>
        <v>1970-1979</v>
      </c>
    </row>
    <row r="211" spans="1:17" x14ac:dyDescent="0.25">
      <c r="A211" s="1" t="s">
        <v>217</v>
      </c>
      <c r="B211" t="s">
        <v>7</v>
      </c>
      <c r="C211" s="2">
        <v>0.41435185185185186</v>
      </c>
      <c r="D211">
        <v>1</v>
      </c>
      <c r="E211" t="str">
        <f t="shared" si="13"/>
        <v>3</v>
      </c>
      <c r="F211" t="str">
        <f t="shared" si="14"/>
        <v>1</v>
      </c>
      <c r="G211" t="str">
        <f t="shared" si="14"/>
        <v>0</v>
      </c>
      <c r="H211" t="str">
        <f t="shared" si="14"/>
        <v>9</v>
      </c>
      <c r="I211" t="str">
        <f t="shared" si="14"/>
        <v>2</v>
      </c>
      <c r="J211" t="str">
        <f t="shared" si="14"/>
        <v>7</v>
      </c>
      <c r="K211" t="str">
        <f t="shared" si="14"/>
        <v>7</v>
      </c>
      <c r="L211" t="str">
        <f t="shared" si="14"/>
        <v>8</v>
      </c>
      <c r="M211" t="str">
        <f t="shared" si="14"/>
        <v>1</v>
      </c>
      <c r="N211" t="str">
        <f t="shared" si="14"/>
        <v>2</v>
      </c>
      <c r="O211" t="str">
        <f t="shared" si="14"/>
        <v>2</v>
      </c>
      <c r="P211">
        <f t="shared" si="15"/>
        <v>3</v>
      </c>
      <c r="Q211" t="str">
        <f>VLOOKUP(P211,$X$2:Y219,2,FALSE)</f>
        <v>1930-1939</v>
      </c>
    </row>
    <row r="212" spans="1:17" x14ac:dyDescent="0.25">
      <c r="A212" s="1" t="s">
        <v>218</v>
      </c>
      <c r="B212" t="s">
        <v>9</v>
      </c>
      <c r="C212" s="2">
        <v>0.41493055555555558</v>
      </c>
      <c r="D212">
        <v>2</v>
      </c>
      <c r="E212" t="str">
        <f t="shared" si="13"/>
        <v>8</v>
      </c>
      <c r="F212" t="str">
        <f t="shared" si="14"/>
        <v>3</v>
      </c>
      <c r="G212" t="str">
        <f t="shared" si="14"/>
        <v>0</v>
      </c>
      <c r="H212" t="str">
        <f t="shared" si="14"/>
        <v>3</v>
      </c>
      <c r="I212" t="str">
        <f t="shared" si="14"/>
        <v>1</v>
      </c>
      <c r="J212" t="str">
        <f t="shared" si="14"/>
        <v>7</v>
      </c>
      <c r="K212" t="str">
        <f t="shared" si="14"/>
        <v>9</v>
      </c>
      <c r="L212" t="str">
        <f t="shared" si="14"/>
        <v>2</v>
      </c>
      <c r="M212" t="str">
        <f t="shared" si="14"/>
        <v>2</v>
      </c>
      <c r="N212" t="str">
        <f t="shared" si="14"/>
        <v>8</v>
      </c>
      <c r="O212" t="str">
        <f t="shared" si="14"/>
        <v>7</v>
      </c>
      <c r="P212">
        <f t="shared" si="15"/>
        <v>8</v>
      </c>
      <c r="Q212" t="str">
        <f>VLOOKUP(P212,$X$2:Y220,2,FALSE)</f>
        <v>1980-1989</v>
      </c>
    </row>
    <row r="213" spans="1:17" x14ac:dyDescent="0.25">
      <c r="A213" s="1" t="s">
        <v>219</v>
      </c>
      <c r="B213" t="s">
        <v>5</v>
      </c>
      <c r="C213" s="2">
        <v>0.41521990740740744</v>
      </c>
      <c r="D213">
        <v>1</v>
      </c>
      <c r="E213" t="str">
        <f t="shared" si="13"/>
        <v>7</v>
      </c>
      <c r="F213" t="str">
        <f t="shared" si="14"/>
        <v>0</v>
      </c>
      <c r="G213" t="str">
        <f t="shared" si="14"/>
        <v>0</v>
      </c>
      <c r="H213" t="str">
        <f t="shared" si="14"/>
        <v>8</v>
      </c>
      <c r="I213" t="str">
        <f t="shared" si="14"/>
        <v>1</v>
      </c>
      <c r="J213" t="str">
        <f t="shared" si="14"/>
        <v>2</v>
      </c>
      <c r="K213" t="str">
        <f t="shared" si="14"/>
        <v>5</v>
      </c>
      <c r="L213" t="str">
        <f t="shared" si="14"/>
        <v>2</v>
      </c>
      <c r="M213" t="str">
        <f t="shared" si="14"/>
        <v>3</v>
      </c>
      <c r="N213" t="str">
        <f t="shared" si="14"/>
        <v>8</v>
      </c>
      <c r="O213" t="str">
        <f t="shared" si="14"/>
        <v>4</v>
      </c>
      <c r="P213">
        <f t="shared" si="15"/>
        <v>7</v>
      </c>
      <c r="Q213" t="str">
        <f>VLOOKUP(P213,$X$2:Y221,2,FALSE)</f>
        <v>1970-1979</v>
      </c>
    </row>
    <row r="214" spans="1:17" x14ac:dyDescent="0.25">
      <c r="A214" s="1" t="s">
        <v>220</v>
      </c>
      <c r="B214" t="s">
        <v>9</v>
      </c>
      <c r="C214" s="2">
        <v>0.41550925925925924</v>
      </c>
      <c r="D214">
        <v>1</v>
      </c>
      <c r="E214" t="str">
        <f t="shared" si="13"/>
        <v>3</v>
      </c>
      <c r="F214" t="str">
        <f t="shared" si="14"/>
        <v>5</v>
      </c>
      <c r="G214" t="str">
        <f t="shared" si="14"/>
        <v>1</v>
      </c>
      <c r="H214" t="str">
        <f t="shared" si="14"/>
        <v>2</v>
      </c>
      <c r="I214" t="str">
        <f t="shared" si="14"/>
        <v>0</v>
      </c>
      <c r="J214" t="str">
        <f t="shared" si="14"/>
        <v>7</v>
      </c>
      <c r="K214" t="str">
        <f t="shared" si="14"/>
        <v>4</v>
      </c>
      <c r="L214" t="str">
        <f t="shared" si="14"/>
        <v>4</v>
      </c>
      <c r="M214" t="str">
        <f t="shared" si="14"/>
        <v>5</v>
      </c>
      <c r="N214" t="str">
        <f t="shared" si="14"/>
        <v>6</v>
      </c>
      <c r="O214" t="str">
        <f t="shared" si="14"/>
        <v>9</v>
      </c>
      <c r="P214">
        <f t="shared" si="15"/>
        <v>3</v>
      </c>
      <c r="Q214" t="str">
        <f>VLOOKUP(P214,$X$2:Y222,2,FALSE)</f>
        <v>1930-1939</v>
      </c>
    </row>
    <row r="215" spans="1:17" x14ac:dyDescent="0.25">
      <c r="A215" s="1" t="s">
        <v>221</v>
      </c>
      <c r="B215" t="s">
        <v>7</v>
      </c>
      <c r="C215" s="2">
        <v>0.4157986111111111</v>
      </c>
      <c r="D215">
        <v>1</v>
      </c>
      <c r="E215" t="str">
        <f t="shared" si="13"/>
        <v>5</v>
      </c>
      <c r="F215" t="str">
        <f t="shared" si="14"/>
        <v>8</v>
      </c>
      <c r="G215" t="str">
        <f t="shared" si="14"/>
        <v>0</v>
      </c>
      <c r="H215" t="str">
        <f t="shared" si="14"/>
        <v>8</v>
      </c>
      <c r="I215" t="str">
        <f t="shared" si="14"/>
        <v>2</v>
      </c>
      <c r="J215" t="str">
        <f t="shared" si="14"/>
        <v>7</v>
      </c>
      <c r="K215" t="str">
        <f t="shared" si="14"/>
        <v>6</v>
      </c>
      <c r="L215" t="str">
        <f t="shared" si="14"/>
        <v>3</v>
      </c>
      <c r="M215" t="str">
        <f t="shared" si="14"/>
        <v>7</v>
      </c>
      <c r="N215" t="str">
        <f t="shared" si="14"/>
        <v>2</v>
      </c>
      <c r="O215" t="str">
        <f t="shared" si="14"/>
        <v>4</v>
      </c>
      <c r="P215">
        <f t="shared" si="15"/>
        <v>5</v>
      </c>
      <c r="Q215" t="str">
        <f>VLOOKUP(P215,$X$2:Y223,2,FALSE)</f>
        <v>1950-1959</v>
      </c>
    </row>
    <row r="216" spans="1:17" x14ac:dyDescent="0.25">
      <c r="A216" s="1" t="s">
        <v>222</v>
      </c>
      <c r="B216" t="s">
        <v>9</v>
      </c>
      <c r="C216" s="2">
        <v>0.41608796296296297</v>
      </c>
      <c r="D216">
        <v>1</v>
      </c>
      <c r="E216" t="str">
        <f t="shared" si="13"/>
        <v>7</v>
      </c>
      <c r="F216" t="str">
        <f t="shared" si="14"/>
        <v>6</v>
      </c>
      <c r="G216" t="str">
        <f t="shared" si="14"/>
        <v>0</v>
      </c>
      <c r="H216" t="str">
        <f t="shared" si="14"/>
        <v>4</v>
      </c>
      <c r="I216" t="str">
        <f t="shared" si="14"/>
        <v>2</v>
      </c>
      <c r="J216" t="str">
        <f t="shared" si="14"/>
        <v>1</v>
      </c>
      <c r="K216" t="str">
        <f t="shared" si="14"/>
        <v>9</v>
      </c>
      <c r="L216" t="str">
        <f t="shared" si="14"/>
        <v>7</v>
      </c>
      <c r="M216" t="str">
        <f t="shared" si="14"/>
        <v>1</v>
      </c>
      <c r="N216" t="str">
        <f t="shared" si="14"/>
        <v>7</v>
      </c>
      <c r="O216" t="str">
        <f t="shared" si="14"/>
        <v>6</v>
      </c>
      <c r="P216">
        <f t="shared" si="15"/>
        <v>7</v>
      </c>
      <c r="Q216" t="str">
        <f>VLOOKUP(P216,$X$2:Y224,2,FALSE)</f>
        <v>1970-1979</v>
      </c>
    </row>
    <row r="217" spans="1:17" x14ac:dyDescent="0.25">
      <c r="A217" s="1" t="s">
        <v>223</v>
      </c>
      <c r="B217" t="s">
        <v>7</v>
      </c>
      <c r="C217" s="2">
        <v>0.41637731481481483</v>
      </c>
      <c r="D217">
        <v>1</v>
      </c>
      <c r="E217" t="str">
        <f t="shared" si="13"/>
        <v>9</v>
      </c>
      <c r="F217" t="str">
        <f t="shared" si="14"/>
        <v>5</v>
      </c>
      <c r="G217" t="str">
        <f t="shared" si="14"/>
        <v>0</v>
      </c>
      <c r="H217" t="str">
        <f t="shared" si="14"/>
        <v>6</v>
      </c>
      <c r="I217" t="str">
        <f t="shared" si="14"/>
        <v>2</v>
      </c>
      <c r="J217" t="str">
        <f t="shared" si="14"/>
        <v>7</v>
      </c>
      <c r="K217" t="str">
        <f t="shared" si="14"/>
        <v>4</v>
      </c>
      <c r="L217" t="str">
        <f t="shared" si="14"/>
        <v>8</v>
      </c>
      <c r="M217" t="str">
        <f t="shared" si="14"/>
        <v>4</v>
      </c>
      <c r="N217" t="str">
        <f t="shared" si="14"/>
        <v>7</v>
      </c>
      <c r="O217" t="str">
        <f t="shared" si="14"/>
        <v>4</v>
      </c>
      <c r="P217">
        <f t="shared" si="15"/>
        <v>9</v>
      </c>
      <c r="Q217" t="str">
        <f>VLOOKUP(P217,$X$2:Y225,2,FALSE)</f>
        <v>1990-1999</v>
      </c>
    </row>
    <row r="218" spans="1:17" x14ac:dyDescent="0.25">
      <c r="A218" s="1" t="s">
        <v>224</v>
      </c>
      <c r="B218" t="s">
        <v>7</v>
      </c>
      <c r="C218" s="2">
        <v>0.41666666666666669</v>
      </c>
      <c r="D218">
        <v>1</v>
      </c>
      <c r="E218" t="str">
        <f t="shared" si="13"/>
        <v>3</v>
      </c>
      <c r="F218" t="str">
        <f t="shared" si="14"/>
        <v>7</v>
      </c>
      <c r="G218" t="str">
        <f t="shared" si="14"/>
        <v>1</v>
      </c>
      <c r="H218" t="str">
        <f t="shared" si="14"/>
        <v>2</v>
      </c>
      <c r="I218" t="str">
        <f t="shared" ref="F218:O281" si="16">MID($A218,I$1,1)</f>
        <v>1</v>
      </c>
      <c r="J218" t="str">
        <f t="shared" si="16"/>
        <v>5</v>
      </c>
      <c r="K218" t="str">
        <f t="shared" si="16"/>
        <v>4</v>
      </c>
      <c r="L218" t="str">
        <f t="shared" si="16"/>
        <v>5</v>
      </c>
      <c r="M218" t="str">
        <f t="shared" si="16"/>
        <v>2</v>
      </c>
      <c r="N218" t="str">
        <f t="shared" si="16"/>
        <v>5</v>
      </c>
      <c r="O218" t="str">
        <f t="shared" si="16"/>
        <v>5</v>
      </c>
      <c r="P218">
        <f t="shared" si="15"/>
        <v>3</v>
      </c>
      <c r="Q218" t="str">
        <f>VLOOKUP(P218,$X$2:Y226,2,FALSE)</f>
        <v>1930-1939</v>
      </c>
    </row>
    <row r="219" spans="1:17" x14ac:dyDescent="0.25">
      <c r="A219" s="1" t="s">
        <v>225</v>
      </c>
      <c r="B219" t="s">
        <v>9</v>
      </c>
      <c r="C219" s="2">
        <v>0.41724537037037041</v>
      </c>
      <c r="D219">
        <v>2</v>
      </c>
      <c r="E219" t="str">
        <f t="shared" si="13"/>
        <v>3</v>
      </c>
      <c r="F219" t="str">
        <f t="shared" si="16"/>
        <v>9</v>
      </c>
      <c r="G219" t="str">
        <f t="shared" si="16"/>
        <v>0</v>
      </c>
      <c r="H219" t="str">
        <f t="shared" si="16"/>
        <v>7</v>
      </c>
      <c r="I219" t="str">
        <f t="shared" si="16"/>
        <v>2</v>
      </c>
      <c r="J219" t="str">
        <f t="shared" si="16"/>
        <v>1</v>
      </c>
      <c r="K219" t="str">
        <f t="shared" si="16"/>
        <v>3</v>
      </c>
      <c r="L219" t="str">
        <f t="shared" si="16"/>
        <v>3</v>
      </c>
      <c r="M219" t="str">
        <f t="shared" si="16"/>
        <v>4</v>
      </c>
      <c r="N219" t="str">
        <f t="shared" si="16"/>
        <v>2</v>
      </c>
      <c r="O219" t="str">
        <f t="shared" si="16"/>
        <v>4</v>
      </c>
      <c r="P219">
        <f t="shared" si="15"/>
        <v>3</v>
      </c>
      <c r="Q219" t="str">
        <f>VLOOKUP(P219,$X$2:Y227,2,FALSE)</f>
        <v>1930-1939</v>
      </c>
    </row>
    <row r="220" spans="1:17" x14ac:dyDescent="0.25">
      <c r="A220" s="1" t="s">
        <v>226</v>
      </c>
      <c r="B220" t="s">
        <v>9</v>
      </c>
      <c r="C220" s="2">
        <v>0.41782407407407413</v>
      </c>
      <c r="D220">
        <v>2</v>
      </c>
      <c r="E220" t="str">
        <f t="shared" si="13"/>
        <v>5</v>
      </c>
      <c r="F220" t="str">
        <f t="shared" si="16"/>
        <v>5</v>
      </c>
      <c r="G220" t="str">
        <f t="shared" si="16"/>
        <v>0</v>
      </c>
      <c r="H220" t="str">
        <f t="shared" si="16"/>
        <v>3</v>
      </c>
      <c r="I220" t="str">
        <f t="shared" si="16"/>
        <v>1</v>
      </c>
      <c r="J220" t="str">
        <f t="shared" si="16"/>
        <v>3</v>
      </c>
      <c r="K220" t="str">
        <f t="shared" si="16"/>
        <v>1</v>
      </c>
      <c r="L220" t="str">
        <f t="shared" si="16"/>
        <v>3</v>
      </c>
      <c r="M220" t="str">
        <f t="shared" si="16"/>
        <v>8</v>
      </c>
      <c r="N220" t="str">
        <f t="shared" si="16"/>
        <v>6</v>
      </c>
      <c r="O220" t="str">
        <f t="shared" si="16"/>
        <v>3</v>
      </c>
      <c r="P220">
        <f t="shared" si="15"/>
        <v>5</v>
      </c>
      <c r="Q220" t="str">
        <f>VLOOKUP(P220,$X$2:Y228,2,FALSE)</f>
        <v>1950-1959</v>
      </c>
    </row>
    <row r="221" spans="1:17" x14ac:dyDescent="0.25">
      <c r="A221" s="1" t="s">
        <v>227</v>
      </c>
      <c r="B221" t="s">
        <v>7</v>
      </c>
      <c r="C221" s="2">
        <v>0.41811342592592587</v>
      </c>
      <c r="D221">
        <v>1</v>
      </c>
      <c r="E221" t="str">
        <f t="shared" si="13"/>
        <v>2</v>
      </c>
      <c r="F221" t="str">
        <f t="shared" si="16"/>
        <v>9</v>
      </c>
      <c r="G221" t="str">
        <f t="shared" si="16"/>
        <v>0</v>
      </c>
      <c r="H221" t="str">
        <f t="shared" si="16"/>
        <v>4</v>
      </c>
      <c r="I221" t="str">
        <f t="shared" si="16"/>
        <v>1</v>
      </c>
      <c r="J221" t="str">
        <f t="shared" si="16"/>
        <v>8</v>
      </c>
      <c r="K221" t="str">
        <f t="shared" si="16"/>
        <v>1</v>
      </c>
      <c r="L221" t="str">
        <f t="shared" si="16"/>
        <v>6</v>
      </c>
      <c r="M221" t="str">
        <f t="shared" si="16"/>
        <v>1</v>
      </c>
      <c r="N221" t="str">
        <f t="shared" si="16"/>
        <v>4</v>
      </c>
      <c r="O221" t="str">
        <f t="shared" si="16"/>
        <v>6</v>
      </c>
      <c r="P221">
        <f t="shared" si="15"/>
        <v>2</v>
      </c>
      <c r="Q221" t="str">
        <f>VLOOKUP(P221,$X$2:Y229,2,FALSE)</f>
        <v>1920-1929</v>
      </c>
    </row>
    <row r="222" spans="1:17" x14ac:dyDescent="0.25">
      <c r="A222" s="1" t="s">
        <v>228</v>
      </c>
      <c r="B222" t="s">
        <v>7</v>
      </c>
      <c r="C222" s="2">
        <v>0.41840277777777773</v>
      </c>
      <c r="D222">
        <v>1</v>
      </c>
      <c r="E222" t="str">
        <f t="shared" si="13"/>
        <v>2</v>
      </c>
      <c r="F222" t="str">
        <f t="shared" si="16"/>
        <v>7</v>
      </c>
      <c r="G222" t="str">
        <f t="shared" si="16"/>
        <v>0</v>
      </c>
      <c r="H222" t="str">
        <f t="shared" si="16"/>
        <v>4</v>
      </c>
      <c r="I222" t="str">
        <f t="shared" si="16"/>
        <v>0</v>
      </c>
      <c r="J222" t="str">
        <f t="shared" si="16"/>
        <v>9</v>
      </c>
      <c r="K222" t="str">
        <f t="shared" si="16"/>
        <v>8</v>
      </c>
      <c r="L222" t="str">
        <f t="shared" si="16"/>
        <v>2</v>
      </c>
      <c r="M222" t="str">
        <f t="shared" si="16"/>
        <v>6</v>
      </c>
      <c r="N222" t="str">
        <f t="shared" si="16"/>
        <v>5</v>
      </c>
      <c r="O222" t="str">
        <f t="shared" si="16"/>
        <v>9</v>
      </c>
      <c r="P222">
        <f t="shared" si="15"/>
        <v>2</v>
      </c>
      <c r="Q222" t="str">
        <f>VLOOKUP(P222,$X$2:Y230,2,FALSE)</f>
        <v>1920-1929</v>
      </c>
    </row>
    <row r="223" spans="1:17" x14ac:dyDescent="0.25">
      <c r="A223" s="1" t="s">
        <v>229</v>
      </c>
      <c r="B223" t="s">
        <v>27</v>
      </c>
      <c r="C223" s="2">
        <v>0.41869212962962959</v>
      </c>
      <c r="D223">
        <v>1</v>
      </c>
      <c r="E223" t="str">
        <f t="shared" si="13"/>
        <v>0</v>
      </c>
      <c r="F223" t="str">
        <f t="shared" si="16"/>
        <v>2</v>
      </c>
      <c r="G223" t="str">
        <f t="shared" si="16"/>
        <v>3</v>
      </c>
      <c r="H223" t="str">
        <f t="shared" si="16"/>
        <v>1</v>
      </c>
      <c r="I223" t="str">
        <f t="shared" si="16"/>
        <v>1</v>
      </c>
      <c r="J223" t="str">
        <f t="shared" si="16"/>
        <v>1</v>
      </c>
      <c r="K223" t="str">
        <f t="shared" si="16"/>
        <v>7</v>
      </c>
      <c r="L223" t="str">
        <f t="shared" si="16"/>
        <v>1</v>
      </c>
      <c r="M223" t="str">
        <f t="shared" si="16"/>
        <v>9</v>
      </c>
      <c r="N223" t="str">
        <f t="shared" si="16"/>
        <v>2</v>
      </c>
      <c r="O223" t="str">
        <f t="shared" si="16"/>
        <v>7</v>
      </c>
      <c r="P223">
        <f t="shared" si="15"/>
        <v>0</v>
      </c>
      <c r="Q223" t="str">
        <f>VLOOKUP(P223,$X$2:Y231,2,FALSE)</f>
        <v>2000-2009</v>
      </c>
    </row>
    <row r="224" spans="1:17" x14ac:dyDescent="0.25">
      <c r="A224" s="1" t="s">
        <v>230</v>
      </c>
      <c r="B224" t="s">
        <v>7</v>
      </c>
      <c r="C224" s="2">
        <v>0.41898148148148145</v>
      </c>
      <c r="D224">
        <v>1</v>
      </c>
      <c r="E224" t="str">
        <f t="shared" si="13"/>
        <v>0</v>
      </c>
      <c r="F224" t="str">
        <f t="shared" si="16"/>
        <v>8</v>
      </c>
      <c r="G224" t="str">
        <f t="shared" si="16"/>
        <v>2</v>
      </c>
      <c r="H224" t="str">
        <f t="shared" si="16"/>
        <v>4</v>
      </c>
      <c r="I224" t="str">
        <f t="shared" si="16"/>
        <v>1</v>
      </c>
      <c r="J224" t="str">
        <f t="shared" si="16"/>
        <v>5</v>
      </c>
      <c r="K224" t="str">
        <f t="shared" si="16"/>
        <v>9</v>
      </c>
      <c r="L224" t="str">
        <f t="shared" si="16"/>
        <v>8</v>
      </c>
      <c r="M224" t="str">
        <f t="shared" si="16"/>
        <v>1</v>
      </c>
      <c r="N224" t="str">
        <f t="shared" si="16"/>
        <v>4</v>
      </c>
      <c r="O224" t="str">
        <f t="shared" si="16"/>
        <v>2</v>
      </c>
      <c r="P224">
        <f t="shared" si="15"/>
        <v>0</v>
      </c>
      <c r="Q224" t="str">
        <f>VLOOKUP(P224,$X$2:Y232,2,FALSE)</f>
        <v>2000-2009</v>
      </c>
    </row>
    <row r="225" spans="1:17" x14ac:dyDescent="0.25">
      <c r="A225" s="1" t="s">
        <v>231</v>
      </c>
      <c r="B225" t="s">
        <v>5</v>
      </c>
      <c r="C225" s="2">
        <v>0.41956018518518517</v>
      </c>
      <c r="D225">
        <v>2</v>
      </c>
      <c r="E225" t="str">
        <f t="shared" si="13"/>
        <v>0</v>
      </c>
      <c r="F225" t="str">
        <f t="shared" si="16"/>
        <v>1</v>
      </c>
      <c r="G225" t="str">
        <f t="shared" si="16"/>
        <v>2</v>
      </c>
      <c r="H225" t="str">
        <f t="shared" si="16"/>
        <v>1</v>
      </c>
      <c r="I225" t="str">
        <f t="shared" si="16"/>
        <v>1</v>
      </c>
      <c r="J225" t="str">
        <f t="shared" si="16"/>
        <v>0</v>
      </c>
      <c r="K225" t="str">
        <f t="shared" si="16"/>
        <v>2</v>
      </c>
      <c r="L225" t="str">
        <f t="shared" si="16"/>
        <v>1</v>
      </c>
      <c r="M225" t="str">
        <f t="shared" si="16"/>
        <v>2</v>
      </c>
      <c r="N225" t="str">
        <f t="shared" si="16"/>
        <v>3</v>
      </c>
      <c r="O225" t="str">
        <f t="shared" si="16"/>
        <v>9</v>
      </c>
      <c r="P225">
        <f t="shared" si="15"/>
        <v>0</v>
      </c>
      <c r="Q225" t="str">
        <f>VLOOKUP(P225,$X$2:Y233,2,FALSE)</f>
        <v>2000-2009</v>
      </c>
    </row>
    <row r="226" spans="1:17" x14ac:dyDescent="0.25">
      <c r="A226" s="1" t="s">
        <v>232</v>
      </c>
      <c r="B226" t="s">
        <v>9</v>
      </c>
      <c r="C226" s="2">
        <v>0.41984953703703703</v>
      </c>
      <c r="D226">
        <v>1</v>
      </c>
      <c r="E226" t="str">
        <f t="shared" si="13"/>
        <v>5</v>
      </c>
      <c r="F226" t="str">
        <f t="shared" si="16"/>
        <v>0</v>
      </c>
      <c r="G226" t="str">
        <f t="shared" si="16"/>
        <v>0</v>
      </c>
      <c r="H226" t="str">
        <f t="shared" si="16"/>
        <v>7</v>
      </c>
      <c r="I226" t="str">
        <f t="shared" si="16"/>
        <v>0</v>
      </c>
      <c r="J226" t="str">
        <f t="shared" si="16"/>
        <v>7</v>
      </c>
      <c r="K226" t="str">
        <f t="shared" si="16"/>
        <v>6</v>
      </c>
      <c r="L226" t="str">
        <f t="shared" si="16"/>
        <v>8</v>
      </c>
      <c r="M226" t="str">
        <f t="shared" si="16"/>
        <v>5</v>
      </c>
      <c r="N226" t="str">
        <f t="shared" si="16"/>
        <v>2</v>
      </c>
      <c r="O226" t="str">
        <f t="shared" si="16"/>
        <v>6</v>
      </c>
      <c r="P226">
        <f t="shared" si="15"/>
        <v>5</v>
      </c>
      <c r="Q226" t="str">
        <f>VLOOKUP(P226,$X$2:Y234,2,FALSE)</f>
        <v>1950-1959</v>
      </c>
    </row>
    <row r="227" spans="1:17" x14ac:dyDescent="0.25">
      <c r="A227" s="1" t="s">
        <v>233</v>
      </c>
      <c r="B227" t="s">
        <v>9</v>
      </c>
      <c r="C227" s="2">
        <v>0.42042824074074076</v>
      </c>
      <c r="D227">
        <v>2</v>
      </c>
      <c r="E227" t="str">
        <f t="shared" si="13"/>
        <v>6</v>
      </c>
      <c r="F227" t="str">
        <f t="shared" si="16"/>
        <v>8</v>
      </c>
      <c r="G227" t="str">
        <f t="shared" si="16"/>
        <v>0</v>
      </c>
      <c r="H227" t="str">
        <f t="shared" si="16"/>
        <v>4</v>
      </c>
      <c r="I227" t="str">
        <f t="shared" si="16"/>
        <v>2</v>
      </c>
      <c r="J227" t="str">
        <f t="shared" si="16"/>
        <v>6</v>
      </c>
      <c r="K227" t="str">
        <f t="shared" si="16"/>
        <v>8</v>
      </c>
      <c r="L227" t="str">
        <f t="shared" si="16"/>
        <v>2</v>
      </c>
      <c r="M227" t="str">
        <f t="shared" si="16"/>
        <v>8</v>
      </c>
      <c r="N227" t="str">
        <f t="shared" si="16"/>
        <v>1</v>
      </c>
      <c r="O227" t="str">
        <f t="shared" si="16"/>
        <v>9</v>
      </c>
      <c r="P227">
        <f t="shared" si="15"/>
        <v>6</v>
      </c>
      <c r="Q227" t="str">
        <f>VLOOKUP(P227,$X$2:Y235,2,FALSE)</f>
        <v>1960-1969</v>
      </c>
    </row>
    <row r="228" spans="1:17" x14ac:dyDescent="0.25">
      <c r="A228" s="1" t="s">
        <v>234</v>
      </c>
      <c r="B228" t="s">
        <v>9</v>
      </c>
      <c r="C228" s="2">
        <v>0.42100694444444442</v>
      </c>
      <c r="D228">
        <v>2</v>
      </c>
      <c r="E228" t="str">
        <f t="shared" si="13"/>
        <v>2</v>
      </c>
      <c r="F228" t="str">
        <f t="shared" si="16"/>
        <v>0</v>
      </c>
      <c r="G228" t="str">
        <f t="shared" si="16"/>
        <v>1</v>
      </c>
      <c r="H228" t="str">
        <f t="shared" si="16"/>
        <v>2</v>
      </c>
      <c r="I228" t="str">
        <f t="shared" si="16"/>
        <v>2</v>
      </c>
      <c r="J228" t="str">
        <f t="shared" si="16"/>
        <v>8</v>
      </c>
      <c r="K228" t="str">
        <f t="shared" si="16"/>
        <v>9</v>
      </c>
      <c r="L228" t="str">
        <f t="shared" si="16"/>
        <v>3</v>
      </c>
      <c r="M228" t="str">
        <f t="shared" si="16"/>
        <v>7</v>
      </c>
      <c r="N228" t="str">
        <f t="shared" si="16"/>
        <v>5</v>
      </c>
      <c r="O228" t="str">
        <f t="shared" si="16"/>
        <v>5</v>
      </c>
      <c r="P228">
        <f t="shared" si="15"/>
        <v>2</v>
      </c>
      <c r="Q228" t="str">
        <f>VLOOKUP(P228,$X$2:Y236,2,FALSE)</f>
        <v>1920-1929</v>
      </c>
    </row>
    <row r="229" spans="1:17" x14ac:dyDescent="0.25">
      <c r="A229" s="1" t="s">
        <v>235</v>
      </c>
      <c r="B229" t="s">
        <v>7</v>
      </c>
      <c r="C229" s="2">
        <v>0.42129629629629628</v>
      </c>
      <c r="D229">
        <v>1</v>
      </c>
      <c r="E229" t="str">
        <f t="shared" si="13"/>
        <v>5</v>
      </c>
      <c r="F229" t="str">
        <f t="shared" si="16"/>
        <v>9</v>
      </c>
      <c r="G229" t="str">
        <f t="shared" si="16"/>
        <v>0</v>
      </c>
      <c r="H229" t="str">
        <f t="shared" si="16"/>
        <v>4</v>
      </c>
      <c r="I229" t="str">
        <f t="shared" si="16"/>
        <v>1</v>
      </c>
      <c r="J229" t="str">
        <f t="shared" si="16"/>
        <v>0</v>
      </c>
      <c r="K229" t="str">
        <f t="shared" si="16"/>
        <v>6</v>
      </c>
      <c r="L229" t="str">
        <f t="shared" si="16"/>
        <v>1</v>
      </c>
      <c r="M229" t="str">
        <f t="shared" si="16"/>
        <v>9</v>
      </c>
      <c r="N229" t="str">
        <f t="shared" si="16"/>
        <v>3</v>
      </c>
      <c r="O229" t="str">
        <f t="shared" si="16"/>
        <v>2</v>
      </c>
      <c r="P229">
        <f t="shared" si="15"/>
        <v>5</v>
      </c>
      <c r="Q229" t="str">
        <f>VLOOKUP(P229,$X$2:Y237,2,FALSE)</f>
        <v>1950-1959</v>
      </c>
    </row>
    <row r="230" spans="1:17" x14ac:dyDescent="0.25">
      <c r="A230" s="1" t="s">
        <v>236</v>
      </c>
      <c r="B230" t="s">
        <v>5</v>
      </c>
      <c r="C230" s="2">
        <v>0.42158564814814814</v>
      </c>
      <c r="D230">
        <v>1</v>
      </c>
      <c r="E230" t="str">
        <f t="shared" si="13"/>
        <v>0</v>
      </c>
      <c r="F230" t="str">
        <f t="shared" si="16"/>
        <v>9</v>
      </c>
      <c r="G230" t="str">
        <f t="shared" si="16"/>
        <v>2</v>
      </c>
      <c r="H230" t="str">
        <f t="shared" si="16"/>
        <v>3</v>
      </c>
      <c r="I230" t="str">
        <f t="shared" si="16"/>
        <v>2</v>
      </c>
      <c r="J230" t="str">
        <f t="shared" si="16"/>
        <v>2</v>
      </c>
      <c r="K230" t="str">
        <f t="shared" si="16"/>
        <v>6</v>
      </c>
      <c r="L230" t="str">
        <f t="shared" si="16"/>
        <v>1</v>
      </c>
      <c r="M230" t="str">
        <f t="shared" si="16"/>
        <v>2</v>
      </c>
      <c r="N230" t="str">
        <f t="shared" si="16"/>
        <v>1</v>
      </c>
      <c r="O230" t="str">
        <f t="shared" si="16"/>
        <v>8</v>
      </c>
      <c r="P230">
        <f t="shared" si="15"/>
        <v>0</v>
      </c>
      <c r="Q230" t="str">
        <f>VLOOKUP(P230,$X$2:Y238,2,FALSE)</f>
        <v>2000-2009</v>
      </c>
    </row>
    <row r="231" spans="1:17" x14ac:dyDescent="0.25">
      <c r="A231" s="1" t="s">
        <v>237</v>
      </c>
      <c r="B231" t="s">
        <v>7</v>
      </c>
      <c r="C231" s="2">
        <v>0.421875</v>
      </c>
      <c r="D231">
        <v>1</v>
      </c>
      <c r="E231" t="str">
        <f t="shared" si="13"/>
        <v>4</v>
      </c>
      <c r="F231" t="str">
        <f t="shared" si="16"/>
        <v>9</v>
      </c>
      <c r="G231" t="str">
        <f t="shared" si="16"/>
        <v>0</v>
      </c>
      <c r="H231" t="str">
        <f t="shared" si="16"/>
        <v>5</v>
      </c>
      <c r="I231" t="str">
        <f t="shared" si="16"/>
        <v>0</v>
      </c>
      <c r="J231" t="str">
        <f t="shared" si="16"/>
        <v>7</v>
      </c>
      <c r="K231" t="str">
        <f t="shared" si="16"/>
        <v>8</v>
      </c>
      <c r="L231" t="str">
        <f t="shared" si="16"/>
        <v>1</v>
      </c>
      <c r="M231" t="str">
        <f t="shared" si="16"/>
        <v>7</v>
      </c>
      <c r="N231" t="str">
        <f t="shared" si="16"/>
        <v>1</v>
      </c>
      <c r="O231" t="str">
        <f t="shared" si="16"/>
        <v>8</v>
      </c>
      <c r="P231">
        <f t="shared" si="15"/>
        <v>4</v>
      </c>
      <c r="Q231" t="str">
        <f>VLOOKUP(P231,$X$2:Y239,2,FALSE)</f>
        <v>1940-1949</v>
      </c>
    </row>
    <row r="232" spans="1:17" x14ac:dyDescent="0.25">
      <c r="A232" s="1" t="s">
        <v>238</v>
      </c>
      <c r="B232" t="s">
        <v>9</v>
      </c>
      <c r="C232" s="2">
        <v>0.42216435185185186</v>
      </c>
      <c r="D232">
        <v>1</v>
      </c>
      <c r="E232" t="str">
        <f t="shared" ref="E232:E295" si="17">MID($A232,E$1,1)</f>
        <v>4</v>
      </c>
      <c r="F232" t="str">
        <f t="shared" si="16"/>
        <v>5</v>
      </c>
      <c r="G232" t="str">
        <f t="shared" si="16"/>
        <v>1</v>
      </c>
      <c r="H232" t="str">
        <f t="shared" si="16"/>
        <v>2</v>
      </c>
      <c r="I232" t="str">
        <f t="shared" si="16"/>
        <v>1</v>
      </c>
      <c r="J232" t="str">
        <f t="shared" si="16"/>
        <v>9</v>
      </c>
      <c r="K232" t="str">
        <f t="shared" si="16"/>
        <v>4</v>
      </c>
      <c r="L232" t="str">
        <f t="shared" si="16"/>
        <v>9</v>
      </c>
      <c r="M232" t="str">
        <f t="shared" si="16"/>
        <v>2</v>
      </c>
      <c r="N232" t="str">
        <f t="shared" si="16"/>
        <v>8</v>
      </c>
      <c r="O232" t="str">
        <f t="shared" si="16"/>
        <v>3</v>
      </c>
      <c r="P232">
        <f t="shared" si="15"/>
        <v>4</v>
      </c>
      <c r="Q232" t="str">
        <f>VLOOKUP(P232,$X$2:Y240,2,FALSE)</f>
        <v>1940-1949</v>
      </c>
    </row>
    <row r="233" spans="1:17" x14ac:dyDescent="0.25">
      <c r="A233" s="1" t="s">
        <v>239</v>
      </c>
      <c r="B233" t="s">
        <v>5</v>
      </c>
      <c r="C233" s="2">
        <v>0.42245370370370372</v>
      </c>
      <c r="D233">
        <v>1</v>
      </c>
      <c r="E233" t="str">
        <f t="shared" si="17"/>
        <v>3</v>
      </c>
      <c r="F233" t="str">
        <f t="shared" si="16"/>
        <v>1</v>
      </c>
      <c r="G233" t="str">
        <f t="shared" si="16"/>
        <v>0</v>
      </c>
      <c r="H233" t="str">
        <f t="shared" si="16"/>
        <v>8</v>
      </c>
      <c r="I233" t="str">
        <f t="shared" si="16"/>
        <v>1</v>
      </c>
      <c r="J233" t="str">
        <f t="shared" si="16"/>
        <v>2</v>
      </c>
      <c r="K233" t="str">
        <f t="shared" si="16"/>
        <v>1</v>
      </c>
      <c r="L233" t="str">
        <f t="shared" si="16"/>
        <v>2</v>
      </c>
      <c r="M233" t="str">
        <f t="shared" si="16"/>
        <v>3</v>
      </c>
      <c r="N233" t="str">
        <f t="shared" si="16"/>
        <v>2</v>
      </c>
      <c r="O233" t="str">
        <f t="shared" si="16"/>
        <v>1</v>
      </c>
      <c r="P233">
        <f t="shared" si="15"/>
        <v>3</v>
      </c>
      <c r="Q233" t="str">
        <f>VLOOKUP(P233,$X$2:Y241,2,FALSE)</f>
        <v>1930-1939</v>
      </c>
    </row>
    <row r="234" spans="1:17" x14ac:dyDescent="0.25">
      <c r="A234" s="1" t="s">
        <v>240</v>
      </c>
      <c r="B234" t="s">
        <v>9</v>
      </c>
      <c r="C234" s="2">
        <v>0.42303240740740744</v>
      </c>
      <c r="D234">
        <v>2</v>
      </c>
      <c r="E234" t="str">
        <f t="shared" si="17"/>
        <v>3</v>
      </c>
      <c r="F234" t="str">
        <f t="shared" si="16"/>
        <v>1</v>
      </c>
      <c r="G234" t="str">
        <f t="shared" si="16"/>
        <v>0</v>
      </c>
      <c r="H234" t="str">
        <f t="shared" si="16"/>
        <v>9</v>
      </c>
      <c r="I234" t="str">
        <f t="shared" si="16"/>
        <v>0</v>
      </c>
      <c r="J234" t="str">
        <f t="shared" si="16"/>
        <v>8</v>
      </c>
      <c r="K234" t="str">
        <f t="shared" si="16"/>
        <v>4</v>
      </c>
      <c r="L234" t="str">
        <f t="shared" si="16"/>
        <v>9</v>
      </c>
      <c r="M234" t="str">
        <f t="shared" si="16"/>
        <v>4</v>
      </c>
      <c r="N234" t="str">
        <f t="shared" si="16"/>
        <v>8</v>
      </c>
      <c r="O234" t="str">
        <f t="shared" si="16"/>
        <v>2</v>
      </c>
      <c r="P234">
        <f t="shared" si="15"/>
        <v>3</v>
      </c>
      <c r="Q234" t="str">
        <f>VLOOKUP(P234,$X$2:Y242,2,FALSE)</f>
        <v>1930-1939</v>
      </c>
    </row>
    <row r="235" spans="1:17" x14ac:dyDescent="0.25">
      <c r="A235" s="1" t="s">
        <v>241</v>
      </c>
      <c r="B235" t="s">
        <v>5</v>
      </c>
      <c r="C235" s="2">
        <v>0.4236111111111111</v>
      </c>
      <c r="D235">
        <v>2</v>
      </c>
      <c r="E235" t="str">
        <f t="shared" si="17"/>
        <v>6</v>
      </c>
      <c r="F235" t="str">
        <f t="shared" si="16"/>
        <v>8</v>
      </c>
      <c r="G235" t="str">
        <f t="shared" si="16"/>
        <v>1</v>
      </c>
      <c r="H235" t="str">
        <f t="shared" si="16"/>
        <v>2</v>
      </c>
      <c r="I235" t="str">
        <f t="shared" si="16"/>
        <v>2</v>
      </c>
      <c r="J235" t="str">
        <f t="shared" si="16"/>
        <v>5</v>
      </c>
      <c r="K235" t="str">
        <f t="shared" si="16"/>
        <v>5</v>
      </c>
      <c r="L235" t="str">
        <f t="shared" si="16"/>
        <v>8</v>
      </c>
      <c r="M235" t="str">
        <f t="shared" si="16"/>
        <v>1</v>
      </c>
      <c r="N235" t="str">
        <f t="shared" si="16"/>
        <v>6</v>
      </c>
      <c r="O235" t="str">
        <f t="shared" si="16"/>
        <v>2</v>
      </c>
      <c r="P235">
        <f t="shared" si="15"/>
        <v>6</v>
      </c>
      <c r="Q235" t="str">
        <f>VLOOKUP(P235,$X$2:Y243,2,FALSE)</f>
        <v>1960-1969</v>
      </c>
    </row>
    <row r="236" spans="1:17" x14ac:dyDescent="0.25">
      <c r="A236" s="1" t="s">
        <v>242</v>
      </c>
      <c r="B236" t="s">
        <v>7</v>
      </c>
      <c r="C236" s="2">
        <v>0.42390046296296297</v>
      </c>
      <c r="D236">
        <v>1</v>
      </c>
      <c r="E236" t="str">
        <f t="shared" si="17"/>
        <v>2</v>
      </c>
      <c r="F236" t="str">
        <f t="shared" si="16"/>
        <v>9</v>
      </c>
      <c r="G236" t="str">
        <f t="shared" si="16"/>
        <v>0</v>
      </c>
      <c r="H236" t="str">
        <f t="shared" si="16"/>
        <v>9</v>
      </c>
      <c r="I236" t="str">
        <f t="shared" si="16"/>
        <v>0</v>
      </c>
      <c r="J236" t="str">
        <f t="shared" si="16"/>
        <v>9</v>
      </c>
      <c r="K236" t="str">
        <f t="shared" si="16"/>
        <v>3</v>
      </c>
      <c r="L236" t="str">
        <f t="shared" si="16"/>
        <v>8</v>
      </c>
      <c r="M236" t="str">
        <f t="shared" si="16"/>
        <v>2</v>
      </c>
      <c r="N236" t="str">
        <f t="shared" si="16"/>
        <v>8</v>
      </c>
      <c r="O236" t="str">
        <f t="shared" si="16"/>
        <v>4</v>
      </c>
      <c r="P236">
        <f t="shared" si="15"/>
        <v>2</v>
      </c>
      <c r="Q236" t="str">
        <f>VLOOKUP(P236,$X$2:Y244,2,FALSE)</f>
        <v>1920-1929</v>
      </c>
    </row>
    <row r="237" spans="1:17" x14ac:dyDescent="0.25">
      <c r="A237" s="1" t="s">
        <v>243</v>
      </c>
      <c r="B237" t="s">
        <v>27</v>
      </c>
      <c r="C237" s="2">
        <v>0.42418981481481483</v>
      </c>
      <c r="D237">
        <v>1</v>
      </c>
      <c r="E237" t="str">
        <f t="shared" si="17"/>
        <v>4</v>
      </c>
      <c r="F237" t="str">
        <f t="shared" si="16"/>
        <v>5</v>
      </c>
      <c r="G237" t="str">
        <f t="shared" si="16"/>
        <v>0</v>
      </c>
      <c r="H237" t="str">
        <f t="shared" si="16"/>
        <v>7</v>
      </c>
      <c r="I237" t="str">
        <f t="shared" si="16"/>
        <v>2</v>
      </c>
      <c r="J237" t="str">
        <f t="shared" si="16"/>
        <v>2</v>
      </c>
      <c r="K237" t="str">
        <f t="shared" si="16"/>
        <v>3</v>
      </c>
      <c r="L237" t="str">
        <f t="shared" si="16"/>
        <v>9</v>
      </c>
      <c r="M237" t="str">
        <f t="shared" si="16"/>
        <v>7</v>
      </c>
      <c r="N237" t="str">
        <f t="shared" si="16"/>
        <v>5</v>
      </c>
      <c r="O237" t="str">
        <f t="shared" si="16"/>
        <v>6</v>
      </c>
      <c r="P237">
        <f t="shared" si="15"/>
        <v>4</v>
      </c>
      <c r="Q237" t="str">
        <f>VLOOKUP(P237,$X$2:Y245,2,FALSE)</f>
        <v>1940-1949</v>
      </c>
    </row>
    <row r="238" spans="1:17" x14ac:dyDescent="0.25">
      <c r="A238" s="1" t="s">
        <v>244</v>
      </c>
      <c r="B238" t="s">
        <v>7</v>
      </c>
      <c r="C238" s="2">
        <v>0.42447916666666669</v>
      </c>
      <c r="D238">
        <v>1</v>
      </c>
      <c r="E238" t="str">
        <f t="shared" si="17"/>
        <v>2</v>
      </c>
      <c r="F238" t="str">
        <f t="shared" si="16"/>
        <v>3</v>
      </c>
      <c r="G238" t="str">
        <f t="shared" si="16"/>
        <v>1</v>
      </c>
      <c r="H238" t="str">
        <f t="shared" si="16"/>
        <v>1</v>
      </c>
      <c r="I238" t="str">
        <f t="shared" si="16"/>
        <v>1</v>
      </c>
      <c r="J238" t="str">
        <f t="shared" si="16"/>
        <v>2</v>
      </c>
      <c r="K238" t="str">
        <f t="shared" si="16"/>
        <v>7</v>
      </c>
      <c r="L238" t="str">
        <f t="shared" si="16"/>
        <v>6</v>
      </c>
      <c r="M238" t="str">
        <f t="shared" si="16"/>
        <v>2</v>
      </c>
      <c r="N238" t="str">
        <f t="shared" si="16"/>
        <v>1</v>
      </c>
      <c r="O238" t="str">
        <f t="shared" si="16"/>
        <v>8</v>
      </c>
      <c r="P238">
        <f t="shared" si="15"/>
        <v>2</v>
      </c>
      <c r="Q238" t="str">
        <f>VLOOKUP(P238,$X$2:Y246,2,FALSE)</f>
        <v>1920-1929</v>
      </c>
    </row>
    <row r="239" spans="1:17" x14ac:dyDescent="0.25">
      <c r="A239" s="1" t="s">
        <v>245</v>
      </c>
      <c r="B239" t="s">
        <v>5</v>
      </c>
      <c r="C239" s="2">
        <v>0.42476851851851855</v>
      </c>
      <c r="D239">
        <v>1</v>
      </c>
      <c r="E239" t="str">
        <f t="shared" si="17"/>
        <v>2</v>
      </c>
      <c r="F239" t="str">
        <f t="shared" si="16"/>
        <v>0</v>
      </c>
      <c r="G239" t="str">
        <f t="shared" si="16"/>
        <v>0</v>
      </c>
      <c r="H239" t="str">
        <f t="shared" si="16"/>
        <v>9</v>
      </c>
      <c r="I239" t="str">
        <f t="shared" si="16"/>
        <v>0</v>
      </c>
      <c r="J239" t="str">
        <f t="shared" si="16"/>
        <v>9</v>
      </c>
      <c r="K239" t="str">
        <f t="shared" si="16"/>
        <v>1</v>
      </c>
      <c r="L239" t="str">
        <f t="shared" si="16"/>
        <v>7</v>
      </c>
      <c r="M239" t="str">
        <f t="shared" si="16"/>
        <v>1</v>
      </c>
      <c r="N239" t="str">
        <f t="shared" si="16"/>
        <v>6</v>
      </c>
      <c r="O239" t="str">
        <f t="shared" si="16"/>
        <v>1</v>
      </c>
      <c r="P239">
        <f t="shared" si="15"/>
        <v>2</v>
      </c>
      <c r="Q239" t="str">
        <f>VLOOKUP(P239,$X$2:Y247,2,FALSE)</f>
        <v>1920-1929</v>
      </c>
    </row>
    <row r="240" spans="1:17" x14ac:dyDescent="0.25">
      <c r="A240" s="1" t="s">
        <v>246</v>
      </c>
      <c r="B240" t="s">
        <v>5</v>
      </c>
      <c r="C240" s="2">
        <v>0.42505787037037041</v>
      </c>
      <c r="D240">
        <v>1</v>
      </c>
      <c r="E240" t="str">
        <f t="shared" si="17"/>
        <v>5</v>
      </c>
      <c r="F240" t="str">
        <f t="shared" si="16"/>
        <v>9</v>
      </c>
      <c r="G240" t="str">
        <f t="shared" si="16"/>
        <v>0</v>
      </c>
      <c r="H240" t="str">
        <f t="shared" si="16"/>
        <v>7</v>
      </c>
      <c r="I240" t="str">
        <f t="shared" si="16"/>
        <v>1</v>
      </c>
      <c r="J240" t="str">
        <f t="shared" si="16"/>
        <v>1</v>
      </c>
      <c r="K240" t="str">
        <f t="shared" si="16"/>
        <v>2</v>
      </c>
      <c r="L240" t="str">
        <f t="shared" si="16"/>
        <v>5</v>
      </c>
      <c r="M240" t="str">
        <f t="shared" si="16"/>
        <v>4</v>
      </c>
      <c r="N240" t="str">
        <f t="shared" si="16"/>
        <v>9</v>
      </c>
      <c r="O240" t="str">
        <f t="shared" si="16"/>
        <v>1</v>
      </c>
      <c r="P240">
        <f t="shared" si="15"/>
        <v>5</v>
      </c>
      <c r="Q240" t="str">
        <f>VLOOKUP(P240,$X$2:Y248,2,FALSE)</f>
        <v>1950-1959</v>
      </c>
    </row>
    <row r="241" spans="1:17" x14ac:dyDescent="0.25">
      <c r="A241" s="1" t="s">
        <v>247</v>
      </c>
      <c r="B241" t="s">
        <v>5</v>
      </c>
      <c r="C241" s="2">
        <v>0.42563657407407413</v>
      </c>
      <c r="D241">
        <v>2</v>
      </c>
      <c r="E241" t="str">
        <f t="shared" si="17"/>
        <v>5</v>
      </c>
      <c r="F241" t="str">
        <f t="shared" si="16"/>
        <v>9</v>
      </c>
      <c r="G241" t="str">
        <f t="shared" si="16"/>
        <v>0</v>
      </c>
      <c r="H241" t="str">
        <f t="shared" si="16"/>
        <v>1</v>
      </c>
      <c r="I241" t="str">
        <f t="shared" si="16"/>
        <v>3</v>
      </c>
      <c r="J241" t="str">
        <f t="shared" si="16"/>
        <v>1</v>
      </c>
      <c r="K241" t="str">
        <f t="shared" si="16"/>
        <v>8</v>
      </c>
      <c r="L241" t="str">
        <f t="shared" si="16"/>
        <v>5</v>
      </c>
      <c r="M241" t="str">
        <f t="shared" si="16"/>
        <v>3</v>
      </c>
      <c r="N241" t="str">
        <f t="shared" si="16"/>
        <v>5</v>
      </c>
      <c r="O241" t="str">
        <f t="shared" si="16"/>
        <v>4</v>
      </c>
      <c r="P241">
        <f t="shared" si="15"/>
        <v>5</v>
      </c>
      <c r="Q241" t="str">
        <f>VLOOKUP(P241,$X$2:Y249,2,FALSE)</f>
        <v>1950-1959</v>
      </c>
    </row>
    <row r="242" spans="1:17" x14ac:dyDescent="0.25">
      <c r="A242" s="1" t="s">
        <v>248</v>
      </c>
      <c r="B242" t="s">
        <v>7</v>
      </c>
      <c r="C242" s="2">
        <v>0.42592592592592587</v>
      </c>
      <c r="D242">
        <v>1</v>
      </c>
      <c r="E242" t="str">
        <f t="shared" si="17"/>
        <v>7</v>
      </c>
      <c r="F242" t="str">
        <f t="shared" si="16"/>
        <v>9</v>
      </c>
      <c r="G242" t="str">
        <f t="shared" si="16"/>
        <v>0</v>
      </c>
      <c r="H242" t="str">
        <f t="shared" si="16"/>
        <v>9</v>
      </c>
      <c r="I242" t="str">
        <f t="shared" si="16"/>
        <v>0</v>
      </c>
      <c r="J242" t="str">
        <f t="shared" si="16"/>
        <v>9</v>
      </c>
      <c r="K242" t="str">
        <f t="shared" si="16"/>
        <v>5</v>
      </c>
      <c r="L242" t="str">
        <f t="shared" si="16"/>
        <v>1</v>
      </c>
      <c r="M242" t="str">
        <f t="shared" si="16"/>
        <v>1</v>
      </c>
      <c r="N242" t="str">
        <f t="shared" si="16"/>
        <v>9</v>
      </c>
      <c r="O242" t="str">
        <f t="shared" si="16"/>
        <v>6</v>
      </c>
      <c r="P242">
        <f t="shared" si="15"/>
        <v>7</v>
      </c>
      <c r="Q242" t="str">
        <f>VLOOKUP(P242,$X$2:Y250,2,FALSE)</f>
        <v>1970-1979</v>
      </c>
    </row>
    <row r="243" spans="1:17" x14ac:dyDescent="0.25">
      <c r="A243" s="1" t="s">
        <v>249</v>
      </c>
      <c r="B243" t="s">
        <v>7</v>
      </c>
      <c r="C243" s="2">
        <v>0.42621527777777773</v>
      </c>
      <c r="D243">
        <v>1</v>
      </c>
      <c r="E243" t="str">
        <f t="shared" si="17"/>
        <v>3</v>
      </c>
      <c r="F243" t="str">
        <f t="shared" si="16"/>
        <v>2</v>
      </c>
      <c r="G243" t="str">
        <f t="shared" si="16"/>
        <v>0</v>
      </c>
      <c r="H243" t="str">
        <f t="shared" si="16"/>
        <v>5</v>
      </c>
      <c r="I243" t="str">
        <f t="shared" si="16"/>
        <v>1</v>
      </c>
      <c r="J243" t="str">
        <f t="shared" si="16"/>
        <v>2</v>
      </c>
      <c r="K243" t="str">
        <f t="shared" si="16"/>
        <v>4</v>
      </c>
      <c r="L243" t="str">
        <f t="shared" si="16"/>
        <v>5</v>
      </c>
      <c r="M243" t="str">
        <f t="shared" si="16"/>
        <v>2</v>
      </c>
      <c r="N243" t="str">
        <f t="shared" ref="F243:O306" si="18">MID($A243,N$1,1)</f>
        <v>5</v>
      </c>
      <c r="O243" t="str">
        <f t="shared" si="18"/>
        <v>9</v>
      </c>
      <c r="P243">
        <f t="shared" si="15"/>
        <v>3</v>
      </c>
      <c r="Q243" t="str">
        <f>VLOOKUP(P243,$X$2:Y251,2,FALSE)</f>
        <v>1930-1939</v>
      </c>
    </row>
    <row r="244" spans="1:17" x14ac:dyDescent="0.25">
      <c r="A244" s="1" t="s">
        <v>250</v>
      </c>
      <c r="B244" t="s">
        <v>7</v>
      </c>
      <c r="C244" s="2">
        <v>0.42650462962962959</v>
      </c>
      <c r="D244">
        <v>1</v>
      </c>
      <c r="E244" t="str">
        <f t="shared" si="17"/>
        <v>5</v>
      </c>
      <c r="F244" t="str">
        <f t="shared" si="18"/>
        <v>2</v>
      </c>
      <c r="G244" t="str">
        <f t="shared" si="18"/>
        <v>1</v>
      </c>
      <c r="H244" t="str">
        <f t="shared" si="18"/>
        <v>1</v>
      </c>
      <c r="I244" t="str">
        <f t="shared" si="18"/>
        <v>0</v>
      </c>
      <c r="J244" t="str">
        <f t="shared" si="18"/>
        <v>9</v>
      </c>
      <c r="K244" t="str">
        <f t="shared" si="18"/>
        <v>1</v>
      </c>
      <c r="L244" t="str">
        <f t="shared" si="18"/>
        <v>5</v>
      </c>
      <c r="M244" t="str">
        <f t="shared" si="18"/>
        <v>4</v>
      </c>
      <c r="N244" t="str">
        <f t="shared" si="18"/>
        <v>9</v>
      </c>
      <c r="O244" t="str">
        <f t="shared" si="18"/>
        <v>3</v>
      </c>
      <c r="P244">
        <f t="shared" si="15"/>
        <v>5</v>
      </c>
      <c r="Q244" t="str">
        <f>VLOOKUP(P244,$X$2:Y252,2,FALSE)</f>
        <v>1950-1959</v>
      </c>
    </row>
    <row r="245" spans="1:17" x14ac:dyDescent="0.25">
      <c r="A245" s="1" t="s">
        <v>251</v>
      </c>
      <c r="B245" t="s">
        <v>7</v>
      </c>
      <c r="C245" s="2">
        <v>0.42679398148148145</v>
      </c>
      <c r="D245">
        <v>1</v>
      </c>
      <c r="E245" t="str">
        <f t="shared" si="17"/>
        <v>6</v>
      </c>
      <c r="F245" t="str">
        <f t="shared" si="18"/>
        <v>3</v>
      </c>
      <c r="G245" t="str">
        <f t="shared" si="18"/>
        <v>0</v>
      </c>
      <c r="H245" t="str">
        <f t="shared" si="18"/>
        <v>7</v>
      </c>
      <c r="I245" t="str">
        <f t="shared" si="18"/>
        <v>1</v>
      </c>
      <c r="J245" t="str">
        <f t="shared" si="18"/>
        <v>5</v>
      </c>
      <c r="K245" t="str">
        <f t="shared" si="18"/>
        <v>1</v>
      </c>
      <c r="L245" t="str">
        <f t="shared" si="18"/>
        <v>9</v>
      </c>
      <c r="M245" t="str">
        <f t="shared" si="18"/>
        <v>5</v>
      </c>
      <c r="N245" t="str">
        <f t="shared" si="18"/>
        <v>6</v>
      </c>
      <c r="O245" t="str">
        <f t="shared" si="18"/>
        <v>5</v>
      </c>
      <c r="P245">
        <f t="shared" si="15"/>
        <v>6</v>
      </c>
      <c r="Q245" t="str">
        <f>VLOOKUP(P245,$X$2:Y253,2,FALSE)</f>
        <v>1960-1969</v>
      </c>
    </row>
    <row r="246" spans="1:17" x14ac:dyDescent="0.25">
      <c r="A246" s="1" t="s">
        <v>252</v>
      </c>
      <c r="B246" t="s">
        <v>5</v>
      </c>
      <c r="C246" s="2">
        <v>0.42737268518518517</v>
      </c>
      <c r="D246">
        <v>2</v>
      </c>
      <c r="E246" t="str">
        <f t="shared" si="17"/>
        <v>3</v>
      </c>
      <c r="F246" t="str">
        <f t="shared" si="18"/>
        <v>1</v>
      </c>
      <c r="G246" t="str">
        <f t="shared" si="18"/>
        <v>0</v>
      </c>
      <c r="H246" t="str">
        <f t="shared" si="18"/>
        <v>3</v>
      </c>
      <c r="I246" t="str">
        <f t="shared" si="18"/>
        <v>2</v>
      </c>
      <c r="J246" t="str">
        <f t="shared" si="18"/>
        <v>5</v>
      </c>
      <c r="K246" t="str">
        <f t="shared" si="18"/>
        <v>7</v>
      </c>
      <c r="L246" t="str">
        <f t="shared" si="18"/>
        <v>4</v>
      </c>
      <c r="M246" t="str">
        <f t="shared" si="18"/>
        <v>6</v>
      </c>
      <c r="N246" t="str">
        <f t="shared" si="18"/>
        <v>7</v>
      </c>
      <c r="O246" t="str">
        <f t="shared" si="18"/>
        <v>8</v>
      </c>
      <c r="P246">
        <f t="shared" si="15"/>
        <v>3</v>
      </c>
      <c r="Q246" t="str">
        <f>VLOOKUP(P246,$X$2:Y254,2,FALSE)</f>
        <v>1930-1939</v>
      </c>
    </row>
    <row r="247" spans="1:17" x14ac:dyDescent="0.25">
      <c r="A247" s="1" t="s">
        <v>253</v>
      </c>
      <c r="B247" t="s">
        <v>5</v>
      </c>
      <c r="C247" s="2">
        <v>0.42766203703703703</v>
      </c>
      <c r="D247">
        <v>1</v>
      </c>
      <c r="E247" t="str">
        <f t="shared" si="17"/>
        <v>2</v>
      </c>
      <c r="F247" t="str">
        <f t="shared" si="18"/>
        <v>9</v>
      </c>
      <c r="G247" t="str">
        <f t="shared" si="18"/>
        <v>1</v>
      </c>
      <c r="H247" t="str">
        <f t="shared" si="18"/>
        <v>2</v>
      </c>
      <c r="I247" t="str">
        <f t="shared" si="18"/>
        <v>0</v>
      </c>
      <c r="J247" t="str">
        <f t="shared" si="18"/>
        <v>4</v>
      </c>
      <c r="K247" t="str">
        <f t="shared" si="18"/>
        <v>5</v>
      </c>
      <c r="L247" t="str">
        <f t="shared" si="18"/>
        <v>1</v>
      </c>
      <c r="M247" t="str">
        <f t="shared" si="18"/>
        <v>2</v>
      </c>
      <c r="N247" t="str">
        <f t="shared" si="18"/>
        <v>5</v>
      </c>
      <c r="O247" t="str">
        <f t="shared" si="18"/>
        <v>3</v>
      </c>
      <c r="P247">
        <f t="shared" si="15"/>
        <v>2</v>
      </c>
      <c r="Q247" t="str">
        <f>VLOOKUP(P247,$X$2:Y255,2,FALSE)</f>
        <v>1920-1929</v>
      </c>
    </row>
    <row r="248" spans="1:17" x14ac:dyDescent="0.25">
      <c r="A248" s="1" t="s">
        <v>254</v>
      </c>
      <c r="B248" t="s">
        <v>9</v>
      </c>
      <c r="C248" s="2">
        <v>0.42824074074074076</v>
      </c>
      <c r="D248">
        <v>2</v>
      </c>
      <c r="E248" t="str">
        <f t="shared" si="17"/>
        <v>8</v>
      </c>
      <c r="F248" t="str">
        <f t="shared" si="18"/>
        <v>6</v>
      </c>
      <c r="G248" t="str">
        <f t="shared" si="18"/>
        <v>1</v>
      </c>
      <c r="H248" t="str">
        <f t="shared" si="18"/>
        <v>2</v>
      </c>
      <c r="I248" t="str">
        <f t="shared" si="18"/>
        <v>1</v>
      </c>
      <c r="J248" t="str">
        <f t="shared" si="18"/>
        <v>7</v>
      </c>
      <c r="K248" t="str">
        <f t="shared" si="18"/>
        <v>7</v>
      </c>
      <c r="L248" t="str">
        <f t="shared" si="18"/>
        <v>9</v>
      </c>
      <c r="M248" t="str">
        <f t="shared" si="18"/>
        <v>5</v>
      </c>
      <c r="N248" t="str">
        <f t="shared" si="18"/>
        <v>7</v>
      </c>
      <c r="O248" t="str">
        <f t="shared" si="18"/>
        <v>1</v>
      </c>
      <c r="P248">
        <f t="shared" si="15"/>
        <v>8</v>
      </c>
      <c r="Q248" t="str">
        <f>VLOOKUP(P248,$X$2:Y256,2,FALSE)</f>
        <v>1980-1989</v>
      </c>
    </row>
    <row r="249" spans="1:17" x14ac:dyDescent="0.25">
      <c r="A249" s="1" t="s">
        <v>255</v>
      </c>
      <c r="B249" t="s">
        <v>7</v>
      </c>
      <c r="C249" s="2">
        <v>0.42853009259259256</v>
      </c>
      <c r="D249">
        <v>1</v>
      </c>
      <c r="E249" t="str">
        <f t="shared" si="17"/>
        <v>6</v>
      </c>
      <c r="F249" t="str">
        <f t="shared" si="18"/>
        <v>6</v>
      </c>
      <c r="G249" t="str">
        <f t="shared" si="18"/>
        <v>1</v>
      </c>
      <c r="H249" t="str">
        <f t="shared" si="18"/>
        <v>1</v>
      </c>
      <c r="I249" t="str">
        <f t="shared" si="18"/>
        <v>2</v>
      </c>
      <c r="J249" t="str">
        <f t="shared" si="18"/>
        <v>5</v>
      </c>
      <c r="K249" t="str">
        <f t="shared" si="18"/>
        <v>3</v>
      </c>
      <c r="L249" t="str">
        <f t="shared" si="18"/>
        <v>6</v>
      </c>
      <c r="M249" t="str">
        <f t="shared" si="18"/>
        <v>8</v>
      </c>
      <c r="N249" t="str">
        <f t="shared" si="18"/>
        <v>4</v>
      </c>
      <c r="O249" t="str">
        <f t="shared" si="18"/>
        <v>8</v>
      </c>
      <c r="P249">
        <f t="shared" si="15"/>
        <v>6</v>
      </c>
      <c r="Q249" t="str">
        <f>VLOOKUP(P249,$X$2:Y257,2,FALSE)</f>
        <v>1960-1969</v>
      </c>
    </row>
    <row r="250" spans="1:17" x14ac:dyDescent="0.25">
      <c r="A250" s="1" t="s">
        <v>256</v>
      </c>
      <c r="B250" t="s">
        <v>5</v>
      </c>
      <c r="C250" s="2">
        <v>0.42910879629629628</v>
      </c>
      <c r="D250">
        <v>2</v>
      </c>
      <c r="E250" t="str">
        <f t="shared" si="17"/>
        <v>6</v>
      </c>
      <c r="F250" t="str">
        <f t="shared" si="18"/>
        <v>0</v>
      </c>
      <c r="G250" t="str">
        <f t="shared" si="18"/>
        <v>0</v>
      </c>
      <c r="H250" t="str">
        <f t="shared" si="18"/>
        <v>9</v>
      </c>
      <c r="I250" t="str">
        <f t="shared" si="18"/>
        <v>2</v>
      </c>
      <c r="J250" t="str">
        <f t="shared" si="18"/>
        <v>1</v>
      </c>
      <c r="K250" t="str">
        <f t="shared" si="18"/>
        <v>2</v>
      </c>
      <c r="L250" t="str">
        <f t="shared" si="18"/>
        <v>5</v>
      </c>
      <c r="M250" t="str">
        <f t="shared" si="18"/>
        <v>7</v>
      </c>
      <c r="N250" t="str">
        <f t="shared" si="18"/>
        <v>5</v>
      </c>
      <c r="O250" t="str">
        <f t="shared" si="18"/>
        <v>7</v>
      </c>
      <c r="P250">
        <f t="shared" si="15"/>
        <v>6</v>
      </c>
      <c r="Q250" t="str">
        <f>VLOOKUP(P250,$X$2:Y258,2,FALSE)</f>
        <v>1960-1969</v>
      </c>
    </row>
    <row r="251" spans="1:17" x14ac:dyDescent="0.25">
      <c r="A251" s="1" t="s">
        <v>257</v>
      </c>
      <c r="B251" t="s">
        <v>27</v>
      </c>
      <c r="C251" s="2">
        <v>0.42939814814814814</v>
      </c>
      <c r="D251">
        <v>1</v>
      </c>
      <c r="E251" t="str">
        <f t="shared" si="17"/>
        <v>0</v>
      </c>
      <c r="F251" t="str">
        <f t="shared" si="18"/>
        <v>3</v>
      </c>
      <c r="G251" t="str">
        <f t="shared" si="18"/>
        <v>2</v>
      </c>
      <c r="H251" t="str">
        <f t="shared" si="18"/>
        <v>1</v>
      </c>
      <c r="I251" t="str">
        <f t="shared" si="18"/>
        <v>2</v>
      </c>
      <c r="J251" t="str">
        <f t="shared" si="18"/>
        <v>4</v>
      </c>
      <c r="K251" t="str">
        <f t="shared" si="18"/>
        <v>2</v>
      </c>
      <c r="L251" t="str">
        <f t="shared" si="18"/>
        <v>5</v>
      </c>
      <c r="M251" t="str">
        <f t="shared" si="18"/>
        <v>3</v>
      </c>
      <c r="N251" t="str">
        <f t="shared" si="18"/>
        <v>5</v>
      </c>
      <c r="O251" t="str">
        <f t="shared" si="18"/>
        <v>7</v>
      </c>
      <c r="P251">
        <f t="shared" si="15"/>
        <v>0</v>
      </c>
      <c r="Q251" t="str">
        <f>VLOOKUP(P251,$X$2:Y259,2,FALSE)</f>
        <v>2000-2009</v>
      </c>
    </row>
    <row r="252" spans="1:17" x14ac:dyDescent="0.25">
      <c r="A252" s="1" t="s">
        <v>258</v>
      </c>
      <c r="B252" t="s">
        <v>27</v>
      </c>
      <c r="C252" s="2">
        <v>0.4296875</v>
      </c>
      <c r="D252">
        <v>1</v>
      </c>
      <c r="E252" t="str">
        <f t="shared" si="17"/>
        <v>3</v>
      </c>
      <c r="F252" t="str">
        <f t="shared" si="18"/>
        <v>6</v>
      </c>
      <c r="G252" t="str">
        <f t="shared" si="18"/>
        <v>0</v>
      </c>
      <c r="H252" t="str">
        <f t="shared" si="18"/>
        <v>3</v>
      </c>
      <c r="I252" t="str">
        <f t="shared" si="18"/>
        <v>2</v>
      </c>
      <c r="J252" t="str">
        <f t="shared" si="18"/>
        <v>0</v>
      </c>
      <c r="K252" t="str">
        <f t="shared" si="18"/>
        <v>8</v>
      </c>
      <c r="L252" t="str">
        <f t="shared" si="18"/>
        <v>5</v>
      </c>
      <c r="M252" t="str">
        <f t="shared" si="18"/>
        <v>2</v>
      </c>
      <c r="N252" t="str">
        <f t="shared" si="18"/>
        <v>3</v>
      </c>
      <c r="O252" t="str">
        <f t="shared" si="18"/>
        <v>8</v>
      </c>
      <c r="P252">
        <f t="shared" si="15"/>
        <v>3</v>
      </c>
      <c r="Q252" t="str">
        <f>VLOOKUP(P252,$X$2:Y260,2,FALSE)</f>
        <v>1930-1939</v>
      </c>
    </row>
    <row r="253" spans="1:17" x14ac:dyDescent="0.25">
      <c r="A253" s="1" t="s">
        <v>259</v>
      </c>
      <c r="B253" t="s">
        <v>27</v>
      </c>
      <c r="C253" s="2">
        <v>0.42997685185185186</v>
      </c>
      <c r="D253">
        <v>1</v>
      </c>
      <c r="E253" t="str">
        <f t="shared" si="17"/>
        <v>3</v>
      </c>
      <c r="F253" t="str">
        <f t="shared" si="18"/>
        <v>5</v>
      </c>
      <c r="G253" t="str">
        <f t="shared" si="18"/>
        <v>1</v>
      </c>
      <c r="H253" t="str">
        <f t="shared" si="18"/>
        <v>1</v>
      </c>
      <c r="I253" t="str">
        <f t="shared" si="18"/>
        <v>0</v>
      </c>
      <c r="J253" t="str">
        <f t="shared" si="18"/>
        <v>4</v>
      </c>
      <c r="K253" t="str">
        <f t="shared" si="18"/>
        <v>8</v>
      </c>
      <c r="L253" t="str">
        <f t="shared" si="18"/>
        <v>7</v>
      </c>
      <c r="M253" t="str">
        <f t="shared" si="18"/>
        <v>1</v>
      </c>
      <c r="N253" t="str">
        <f t="shared" si="18"/>
        <v>5</v>
      </c>
      <c r="O253" t="str">
        <f t="shared" si="18"/>
        <v>9</v>
      </c>
      <c r="P253">
        <f t="shared" si="15"/>
        <v>3</v>
      </c>
      <c r="Q253" t="str">
        <f>VLOOKUP(P253,$X$2:Y261,2,FALSE)</f>
        <v>1930-1939</v>
      </c>
    </row>
    <row r="254" spans="1:17" x14ac:dyDescent="0.25">
      <c r="A254" s="1" t="s">
        <v>260</v>
      </c>
      <c r="B254" t="s">
        <v>7</v>
      </c>
      <c r="C254" s="2">
        <v>0.43026620370370372</v>
      </c>
      <c r="D254">
        <v>1</v>
      </c>
      <c r="E254" t="str">
        <f t="shared" si="17"/>
        <v>8</v>
      </c>
      <c r="F254" t="str">
        <f t="shared" si="18"/>
        <v>7</v>
      </c>
      <c r="G254" t="str">
        <f t="shared" si="18"/>
        <v>0</v>
      </c>
      <c r="H254" t="str">
        <f t="shared" si="18"/>
        <v>8</v>
      </c>
      <c r="I254" t="str">
        <f t="shared" si="18"/>
        <v>1</v>
      </c>
      <c r="J254" t="str">
        <f t="shared" si="18"/>
        <v>1</v>
      </c>
      <c r="K254" t="str">
        <f t="shared" si="18"/>
        <v>9</v>
      </c>
      <c r="L254" t="str">
        <f t="shared" si="18"/>
        <v>7</v>
      </c>
      <c r="M254" t="str">
        <f t="shared" si="18"/>
        <v>9</v>
      </c>
      <c r="N254" t="str">
        <f t="shared" si="18"/>
        <v>8</v>
      </c>
      <c r="O254" t="str">
        <f t="shared" si="18"/>
        <v>6</v>
      </c>
      <c r="P254">
        <f t="shared" si="15"/>
        <v>8</v>
      </c>
      <c r="Q254" t="str">
        <f>VLOOKUP(P254,$X$2:Y262,2,FALSE)</f>
        <v>1980-1989</v>
      </c>
    </row>
    <row r="255" spans="1:17" x14ac:dyDescent="0.25">
      <c r="A255" s="1" t="s">
        <v>261</v>
      </c>
      <c r="B255" t="s">
        <v>9</v>
      </c>
      <c r="C255" s="2">
        <v>0.43055555555555558</v>
      </c>
      <c r="D255">
        <v>1</v>
      </c>
      <c r="E255" t="str">
        <f t="shared" si="17"/>
        <v>0</v>
      </c>
      <c r="F255" t="str">
        <f t="shared" si="18"/>
        <v>2</v>
      </c>
      <c r="G255" t="str">
        <f t="shared" si="18"/>
        <v>2</v>
      </c>
      <c r="H255" t="str">
        <f t="shared" si="18"/>
        <v>6</v>
      </c>
      <c r="I255" t="str">
        <f t="shared" si="18"/>
        <v>1</v>
      </c>
      <c r="J255" t="str">
        <f t="shared" si="18"/>
        <v>6</v>
      </c>
      <c r="K255" t="str">
        <f t="shared" si="18"/>
        <v>5</v>
      </c>
      <c r="L255" t="str">
        <f t="shared" si="18"/>
        <v>7</v>
      </c>
      <c r="M255" t="str">
        <f t="shared" si="18"/>
        <v>2</v>
      </c>
      <c r="N255" t="str">
        <f t="shared" si="18"/>
        <v>1</v>
      </c>
      <c r="O255" t="str">
        <f t="shared" si="18"/>
        <v>4</v>
      </c>
      <c r="P255">
        <f t="shared" si="15"/>
        <v>0</v>
      </c>
      <c r="Q255" t="str">
        <f>VLOOKUP(P255,$X$2:Y263,2,FALSE)</f>
        <v>2000-2009</v>
      </c>
    </row>
    <row r="256" spans="1:17" x14ac:dyDescent="0.25">
      <c r="A256" s="1" t="s">
        <v>262</v>
      </c>
      <c r="B256" t="s">
        <v>5</v>
      </c>
      <c r="C256" s="2">
        <v>0.43113425925925924</v>
      </c>
      <c r="D256">
        <v>2</v>
      </c>
      <c r="E256" t="str">
        <f t="shared" si="17"/>
        <v>4</v>
      </c>
      <c r="F256" t="str">
        <f t="shared" si="18"/>
        <v>3</v>
      </c>
      <c r="G256" t="str">
        <f t="shared" si="18"/>
        <v>0</v>
      </c>
      <c r="H256" t="str">
        <f t="shared" si="18"/>
        <v>7</v>
      </c>
      <c r="I256" t="str">
        <f t="shared" si="18"/>
        <v>1</v>
      </c>
      <c r="J256" t="str">
        <f t="shared" si="18"/>
        <v>8</v>
      </c>
      <c r="K256" t="str">
        <f t="shared" si="18"/>
        <v>6</v>
      </c>
      <c r="L256" t="str">
        <f t="shared" si="18"/>
        <v>6</v>
      </c>
      <c r="M256" t="str">
        <f t="shared" si="18"/>
        <v>7</v>
      </c>
      <c r="N256" t="str">
        <f t="shared" si="18"/>
        <v>4</v>
      </c>
      <c r="O256" t="str">
        <f t="shared" si="18"/>
        <v>4</v>
      </c>
      <c r="P256">
        <f t="shared" si="15"/>
        <v>4</v>
      </c>
      <c r="Q256" t="str">
        <f>VLOOKUP(P256,$X$2:Y264,2,FALSE)</f>
        <v>1940-1949</v>
      </c>
    </row>
    <row r="257" spans="1:17" x14ac:dyDescent="0.25">
      <c r="A257" s="1" t="s">
        <v>263</v>
      </c>
      <c r="B257" t="s">
        <v>7</v>
      </c>
      <c r="C257" s="2">
        <v>0.4314236111111111</v>
      </c>
      <c r="D257">
        <v>1</v>
      </c>
      <c r="E257" t="str">
        <f t="shared" si="17"/>
        <v>8</v>
      </c>
      <c r="F257" t="str">
        <f t="shared" si="18"/>
        <v>9</v>
      </c>
      <c r="G257" t="str">
        <f t="shared" si="18"/>
        <v>0</v>
      </c>
      <c r="H257" t="str">
        <f t="shared" si="18"/>
        <v>3</v>
      </c>
      <c r="I257" t="str">
        <f t="shared" si="18"/>
        <v>0</v>
      </c>
      <c r="J257" t="str">
        <f t="shared" si="18"/>
        <v>6</v>
      </c>
      <c r="K257" t="str">
        <f t="shared" si="18"/>
        <v>8</v>
      </c>
      <c r="L257" t="str">
        <f t="shared" si="18"/>
        <v>8</v>
      </c>
      <c r="M257" t="str">
        <f t="shared" si="18"/>
        <v>7</v>
      </c>
      <c r="N257" t="str">
        <f t="shared" si="18"/>
        <v>6</v>
      </c>
      <c r="O257" t="str">
        <f t="shared" si="18"/>
        <v>7</v>
      </c>
      <c r="P257">
        <f t="shared" si="15"/>
        <v>8</v>
      </c>
      <c r="Q257" t="str">
        <f>VLOOKUP(P257,$X$2:Y265,2,FALSE)</f>
        <v>1980-1989</v>
      </c>
    </row>
    <row r="258" spans="1:17" x14ac:dyDescent="0.25">
      <c r="A258" s="1" t="s">
        <v>264</v>
      </c>
      <c r="B258" t="s">
        <v>5</v>
      </c>
      <c r="C258" s="2">
        <v>0.43200231481481483</v>
      </c>
      <c r="D258">
        <v>2</v>
      </c>
      <c r="E258" t="str">
        <f t="shared" si="17"/>
        <v>9</v>
      </c>
      <c r="F258" t="str">
        <f t="shared" si="18"/>
        <v>1</v>
      </c>
      <c r="G258" t="str">
        <f t="shared" si="18"/>
        <v>0</v>
      </c>
      <c r="H258" t="str">
        <f t="shared" si="18"/>
        <v>1</v>
      </c>
      <c r="I258" t="str">
        <f t="shared" si="18"/>
        <v>0</v>
      </c>
      <c r="J258" t="str">
        <f t="shared" si="18"/>
        <v>2</v>
      </c>
      <c r="K258" t="str">
        <f t="shared" si="18"/>
        <v>7</v>
      </c>
      <c r="L258" t="str">
        <f t="shared" si="18"/>
        <v>2</v>
      </c>
      <c r="M258" t="str">
        <f t="shared" si="18"/>
        <v>6</v>
      </c>
      <c r="N258" t="str">
        <f t="shared" si="18"/>
        <v>7</v>
      </c>
      <c r="O258" t="str">
        <f t="shared" si="18"/>
        <v>9</v>
      </c>
      <c r="P258">
        <f t="shared" si="15"/>
        <v>9</v>
      </c>
      <c r="Q258" t="str">
        <f>VLOOKUP(P258,$X$2:Y266,2,FALSE)</f>
        <v>1990-1999</v>
      </c>
    </row>
    <row r="259" spans="1:17" x14ac:dyDescent="0.25">
      <c r="A259" s="1" t="s">
        <v>265</v>
      </c>
      <c r="B259" t="s">
        <v>7</v>
      </c>
      <c r="C259" s="2">
        <v>0.43229166666666669</v>
      </c>
      <c r="D259">
        <v>1</v>
      </c>
      <c r="E259" t="str">
        <f t="shared" si="17"/>
        <v>9</v>
      </c>
      <c r="F259" t="str">
        <f t="shared" si="18"/>
        <v>9</v>
      </c>
      <c r="G259" t="str">
        <f t="shared" si="18"/>
        <v>0</v>
      </c>
      <c r="H259" t="str">
        <f t="shared" si="18"/>
        <v>3</v>
      </c>
      <c r="I259" t="str">
        <f t="shared" si="18"/>
        <v>2</v>
      </c>
      <c r="J259" t="str">
        <f t="shared" si="18"/>
        <v>5</v>
      </c>
      <c r="K259" t="str">
        <f t="shared" si="18"/>
        <v>3</v>
      </c>
      <c r="L259" t="str">
        <f t="shared" si="18"/>
        <v>5</v>
      </c>
      <c r="M259" t="str">
        <f t="shared" si="18"/>
        <v>8</v>
      </c>
      <c r="N259" t="str">
        <f t="shared" si="18"/>
        <v>9</v>
      </c>
      <c r="O259" t="str">
        <f t="shared" si="18"/>
        <v>9</v>
      </c>
      <c r="P259">
        <f t="shared" ref="P259:P322" si="19">E259*1</f>
        <v>9</v>
      </c>
      <c r="Q259" t="str">
        <f>VLOOKUP(P259,$X$2:Y267,2,FALSE)</f>
        <v>1990-1999</v>
      </c>
    </row>
    <row r="260" spans="1:17" x14ac:dyDescent="0.25">
      <c r="A260" s="1" t="s">
        <v>266</v>
      </c>
      <c r="B260" t="s">
        <v>5</v>
      </c>
      <c r="C260" s="2">
        <v>0.43287037037037041</v>
      </c>
      <c r="D260">
        <v>2</v>
      </c>
      <c r="E260" t="str">
        <f t="shared" si="17"/>
        <v>5</v>
      </c>
      <c r="F260" t="str">
        <f t="shared" si="18"/>
        <v>5</v>
      </c>
      <c r="G260" t="str">
        <f t="shared" si="18"/>
        <v>1</v>
      </c>
      <c r="H260" t="str">
        <f t="shared" si="18"/>
        <v>0</v>
      </c>
      <c r="I260" t="str">
        <f t="shared" si="18"/>
        <v>1</v>
      </c>
      <c r="J260" t="str">
        <f t="shared" si="18"/>
        <v>3</v>
      </c>
      <c r="K260" t="str">
        <f t="shared" si="18"/>
        <v>9</v>
      </c>
      <c r="L260" t="str">
        <f t="shared" si="18"/>
        <v>6</v>
      </c>
      <c r="M260" t="str">
        <f t="shared" si="18"/>
        <v>6</v>
      </c>
      <c r="N260" t="str">
        <f t="shared" si="18"/>
        <v>6</v>
      </c>
      <c r="O260" t="str">
        <f t="shared" si="18"/>
        <v>2</v>
      </c>
      <c r="P260">
        <f t="shared" si="19"/>
        <v>5</v>
      </c>
      <c r="Q260" t="str">
        <f>VLOOKUP(P260,$X$2:Y268,2,FALSE)</f>
        <v>1950-1959</v>
      </c>
    </row>
    <row r="261" spans="1:17" x14ac:dyDescent="0.25">
      <c r="A261" s="1" t="s">
        <v>267</v>
      </c>
      <c r="B261" t="s">
        <v>5</v>
      </c>
      <c r="C261" s="2">
        <v>0.43344907407407413</v>
      </c>
      <c r="D261">
        <v>2</v>
      </c>
      <c r="E261" t="str">
        <f t="shared" si="17"/>
        <v>6</v>
      </c>
      <c r="F261" t="str">
        <f t="shared" si="18"/>
        <v>2</v>
      </c>
      <c r="G261" t="str">
        <f t="shared" si="18"/>
        <v>1</v>
      </c>
      <c r="H261" t="str">
        <f t="shared" si="18"/>
        <v>2</v>
      </c>
      <c r="I261" t="str">
        <f t="shared" si="18"/>
        <v>1</v>
      </c>
      <c r="J261" t="str">
        <f t="shared" si="18"/>
        <v>0</v>
      </c>
      <c r="K261" t="str">
        <f t="shared" si="18"/>
        <v>7</v>
      </c>
      <c r="L261" t="str">
        <f t="shared" si="18"/>
        <v>2</v>
      </c>
      <c r="M261" t="str">
        <f t="shared" si="18"/>
        <v>4</v>
      </c>
      <c r="N261" t="str">
        <f t="shared" si="18"/>
        <v>9</v>
      </c>
      <c r="O261" t="str">
        <f t="shared" si="18"/>
        <v>4</v>
      </c>
      <c r="P261">
        <f t="shared" si="19"/>
        <v>6</v>
      </c>
      <c r="Q261" t="str">
        <f>VLOOKUP(P261,$X$2:Y269,2,FALSE)</f>
        <v>1960-1969</v>
      </c>
    </row>
    <row r="262" spans="1:17" x14ac:dyDescent="0.25">
      <c r="A262" s="1" t="s">
        <v>268</v>
      </c>
      <c r="B262" t="s">
        <v>5</v>
      </c>
      <c r="C262" s="2">
        <v>0.43373842592592587</v>
      </c>
      <c r="D262">
        <v>1</v>
      </c>
      <c r="E262" t="str">
        <f t="shared" si="17"/>
        <v>8</v>
      </c>
      <c r="F262" t="str">
        <f t="shared" si="18"/>
        <v>2</v>
      </c>
      <c r="G262" t="str">
        <f t="shared" si="18"/>
        <v>0</v>
      </c>
      <c r="H262" t="str">
        <f t="shared" si="18"/>
        <v>1</v>
      </c>
      <c r="I262" t="str">
        <f t="shared" si="18"/>
        <v>3</v>
      </c>
      <c r="J262" t="str">
        <f t="shared" si="18"/>
        <v>1</v>
      </c>
      <c r="K262" t="str">
        <f t="shared" si="18"/>
        <v>8</v>
      </c>
      <c r="L262" t="str">
        <f t="shared" si="18"/>
        <v>8</v>
      </c>
      <c r="M262" t="str">
        <f t="shared" si="18"/>
        <v>3</v>
      </c>
      <c r="N262" t="str">
        <f t="shared" si="18"/>
        <v>9</v>
      </c>
      <c r="O262" t="str">
        <f t="shared" si="18"/>
        <v>3</v>
      </c>
      <c r="P262">
        <f t="shared" si="19"/>
        <v>8</v>
      </c>
      <c r="Q262" t="str">
        <f>VLOOKUP(P262,$X$2:Y270,2,FALSE)</f>
        <v>1980-1989</v>
      </c>
    </row>
    <row r="263" spans="1:17" x14ac:dyDescent="0.25">
      <c r="A263" s="1" t="s">
        <v>269</v>
      </c>
      <c r="B263" t="s">
        <v>9</v>
      </c>
      <c r="C263" s="2">
        <v>0.43402777777777773</v>
      </c>
      <c r="D263">
        <v>1</v>
      </c>
      <c r="E263" t="str">
        <f t="shared" si="17"/>
        <v>3</v>
      </c>
      <c r="F263" t="str">
        <f t="shared" si="18"/>
        <v>8</v>
      </c>
      <c r="G263" t="str">
        <f t="shared" si="18"/>
        <v>0</v>
      </c>
      <c r="H263" t="str">
        <f t="shared" si="18"/>
        <v>7</v>
      </c>
      <c r="I263" t="str">
        <f t="shared" si="18"/>
        <v>1</v>
      </c>
      <c r="J263" t="str">
        <f t="shared" si="18"/>
        <v>3</v>
      </c>
      <c r="K263" t="str">
        <f t="shared" si="18"/>
        <v>5</v>
      </c>
      <c r="L263" t="str">
        <f t="shared" si="18"/>
        <v>1</v>
      </c>
      <c r="M263" t="str">
        <f t="shared" si="18"/>
        <v>2</v>
      </c>
      <c r="N263" t="str">
        <f t="shared" si="18"/>
        <v>2</v>
      </c>
      <c r="O263" t="str">
        <f t="shared" si="18"/>
        <v>8</v>
      </c>
      <c r="P263">
        <f t="shared" si="19"/>
        <v>3</v>
      </c>
      <c r="Q263" t="str">
        <f>VLOOKUP(P263,$X$2:Y271,2,FALSE)</f>
        <v>1930-1939</v>
      </c>
    </row>
    <row r="264" spans="1:17" x14ac:dyDescent="0.25">
      <c r="A264" s="1" t="s">
        <v>270</v>
      </c>
      <c r="B264" t="s">
        <v>27</v>
      </c>
      <c r="C264" s="2">
        <v>0.43460648148148145</v>
      </c>
      <c r="D264">
        <v>2</v>
      </c>
      <c r="E264" t="str">
        <f t="shared" si="17"/>
        <v>4</v>
      </c>
      <c r="F264" t="str">
        <f t="shared" si="18"/>
        <v>1</v>
      </c>
      <c r="G264" t="str">
        <f t="shared" si="18"/>
        <v>0</v>
      </c>
      <c r="H264" t="str">
        <f t="shared" si="18"/>
        <v>5</v>
      </c>
      <c r="I264" t="str">
        <f t="shared" si="18"/>
        <v>0</v>
      </c>
      <c r="J264" t="str">
        <f t="shared" si="18"/>
        <v>4</v>
      </c>
      <c r="K264" t="str">
        <f t="shared" si="18"/>
        <v>8</v>
      </c>
      <c r="L264" t="str">
        <f t="shared" si="18"/>
        <v>9</v>
      </c>
      <c r="M264" t="str">
        <f t="shared" si="18"/>
        <v>8</v>
      </c>
      <c r="N264" t="str">
        <f t="shared" si="18"/>
        <v>4</v>
      </c>
      <c r="O264" t="str">
        <f t="shared" si="18"/>
        <v>9</v>
      </c>
      <c r="P264">
        <f t="shared" si="19"/>
        <v>4</v>
      </c>
      <c r="Q264" t="str">
        <f>VLOOKUP(P264,$X$2:Y272,2,FALSE)</f>
        <v>1940-1949</v>
      </c>
    </row>
    <row r="265" spans="1:17" x14ac:dyDescent="0.25">
      <c r="A265" s="1" t="s">
        <v>271</v>
      </c>
      <c r="B265" t="s">
        <v>7</v>
      </c>
      <c r="C265" s="2">
        <v>0.43489583333333331</v>
      </c>
      <c r="D265">
        <v>1</v>
      </c>
      <c r="E265" t="str">
        <f t="shared" si="17"/>
        <v>2</v>
      </c>
      <c r="F265" t="str">
        <f t="shared" si="18"/>
        <v>6</v>
      </c>
      <c r="G265" t="str">
        <f t="shared" si="18"/>
        <v>0</v>
      </c>
      <c r="H265" t="str">
        <f t="shared" si="18"/>
        <v>1</v>
      </c>
      <c r="I265" t="str">
        <f t="shared" si="18"/>
        <v>2</v>
      </c>
      <c r="J265" t="str">
        <f t="shared" si="18"/>
        <v>8</v>
      </c>
      <c r="K265" t="str">
        <f t="shared" si="18"/>
        <v>8</v>
      </c>
      <c r="L265" t="str">
        <f t="shared" si="18"/>
        <v>2</v>
      </c>
      <c r="M265" t="str">
        <f t="shared" si="18"/>
        <v>8</v>
      </c>
      <c r="N265" t="str">
        <f t="shared" si="18"/>
        <v>2</v>
      </c>
      <c r="O265" t="str">
        <f t="shared" si="18"/>
        <v>7</v>
      </c>
      <c r="P265">
        <f t="shared" si="19"/>
        <v>2</v>
      </c>
      <c r="Q265" t="str">
        <f>VLOOKUP(P265,$X$2:Y273,2,FALSE)</f>
        <v>1920-1929</v>
      </c>
    </row>
    <row r="266" spans="1:17" x14ac:dyDescent="0.25">
      <c r="A266" s="1" t="s">
        <v>272</v>
      </c>
      <c r="B266" t="s">
        <v>5</v>
      </c>
      <c r="C266" s="2">
        <v>0.43518518518518517</v>
      </c>
      <c r="D266">
        <v>1</v>
      </c>
      <c r="E266" t="str">
        <f t="shared" si="17"/>
        <v>3</v>
      </c>
      <c r="F266" t="str">
        <f t="shared" si="18"/>
        <v>3</v>
      </c>
      <c r="G266" t="str">
        <f t="shared" si="18"/>
        <v>1</v>
      </c>
      <c r="H266" t="str">
        <f t="shared" si="18"/>
        <v>1</v>
      </c>
      <c r="I266" t="str">
        <f t="shared" si="18"/>
        <v>2</v>
      </c>
      <c r="J266" t="str">
        <f t="shared" si="18"/>
        <v>4</v>
      </c>
      <c r="K266" t="str">
        <f t="shared" si="18"/>
        <v>2</v>
      </c>
      <c r="L266" t="str">
        <f t="shared" si="18"/>
        <v>4</v>
      </c>
      <c r="M266" t="str">
        <f t="shared" si="18"/>
        <v>3</v>
      </c>
      <c r="N266" t="str">
        <f t="shared" si="18"/>
        <v>8</v>
      </c>
      <c r="O266" t="str">
        <f t="shared" si="18"/>
        <v>1</v>
      </c>
      <c r="P266">
        <f t="shared" si="19"/>
        <v>3</v>
      </c>
      <c r="Q266" t="str">
        <f>VLOOKUP(P266,$X$2:Y274,2,FALSE)</f>
        <v>1930-1939</v>
      </c>
    </row>
    <row r="267" spans="1:17" x14ac:dyDescent="0.25">
      <c r="A267" s="1" t="s">
        <v>273</v>
      </c>
      <c r="B267" t="s">
        <v>9</v>
      </c>
      <c r="C267" s="2">
        <v>0.43547453703703703</v>
      </c>
      <c r="D267">
        <v>1</v>
      </c>
      <c r="E267" t="str">
        <f t="shared" si="17"/>
        <v>6</v>
      </c>
      <c r="F267" t="str">
        <f t="shared" si="18"/>
        <v>8</v>
      </c>
      <c r="G267" t="str">
        <f t="shared" si="18"/>
        <v>0</v>
      </c>
      <c r="H267" t="str">
        <f t="shared" si="18"/>
        <v>3</v>
      </c>
      <c r="I267" t="str">
        <f t="shared" si="18"/>
        <v>0</v>
      </c>
      <c r="J267" t="str">
        <f t="shared" si="18"/>
        <v>5</v>
      </c>
      <c r="K267" t="str">
        <f t="shared" si="18"/>
        <v>7</v>
      </c>
      <c r="L267" t="str">
        <f t="shared" si="18"/>
        <v>5</v>
      </c>
      <c r="M267" t="str">
        <f t="shared" si="18"/>
        <v>4</v>
      </c>
      <c r="N267" t="str">
        <f t="shared" si="18"/>
        <v>4</v>
      </c>
      <c r="O267" t="str">
        <f t="shared" si="18"/>
        <v>8</v>
      </c>
      <c r="P267">
        <f t="shared" si="19"/>
        <v>6</v>
      </c>
      <c r="Q267" t="str">
        <f>VLOOKUP(P267,$X$2:Y275,2,FALSE)</f>
        <v>1960-1969</v>
      </c>
    </row>
    <row r="268" spans="1:17" x14ac:dyDescent="0.25">
      <c r="A268" s="1" t="s">
        <v>274</v>
      </c>
      <c r="B268" t="s">
        <v>5</v>
      </c>
      <c r="C268" s="2">
        <v>0.43605324074074076</v>
      </c>
      <c r="D268">
        <v>2</v>
      </c>
      <c r="E268" t="str">
        <f t="shared" si="17"/>
        <v>3</v>
      </c>
      <c r="F268" t="str">
        <f t="shared" si="18"/>
        <v>2</v>
      </c>
      <c r="G268" t="str">
        <f t="shared" si="18"/>
        <v>0</v>
      </c>
      <c r="H268" t="str">
        <f t="shared" si="18"/>
        <v>7</v>
      </c>
      <c r="I268" t="str">
        <f t="shared" si="18"/>
        <v>1</v>
      </c>
      <c r="J268" t="str">
        <f t="shared" si="18"/>
        <v>0</v>
      </c>
      <c r="K268" t="str">
        <f t="shared" si="18"/>
        <v>4</v>
      </c>
      <c r="L268" t="str">
        <f t="shared" si="18"/>
        <v>2</v>
      </c>
      <c r="M268" t="str">
        <f t="shared" si="18"/>
        <v>5</v>
      </c>
      <c r="N268" t="str">
        <f t="shared" si="18"/>
        <v>9</v>
      </c>
      <c r="O268" t="str">
        <f t="shared" si="18"/>
        <v>9</v>
      </c>
      <c r="P268">
        <f t="shared" si="19"/>
        <v>3</v>
      </c>
      <c r="Q268" t="str">
        <f>VLOOKUP(P268,$X$2:Y276,2,FALSE)</f>
        <v>1930-1939</v>
      </c>
    </row>
    <row r="269" spans="1:17" x14ac:dyDescent="0.25">
      <c r="A269" s="1" t="s">
        <v>275</v>
      </c>
      <c r="B269" t="s">
        <v>9</v>
      </c>
      <c r="C269" s="2">
        <v>0.43634259259259256</v>
      </c>
      <c r="D269">
        <v>1</v>
      </c>
      <c r="E269" t="str">
        <f t="shared" si="17"/>
        <v>4</v>
      </c>
      <c r="F269" t="str">
        <f t="shared" si="18"/>
        <v>5</v>
      </c>
      <c r="G269" t="str">
        <f t="shared" si="18"/>
        <v>0</v>
      </c>
      <c r="H269" t="str">
        <f t="shared" si="18"/>
        <v>7</v>
      </c>
      <c r="I269" t="str">
        <f t="shared" ref="F269:O332" si="20">MID($A269,I$1,1)</f>
        <v>2</v>
      </c>
      <c r="J269" t="str">
        <f t="shared" si="20"/>
        <v>0</v>
      </c>
      <c r="K269" t="str">
        <f t="shared" si="20"/>
        <v>1</v>
      </c>
      <c r="L269" t="str">
        <f t="shared" si="20"/>
        <v>6</v>
      </c>
      <c r="M269" t="str">
        <f t="shared" si="20"/>
        <v>3</v>
      </c>
      <c r="N269" t="str">
        <f t="shared" si="20"/>
        <v>1</v>
      </c>
      <c r="O269" t="str">
        <f t="shared" si="20"/>
        <v>9</v>
      </c>
      <c r="P269">
        <f t="shared" si="19"/>
        <v>4</v>
      </c>
      <c r="Q269" t="str">
        <f>VLOOKUP(P269,$X$2:Y277,2,FALSE)</f>
        <v>1940-1949</v>
      </c>
    </row>
    <row r="270" spans="1:17" x14ac:dyDescent="0.25">
      <c r="A270" s="1" t="s">
        <v>276</v>
      </c>
      <c r="B270" t="s">
        <v>5</v>
      </c>
      <c r="C270" s="2">
        <v>0.43692129629629628</v>
      </c>
      <c r="D270">
        <v>2</v>
      </c>
      <c r="E270" t="str">
        <f t="shared" si="17"/>
        <v>3</v>
      </c>
      <c r="F270" t="str">
        <f t="shared" si="20"/>
        <v>7</v>
      </c>
      <c r="G270" t="str">
        <f t="shared" si="20"/>
        <v>1</v>
      </c>
      <c r="H270" t="str">
        <f t="shared" si="20"/>
        <v>0</v>
      </c>
      <c r="I270" t="str">
        <f t="shared" si="20"/>
        <v>0</v>
      </c>
      <c r="J270" t="str">
        <f t="shared" si="20"/>
        <v>5</v>
      </c>
      <c r="K270" t="str">
        <f t="shared" si="20"/>
        <v>5</v>
      </c>
      <c r="L270" t="str">
        <f t="shared" si="20"/>
        <v>7</v>
      </c>
      <c r="M270" t="str">
        <f t="shared" si="20"/>
        <v>3</v>
      </c>
      <c r="N270" t="str">
        <f t="shared" si="20"/>
        <v>8</v>
      </c>
      <c r="O270" t="str">
        <f t="shared" si="20"/>
        <v>9</v>
      </c>
      <c r="P270">
        <f t="shared" si="19"/>
        <v>3</v>
      </c>
      <c r="Q270" t="str">
        <f>VLOOKUP(P270,$X$2:Y278,2,FALSE)</f>
        <v>1930-1939</v>
      </c>
    </row>
    <row r="271" spans="1:17" x14ac:dyDescent="0.25">
      <c r="A271" s="1" t="s">
        <v>277</v>
      </c>
      <c r="B271" t="s">
        <v>5</v>
      </c>
      <c r="C271" s="2">
        <v>0.4375</v>
      </c>
      <c r="D271">
        <v>2</v>
      </c>
      <c r="E271" t="str">
        <f t="shared" si="17"/>
        <v>8</v>
      </c>
      <c r="F271" t="str">
        <f t="shared" si="20"/>
        <v>7</v>
      </c>
      <c r="G271" t="str">
        <f t="shared" si="20"/>
        <v>0</v>
      </c>
      <c r="H271" t="str">
        <f t="shared" si="20"/>
        <v>2</v>
      </c>
      <c r="I271" t="str">
        <f t="shared" si="20"/>
        <v>2</v>
      </c>
      <c r="J271" t="str">
        <f t="shared" si="20"/>
        <v>8</v>
      </c>
      <c r="K271" t="str">
        <f t="shared" si="20"/>
        <v>7</v>
      </c>
      <c r="L271" t="str">
        <f t="shared" si="20"/>
        <v>6</v>
      </c>
      <c r="M271" t="str">
        <f t="shared" si="20"/>
        <v>4</v>
      </c>
      <c r="N271" t="str">
        <f t="shared" si="20"/>
        <v>7</v>
      </c>
      <c r="O271" t="str">
        <f t="shared" si="20"/>
        <v>9</v>
      </c>
      <c r="P271">
        <f t="shared" si="19"/>
        <v>8</v>
      </c>
      <c r="Q271" t="str">
        <f>VLOOKUP(P271,$X$2:Y279,2,FALSE)</f>
        <v>1980-1989</v>
      </c>
    </row>
    <row r="272" spans="1:17" x14ac:dyDescent="0.25">
      <c r="A272" s="1" t="s">
        <v>278</v>
      </c>
      <c r="B272" t="s">
        <v>7</v>
      </c>
      <c r="C272" s="2">
        <v>0.43778935185185186</v>
      </c>
      <c r="D272">
        <v>1</v>
      </c>
      <c r="E272" t="str">
        <f t="shared" si="17"/>
        <v>8</v>
      </c>
      <c r="F272" t="str">
        <f t="shared" si="20"/>
        <v>2</v>
      </c>
      <c r="G272" t="str">
        <f t="shared" si="20"/>
        <v>0</v>
      </c>
      <c r="H272" t="str">
        <f t="shared" si="20"/>
        <v>4</v>
      </c>
      <c r="I272" t="str">
        <f t="shared" si="20"/>
        <v>0</v>
      </c>
      <c r="J272" t="str">
        <f t="shared" si="20"/>
        <v>5</v>
      </c>
      <c r="K272" t="str">
        <f t="shared" si="20"/>
        <v>5</v>
      </c>
      <c r="L272" t="str">
        <f t="shared" si="20"/>
        <v>1</v>
      </c>
      <c r="M272" t="str">
        <f t="shared" si="20"/>
        <v>8</v>
      </c>
      <c r="N272" t="str">
        <f t="shared" si="20"/>
        <v>3</v>
      </c>
      <c r="O272" t="str">
        <f t="shared" si="20"/>
        <v>4</v>
      </c>
      <c r="P272">
        <f t="shared" si="19"/>
        <v>8</v>
      </c>
      <c r="Q272" t="str">
        <f>VLOOKUP(P272,$X$2:Y280,2,FALSE)</f>
        <v>1980-1989</v>
      </c>
    </row>
    <row r="273" spans="1:17" x14ac:dyDescent="0.25">
      <c r="A273" s="1" t="s">
        <v>279</v>
      </c>
      <c r="B273" t="s">
        <v>5</v>
      </c>
      <c r="C273" s="2">
        <v>0.43836805555555558</v>
      </c>
      <c r="D273">
        <v>2</v>
      </c>
      <c r="E273" t="str">
        <f t="shared" si="17"/>
        <v>8</v>
      </c>
      <c r="F273" t="str">
        <f t="shared" si="20"/>
        <v>4</v>
      </c>
      <c r="G273" t="str">
        <f t="shared" si="20"/>
        <v>0</v>
      </c>
      <c r="H273" t="str">
        <f t="shared" si="20"/>
        <v>3</v>
      </c>
      <c r="I273" t="str">
        <f t="shared" si="20"/>
        <v>2</v>
      </c>
      <c r="J273" t="str">
        <f t="shared" si="20"/>
        <v>3</v>
      </c>
      <c r="K273" t="str">
        <f t="shared" si="20"/>
        <v>9</v>
      </c>
      <c r="L273" t="str">
        <f t="shared" si="20"/>
        <v>3</v>
      </c>
      <c r="M273" t="str">
        <f t="shared" si="20"/>
        <v>4</v>
      </c>
      <c r="N273" t="str">
        <f t="shared" si="20"/>
        <v>5</v>
      </c>
      <c r="O273" t="str">
        <f t="shared" si="20"/>
        <v>3</v>
      </c>
      <c r="P273">
        <f t="shared" si="19"/>
        <v>8</v>
      </c>
      <c r="Q273" t="str">
        <f>VLOOKUP(P273,$X$2:Y281,2,FALSE)</f>
        <v>1980-1989</v>
      </c>
    </row>
    <row r="274" spans="1:17" x14ac:dyDescent="0.25">
      <c r="A274" s="1" t="s">
        <v>280</v>
      </c>
      <c r="B274" t="s">
        <v>5</v>
      </c>
      <c r="C274" s="2">
        <v>0.43865740740740744</v>
      </c>
      <c r="D274">
        <v>1</v>
      </c>
      <c r="E274" t="str">
        <f t="shared" si="17"/>
        <v>7</v>
      </c>
      <c r="F274" t="str">
        <f t="shared" si="20"/>
        <v>6</v>
      </c>
      <c r="G274" t="str">
        <f t="shared" si="20"/>
        <v>1</v>
      </c>
      <c r="H274" t="str">
        <f t="shared" si="20"/>
        <v>2</v>
      </c>
      <c r="I274" t="str">
        <f t="shared" si="20"/>
        <v>1</v>
      </c>
      <c r="J274" t="str">
        <f t="shared" si="20"/>
        <v>1</v>
      </c>
      <c r="K274" t="str">
        <f t="shared" si="20"/>
        <v>1</v>
      </c>
      <c r="L274" t="str">
        <f t="shared" si="20"/>
        <v>6</v>
      </c>
      <c r="M274" t="str">
        <f t="shared" si="20"/>
        <v>1</v>
      </c>
      <c r="N274" t="str">
        <f t="shared" si="20"/>
        <v>6</v>
      </c>
      <c r="O274" t="str">
        <f t="shared" si="20"/>
        <v>6</v>
      </c>
      <c r="P274">
        <f t="shared" si="19"/>
        <v>7</v>
      </c>
      <c r="Q274" t="str">
        <f>VLOOKUP(P274,$X$2:Y282,2,FALSE)</f>
        <v>1970-1979</v>
      </c>
    </row>
    <row r="275" spans="1:17" x14ac:dyDescent="0.25">
      <c r="A275" s="1" t="s">
        <v>281</v>
      </c>
      <c r="B275" t="s">
        <v>9</v>
      </c>
      <c r="C275" s="2">
        <v>0.43894675925925924</v>
      </c>
      <c r="D275">
        <v>1</v>
      </c>
      <c r="E275" t="str">
        <f t="shared" si="17"/>
        <v>8</v>
      </c>
      <c r="F275" t="str">
        <f t="shared" si="20"/>
        <v>6</v>
      </c>
      <c r="G275" t="str">
        <f t="shared" si="20"/>
        <v>1</v>
      </c>
      <c r="H275" t="str">
        <f t="shared" si="20"/>
        <v>0</v>
      </c>
      <c r="I275" t="str">
        <f t="shared" si="20"/>
        <v>0</v>
      </c>
      <c r="J275" t="str">
        <f t="shared" si="20"/>
        <v>4</v>
      </c>
      <c r="K275" t="str">
        <f t="shared" si="20"/>
        <v>3</v>
      </c>
      <c r="L275" t="str">
        <f t="shared" si="20"/>
        <v>5</v>
      </c>
      <c r="M275" t="str">
        <f t="shared" si="20"/>
        <v>8</v>
      </c>
      <c r="N275" t="str">
        <f t="shared" si="20"/>
        <v>9</v>
      </c>
      <c r="O275" t="str">
        <f t="shared" si="20"/>
        <v>4</v>
      </c>
      <c r="P275">
        <f t="shared" si="19"/>
        <v>8</v>
      </c>
      <c r="Q275" t="str">
        <f>VLOOKUP(P275,$X$2:Y283,2,FALSE)</f>
        <v>1980-1989</v>
      </c>
    </row>
    <row r="276" spans="1:17" x14ac:dyDescent="0.25">
      <c r="A276" s="1" t="s">
        <v>282</v>
      </c>
      <c r="B276" t="s">
        <v>27</v>
      </c>
      <c r="C276" s="2">
        <v>0.4392361111111111</v>
      </c>
      <c r="D276">
        <v>1</v>
      </c>
      <c r="E276" t="str">
        <f t="shared" si="17"/>
        <v>4</v>
      </c>
      <c r="F276" t="str">
        <f t="shared" si="20"/>
        <v>2</v>
      </c>
      <c r="G276" t="str">
        <f t="shared" si="20"/>
        <v>1</v>
      </c>
      <c r="H276" t="str">
        <f t="shared" si="20"/>
        <v>2</v>
      </c>
      <c r="I276" t="str">
        <f t="shared" si="20"/>
        <v>1</v>
      </c>
      <c r="J276" t="str">
        <f t="shared" si="20"/>
        <v>2</v>
      </c>
      <c r="K276" t="str">
        <f t="shared" si="20"/>
        <v>8</v>
      </c>
      <c r="L276" t="str">
        <f t="shared" si="20"/>
        <v>6</v>
      </c>
      <c r="M276" t="str">
        <f t="shared" si="20"/>
        <v>4</v>
      </c>
      <c r="N276" t="str">
        <f t="shared" si="20"/>
        <v>5</v>
      </c>
      <c r="O276" t="str">
        <f t="shared" si="20"/>
        <v>9</v>
      </c>
      <c r="P276">
        <f t="shared" si="19"/>
        <v>4</v>
      </c>
      <c r="Q276" t="str">
        <f>VLOOKUP(P276,$X$2:Y284,2,FALSE)</f>
        <v>1940-1949</v>
      </c>
    </row>
    <row r="277" spans="1:17" x14ac:dyDescent="0.25">
      <c r="A277" s="1" t="s">
        <v>283</v>
      </c>
      <c r="B277" t="s">
        <v>7</v>
      </c>
      <c r="C277" s="2">
        <v>0.43952546296296297</v>
      </c>
      <c r="D277">
        <v>1</v>
      </c>
      <c r="E277" t="str">
        <f t="shared" si="17"/>
        <v>0</v>
      </c>
      <c r="F277" t="str">
        <f t="shared" si="20"/>
        <v>0</v>
      </c>
      <c r="G277" t="str">
        <f t="shared" si="20"/>
        <v>2</v>
      </c>
      <c r="H277" t="str">
        <f t="shared" si="20"/>
        <v>1</v>
      </c>
      <c r="I277" t="str">
        <f t="shared" si="20"/>
        <v>1</v>
      </c>
      <c r="J277" t="str">
        <f t="shared" si="20"/>
        <v>0</v>
      </c>
      <c r="K277" t="str">
        <f t="shared" si="20"/>
        <v>6</v>
      </c>
      <c r="L277" t="str">
        <f t="shared" si="20"/>
        <v>8</v>
      </c>
      <c r="M277" t="str">
        <f t="shared" si="20"/>
        <v>2</v>
      </c>
      <c r="N277" t="str">
        <f t="shared" si="20"/>
        <v>1</v>
      </c>
      <c r="O277" t="str">
        <f t="shared" si="20"/>
        <v>7</v>
      </c>
      <c r="P277">
        <f t="shared" si="19"/>
        <v>0</v>
      </c>
      <c r="Q277" t="str">
        <f>VLOOKUP(P277,$X$2:Y285,2,FALSE)</f>
        <v>2000-2009</v>
      </c>
    </row>
    <row r="278" spans="1:17" x14ac:dyDescent="0.25">
      <c r="A278" s="1" t="s">
        <v>284</v>
      </c>
      <c r="B278" t="s">
        <v>9</v>
      </c>
      <c r="C278" s="2">
        <v>0.43981481481481483</v>
      </c>
      <c r="D278">
        <v>1</v>
      </c>
      <c r="E278" t="str">
        <f t="shared" si="17"/>
        <v>3</v>
      </c>
      <c r="F278" t="str">
        <f t="shared" si="20"/>
        <v>7</v>
      </c>
      <c r="G278" t="str">
        <f t="shared" si="20"/>
        <v>1</v>
      </c>
      <c r="H278" t="str">
        <f t="shared" si="20"/>
        <v>0</v>
      </c>
      <c r="I278" t="str">
        <f t="shared" si="20"/>
        <v>1</v>
      </c>
      <c r="J278" t="str">
        <f t="shared" si="20"/>
        <v>3</v>
      </c>
      <c r="K278" t="str">
        <f t="shared" si="20"/>
        <v>3</v>
      </c>
      <c r="L278" t="str">
        <f t="shared" si="20"/>
        <v>5</v>
      </c>
      <c r="M278" t="str">
        <f t="shared" si="20"/>
        <v>5</v>
      </c>
      <c r="N278" t="str">
        <f t="shared" si="20"/>
        <v>5</v>
      </c>
      <c r="O278" t="str">
        <f t="shared" si="20"/>
        <v>3</v>
      </c>
      <c r="P278">
        <f t="shared" si="19"/>
        <v>3</v>
      </c>
      <c r="Q278" t="str">
        <f>VLOOKUP(P278,$X$2:Y286,2,FALSE)</f>
        <v>1930-1939</v>
      </c>
    </row>
    <row r="279" spans="1:17" x14ac:dyDescent="0.25">
      <c r="A279" s="1" t="s">
        <v>285</v>
      </c>
      <c r="B279" t="s">
        <v>5</v>
      </c>
      <c r="C279" s="2">
        <v>0.44010416666666669</v>
      </c>
      <c r="D279">
        <v>1</v>
      </c>
      <c r="E279" t="str">
        <f t="shared" si="17"/>
        <v>9</v>
      </c>
      <c r="F279" t="str">
        <f t="shared" si="20"/>
        <v>3</v>
      </c>
      <c r="G279" t="str">
        <f t="shared" si="20"/>
        <v>1</v>
      </c>
      <c r="H279" t="str">
        <f t="shared" si="20"/>
        <v>0</v>
      </c>
      <c r="I279" t="str">
        <f t="shared" si="20"/>
        <v>1</v>
      </c>
      <c r="J279" t="str">
        <f t="shared" si="20"/>
        <v>4</v>
      </c>
      <c r="K279" t="str">
        <f t="shared" si="20"/>
        <v>3</v>
      </c>
      <c r="L279" t="str">
        <f t="shared" si="20"/>
        <v>7</v>
      </c>
      <c r="M279" t="str">
        <f t="shared" si="20"/>
        <v>2</v>
      </c>
      <c r="N279" t="str">
        <f t="shared" si="20"/>
        <v>8</v>
      </c>
      <c r="O279" t="str">
        <f t="shared" si="20"/>
        <v>2</v>
      </c>
      <c r="P279">
        <f t="shared" si="19"/>
        <v>9</v>
      </c>
      <c r="Q279" t="str">
        <f>VLOOKUP(P279,$X$2:Y287,2,FALSE)</f>
        <v>1990-1999</v>
      </c>
    </row>
    <row r="280" spans="1:17" x14ac:dyDescent="0.25">
      <c r="A280" s="1" t="s">
        <v>286</v>
      </c>
      <c r="B280" t="s">
        <v>7</v>
      </c>
      <c r="C280" s="2">
        <v>0.44039351851851855</v>
      </c>
      <c r="D280">
        <v>1</v>
      </c>
      <c r="E280" t="str">
        <f t="shared" si="17"/>
        <v>8</v>
      </c>
      <c r="F280" t="str">
        <f t="shared" si="20"/>
        <v>4</v>
      </c>
      <c r="G280" t="str">
        <f t="shared" si="20"/>
        <v>0</v>
      </c>
      <c r="H280" t="str">
        <f t="shared" si="20"/>
        <v>9</v>
      </c>
      <c r="I280" t="str">
        <f t="shared" si="20"/>
        <v>2</v>
      </c>
      <c r="J280" t="str">
        <f t="shared" si="20"/>
        <v>4</v>
      </c>
      <c r="K280" t="str">
        <f t="shared" si="20"/>
        <v>6</v>
      </c>
      <c r="L280" t="str">
        <f t="shared" si="20"/>
        <v>9</v>
      </c>
      <c r="M280" t="str">
        <f t="shared" si="20"/>
        <v>2</v>
      </c>
      <c r="N280" t="str">
        <f t="shared" si="20"/>
        <v>4</v>
      </c>
      <c r="O280" t="str">
        <f t="shared" si="20"/>
        <v>8</v>
      </c>
      <c r="P280">
        <f t="shared" si="19"/>
        <v>8</v>
      </c>
      <c r="Q280" t="str">
        <f>VLOOKUP(P280,$X$2:Y288,2,FALSE)</f>
        <v>1980-1989</v>
      </c>
    </row>
    <row r="281" spans="1:17" x14ac:dyDescent="0.25">
      <c r="A281" s="1" t="s">
        <v>287</v>
      </c>
      <c r="B281" t="s">
        <v>5</v>
      </c>
      <c r="C281" s="2">
        <v>0.44068287037037041</v>
      </c>
      <c r="D281">
        <v>1</v>
      </c>
      <c r="E281" t="str">
        <f t="shared" si="17"/>
        <v>6</v>
      </c>
      <c r="F281" t="str">
        <f t="shared" si="20"/>
        <v>6</v>
      </c>
      <c r="G281" t="str">
        <f t="shared" si="20"/>
        <v>1</v>
      </c>
      <c r="H281" t="str">
        <f t="shared" si="20"/>
        <v>2</v>
      </c>
      <c r="I281" t="str">
        <f t="shared" si="20"/>
        <v>2</v>
      </c>
      <c r="J281" t="str">
        <f t="shared" si="20"/>
        <v>9</v>
      </c>
      <c r="K281" t="str">
        <f t="shared" si="20"/>
        <v>2</v>
      </c>
      <c r="L281" t="str">
        <f t="shared" si="20"/>
        <v>5</v>
      </c>
      <c r="M281" t="str">
        <f t="shared" si="20"/>
        <v>3</v>
      </c>
      <c r="N281" t="str">
        <f t="shared" si="20"/>
        <v>4</v>
      </c>
      <c r="O281" t="str">
        <f t="shared" si="20"/>
        <v>8</v>
      </c>
      <c r="P281">
        <f t="shared" si="19"/>
        <v>6</v>
      </c>
      <c r="Q281" t="str">
        <f>VLOOKUP(P281,$X$2:Y289,2,FALSE)</f>
        <v>1960-1969</v>
      </c>
    </row>
    <row r="282" spans="1:17" x14ac:dyDescent="0.25">
      <c r="A282" s="1" t="s">
        <v>288</v>
      </c>
      <c r="B282" t="s">
        <v>7</v>
      </c>
      <c r="C282" s="2">
        <v>0.44097222222222227</v>
      </c>
      <c r="D282">
        <v>1</v>
      </c>
      <c r="E282" t="str">
        <f t="shared" si="17"/>
        <v>4</v>
      </c>
      <c r="F282" t="str">
        <f t="shared" si="20"/>
        <v>6</v>
      </c>
      <c r="G282" t="str">
        <f t="shared" si="20"/>
        <v>0</v>
      </c>
      <c r="H282" t="str">
        <f t="shared" si="20"/>
        <v>8</v>
      </c>
      <c r="I282" t="str">
        <f t="shared" si="20"/>
        <v>2</v>
      </c>
      <c r="J282" t="str">
        <f t="shared" si="20"/>
        <v>2</v>
      </c>
      <c r="K282" t="str">
        <f t="shared" si="20"/>
        <v>7</v>
      </c>
      <c r="L282" t="str">
        <f t="shared" si="20"/>
        <v>1</v>
      </c>
      <c r="M282" t="str">
        <f t="shared" si="20"/>
        <v>8</v>
      </c>
      <c r="N282" t="str">
        <f t="shared" si="20"/>
        <v>6</v>
      </c>
      <c r="O282" t="str">
        <f t="shared" si="20"/>
        <v>4</v>
      </c>
      <c r="P282">
        <f t="shared" si="19"/>
        <v>4</v>
      </c>
      <c r="Q282" t="str">
        <f>VLOOKUP(P282,$X$2:Y290,2,FALSE)</f>
        <v>1940-1949</v>
      </c>
    </row>
    <row r="283" spans="1:17" x14ac:dyDescent="0.25">
      <c r="A283" s="1" t="s">
        <v>289</v>
      </c>
      <c r="B283" t="s">
        <v>5</v>
      </c>
      <c r="C283" s="2">
        <v>0.44155092592592587</v>
      </c>
      <c r="D283">
        <v>2</v>
      </c>
      <c r="E283" t="str">
        <f t="shared" si="17"/>
        <v>4</v>
      </c>
      <c r="F283" t="str">
        <f t="shared" si="20"/>
        <v>9</v>
      </c>
      <c r="G283" t="str">
        <f t="shared" si="20"/>
        <v>0</v>
      </c>
      <c r="H283" t="str">
        <f t="shared" si="20"/>
        <v>5</v>
      </c>
      <c r="I283" t="str">
        <f t="shared" si="20"/>
        <v>0</v>
      </c>
      <c r="J283" t="str">
        <f t="shared" si="20"/>
        <v>4</v>
      </c>
      <c r="K283" t="str">
        <f t="shared" si="20"/>
        <v>3</v>
      </c>
      <c r="L283" t="str">
        <f t="shared" si="20"/>
        <v>7</v>
      </c>
      <c r="M283" t="str">
        <f t="shared" si="20"/>
        <v>3</v>
      </c>
      <c r="N283" t="str">
        <f t="shared" si="20"/>
        <v>2</v>
      </c>
      <c r="O283" t="str">
        <f t="shared" si="20"/>
        <v>9</v>
      </c>
      <c r="P283">
        <f t="shared" si="19"/>
        <v>4</v>
      </c>
      <c r="Q283" t="str">
        <f>VLOOKUP(P283,$X$2:Y291,2,FALSE)</f>
        <v>1940-1949</v>
      </c>
    </row>
    <row r="284" spans="1:17" x14ac:dyDescent="0.25">
      <c r="A284" s="1" t="s">
        <v>290</v>
      </c>
      <c r="B284" t="s">
        <v>7</v>
      </c>
      <c r="C284" s="2">
        <v>0.44184027777777773</v>
      </c>
      <c r="D284">
        <v>1</v>
      </c>
      <c r="E284" t="str">
        <f t="shared" si="17"/>
        <v>3</v>
      </c>
      <c r="F284" t="str">
        <f t="shared" si="20"/>
        <v>9</v>
      </c>
      <c r="G284" t="str">
        <f t="shared" si="20"/>
        <v>1</v>
      </c>
      <c r="H284" t="str">
        <f t="shared" si="20"/>
        <v>2</v>
      </c>
      <c r="I284" t="str">
        <f t="shared" si="20"/>
        <v>1</v>
      </c>
      <c r="J284" t="str">
        <f t="shared" si="20"/>
        <v>3</v>
      </c>
      <c r="K284" t="str">
        <f t="shared" si="20"/>
        <v>4</v>
      </c>
      <c r="L284" t="str">
        <f t="shared" si="20"/>
        <v>8</v>
      </c>
      <c r="M284" t="str">
        <f t="shared" si="20"/>
        <v>9</v>
      </c>
      <c r="N284" t="str">
        <f t="shared" si="20"/>
        <v>9</v>
      </c>
      <c r="O284" t="str">
        <f t="shared" si="20"/>
        <v>9</v>
      </c>
      <c r="P284">
        <f t="shared" si="19"/>
        <v>3</v>
      </c>
      <c r="Q284" t="str">
        <f>VLOOKUP(P284,$X$2:Y292,2,FALSE)</f>
        <v>1930-1939</v>
      </c>
    </row>
    <row r="285" spans="1:17" x14ac:dyDescent="0.25">
      <c r="A285" s="1" t="s">
        <v>291</v>
      </c>
      <c r="B285" t="s">
        <v>27</v>
      </c>
      <c r="C285" s="2">
        <v>0.44241898148148145</v>
      </c>
      <c r="D285">
        <v>2</v>
      </c>
      <c r="E285" t="str">
        <f t="shared" si="17"/>
        <v>8</v>
      </c>
      <c r="F285" t="str">
        <f t="shared" si="20"/>
        <v>2</v>
      </c>
      <c r="G285" t="str">
        <f t="shared" si="20"/>
        <v>0</v>
      </c>
      <c r="H285" t="str">
        <f t="shared" si="20"/>
        <v>5</v>
      </c>
      <c r="I285" t="str">
        <f t="shared" si="20"/>
        <v>0</v>
      </c>
      <c r="J285" t="str">
        <f t="shared" si="20"/>
        <v>5</v>
      </c>
      <c r="K285" t="str">
        <f t="shared" si="20"/>
        <v>3</v>
      </c>
      <c r="L285" t="str">
        <f t="shared" si="20"/>
        <v>1</v>
      </c>
      <c r="M285" t="str">
        <f t="shared" si="20"/>
        <v>2</v>
      </c>
      <c r="N285" t="str">
        <f t="shared" si="20"/>
        <v>7</v>
      </c>
      <c r="O285" t="str">
        <f t="shared" si="20"/>
        <v>3</v>
      </c>
      <c r="P285">
        <f t="shared" si="19"/>
        <v>8</v>
      </c>
      <c r="Q285" t="str">
        <f>VLOOKUP(P285,$X$2:Y293,2,FALSE)</f>
        <v>1980-1989</v>
      </c>
    </row>
    <row r="286" spans="1:17" x14ac:dyDescent="0.25">
      <c r="A286" s="1" t="s">
        <v>292</v>
      </c>
      <c r="B286" t="s">
        <v>27</v>
      </c>
      <c r="C286" s="2">
        <v>0.44299768518518517</v>
      </c>
      <c r="D286">
        <v>2</v>
      </c>
      <c r="E286" t="str">
        <f t="shared" si="17"/>
        <v>2</v>
      </c>
      <c r="F286" t="str">
        <f t="shared" si="20"/>
        <v>5</v>
      </c>
      <c r="G286" t="str">
        <f t="shared" si="20"/>
        <v>0</v>
      </c>
      <c r="H286" t="str">
        <f t="shared" si="20"/>
        <v>7</v>
      </c>
      <c r="I286" t="str">
        <f t="shared" si="20"/>
        <v>1</v>
      </c>
      <c r="J286" t="str">
        <f t="shared" si="20"/>
        <v>7</v>
      </c>
      <c r="K286" t="str">
        <f t="shared" si="20"/>
        <v>7</v>
      </c>
      <c r="L286" t="str">
        <f t="shared" si="20"/>
        <v>5</v>
      </c>
      <c r="M286" t="str">
        <f t="shared" si="20"/>
        <v>2</v>
      </c>
      <c r="N286" t="str">
        <f t="shared" si="20"/>
        <v>6</v>
      </c>
      <c r="O286" t="str">
        <f t="shared" si="20"/>
        <v>4</v>
      </c>
      <c r="P286">
        <f t="shared" si="19"/>
        <v>2</v>
      </c>
      <c r="Q286" t="str">
        <f>VLOOKUP(P286,$X$2:Y294,2,FALSE)</f>
        <v>1920-1929</v>
      </c>
    </row>
    <row r="287" spans="1:17" x14ac:dyDescent="0.25">
      <c r="A287" s="1" t="s">
        <v>293</v>
      </c>
      <c r="B287" t="s">
        <v>7</v>
      </c>
      <c r="C287" s="2">
        <v>0.44328703703703703</v>
      </c>
      <c r="D287">
        <v>1</v>
      </c>
      <c r="E287" t="str">
        <f t="shared" si="17"/>
        <v>3</v>
      </c>
      <c r="F287" t="str">
        <f t="shared" si="20"/>
        <v>1</v>
      </c>
      <c r="G287" t="str">
        <f t="shared" si="20"/>
        <v>0</v>
      </c>
      <c r="H287" t="str">
        <f t="shared" si="20"/>
        <v>5</v>
      </c>
      <c r="I287" t="str">
        <f t="shared" si="20"/>
        <v>1</v>
      </c>
      <c r="J287" t="str">
        <f t="shared" si="20"/>
        <v>5</v>
      </c>
      <c r="K287" t="str">
        <f t="shared" si="20"/>
        <v>8</v>
      </c>
      <c r="L287" t="str">
        <f t="shared" si="20"/>
        <v>4</v>
      </c>
      <c r="M287" t="str">
        <f t="shared" si="20"/>
        <v>2</v>
      </c>
      <c r="N287" t="str">
        <f t="shared" si="20"/>
        <v>6</v>
      </c>
      <c r="O287" t="str">
        <f t="shared" si="20"/>
        <v>1</v>
      </c>
      <c r="P287">
        <f t="shared" si="19"/>
        <v>3</v>
      </c>
      <c r="Q287" t="str">
        <f>VLOOKUP(P287,$X$2:Y295,2,FALSE)</f>
        <v>1930-1939</v>
      </c>
    </row>
    <row r="288" spans="1:17" x14ac:dyDescent="0.25">
      <c r="A288" s="1" t="s">
        <v>294</v>
      </c>
      <c r="B288" t="s">
        <v>7</v>
      </c>
      <c r="C288" s="2">
        <v>0.4435763888888889</v>
      </c>
      <c r="D288">
        <v>1</v>
      </c>
      <c r="E288" t="str">
        <f t="shared" si="17"/>
        <v>6</v>
      </c>
      <c r="F288" t="str">
        <f t="shared" si="20"/>
        <v>3</v>
      </c>
      <c r="G288" t="str">
        <f t="shared" si="20"/>
        <v>0</v>
      </c>
      <c r="H288" t="str">
        <f t="shared" si="20"/>
        <v>3</v>
      </c>
      <c r="I288" t="str">
        <f t="shared" si="20"/>
        <v>2</v>
      </c>
      <c r="J288" t="str">
        <f t="shared" si="20"/>
        <v>9</v>
      </c>
      <c r="K288" t="str">
        <f t="shared" si="20"/>
        <v>6</v>
      </c>
      <c r="L288" t="str">
        <f t="shared" si="20"/>
        <v>2</v>
      </c>
      <c r="M288" t="str">
        <f t="shared" si="20"/>
        <v>3</v>
      </c>
      <c r="N288" t="str">
        <f t="shared" si="20"/>
        <v>1</v>
      </c>
      <c r="O288" t="str">
        <f t="shared" si="20"/>
        <v>3</v>
      </c>
      <c r="P288">
        <f t="shared" si="19"/>
        <v>6</v>
      </c>
      <c r="Q288" t="str">
        <f>VLOOKUP(P288,$X$2:Y296,2,FALSE)</f>
        <v>1960-1969</v>
      </c>
    </row>
    <row r="289" spans="1:17" x14ac:dyDescent="0.25">
      <c r="A289" s="1" t="s">
        <v>295</v>
      </c>
      <c r="B289" t="s">
        <v>9</v>
      </c>
      <c r="C289" s="2">
        <v>0.44386574074074076</v>
      </c>
      <c r="D289">
        <v>1</v>
      </c>
      <c r="E289" t="str">
        <f t="shared" si="17"/>
        <v>6</v>
      </c>
      <c r="F289" t="str">
        <f t="shared" si="20"/>
        <v>3</v>
      </c>
      <c r="G289" t="str">
        <f t="shared" si="20"/>
        <v>0</v>
      </c>
      <c r="H289" t="str">
        <f t="shared" si="20"/>
        <v>2</v>
      </c>
      <c r="I289" t="str">
        <f t="shared" si="20"/>
        <v>0</v>
      </c>
      <c r="J289" t="str">
        <f t="shared" si="20"/>
        <v>4</v>
      </c>
      <c r="K289" t="str">
        <f t="shared" si="20"/>
        <v>7</v>
      </c>
      <c r="L289" t="str">
        <f t="shared" si="20"/>
        <v>1</v>
      </c>
      <c r="M289" t="str">
        <f t="shared" si="20"/>
        <v>1</v>
      </c>
      <c r="N289" t="str">
        <f t="shared" si="20"/>
        <v>4</v>
      </c>
      <c r="O289" t="str">
        <f t="shared" si="20"/>
        <v>4</v>
      </c>
      <c r="P289">
        <f t="shared" si="19"/>
        <v>6</v>
      </c>
      <c r="Q289" t="str">
        <f>VLOOKUP(P289,$X$2:Y297,2,FALSE)</f>
        <v>1960-1969</v>
      </c>
    </row>
    <row r="290" spans="1:17" x14ac:dyDescent="0.25">
      <c r="A290" s="1" t="s">
        <v>296</v>
      </c>
      <c r="B290" t="s">
        <v>5</v>
      </c>
      <c r="C290" s="2">
        <v>0.44444444444444442</v>
      </c>
      <c r="D290">
        <v>2</v>
      </c>
      <c r="E290" t="str">
        <f t="shared" si="17"/>
        <v>7</v>
      </c>
      <c r="F290" t="str">
        <f t="shared" si="20"/>
        <v>9</v>
      </c>
      <c r="G290" t="str">
        <f t="shared" si="20"/>
        <v>0</v>
      </c>
      <c r="H290" t="str">
        <f t="shared" si="20"/>
        <v>4</v>
      </c>
      <c r="I290" t="str">
        <f t="shared" si="20"/>
        <v>3</v>
      </c>
      <c r="J290" t="str">
        <f t="shared" si="20"/>
        <v>0</v>
      </c>
      <c r="K290" t="str">
        <f t="shared" si="20"/>
        <v>8</v>
      </c>
      <c r="L290" t="str">
        <f t="shared" si="20"/>
        <v>8</v>
      </c>
      <c r="M290" t="str">
        <f t="shared" si="20"/>
        <v>1</v>
      </c>
      <c r="N290" t="str">
        <f t="shared" si="20"/>
        <v>2</v>
      </c>
      <c r="O290" t="str">
        <f t="shared" si="20"/>
        <v>2</v>
      </c>
      <c r="P290">
        <f t="shared" si="19"/>
        <v>7</v>
      </c>
      <c r="Q290" t="str">
        <f>VLOOKUP(P290,$X$2:Y298,2,FALSE)</f>
        <v>1970-1979</v>
      </c>
    </row>
    <row r="291" spans="1:17" x14ac:dyDescent="0.25">
      <c r="A291" s="1" t="s">
        <v>297</v>
      </c>
      <c r="B291" t="s">
        <v>5</v>
      </c>
      <c r="C291" s="2">
        <v>0.44502314814814814</v>
      </c>
      <c r="D291">
        <v>2</v>
      </c>
      <c r="E291" t="str">
        <f t="shared" si="17"/>
        <v>5</v>
      </c>
      <c r="F291" t="str">
        <f t="shared" si="20"/>
        <v>8</v>
      </c>
      <c r="G291" t="str">
        <f t="shared" si="20"/>
        <v>1</v>
      </c>
      <c r="H291" t="str">
        <f t="shared" si="20"/>
        <v>2</v>
      </c>
      <c r="I291" t="str">
        <f t="shared" si="20"/>
        <v>2</v>
      </c>
      <c r="J291" t="str">
        <f t="shared" si="20"/>
        <v>6</v>
      </c>
      <c r="K291" t="str">
        <f t="shared" si="20"/>
        <v>7</v>
      </c>
      <c r="L291" t="str">
        <f t="shared" si="20"/>
        <v>8</v>
      </c>
      <c r="M291" t="str">
        <f t="shared" si="20"/>
        <v>8</v>
      </c>
      <c r="N291" t="str">
        <f t="shared" si="20"/>
        <v>1</v>
      </c>
      <c r="O291" t="str">
        <f t="shared" si="20"/>
        <v>4</v>
      </c>
      <c r="P291">
        <f t="shared" si="19"/>
        <v>5</v>
      </c>
      <c r="Q291" t="str">
        <f>VLOOKUP(P291,$X$2:Y299,2,FALSE)</f>
        <v>1950-1959</v>
      </c>
    </row>
    <row r="292" spans="1:17" x14ac:dyDescent="0.25">
      <c r="A292" s="1" t="s">
        <v>298</v>
      </c>
      <c r="B292" t="s">
        <v>5</v>
      </c>
      <c r="C292" s="2">
        <v>0.4453125</v>
      </c>
      <c r="D292">
        <v>1</v>
      </c>
      <c r="E292" t="str">
        <f t="shared" si="17"/>
        <v>4</v>
      </c>
      <c r="F292" t="str">
        <f t="shared" si="20"/>
        <v>1</v>
      </c>
      <c r="G292" t="str">
        <f t="shared" si="20"/>
        <v>0</v>
      </c>
      <c r="H292" t="str">
        <f t="shared" si="20"/>
        <v>3</v>
      </c>
      <c r="I292" t="str">
        <f t="shared" si="20"/>
        <v>0</v>
      </c>
      <c r="J292" t="str">
        <f t="shared" si="20"/>
        <v>3</v>
      </c>
      <c r="K292" t="str">
        <f t="shared" si="20"/>
        <v>4</v>
      </c>
      <c r="L292" t="str">
        <f t="shared" si="20"/>
        <v>8</v>
      </c>
      <c r="M292" t="str">
        <f t="shared" si="20"/>
        <v>6</v>
      </c>
      <c r="N292" t="str">
        <f t="shared" si="20"/>
        <v>8</v>
      </c>
      <c r="O292" t="str">
        <f t="shared" si="20"/>
        <v>7</v>
      </c>
      <c r="P292">
        <f t="shared" si="19"/>
        <v>4</v>
      </c>
      <c r="Q292" t="str">
        <f>VLOOKUP(P292,$X$2:Y300,2,FALSE)</f>
        <v>1940-1949</v>
      </c>
    </row>
    <row r="293" spans="1:17" x14ac:dyDescent="0.25">
      <c r="A293" s="1" t="s">
        <v>299</v>
      </c>
      <c r="B293" t="s">
        <v>7</v>
      </c>
      <c r="C293" s="2">
        <v>0.44560185185185186</v>
      </c>
      <c r="D293">
        <v>1</v>
      </c>
      <c r="E293" t="str">
        <f t="shared" si="17"/>
        <v>9</v>
      </c>
      <c r="F293" t="str">
        <f t="shared" si="20"/>
        <v>7</v>
      </c>
      <c r="G293" t="str">
        <f t="shared" si="20"/>
        <v>0</v>
      </c>
      <c r="H293" t="str">
        <f t="shared" si="20"/>
        <v>8</v>
      </c>
      <c r="I293" t="str">
        <f t="shared" si="20"/>
        <v>0</v>
      </c>
      <c r="J293" t="str">
        <f t="shared" si="20"/>
        <v>3</v>
      </c>
      <c r="K293" t="str">
        <f t="shared" si="20"/>
        <v>1</v>
      </c>
      <c r="L293" t="str">
        <f t="shared" si="20"/>
        <v>5</v>
      </c>
      <c r="M293" t="str">
        <f t="shared" si="20"/>
        <v>1</v>
      </c>
      <c r="N293" t="str">
        <f t="shared" si="20"/>
        <v>4</v>
      </c>
      <c r="O293" t="str">
        <f t="shared" si="20"/>
        <v>4</v>
      </c>
      <c r="P293">
        <f t="shared" si="19"/>
        <v>9</v>
      </c>
      <c r="Q293" t="str">
        <f>VLOOKUP(P293,$X$2:Y301,2,FALSE)</f>
        <v>1990-1999</v>
      </c>
    </row>
    <row r="294" spans="1:17" x14ac:dyDescent="0.25">
      <c r="A294" s="1" t="s">
        <v>300</v>
      </c>
      <c r="B294" t="s">
        <v>5</v>
      </c>
      <c r="C294" s="2">
        <v>0.44589120370370372</v>
      </c>
      <c r="D294">
        <v>1</v>
      </c>
      <c r="E294" t="str">
        <f t="shared" si="17"/>
        <v>8</v>
      </c>
      <c r="F294" t="str">
        <f t="shared" si="20"/>
        <v>3</v>
      </c>
      <c r="G294" t="str">
        <f t="shared" si="20"/>
        <v>0</v>
      </c>
      <c r="H294" t="str">
        <f t="shared" si="20"/>
        <v>1</v>
      </c>
      <c r="I294" t="str">
        <f t="shared" si="20"/>
        <v>1</v>
      </c>
      <c r="J294" t="str">
        <f t="shared" si="20"/>
        <v>3</v>
      </c>
      <c r="K294" t="str">
        <f t="shared" si="20"/>
        <v>3</v>
      </c>
      <c r="L294" t="str">
        <f t="shared" si="20"/>
        <v>2</v>
      </c>
      <c r="M294" t="str">
        <f t="shared" si="20"/>
        <v>3</v>
      </c>
      <c r="N294" t="str">
        <f t="shared" ref="F294:O357" si="21">MID($A294,N$1,1)</f>
        <v>8</v>
      </c>
      <c r="O294" t="str">
        <f t="shared" si="21"/>
        <v>8</v>
      </c>
      <c r="P294">
        <f t="shared" si="19"/>
        <v>8</v>
      </c>
      <c r="Q294" t="str">
        <f>VLOOKUP(P294,$X$2:Y302,2,FALSE)</f>
        <v>1980-1989</v>
      </c>
    </row>
    <row r="295" spans="1:17" x14ac:dyDescent="0.25">
      <c r="A295" s="1" t="s">
        <v>301</v>
      </c>
      <c r="B295" t="s">
        <v>5</v>
      </c>
      <c r="C295" s="2">
        <v>0.44618055555555558</v>
      </c>
      <c r="D295">
        <v>1</v>
      </c>
      <c r="E295" t="str">
        <f t="shared" si="17"/>
        <v>8</v>
      </c>
      <c r="F295" t="str">
        <f t="shared" si="21"/>
        <v>4</v>
      </c>
      <c r="G295" t="str">
        <f t="shared" si="21"/>
        <v>0</v>
      </c>
      <c r="H295" t="str">
        <f t="shared" si="21"/>
        <v>6</v>
      </c>
      <c r="I295" t="str">
        <f t="shared" si="21"/>
        <v>1</v>
      </c>
      <c r="J295" t="str">
        <f t="shared" si="21"/>
        <v>0</v>
      </c>
      <c r="K295" t="str">
        <f t="shared" si="21"/>
        <v>8</v>
      </c>
      <c r="L295" t="str">
        <f t="shared" si="21"/>
        <v>8</v>
      </c>
      <c r="M295" t="str">
        <f t="shared" si="21"/>
        <v>7</v>
      </c>
      <c r="N295" t="str">
        <f t="shared" si="21"/>
        <v>9</v>
      </c>
      <c r="O295" t="str">
        <f t="shared" si="21"/>
        <v>3</v>
      </c>
      <c r="P295">
        <f t="shared" si="19"/>
        <v>8</v>
      </c>
      <c r="Q295" t="str">
        <f>VLOOKUP(P295,$X$2:Y303,2,FALSE)</f>
        <v>1980-1989</v>
      </c>
    </row>
    <row r="296" spans="1:17" x14ac:dyDescent="0.25">
      <c r="A296" s="1" t="s">
        <v>302</v>
      </c>
      <c r="B296" t="s">
        <v>7</v>
      </c>
      <c r="C296" s="2">
        <v>0.44646990740740744</v>
      </c>
      <c r="D296">
        <v>1</v>
      </c>
      <c r="E296" t="str">
        <f t="shared" ref="E296:E359" si="22">MID($A296,E$1,1)</f>
        <v>3</v>
      </c>
      <c r="F296" t="str">
        <f t="shared" si="21"/>
        <v>1</v>
      </c>
      <c r="G296" t="str">
        <f t="shared" si="21"/>
        <v>0</v>
      </c>
      <c r="H296" t="str">
        <f t="shared" si="21"/>
        <v>3</v>
      </c>
      <c r="I296" t="str">
        <f t="shared" si="21"/>
        <v>2</v>
      </c>
      <c r="J296" t="str">
        <f t="shared" si="21"/>
        <v>9</v>
      </c>
      <c r="K296" t="str">
        <f t="shared" si="21"/>
        <v>6</v>
      </c>
      <c r="L296" t="str">
        <f t="shared" si="21"/>
        <v>6</v>
      </c>
      <c r="M296" t="str">
        <f t="shared" si="21"/>
        <v>8</v>
      </c>
      <c r="N296" t="str">
        <f t="shared" si="21"/>
        <v>2</v>
      </c>
      <c r="O296" t="str">
        <f t="shared" si="21"/>
        <v>8</v>
      </c>
      <c r="P296">
        <f t="shared" si="19"/>
        <v>3</v>
      </c>
      <c r="Q296" t="str">
        <f>VLOOKUP(P296,$X$2:Y304,2,FALSE)</f>
        <v>1930-1939</v>
      </c>
    </row>
    <row r="297" spans="1:17" x14ac:dyDescent="0.25">
      <c r="A297" s="1" t="s">
        <v>303</v>
      </c>
      <c r="B297" t="s">
        <v>5</v>
      </c>
      <c r="C297" s="2">
        <v>0.44675925925925924</v>
      </c>
      <c r="D297">
        <v>1</v>
      </c>
      <c r="E297" t="str">
        <f t="shared" si="22"/>
        <v>5</v>
      </c>
      <c r="F297" t="str">
        <f t="shared" si="21"/>
        <v>9</v>
      </c>
      <c r="G297" t="str">
        <f t="shared" si="21"/>
        <v>0</v>
      </c>
      <c r="H297" t="str">
        <f t="shared" si="21"/>
        <v>6</v>
      </c>
      <c r="I297" t="str">
        <f t="shared" si="21"/>
        <v>2</v>
      </c>
      <c r="J297" t="str">
        <f t="shared" si="21"/>
        <v>8</v>
      </c>
      <c r="K297" t="str">
        <f t="shared" si="21"/>
        <v>5</v>
      </c>
      <c r="L297" t="str">
        <f t="shared" si="21"/>
        <v>1</v>
      </c>
      <c r="M297" t="str">
        <f t="shared" si="21"/>
        <v>8</v>
      </c>
      <c r="N297" t="str">
        <f t="shared" si="21"/>
        <v>4</v>
      </c>
      <c r="O297" t="str">
        <f t="shared" si="21"/>
        <v>4</v>
      </c>
      <c r="P297">
        <f t="shared" si="19"/>
        <v>5</v>
      </c>
      <c r="Q297" t="str">
        <f>VLOOKUP(P297,$X$2:Y305,2,FALSE)</f>
        <v>1950-1959</v>
      </c>
    </row>
    <row r="298" spans="1:17" x14ac:dyDescent="0.25">
      <c r="A298" s="1" t="s">
        <v>304</v>
      </c>
      <c r="B298" t="s">
        <v>27</v>
      </c>
      <c r="C298" s="2">
        <v>0.44733796296296297</v>
      </c>
      <c r="D298">
        <v>2</v>
      </c>
      <c r="E298" t="str">
        <f t="shared" si="22"/>
        <v>9</v>
      </c>
      <c r="F298" t="str">
        <f t="shared" si="21"/>
        <v>8</v>
      </c>
      <c r="G298" t="str">
        <f t="shared" si="21"/>
        <v>0</v>
      </c>
      <c r="H298" t="str">
        <f t="shared" si="21"/>
        <v>2</v>
      </c>
      <c r="I298" t="str">
        <f t="shared" si="21"/>
        <v>2</v>
      </c>
      <c r="J298" t="str">
        <f t="shared" si="21"/>
        <v>1</v>
      </c>
      <c r="K298" t="str">
        <f t="shared" si="21"/>
        <v>3</v>
      </c>
      <c r="L298" t="str">
        <f t="shared" si="21"/>
        <v>8</v>
      </c>
      <c r="M298" t="str">
        <f t="shared" si="21"/>
        <v>2</v>
      </c>
      <c r="N298" t="str">
        <f t="shared" si="21"/>
        <v>8</v>
      </c>
      <c r="O298" t="str">
        <f t="shared" si="21"/>
        <v>5</v>
      </c>
      <c r="P298">
        <f t="shared" si="19"/>
        <v>9</v>
      </c>
      <c r="Q298" t="str">
        <f>VLOOKUP(P298,$X$2:Y306,2,FALSE)</f>
        <v>1990-1999</v>
      </c>
    </row>
    <row r="299" spans="1:17" x14ac:dyDescent="0.25">
      <c r="A299" s="1" t="s">
        <v>305</v>
      </c>
      <c r="B299" t="s">
        <v>7</v>
      </c>
      <c r="C299" s="2">
        <v>0.44762731481481483</v>
      </c>
      <c r="D299">
        <v>1</v>
      </c>
      <c r="E299" t="str">
        <f t="shared" si="22"/>
        <v>3</v>
      </c>
      <c r="F299" t="str">
        <f t="shared" si="21"/>
        <v>3</v>
      </c>
      <c r="G299" t="str">
        <f t="shared" si="21"/>
        <v>0</v>
      </c>
      <c r="H299" t="str">
        <f t="shared" si="21"/>
        <v>7</v>
      </c>
      <c r="I299" t="str">
        <f t="shared" si="21"/>
        <v>1</v>
      </c>
      <c r="J299" t="str">
        <f t="shared" si="21"/>
        <v>7</v>
      </c>
      <c r="K299" t="str">
        <f t="shared" si="21"/>
        <v>8</v>
      </c>
      <c r="L299" t="str">
        <f t="shared" si="21"/>
        <v>1</v>
      </c>
      <c r="M299" t="str">
        <f t="shared" si="21"/>
        <v>1</v>
      </c>
      <c r="N299" t="str">
        <f t="shared" si="21"/>
        <v>8</v>
      </c>
      <c r="O299" t="str">
        <f t="shared" si="21"/>
        <v>3</v>
      </c>
      <c r="P299">
        <f t="shared" si="19"/>
        <v>3</v>
      </c>
      <c r="Q299" t="str">
        <f>VLOOKUP(P299,$X$2:Y307,2,FALSE)</f>
        <v>1930-1939</v>
      </c>
    </row>
    <row r="300" spans="1:17" x14ac:dyDescent="0.25">
      <c r="A300" s="1" t="s">
        <v>306</v>
      </c>
      <c r="B300" t="s">
        <v>7</v>
      </c>
      <c r="C300" s="2">
        <v>0.44791666666666669</v>
      </c>
      <c r="D300">
        <v>1</v>
      </c>
      <c r="E300" t="str">
        <f t="shared" si="22"/>
        <v>7</v>
      </c>
      <c r="F300" t="str">
        <f t="shared" si="21"/>
        <v>3</v>
      </c>
      <c r="G300" t="str">
        <f t="shared" si="21"/>
        <v>1</v>
      </c>
      <c r="H300" t="str">
        <f t="shared" si="21"/>
        <v>1</v>
      </c>
      <c r="I300" t="str">
        <f t="shared" si="21"/>
        <v>2</v>
      </c>
      <c r="J300" t="str">
        <f t="shared" si="21"/>
        <v>3</v>
      </c>
      <c r="K300" t="str">
        <f t="shared" si="21"/>
        <v>3</v>
      </c>
      <c r="L300" t="str">
        <f t="shared" si="21"/>
        <v>8</v>
      </c>
      <c r="M300" t="str">
        <f t="shared" si="21"/>
        <v>4</v>
      </c>
      <c r="N300" t="str">
        <f t="shared" si="21"/>
        <v>2</v>
      </c>
      <c r="O300" t="str">
        <f t="shared" si="21"/>
        <v>4</v>
      </c>
      <c r="P300">
        <f t="shared" si="19"/>
        <v>7</v>
      </c>
      <c r="Q300" t="str">
        <f>VLOOKUP(P300,$X$2:Y308,2,FALSE)</f>
        <v>1970-1979</v>
      </c>
    </row>
    <row r="301" spans="1:17" x14ac:dyDescent="0.25">
      <c r="A301" s="1" t="s">
        <v>307</v>
      </c>
      <c r="B301" t="s">
        <v>27</v>
      </c>
      <c r="C301" s="2">
        <v>0.44820601851851855</v>
      </c>
      <c r="D301">
        <v>1</v>
      </c>
      <c r="E301" t="str">
        <f t="shared" si="22"/>
        <v>7</v>
      </c>
      <c r="F301" t="str">
        <f t="shared" si="21"/>
        <v>3</v>
      </c>
      <c r="G301" t="str">
        <f t="shared" si="21"/>
        <v>0</v>
      </c>
      <c r="H301" t="str">
        <f t="shared" si="21"/>
        <v>4</v>
      </c>
      <c r="I301" t="str">
        <f t="shared" si="21"/>
        <v>3</v>
      </c>
      <c r="J301" t="str">
        <f t="shared" si="21"/>
        <v>0</v>
      </c>
      <c r="K301" t="str">
        <f t="shared" si="21"/>
        <v>9</v>
      </c>
      <c r="L301" t="str">
        <f t="shared" si="21"/>
        <v>8</v>
      </c>
      <c r="M301" t="str">
        <f t="shared" si="21"/>
        <v>6</v>
      </c>
      <c r="N301" t="str">
        <f t="shared" si="21"/>
        <v>3</v>
      </c>
      <c r="O301" t="str">
        <f t="shared" si="21"/>
        <v>5</v>
      </c>
      <c r="P301">
        <f t="shared" si="19"/>
        <v>7</v>
      </c>
      <c r="Q301" t="str">
        <f>VLOOKUP(P301,$X$2:Y309,2,FALSE)</f>
        <v>1970-1979</v>
      </c>
    </row>
    <row r="302" spans="1:17" x14ac:dyDescent="0.25">
      <c r="A302" s="1" t="s">
        <v>308</v>
      </c>
      <c r="B302" t="s">
        <v>7</v>
      </c>
      <c r="C302" s="2">
        <v>0.44849537037037041</v>
      </c>
      <c r="D302">
        <v>1</v>
      </c>
      <c r="E302" t="str">
        <f t="shared" si="22"/>
        <v>6</v>
      </c>
      <c r="F302" t="str">
        <f t="shared" si="21"/>
        <v>3</v>
      </c>
      <c r="G302" t="str">
        <f t="shared" si="21"/>
        <v>1</v>
      </c>
      <c r="H302" t="str">
        <f t="shared" si="21"/>
        <v>2</v>
      </c>
      <c r="I302" t="str">
        <f t="shared" si="21"/>
        <v>0</v>
      </c>
      <c r="J302" t="str">
        <f t="shared" si="21"/>
        <v>1</v>
      </c>
      <c r="K302" t="str">
        <f t="shared" si="21"/>
        <v>9</v>
      </c>
      <c r="L302" t="str">
        <f t="shared" si="21"/>
        <v>7</v>
      </c>
      <c r="M302" t="str">
        <f t="shared" si="21"/>
        <v>4</v>
      </c>
      <c r="N302" t="str">
        <f t="shared" si="21"/>
        <v>2</v>
      </c>
      <c r="O302" t="str">
        <f t="shared" si="21"/>
        <v>1</v>
      </c>
      <c r="P302">
        <f t="shared" si="19"/>
        <v>6</v>
      </c>
      <c r="Q302" t="str">
        <f>VLOOKUP(P302,$X$2:Y310,2,FALSE)</f>
        <v>1960-1969</v>
      </c>
    </row>
    <row r="303" spans="1:17" x14ac:dyDescent="0.25">
      <c r="A303" s="1" t="s">
        <v>309</v>
      </c>
      <c r="B303" t="s">
        <v>27</v>
      </c>
      <c r="C303" s="2">
        <v>0.44907407407407413</v>
      </c>
      <c r="D303">
        <v>2</v>
      </c>
      <c r="E303" t="str">
        <f t="shared" si="22"/>
        <v>2</v>
      </c>
      <c r="F303" t="str">
        <f t="shared" si="21"/>
        <v>5</v>
      </c>
      <c r="G303" t="str">
        <f t="shared" si="21"/>
        <v>1</v>
      </c>
      <c r="H303" t="str">
        <f t="shared" si="21"/>
        <v>0</v>
      </c>
      <c r="I303" t="str">
        <f t="shared" si="21"/>
        <v>2</v>
      </c>
      <c r="J303" t="str">
        <f t="shared" si="21"/>
        <v>2</v>
      </c>
      <c r="K303" t="str">
        <f t="shared" si="21"/>
        <v>6</v>
      </c>
      <c r="L303" t="str">
        <f t="shared" si="21"/>
        <v>5</v>
      </c>
      <c r="M303" t="str">
        <f t="shared" si="21"/>
        <v>3</v>
      </c>
      <c r="N303" t="str">
        <f t="shared" si="21"/>
        <v>5</v>
      </c>
      <c r="O303" t="str">
        <f t="shared" si="21"/>
        <v>3</v>
      </c>
      <c r="P303">
        <f t="shared" si="19"/>
        <v>2</v>
      </c>
      <c r="Q303" t="str">
        <f>VLOOKUP(P303,$X$2:Y311,2,FALSE)</f>
        <v>1920-1929</v>
      </c>
    </row>
    <row r="304" spans="1:17" x14ac:dyDescent="0.25">
      <c r="A304" s="1" t="s">
        <v>310</v>
      </c>
      <c r="B304" t="s">
        <v>7</v>
      </c>
      <c r="C304" s="2">
        <v>0.44936342592592587</v>
      </c>
      <c r="D304">
        <v>1</v>
      </c>
      <c r="E304" t="str">
        <f t="shared" si="22"/>
        <v>0</v>
      </c>
      <c r="F304" t="str">
        <f t="shared" si="21"/>
        <v>3</v>
      </c>
      <c r="G304" t="str">
        <f t="shared" si="21"/>
        <v>2</v>
      </c>
      <c r="H304" t="str">
        <f t="shared" si="21"/>
        <v>9</v>
      </c>
      <c r="I304" t="str">
        <f t="shared" si="21"/>
        <v>1</v>
      </c>
      <c r="J304" t="str">
        <f t="shared" si="21"/>
        <v>4</v>
      </c>
      <c r="K304" t="str">
        <f t="shared" si="21"/>
        <v>4</v>
      </c>
      <c r="L304" t="str">
        <f t="shared" si="21"/>
        <v>5</v>
      </c>
      <c r="M304" t="str">
        <f t="shared" si="21"/>
        <v>5</v>
      </c>
      <c r="N304" t="str">
        <f t="shared" si="21"/>
        <v>7</v>
      </c>
      <c r="O304" t="str">
        <f t="shared" si="21"/>
        <v>4</v>
      </c>
      <c r="P304">
        <f t="shared" si="19"/>
        <v>0</v>
      </c>
      <c r="Q304" t="str">
        <f>VLOOKUP(P304,$X$2:Y312,2,FALSE)</f>
        <v>2000-2009</v>
      </c>
    </row>
    <row r="305" spans="1:17" x14ac:dyDescent="0.25">
      <c r="A305" s="1" t="s">
        <v>311</v>
      </c>
      <c r="B305" t="s">
        <v>9</v>
      </c>
      <c r="C305" s="2">
        <v>0.44965277777777773</v>
      </c>
      <c r="D305">
        <v>1</v>
      </c>
      <c r="E305" t="str">
        <f t="shared" si="22"/>
        <v>0</v>
      </c>
      <c r="F305" t="str">
        <f t="shared" si="21"/>
        <v>1</v>
      </c>
      <c r="G305" t="str">
        <f t="shared" si="21"/>
        <v>2</v>
      </c>
      <c r="H305" t="str">
        <f t="shared" si="21"/>
        <v>2</v>
      </c>
      <c r="I305" t="str">
        <f t="shared" si="21"/>
        <v>0</v>
      </c>
      <c r="J305" t="str">
        <f t="shared" si="21"/>
        <v>6</v>
      </c>
      <c r="K305" t="str">
        <f t="shared" si="21"/>
        <v>7</v>
      </c>
      <c r="L305" t="str">
        <f t="shared" si="21"/>
        <v>9</v>
      </c>
      <c r="M305" t="str">
        <f t="shared" si="21"/>
        <v>3</v>
      </c>
      <c r="N305" t="str">
        <f t="shared" si="21"/>
        <v>5</v>
      </c>
      <c r="O305" t="str">
        <f t="shared" si="21"/>
        <v>9</v>
      </c>
      <c r="P305">
        <f t="shared" si="19"/>
        <v>0</v>
      </c>
      <c r="Q305" t="str">
        <f>VLOOKUP(P305,$X$2:Y313,2,FALSE)</f>
        <v>2000-2009</v>
      </c>
    </row>
    <row r="306" spans="1:17" x14ac:dyDescent="0.25">
      <c r="A306" s="1" t="s">
        <v>312</v>
      </c>
      <c r="B306" t="s">
        <v>7</v>
      </c>
      <c r="C306" s="2">
        <v>0.44994212962962959</v>
      </c>
      <c r="D306">
        <v>1</v>
      </c>
      <c r="E306" t="str">
        <f t="shared" si="22"/>
        <v>4</v>
      </c>
      <c r="F306" t="str">
        <f t="shared" si="21"/>
        <v>0</v>
      </c>
      <c r="G306" t="str">
        <f t="shared" si="21"/>
        <v>0</v>
      </c>
      <c r="H306" t="str">
        <f t="shared" si="21"/>
        <v>5</v>
      </c>
      <c r="I306" t="str">
        <f t="shared" si="21"/>
        <v>0</v>
      </c>
      <c r="J306" t="str">
        <f t="shared" si="21"/>
        <v>4</v>
      </c>
      <c r="K306" t="str">
        <f t="shared" si="21"/>
        <v>3</v>
      </c>
      <c r="L306" t="str">
        <f t="shared" si="21"/>
        <v>5</v>
      </c>
      <c r="M306" t="str">
        <f t="shared" si="21"/>
        <v>6</v>
      </c>
      <c r="N306" t="str">
        <f t="shared" si="21"/>
        <v>7</v>
      </c>
      <c r="O306" t="str">
        <f t="shared" si="21"/>
        <v>6</v>
      </c>
      <c r="P306">
        <f t="shared" si="19"/>
        <v>4</v>
      </c>
      <c r="Q306" t="str">
        <f>VLOOKUP(P306,$X$2:Y314,2,FALSE)</f>
        <v>1940-1949</v>
      </c>
    </row>
    <row r="307" spans="1:17" x14ac:dyDescent="0.25">
      <c r="A307" s="1" t="s">
        <v>313</v>
      </c>
      <c r="B307" t="s">
        <v>7</v>
      </c>
      <c r="C307" s="2">
        <v>0.45023148148148145</v>
      </c>
      <c r="D307">
        <v>1</v>
      </c>
      <c r="E307" t="str">
        <f t="shared" si="22"/>
        <v>2</v>
      </c>
      <c r="F307" t="str">
        <f t="shared" si="21"/>
        <v>6</v>
      </c>
      <c r="G307" t="str">
        <f t="shared" si="21"/>
        <v>0</v>
      </c>
      <c r="H307" t="str">
        <f t="shared" si="21"/>
        <v>9</v>
      </c>
      <c r="I307" t="str">
        <f t="shared" si="21"/>
        <v>0</v>
      </c>
      <c r="J307" t="str">
        <f t="shared" si="21"/>
        <v>4</v>
      </c>
      <c r="K307" t="str">
        <f t="shared" si="21"/>
        <v>9</v>
      </c>
      <c r="L307" t="str">
        <f t="shared" si="21"/>
        <v>2</v>
      </c>
      <c r="M307" t="str">
        <f t="shared" si="21"/>
        <v>8</v>
      </c>
      <c r="N307" t="str">
        <f t="shared" si="21"/>
        <v>8</v>
      </c>
      <c r="O307" t="str">
        <f t="shared" si="21"/>
        <v>4</v>
      </c>
      <c r="P307">
        <f t="shared" si="19"/>
        <v>2</v>
      </c>
      <c r="Q307" t="str">
        <f>VLOOKUP(P307,$X$2:Y315,2,FALSE)</f>
        <v>1920-1929</v>
      </c>
    </row>
    <row r="308" spans="1:17" x14ac:dyDescent="0.25">
      <c r="A308" s="1" t="s">
        <v>314</v>
      </c>
      <c r="B308" t="s">
        <v>9</v>
      </c>
      <c r="C308" s="2">
        <v>0.45052083333333331</v>
      </c>
      <c r="D308">
        <v>1</v>
      </c>
      <c r="E308" t="str">
        <f t="shared" si="22"/>
        <v>9</v>
      </c>
      <c r="F308" t="str">
        <f t="shared" si="21"/>
        <v>5</v>
      </c>
      <c r="G308" t="str">
        <f t="shared" si="21"/>
        <v>0</v>
      </c>
      <c r="H308" t="str">
        <f t="shared" si="21"/>
        <v>1</v>
      </c>
      <c r="I308" t="str">
        <f t="shared" si="21"/>
        <v>2</v>
      </c>
      <c r="J308" t="str">
        <f t="shared" si="21"/>
        <v>3</v>
      </c>
      <c r="K308" t="str">
        <f t="shared" si="21"/>
        <v>9</v>
      </c>
      <c r="L308" t="str">
        <f t="shared" si="21"/>
        <v>2</v>
      </c>
      <c r="M308" t="str">
        <f t="shared" si="21"/>
        <v>5</v>
      </c>
      <c r="N308" t="str">
        <f t="shared" si="21"/>
        <v>8</v>
      </c>
      <c r="O308" t="str">
        <f t="shared" si="21"/>
        <v>6</v>
      </c>
      <c r="P308">
        <f t="shared" si="19"/>
        <v>9</v>
      </c>
      <c r="Q308" t="str">
        <f>VLOOKUP(P308,$X$2:Y316,2,FALSE)</f>
        <v>1990-1999</v>
      </c>
    </row>
    <row r="309" spans="1:17" x14ac:dyDescent="0.25">
      <c r="A309" s="1" t="s">
        <v>315</v>
      </c>
      <c r="B309" t="s">
        <v>7</v>
      </c>
      <c r="C309" s="2">
        <v>0.45081018518518517</v>
      </c>
      <c r="D309">
        <v>1</v>
      </c>
      <c r="E309" t="str">
        <f t="shared" si="22"/>
        <v>7</v>
      </c>
      <c r="F309" t="str">
        <f t="shared" si="21"/>
        <v>3</v>
      </c>
      <c r="G309" t="str">
        <f t="shared" si="21"/>
        <v>0</v>
      </c>
      <c r="H309" t="str">
        <f t="shared" si="21"/>
        <v>4</v>
      </c>
      <c r="I309" t="str">
        <f t="shared" si="21"/>
        <v>0</v>
      </c>
      <c r="J309" t="str">
        <f t="shared" si="21"/>
        <v>7</v>
      </c>
      <c r="K309" t="str">
        <f t="shared" si="21"/>
        <v>9</v>
      </c>
      <c r="L309" t="str">
        <f t="shared" si="21"/>
        <v>2</v>
      </c>
      <c r="M309" t="str">
        <f t="shared" si="21"/>
        <v>6</v>
      </c>
      <c r="N309" t="str">
        <f t="shared" si="21"/>
        <v>1</v>
      </c>
      <c r="O309" t="str">
        <f t="shared" si="21"/>
        <v>7</v>
      </c>
      <c r="P309">
        <f t="shared" si="19"/>
        <v>7</v>
      </c>
      <c r="Q309" t="str">
        <f>VLOOKUP(P309,$X$2:Y317,2,FALSE)</f>
        <v>1970-1979</v>
      </c>
    </row>
    <row r="310" spans="1:17" x14ac:dyDescent="0.25">
      <c r="A310" s="1" t="s">
        <v>316</v>
      </c>
      <c r="B310" t="s">
        <v>5</v>
      </c>
      <c r="C310" s="2">
        <v>0.4513888888888889</v>
      </c>
      <c r="D310">
        <v>2</v>
      </c>
      <c r="E310" t="str">
        <f t="shared" si="22"/>
        <v>0</v>
      </c>
      <c r="F310" t="str">
        <f t="shared" si="21"/>
        <v>2</v>
      </c>
      <c r="G310" t="str">
        <f t="shared" si="21"/>
        <v>2</v>
      </c>
      <c r="H310" t="str">
        <f t="shared" si="21"/>
        <v>6</v>
      </c>
      <c r="I310" t="str">
        <f t="shared" si="21"/>
        <v>0</v>
      </c>
      <c r="J310" t="str">
        <f t="shared" si="21"/>
        <v>5</v>
      </c>
      <c r="K310" t="str">
        <f t="shared" si="21"/>
        <v>6</v>
      </c>
      <c r="L310" t="str">
        <f t="shared" si="21"/>
        <v>8</v>
      </c>
      <c r="M310" t="str">
        <f t="shared" si="21"/>
        <v>2</v>
      </c>
      <c r="N310" t="str">
        <f t="shared" si="21"/>
        <v>1</v>
      </c>
      <c r="O310" t="str">
        <f t="shared" si="21"/>
        <v>2</v>
      </c>
      <c r="P310">
        <f t="shared" si="19"/>
        <v>0</v>
      </c>
      <c r="Q310" t="str">
        <f>VLOOKUP(P310,$X$2:Y318,2,FALSE)</f>
        <v>2000-2009</v>
      </c>
    </row>
    <row r="311" spans="1:17" x14ac:dyDescent="0.25">
      <c r="A311" s="1" t="s">
        <v>317</v>
      </c>
      <c r="B311" t="s">
        <v>7</v>
      </c>
      <c r="C311" s="2">
        <v>0.45167824074074076</v>
      </c>
      <c r="D311">
        <v>1</v>
      </c>
      <c r="E311" t="str">
        <f t="shared" si="22"/>
        <v>3</v>
      </c>
      <c r="F311" t="str">
        <f t="shared" si="21"/>
        <v>9</v>
      </c>
      <c r="G311" t="str">
        <f t="shared" si="21"/>
        <v>0</v>
      </c>
      <c r="H311" t="str">
        <f t="shared" si="21"/>
        <v>9</v>
      </c>
      <c r="I311" t="str">
        <f t="shared" si="21"/>
        <v>0</v>
      </c>
      <c r="J311" t="str">
        <f t="shared" si="21"/>
        <v>3</v>
      </c>
      <c r="K311" t="str">
        <f t="shared" si="21"/>
        <v>5</v>
      </c>
      <c r="L311" t="str">
        <f t="shared" si="21"/>
        <v>2</v>
      </c>
      <c r="M311" t="str">
        <f t="shared" si="21"/>
        <v>7</v>
      </c>
      <c r="N311" t="str">
        <f t="shared" si="21"/>
        <v>4</v>
      </c>
      <c r="O311" t="str">
        <f t="shared" si="21"/>
        <v>8</v>
      </c>
      <c r="P311">
        <f t="shared" si="19"/>
        <v>3</v>
      </c>
      <c r="Q311" t="str">
        <f>VLOOKUP(P311,$X$2:Y319,2,FALSE)</f>
        <v>1930-1939</v>
      </c>
    </row>
    <row r="312" spans="1:17" x14ac:dyDescent="0.25">
      <c r="A312" s="1" t="s">
        <v>318</v>
      </c>
      <c r="B312" t="s">
        <v>7</v>
      </c>
      <c r="C312" s="2">
        <v>0.45196759259259256</v>
      </c>
      <c r="D312">
        <v>1</v>
      </c>
      <c r="E312" t="str">
        <f t="shared" si="22"/>
        <v>7</v>
      </c>
      <c r="F312" t="str">
        <f t="shared" si="21"/>
        <v>1</v>
      </c>
      <c r="G312" t="str">
        <f t="shared" si="21"/>
        <v>0</v>
      </c>
      <c r="H312" t="str">
        <f t="shared" si="21"/>
        <v>1</v>
      </c>
      <c r="I312" t="str">
        <f t="shared" si="21"/>
        <v>1</v>
      </c>
      <c r="J312" t="str">
        <f t="shared" si="21"/>
        <v>2</v>
      </c>
      <c r="K312" t="str">
        <f t="shared" si="21"/>
        <v>8</v>
      </c>
      <c r="L312" t="str">
        <f t="shared" si="21"/>
        <v>4</v>
      </c>
      <c r="M312" t="str">
        <f t="shared" si="21"/>
        <v>6</v>
      </c>
      <c r="N312" t="str">
        <f t="shared" si="21"/>
        <v>6</v>
      </c>
      <c r="O312" t="str">
        <f t="shared" si="21"/>
        <v>8</v>
      </c>
      <c r="P312">
        <f t="shared" si="19"/>
        <v>7</v>
      </c>
      <c r="Q312" t="str">
        <f>VLOOKUP(P312,$X$2:Y320,2,FALSE)</f>
        <v>1970-1979</v>
      </c>
    </row>
    <row r="313" spans="1:17" x14ac:dyDescent="0.25">
      <c r="A313" s="1" t="s">
        <v>319</v>
      </c>
      <c r="B313" t="s">
        <v>5</v>
      </c>
      <c r="C313" s="2">
        <v>0.45254629629629628</v>
      </c>
      <c r="D313">
        <v>2</v>
      </c>
      <c r="E313" t="str">
        <f t="shared" si="22"/>
        <v>0</v>
      </c>
      <c r="F313" t="str">
        <f t="shared" si="21"/>
        <v>0</v>
      </c>
      <c r="G313" t="str">
        <f t="shared" si="21"/>
        <v>2</v>
      </c>
      <c r="H313" t="str">
        <f t="shared" si="21"/>
        <v>5</v>
      </c>
      <c r="I313" t="str">
        <f t="shared" si="21"/>
        <v>1</v>
      </c>
      <c r="J313" t="str">
        <f t="shared" si="21"/>
        <v>3</v>
      </c>
      <c r="K313" t="str">
        <f t="shared" si="21"/>
        <v>5</v>
      </c>
      <c r="L313" t="str">
        <f t="shared" si="21"/>
        <v>8</v>
      </c>
      <c r="M313" t="str">
        <f t="shared" si="21"/>
        <v>3</v>
      </c>
      <c r="N313" t="str">
        <f t="shared" si="21"/>
        <v>2</v>
      </c>
      <c r="O313" t="str">
        <f t="shared" si="21"/>
        <v>5</v>
      </c>
      <c r="P313">
        <f t="shared" si="19"/>
        <v>0</v>
      </c>
      <c r="Q313" t="str">
        <f>VLOOKUP(P313,$X$2:Y321,2,FALSE)</f>
        <v>2000-2009</v>
      </c>
    </row>
    <row r="314" spans="1:17" x14ac:dyDescent="0.25">
      <c r="A314" s="1" t="s">
        <v>320</v>
      </c>
      <c r="B314" t="s">
        <v>27</v>
      </c>
      <c r="C314" s="2">
        <v>0.45283564814814814</v>
      </c>
      <c r="D314">
        <v>1</v>
      </c>
      <c r="E314" t="str">
        <f t="shared" si="22"/>
        <v>2</v>
      </c>
      <c r="F314" t="str">
        <f t="shared" si="21"/>
        <v>1</v>
      </c>
      <c r="G314" t="str">
        <f t="shared" si="21"/>
        <v>0</v>
      </c>
      <c r="H314" t="str">
        <f t="shared" si="21"/>
        <v>1</v>
      </c>
      <c r="I314" t="str">
        <f t="shared" si="21"/>
        <v>2</v>
      </c>
      <c r="J314" t="str">
        <f t="shared" si="21"/>
        <v>6</v>
      </c>
      <c r="K314" t="str">
        <f t="shared" si="21"/>
        <v>5</v>
      </c>
      <c r="L314" t="str">
        <f t="shared" si="21"/>
        <v>5</v>
      </c>
      <c r="M314" t="str">
        <f t="shared" si="21"/>
        <v>3</v>
      </c>
      <c r="N314" t="str">
        <f t="shared" si="21"/>
        <v>8</v>
      </c>
      <c r="O314" t="str">
        <f t="shared" si="21"/>
        <v>9</v>
      </c>
      <c r="P314">
        <f t="shared" si="19"/>
        <v>2</v>
      </c>
      <c r="Q314" t="str">
        <f>VLOOKUP(P314,$X$2:Y322,2,FALSE)</f>
        <v>1920-1929</v>
      </c>
    </row>
    <row r="315" spans="1:17" x14ac:dyDescent="0.25">
      <c r="A315" s="1" t="s">
        <v>321</v>
      </c>
      <c r="B315" t="s">
        <v>7</v>
      </c>
      <c r="C315" s="2">
        <v>0.453125</v>
      </c>
      <c r="D315">
        <v>1</v>
      </c>
      <c r="E315" t="str">
        <f t="shared" si="22"/>
        <v>5</v>
      </c>
      <c r="F315" t="str">
        <f t="shared" si="21"/>
        <v>6</v>
      </c>
      <c r="G315" t="str">
        <f t="shared" si="21"/>
        <v>0</v>
      </c>
      <c r="H315" t="str">
        <f t="shared" si="21"/>
        <v>5</v>
      </c>
      <c r="I315" t="str">
        <f t="shared" si="21"/>
        <v>0</v>
      </c>
      <c r="J315" t="str">
        <f t="shared" si="21"/>
        <v>8</v>
      </c>
      <c r="K315" t="str">
        <f t="shared" si="21"/>
        <v>5</v>
      </c>
      <c r="L315" t="str">
        <f t="shared" si="21"/>
        <v>6</v>
      </c>
      <c r="M315" t="str">
        <f t="shared" si="21"/>
        <v>9</v>
      </c>
      <c r="N315" t="str">
        <f t="shared" si="21"/>
        <v>5</v>
      </c>
      <c r="O315" t="str">
        <f t="shared" si="21"/>
        <v>5</v>
      </c>
      <c r="P315">
        <f t="shared" si="19"/>
        <v>5</v>
      </c>
      <c r="Q315" t="str">
        <f>VLOOKUP(P315,$X$2:Y323,2,FALSE)</f>
        <v>1950-1959</v>
      </c>
    </row>
    <row r="316" spans="1:17" x14ac:dyDescent="0.25">
      <c r="A316" s="1" t="s">
        <v>322</v>
      </c>
      <c r="B316" t="s">
        <v>27</v>
      </c>
      <c r="C316" s="2">
        <v>0.45370370370370372</v>
      </c>
      <c r="D316">
        <v>2</v>
      </c>
      <c r="E316" t="str">
        <f t="shared" si="22"/>
        <v>5</v>
      </c>
      <c r="F316" t="str">
        <f t="shared" si="21"/>
        <v>4</v>
      </c>
      <c r="G316" t="str">
        <f t="shared" si="21"/>
        <v>1</v>
      </c>
      <c r="H316" t="str">
        <f t="shared" si="21"/>
        <v>0</v>
      </c>
      <c r="I316" t="str">
        <f t="shared" si="21"/>
        <v>0</v>
      </c>
      <c r="J316" t="str">
        <f t="shared" si="21"/>
        <v>2</v>
      </c>
      <c r="K316" t="str">
        <f t="shared" si="21"/>
        <v>4</v>
      </c>
      <c r="L316" t="str">
        <f t="shared" si="21"/>
        <v>5</v>
      </c>
      <c r="M316" t="str">
        <f t="shared" si="21"/>
        <v>9</v>
      </c>
      <c r="N316" t="str">
        <f t="shared" si="21"/>
        <v>5</v>
      </c>
      <c r="O316" t="str">
        <f t="shared" si="21"/>
        <v>3</v>
      </c>
      <c r="P316">
        <f t="shared" si="19"/>
        <v>5</v>
      </c>
      <c r="Q316" t="str">
        <f>VLOOKUP(P316,$X$2:Y324,2,FALSE)</f>
        <v>1950-1959</v>
      </c>
    </row>
    <row r="317" spans="1:17" x14ac:dyDescent="0.25">
      <c r="A317" s="1" t="s">
        <v>323</v>
      </c>
      <c r="B317" t="s">
        <v>27</v>
      </c>
      <c r="C317" s="2">
        <v>0.45428240740740744</v>
      </c>
      <c r="D317">
        <v>2</v>
      </c>
      <c r="E317" t="str">
        <f t="shared" si="22"/>
        <v>8</v>
      </c>
      <c r="F317" t="str">
        <f t="shared" si="21"/>
        <v>4</v>
      </c>
      <c r="G317" t="str">
        <f t="shared" si="21"/>
        <v>1</v>
      </c>
      <c r="H317" t="str">
        <f t="shared" si="21"/>
        <v>1</v>
      </c>
      <c r="I317" t="str">
        <f t="shared" si="21"/>
        <v>2</v>
      </c>
      <c r="J317" t="str">
        <f t="shared" si="21"/>
        <v>0</v>
      </c>
      <c r="K317" t="str">
        <f t="shared" si="21"/>
        <v>1</v>
      </c>
      <c r="L317" t="str">
        <f t="shared" si="21"/>
        <v>8</v>
      </c>
      <c r="M317" t="str">
        <f t="shared" si="21"/>
        <v>4</v>
      </c>
      <c r="N317" t="str">
        <f t="shared" si="21"/>
        <v>4</v>
      </c>
      <c r="O317" t="str">
        <f t="shared" si="21"/>
        <v>7</v>
      </c>
      <c r="P317">
        <f t="shared" si="19"/>
        <v>8</v>
      </c>
      <c r="Q317" t="str">
        <f>VLOOKUP(P317,$X$2:Y325,2,FALSE)</f>
        <v>1980-1989</v>
      </c>
    </row>
    <row r="318" spans="1:17" x14ac:dyDescent="0.25">
      <c r="A318" s="1" t="s">
        <v>324</v>
      </c>
      <c r="B318" t="s">
        <v>7</v>
      </c>
      <c r="C318" s="2">
        <v>0.45457175925925924</v>
      </c>
      <c r="D318">
        <v>1</v>
      </c>
      <c r="E318" t="str">
        <f t="shared" si="22"/>
        <v>7</v>
      </c>
      <c r="F318" t="str">
        <f t="shared" si="21"/>
        <v>2</v>
      </c>
      <c r="G318" t="str">
        <f t="shared" si="21"/>
        <v>1</v>
      </c>
      <c r="H318" t="str">
        <f t="shared" si="21"/>
        <v>0</v>
      </c>
      <c r="I318" t="str">
        <f t="shared" si="21"/>
        <v>1</v>
      </c>
      <c r="J318" t="str">
        <f t="shared" si="21"/>
        <v>0</v>
      </c>
      <c r="K318" t="str">
        <f t="shared" si="21"/>
        <v>6</v>
      </c>
      <c r="L318" t="str">
        <f t="shared" si="21"/>
        <v>8</v>
      </c>
      <c r="M318" t="str">
        <f t="shared" si="21"/>
        <v>1</v>
      </c>
      <c r="N318" t="str">
        <f t="shared" si="21"/>
        <v>9</v>
      </c>
      <c r="O318" t="str">
        <f t="shared" si="21"/>
        <v>7</v>
      </c>
      <c r="P318">
        <f t="shared" si="19"/>
        <v>7</v>
      </c>
      <c r="Q318" t="str">
        <f>VLOOKUP(P318,$X$2:Y326,2,FALSE)</f>
        <v>1970-1979</v>
      </c>
    </row>
    <row r="319" spans="1:17" x14ac:dyDescent="0.25">
      <c r="A319" s="1" t="s">
        <v>325</v>
      </c>
      <c r="B319" t="s">
        <v>7</v>
      </c>
      <c r="C319" s="2">
        <v>0.4548611111111111</v>
      </c>
      <c r="D319">
        <v>1</v>
      </c>
      <c r="E319" t="str">
        <f t="shared" si="22"/>
        <v>0</v>
      </c>
      <c r="F319" t="str">
        <f t="shared" si="21"/>
        <v>0</v>
      </c>
      <c r="G319" t="str">
        <f t="shared" si="21"/>
        <v>3</v>
      </c>
      <c r="H319" t="str">
        <f t="shared" si="21"/>
        <v>1</v>
      </c>
      <c r="I319" t="str">
        <f t="shared" si="21"/>
        <v>1</v>
      </c>
      <c r="J319" t="str">
        <f t="shared" si="21"/>
        <v>3</v>
      </c>
      <c r="K319" t="str">
        <f t="shared" si="21"/>
        <v>1</v>
      </c>
      <c r="L319" t="str">
        <f t="shared" si="21"/>
        <v>3</v>
      </c>
      <c r="M319" t="str">
        <f t="shared" si="21"/>
        <v>5</v>
      </c>
      <c r="N319" t="str">
        <f t="shared" si="21"/>
        <v>8</v>
      </c>
      <c r="O319" t="str">
        <f t="shared" si="21"/>
        <v>7</v>
      </c>
      <c r="P319">
        <f t="shared" si="19"/>
        <v>0</v>
      </c>
      <c r="Q319" t="str">
        <f>VLOOKUP(P319,$X$2:Y327,2,FALSE)</f>
        <v>2000-2009</v>
      </c>
    </row>
    <row r="320" spans="1:17" x14ac:dyDescent="0.25">
      <c r="A320" s="1" t="s">
        <v>326</v>
      </c>
      <c r="B320" t="s">
        <v>7</v>
      </c>
      <c r="C320" s="2">
        <v>0.45515046296296297</v>
      </c>
      <c r="D320">
        <v>1</v>
      </c>
      <c r="E320" t="str">
        <f t="shared" si="22"/>
        <v>5</v>
      </c>
      <c r="F320" t="str">
        <f t="shared" si="21"/>
        <v>5</v>
      </c>
      <c r="G320" t="str">
        <f t="shared" si="21"/>
        <v>0</v>
      </c>
      <c r="H320" t="str">
        <f t="shared" si="21"/>
        <v>4</v>
      </c>
      <c r="I320" t="str">
        <f t="shared" ref="F320:O383" si="23">MID($A320,I$1,1)</f>
        <v>1</v>
      </c>
      <c r="J320" t="str">
        <f t="shared" si="23"/>
        <v>0</v>
      </c>
      <c r="K320" t="str">
        <f t="shared" si="23"/>
        <v>4</v>
      </c>
      <c r="L320" t="str">
        <f t="shared" si="23"/>
        <v>8</v>
      </c>
      <c r="M320" t="str">
        <f t="shared" si="23"/>
        <v>1</v>
      </c>
      <c r="N320" t="str">
        <f t="shared" si="23"/>
        <v>8</v>
      </c>
      <c r="O320" t="str">
        <f t="shared" si="23"/>
        <v>8</v>
      </c>
      <c r="P320">
        <f t="shared" si="19"/>
        <v>5</v>
      </c>
      <c r="Q320" t="str">
        <f>VLOOKUP(P320,$X$2:Y328,2,FALSE)</f>
        <v>1950-1959</v>
      </c>
    </row>
    <row r="321" spans="1:17" x14ac:dyDescent="0.25">
      <c r="A321" s="1" t="s">
        <v>327</v>
      </c>
      <c r="B321" t="s">
        <v>9</v>
      </c>
      <c r="C321" s="2">
        <v>0.45572916666666669</v>
      </c>
      <c r="D321">
        <v>2</v>
      </c>
      <c r="E321" t="str">
        <f t="shared" si="22"/>
        <v>8</v>
      </c>
      <c r="F321" t="str">
        <f t="shared" si="23"/>
        <v>0</v>
      </c>
      <c r="G321" t="str">
        <f t="shared" si="23"/>
        <v>1</v>
      </c>
      <c r="H321" t="str">
        <f t="shared" si="23"/>
        <v>0</v>
      </c>
      <c r="I321" t="str">
        <f t="shared" si="23"/>
        <v>1</v>
      </c>
      <c r="J321" t="str">
        <f t="shared" si="23"/>
        <v>3</v>
      </c>
      <c r="K321" t="str">
        <f t="shared" si="23"/>
        <v>6</v>
      </c>
      <c r="L321" t="str">
        <f t="shared" si="23"/>
        <v>2</v>
      </c>
      <c r="M321" t="str">
        <f t="shared" si="23"/>
        <v>5</v>
      </c>
      <c r="N321" t="str">
        <f t="shared" si="23"/>
        <v>4</v>
      </c>
      <c r="O321" t="str">
        <f t="shared" si="23"/>
        <v>8</v>
      </c>
      <c r="P321">
        <f t="shared" si="19"/>
        <v>8</v>
      </c>
      <c r="Q321" t="str">
        <f>VLOOKUP(P321,$X$2:Y329,2,FALSE)</f>
        <v>1980-1989</v>
      </c>
    </row>
    <row r="322" spans="1:17" x14ac:dyDescent="0.25">
      <c r="A322" s="1" t="s">
        <v>328</v>
      </c>
      <c r="B322" t="s">
        <v>9</v>
      </c>
      <c r="C322" s="2">
        <v>0.45630787037037041</v>
      </c>
      <c r="D322">
        <v>2</v>
      </c>
      <c r="E322" t="str">
        <f t="shared" si="22"/>
        <v>0</v>
      </c>
      <c r="F322" t="str">
        <f t="shared" si="23"/>
        <v>0</v>
      </c>
      <c r="G322" t="str">
        <f t="shared" si="23"/>
        <v>2</v>
      </c>
      <c r="H322" t="str">
        <f t="shared" si="23"/>
        <v>6</v>
      </c>
      <c r="I322" t="str">
        <f t="shared" si="23"/>
        <v>0</v>
      </c>
      <c r="J322" t="str">
        <f t="shared" si="23"/>
        <v>7</v>
      </c>
      <c r="K322" t="str">
        <f t="shared" si="23"/>
        <v>3</v>
      </c>
      <c r="L322" t="str">
        <f t="shared" si="23"/>
        <v>3</v>
      </c>
      <c r="M322" t="str">
        <f t="shared" si="23"/>
        <v>2</v>
      </c>
      <c r="N322" t="str">
        <f t="shared" si="23"/>
        <v>4</v>
      </c>
      <c r="O322" t="str">
        <f t="shared" si="23"/>
        <v>9</v>
      </c>
      <c r="P322">
        <f t="shared" si="19"/>
        <v>0</v>
      </c>
      <c r="Q322" t="str">
        <f>VLOOKUP(P322,$X$2:Y330,2,FALSE)</f>
        <v>2000-2009</v>
      </c>
    </row>
    <row r="323" spans="1:17" x14ac:dyDescent="0.25">
      <c r="A323" s="1" t="s">
        <v>329</v>
      </c>
      <c r="B323" t="s">
        <v>5</v>
      </c>
      <c r="C323" s="2">
        <v>0.45688657407407413</v>
      </c>
      <c r="D323">
        <v>2</v>
      </c>
      <c r="E323" t="str">
        <f t="shared" si="22"/>
        <v>2</v>
      </c>
      <c r="F323" t="str">
        <f t="shared" si="23"/>
        <v>8</v>
      </c>
      <c r="G323" t="str">
        <f t="shared" si="23"/>
        <v>0</v>
      </c>
      <c r="H323" t="str">
        <f t="shared" si="23"/>
        <v>9</v>
      </c>
      <c r="I323" t="str">
        <f t="shared" si="23"/>
        <v>2</v>
      </c>
      <c r="J323" t="str">
        <f t="shared" si="23"/>
        <v>8</v>
      </c>
      <c r="K323" t="str">
        <f t="shared" si="23"/>
        <v>9</v>
      </c>
      <c r="L323" t="str">
        <f t="shared" si="23"/>
        <v>3</v>
      </c>
      <c r="M323" t="str">
        <f t="shared" si="23"/>
        <v>5</v>
      </c>
      <c r="N323" t="str">
        <f t="shared" si="23"/>
        <v>3</v>
      </c>
      <c r="O323" t="str">
        <f t="shared" si="23"/>
        <v>3</v>
      </c>
      <c r="P323">
        <f t="shared" ref="P323:P386" si="24">E323*1</f>
        <v>2</v>
      </c>
      <c r="Q323" t="str">
        <f>VLOOKUP(P323,$X$2:Y331,2,FALSE)</f>
        <v>1920-1929</v>
      </c>
    </row>
    <row r="324" spans="1:17" x14ac:dyDescent="0.25">
      <c r="A324" s="1" t="s">
        <v>330</v>
      </c>
      <c r="B324" t="s">
        <v>7</v>
      </c>
      <c r="C324" s="2">
        <v>0.45717592592592587</v>
      </c>
      <c r="D324">
        <v>1</v>
      </c>
      <c r="E324" t="str">
        <f t="shared" si="22"/>
        <v>6</v>
      </c>
      <c r="F324" t="str">
        <f t="shared" si="23"/>
        <v>0</v>
      </c>
      <c r="G324" t="str">
        <f t="shared" si="23"/>
        <v>0</v>
      </c>
      <c r="H324" t="str">
        <f t="shared" si="23"/>
        <v>1</v>
      </c>
      <c r="I324" t="str">
        <f t="shared" si="23"/>
        <v>0</v>
      </c>
      <c r="J324" t="str">
        <f t="shared" si="23"/>
        <v>8</v>
      </c>
      <c r="K324" t="str">
        <f t="shared" si="23"/>
        <v>5</v>
      </c>
      <c r="L324" t="str">
        <f t="shared" si="23"/>
        <v>9</v>
      </c>
      <c r="M324" t="str">
        <f t="shared" si="23"/>
        <v>5</v>
      </c>
      <c r="N324" t="str">
        <f t="shared" si="23"/>
        <v>9</v>
      </c>
      <c r="O324" t="str">
        <f t="shared" si="23"/>
        <v>3</v>
      </c>
      <c r="P324">
        <f t="shared" si="24"/>
        <v>6</v>
      </c>
      <c r="Q324" t="str">
        <f>VLOOKUP(P324,$X$2:Y332,2,FALSE)</f>
        <v>1960-1969</v>
      </c>
    </row>
    <row r="325" spans="1:17" x14ac:dyDescent="0.25">
      <c r="A325" s="1" t="s">
        <v>331</v>
      </c>
      <c r="B325" t="s">
        <v>9</v>
      </c>
      <c r="C325" s="2">
        <v>0.45775462962962959</v>
      </c>
      <c r="D325">
        <v>2</v>
      </c>
      <c r="E325" t="str">
        <f t="shared" si="22"/>
        <v>4</v>
      </c>
      <c r="F325" t="str">
        <f t="shared" si="23"/>
        <v>1</v>
      </c>
      <c r="G325" t="str">
        <f t="shared" si="23"/>
        <v>1</v>
      </c>
      <c r="H325" t="str">
        <f t="shared" si="23"/>
        <v>1</v>
      </c>
      <c r="I325" t="str">
        <f t="shared" si="23"/>
        <v>1</v>
      </c>
      <c r="J325" t="str">
        <f t="shared" si="23"/>
        <v>5</v>
      </c>
      <c r="K325" t="str">
        <f t="shared" si="23"/>
        <v>8</v>
      </c>
      <c r="L325" t="str">
        <f t="shared" si="23"/>
        <v>7</v>
      </c>
      <c r="M325" t="str">
        <f t="shared" si="23"/>
        <v>9</v>
      </c>
      <c r="N325" t="str">
        <f t="shared" si="23"/>
        <v>8</v>
      </c>
      <c r="O325" t="str">
        <f t="shared" si="23"/>
        <v>9</v>
      </c>
      <c r="P325">
        <f t="shared" si="24"/>
        <v>4</v>
      </c>
      <c r="Q325" t="str">
        <f>VLOOKUP(P325,$X$2:Y333,2,FALSE)</f>
        <v>1940-1949</v>
      </c>
    </row>
    <row r="326" spans="1:17" x14ac:dyDescent="0.25">
      <c r="A326" s="1" t="s">
        <v>332</v>
      </c>
      <c r="B326" t="s">
        <v>9</v>
      </c>
      <c r="C326" s="2">
        <v>0.45804398148148145</v>
      </c>
      <c r="D326">
        <v>1</v>
      </c>
      <c r="E326" t="str">
        <f t="shared" si="22"/>
        <v>3</v>
      </c>
      <c r="F326" t="str">
        <f t="shared" si="23"/>
        <v>9</v>
      </c>
      <c r="G326" t="str">
        <f t="shared" si="23"/>
        <v>0</v>
      </c>
      <c r="H326" t="str">
        <f t="shared" si="23"/>
        <v>2</v>
      </c>
      <c r="I326" t="str">
        <f t="shared" si="23"/>
        <v>1</v>
      </c>
      <c r="J326" t="str">
        <f t="shared" si="23"/>
        <v>8</v>
      </c>
      <c r="K326" t="str">
        <f t="shared" si="23"/>
        <v>7</v>
      </c>
      <c r="L326" t="str">
        <f t="shared" si="23"/>
        <v>2</v>
      </c>
      <c r="M326" t="str">
        <f t="shared" si="23"/>
        <v>5</v>
      </c>
      <c r="N326" t="str">
        <f t="shared" si="23"/>
        <v>7</v>
      </c>
      <c r="O326" t="str">
        <f t="shared" si="23"/>
        <v>4</v>
      </c>
      <c r="P326">
        <f t="shared" si="24"/>
        <v>3</v>
      </c>
      <c r="Q326" t="str">
        <f>VLOOKUP(P326,$X$2:Y334,2,FALSE)</f>
        <v>1930-1939</v>
      </c>
    </row>
    <row r="327" spans="1:17" x14ac:dyDescent="0.25">
      <c r="A327" s="1" t="s">
        <v>333</v>
      </c>
      <c r="B327" t="s">
        <v>7</v>
      </c>
      <c r="C327" s="2">
        <v>0.45833333333333331</v>
      </c>
      <c r="D327">
        <v>1</v>
      </c>
      <c r="E327" t="str">
        <f t="shared" si="22"/>
        <v>7</v>
      </c>
      <c r="F327" t="str">
        <f t="shared" si="23"/>
        <v>1</v>
      </c>
      <c r="G327" t="str">
        <f t="shared" si="23"/>
        <v>0</v>
      </c>
      <c r="H327" t="str">
        <f t="shared" si="23"/>
        <v>2</v>
      </c>
      <c r="I327" t="str">
        <f t="shared" si="23"/>
        <v>2</v>
      </c>
      <c r="J327" t="str">
        <f t="shared" si="23"/>
        <v>7</v>
      </c>
      <c r="K327" t="str">
        <f t="shared" si="23"/>
        <v>5</v>
      </c>
      <c r="L327" t="str">
        <f t="shared" si="23"/>
        <v>2</v>
      </c>
      <c r="M327" t="str">
        <f t="shared" si="23"/>
        <v>8</v>
      </c>
      <c r="N327" t="str">
        <f t="shared" si="23"/>
        <v>2</v>
      </c>
      <c r="O327" t="str">
        <f t="shared" si="23"/>
        <v>2</v>
      </c>
      <c r="P327">
        <f t="shared" si="24"/>
        <v>7</v>
      </c>
      <c r="Q327" t="str">
        <f>VLOOKUP(P327,$X$2:Y335,2,FALSE)</f>
        <v>1970-1979</v>
      </c>
    </row>
    <row r="328" spans="1:17" x14ac:dyDescent="0.25">
      <c r="A328" s="1" t="s">
        <v>334</v>
      </c>
      <c r="B328" t="s">
        <v>9</v>
      </c>
      <c r="C328" s="2">
        <v>0.45891203703703703</v>
      </c>
      <c r="D328">
        <v>2</v>
      </c>
      <c r="E328" t="str">
        <f t="shared" si="22"/>
        <v>8</v>
      </c>
      <c r="F328" t="str">
        <f t="shared" si="23"/>
        <v>7</v>
      </c>
      <c r="G328" t="str">
        <f t="shared" si="23"/>
        <v>0</v>
      </c>
      <c r="H328" t="str">
        <f t="shared" si="23"/>
        <v>3</v>
      </c>
      <c r="I328" t="str">
        <f t="shared" si="23"/>
        <v>2</v>
      </c>
      <c r="J328" t="str">
        <f t="shared" si="23"/>
        <v>1</v>
      </c>
      <c r="K328" t="str">
        <f t="shared" si="23"/>
        <v>9</v>
      </c>
      <c r="L328" t="str">
        <f t="shared" si="23"/>
        <v>1</v>
      </c>
      <c r="M328" t="str">
        <f t="shared" si="23"/>
        <v>8</v>
      </c>
      <c r="N328" t="str">
        <f t="shared" si="23"/>
        <v>8</v>
      </c>
      <c r="O328" t="str">
        <f t="shared" si="23"/>
        <v>5</v>
      </c>
      <c r="P328">
        <f t="shared" si="24"/>
        <v>8</v>
      </c>
      <c r="Q328" t="str">
        <f>VLOOKUP(P328,$X$2:Y336,2,FALSE)</f>
        <v>1980-1989</v>
      </c>
    </row>
    <row r="329" spans="1:17" x14ac:dyDescent="0.25">
      <c r="A329" s="1" t="s">
        <v>335</v>
      </c>
      <c r="B329" t="s">
        <v>5</v>
      </c>
      <c r="C329" s="2">
        <v>0.4592013888888889</v>
      </c>
      <c r="D329">
        <v>1</v>
      </c>
      <c r="E329" t="str">
        <f t="shared" si="22"/>
        <v>0</v>
      </c>
      <c r="F329" t="str">
        <f t="shared" si="23"/>
        <v>3</v>
      </c>
      <c r="G329" t="str">
        <f t="shared" si="23"/>
        <v>2</v>
      </c>
      <c r="H329" t="str">
        <f t="shared" si="23"/>
        <v>1</v>
      </c>
      <c r="I329" t="str">
        <f t="shared" si="23"/>
        <v>0</v>
      </c>
      <c r="J329" t="str">
        <f t="shared" si="23"/>
        <v>7</v>
      </c>
      <c r="K329" t="str">
        <f t="shared" si="23"/>
        <v>3</v>
      </c>
      <c r="L329" t="str">
        <f t="shared" si="23"/>
        <v>8</v>
      </c>
      <c r="M329" t="str">
        <f t="shared" si="23"/>
        <v>5</v>
      </c>
      <c r="N329" t="str">
        <f t="shared" si="23"/>
        <v>2</v>
      </c>
      <c r="O329" t="str">
        <f t="shared" si="23"/>
        <v>3</v>
      </c>
      <c r="P329">
        <f t="shared" si="24"/>
        <v>0</v>
      </c>
      <c r="Q329" t="str">
        <f>VLOOKUP(P329,$X$2:Y337,2,FALSE)</f>
        <v>2000-2009</v>
      </c>
    </row>
    <row r="330" spans="1:17" x14ac:dyDescent="0.25">
      <c r="A330" s="1" t="s">
        <v>336</v>
      </c>
      <c r="B330" t="s">
        <v>7</v>
      </c>
      <c r="C330" s="2">
        <v>0.45949074074074076</v>
      </c>
      <c r="D330">
        <v>1</v>
      </c>
      <c r="E330" t="str">
        <f t="shared" si="22"/>
        <v>6</v>
      </c>
      <c r="F330" t="str">
        <f t="shared" si="23"/>
        <v>0</v>
      </c>
      <c r="G330" t="str">
        <f t="shared" si="23"/>
        <v>0</v>
      </c>
      <c r="H330" t="str">
        <f t="shared" si="23"/>
        <v>8</v>
      </c>
      <c r="I330" t="str">
        <f t="shared" si="23"/>
        <v>1</v>
      </c>
      <c r="J330" t="str">
        <f t="shared" si="23"/>
        <v>5</v>
      </c>
      <c r="K330" t="str">
        <f t="shared" si="23"/>
        <v>3</v>
      </c>
      <c r="L330" t="str">
        <f t="shared" si="23"/>
        <v>6</v>
      </c>
      <c r="M330" t="str">
        <f t="shared" si="23"/>
        <v>5</v>
      </c>
      <c r="N330" t="str">
        <f t="shared" si="23"/>
        <v>7</v>
      </c>
      <c r="O330" t="str">
        <f t="shared" si="23"/>
        <v>5</v>
      </c>
      <c r="P330">
        <f t="shared" si="24"/>
        <v>6</v>
      </c>
      <c r="Q330" t="str">
        <f>VLOOKUP(P330,$X$2:Y338,2,FALSE)</f>
        <v>1960-1969</v>
      </c>
    </row>
    <row r="331" spans="1:17" x14ac:dyDescent="0.25">
      <c r="A331" s="1" t="s">
        <v>337</v>
      </c>
      <c r="B331" t="s">
        <v>5</v>
      </c>
      <c r="C331" s="2">
        <v>0.46006944444444442</v>
      </c>
      <c r="D331">
        <v>2</v>
      </c>
      <c r="E331" t="str">
        <f t="shared" si="22"/>
        <v>7</v>
      </c>
      <c r="F331" t="str">
        <f t="shared" si="23"/>
        <v>1</v>
      </c>
      <c r="G331" t="str">
        <f t="shared" si="23"/>
        <v>1</v>
      </c>
      <c r="H331" t="str">
        <f t="shared" si="23"/>
        <v>2</v>
      </c>
      <c r="I331" t="str">
        <f t="shared" si="23"/>
        <v>2</v>
      </c>
      <c r="J331" t="str">
        <f t="shared" si="23"/>
        <v>0</v>
      </c>
      <c r="K331" t="str">
        <f t="shared" si="23"/>
        <v>3</v>
      </c>
      <c r="L331" t="str">
        <f t="shared" si="23"/>
        <v>2</v>
      </c>
      <c r="M331" t="str">
        <f t="shared" si="23"/>
        <v>5</v>
      </c>
      <c r="N331" t="str">
        <f t="shared" si="23"/>
        <v>1</v>
      </c>
      <c r="O331" t="str">
        <f t="shared" si="23"/>
        <v>6</v>
      </c>
      <c r="P331">
        <f t="shared" si="24"/>
        <v>7</v>
      </c>
      <c r="Q331" t="str">
        <f>VLOOKUP(P331,$X$2:Y339,2,FALSE)</f>
        <v>1970-1979</v>
      </c>
    </row>
    <row r="332" spans="1:17" x14ac:dyDescent="0.25">
      <c r="A332" s="1" t="s">
        <v>338</v>
      </c>
      <c r="B332" t="s">
        <v>9</v>
      </c>
      <c r="C332" s="2">
        <v>0.46064814814814814</v>
      </c>
      <c r="D332">
        <v>2</v>
      </c>
      <c r="E332" t="str">
        <f t="shared" si="22"/>
        <v>0</v>
      </c>
      <c r="F332" t="str">
        <f t="shared" si="23"/>
        <v>0</v>
      </c>
      <c r="G332" t="str">
        <f t="shared" si="23"/>
        <v>2</v>
      </c>
      <c r="H332" t="str">
        <f t="shared" si="23"/>
        <v>6</v>
      </c>
      <c r="I332" t="str">
        <f t="shared" si="23"/>
        <v>0</v>
      </c>
      <c r="J332" t="str">
        <f t="shared" si="23"/>
        <v>1</v>
      </c>
      <c r="K332" t="str">
        <f t="shared" si="23"/>
        <v>8</v>
      </c>
      <c r="L332" t="str">
        <f t="shared" si="23"/>
        <v>6</v>
      </c>
      <c r="M332" t="str">
        <f t="shared" si="23"/>
        <v>7</v>
      </c>
      <c r="N332" t="str">
        <f t="shared" si="23"/>
        <v>8</v>
      </c>
      <c r="O332" t="str">
        <f t="shared" si="23"/>
        <v>8</v>
      </c>
      <c r="P332">
        <f t="shared" si="24"/>
        <v>0</v>
      </c>
      <c r="Q332" t="str">
        <f>VLOOKUP(P332,$X$2:Y340,2,FALSE)</f>
        <v>2000-2009</v>
      </c>
    </row>
    <row r="333" spans="1:17" x14ac:dyDescent="0.25">
      <c r="A333" s="1" t="s">
        <v>339</v>
      </c>
      <c r="B333" t="s">
        <v>27</v>
      </c>
      <c r="C333" s="2">
        <v>0.46122685185185186</v>
      </c>
      <c r="D333">
        <v>2</v>
      </c>
      <c r="E333" t="str">
        <f t="shared" si="22"/>
        <v>6</v>
      </c>
      <c r="F333" t="str">
        <f t="shared" si="23"/>
        <v>0</v>
      </c>
      <c r="G333" t="str">
        <f t="shared" si="23"/>
        <v>0</v>
      </c>
      <c r="H333" t="str">
        <f t="shared" si="23"/>
        <v>9</v>
      </c>
      <c r="I333" t="str">
        <f t="shared" si="23"/>
        <v>1</v>
      </c>
      <c r="J333" t="str">
        <f t="shared" si="23"/>
        <v>1</v>
      </c>
      <c r="K333" t="str">
        <f t="shared" si="23"/>
        <v>1</v>
      </c>
      <c r="L333" t="str">
        <f t="shared" si="23"/>
        <v>8</v>
      </c>
      <c r="M333" t="str">
        <f t="shared" si="23"/>
        <v>4</v>
      </c>
      <c r="N333" t="str">
        <f t="shared" si="23"/>
        <v>7</v>
      </c>
      <c r="O333" t="str">
        <f t="shared" si="23"/>
        <v>5</v>
      </c>
      <c r="P333">
        <f t="shared" si="24"/>
        <v>6</v>
      </c>
      <c r="Q333" t="str">
        <f>VLOOKUP(P333,$X$2:Y341,2,FALSE)</f>
        <v>1960-1969</v>
      </c>
    </row>
    <row r="334" spans="1:17" x14ac:dyDescent="0.25">
      <c r="A334" s="1" t="s">
        <v>340</v>
      </c>
      <c r="B334" t="s">
        <v>7</v>
      </c>
      <c r="C334" s="2">
        <v>0.46151620370370372</v>
      </c>
      <c r="D334">
        <v>1</v>
      </c>
      <c r="E334" t="str">
        <f t="shared" si="22"/>
        <v>7</v>
      </c>
      <c r="F334" t="str">
        <f t="shared" si="23"/>
        <v>5</v>
      </c>
      <c r="G334" t="str">
        <f t="shared" si="23"/>
        <v>0</v>
      </c>
      <c r="H334" t="str">
        <f t="shared" si="23"/>
        <v>6</v>
      </c>
      <c r="I334" t="str">
        <f t="shared" si="23"/>
        <v>1</v>
      </c>
      <c r="J334" t="str">
        <f t="shared" si="23"/>
        <v>1</v>
      </c>
      <c r="K334" t="str">
        <f t="shared" si="23"/>
        <v>7</v>
      </c>
      <c r="L334" t="str">
        <f t="shared" si="23"/>
        <v>4</v>
      </c>
      <c r="M334" t="str">
        <f t="shared" si="23"/>
        <v>3</v>
      </c>
      <c r="N334" t="str">
        <f t="shared" si="23"/>
        <v>6</v>
      </c>
      <c r="O334" t="str">
        <f t="shared" si="23"/>
        <v>4</v>
      </c>
      <c r="P334">
        <f t="shared" si="24"/>
        <v>7</v>
      </c>
      <c r="Q334" t="str">
        <f>VLOOKUP(P334,$X$2:Y342,2,FALSE)</f>
        <v>1970-1979</v>
      </c>
    </row>
    <row r="335" spans="1:17" x14ac:dyDescent="0.25">
      <c r="A335" s="1" t="s">
        <v>341</v>
      </c>
      <c r="B335" t="s">
        <v>7</v>
      </c>
      <c r="C335" s="2">
        <v>0.46180555555555558</v>
      </c>
      <c r="D335">
        <v>1</v>
      </c>
      <c r="E335" t="str">
        <f t="shared" si="22"/>
        <v>6</v>
      </c>
      <c r="F335" t="str">
        <f t="shared" si="23"/>
        <v>9</v>
      </c>
      <c r="G335" t="str">
        <f t="shared" si="23"/>
        <v>0</v>
      </c>
      <c r="H335" t="str">
        <f t="shared" si="23"/>
        <v>2</v>
      </c>
      <c r="I335" t="str">
        <f t="shared" si="23"/>
        <v>0</v>
      </c>
      <c r="J335" t="str">
        <f t="shared" si="23"/>
        <v>4</v>
      </c>
      <c r="K335" t="str">
        <f t="shared" si="23"/>
        <v>2</v>
      </c>
      <c r="L335" t="str">
        <f t="shared" si="23"/>
        <v>2</v>
      </c>
      <c r="M335" t="str">
        <f t="shared" si="23"/>
        <v>3</v>
      </c>
      <c r="N335" t="str">
        <f t="shared" si="23"/>
        <v>9</v>
      </c>
      <c r="O335" t="str">
        <f t="shared" si="23"/>
        <v>5</v>
      </c>
      <c r="P335">
        <f t="shared" si="24"/>
        <v>6</v>
      </c>
      <c r="Q335" t="str">
        <f>VLOOKUP(P335,$X$2:Y343,2,FALSE)</f>
        <v>1960-1969</v>
      </c>
    </row>
    <row r="336" spans="1:17" x14ac:dyDescent="0.25">
      <c r="A336" s="1" t="s">
        <v>342</v>
      </c>
      <c r="B336" t="s">
        <v>7</v>
      </c>
      <c r="C336" s="2">
        <v>0.46209490740740744</v>
      </c>
      <c r="D336">
        <v>1</v>
      </c>
      <c r="E336" t="str">
        <f t="shared" si="22"/>
        <v>8</v>
      </c>
      <c r="F336" t="str">
        <f t="shared" si="23"/>
        <v>3</v>
      </c>
      <c r="G336" t="str">
        <f t="shared" si="23"/>
        <v>0</v>
      </c>
      <c r="H336" t="str">
        <f t="shared" si="23"/>
        <v>3</v>
      </c>
      <c r="I336" t="str">
        <f t="shared" si="23"/>
        <v>0</v>
      </c>
      <c r="J336" t="str">
        <f t="shared" si="23"/>
        <v>3</v>
      </c>
      <c r="K336" t="str">
        <f t="shared" si="23"/>
        <v>8</v>
      </c>
      <c r="L336" t="str">
        <f t="shared" si="23"/>
        <v>2</v>
      </c>
      <c r="M336" t="str">
        <f t="shared" si="23"/>
        <v>6</v>
      </c>
      <c r="N336" t="str">
        <f t="shared" si="23"/>
        <v>4</v>
      </c>
      <c r="O336" t="str">
        <f t="shared" si="23"/>
        <v>5</v>
      </c>
      <c r="P336">
        <f t="shared" si="24"/>
        <v>8</v>
      </c>
      <c r="Q336" t="str">
        <f>VLOOKUP(P336,$X$2:Y344,2,FALSE)</f>
        <v>1980-1989</v>
      </c>
    </row>
    <row r="337" spans="1:17" x14ac:dyDescent="0.25">
      <c r="A337" s="1" t="s">
        <v>343</v>
      </c>
      <c r="B337" t="s">
        <v>5</v>
      </c>
      <c r="C337" s="2">
        <v>0.4626736111111111</v>
      </c>
      <c r="D337">
        <v>2</v>
      </c>
      <c r="E337" t="str">
        <f t="shared" si="22"/>
        <v>3</v>
      </c>
      <c r="F337" t="str">
        <f t="shared" si="23"/>
        <v>9</v>
      </c>
      <c r="G337" t="str">
        <f t="shared" si="23"/>
        <v>0</v>
      </c>
      <c r="H337" t="str">
        <f t="shared" si="23"/>
        <v>8</v>
      </c>
      <c r="I337" t="str">
        <f t="shared" si="23"/>
        <v>1</v>
      </c>
      <c r="J337" t="str">
        <f t="shared" si="23"/>
        <v>4</v>
      </c>
      <c r="K337" t="str">
        <f t="shared" si="23"/>
        <v>6</v>
      </c>
      <c r="L337" t="str">
        <f t="shared" si="23"/>
        <v>1</v>
      </c>
      <c r="M337" t="str">
        <f t="shared" si="23"/>
        <v>3</v>
      </c>
      <c r="N337" t="str">
        <f t="shared" si="23"/>
        <v>5</v>
      </c>
      <c r="O337" t="str">
        <f t="shared" si="23"/>
        <v>6</v>
      </c>
      <c r="P337">
        <f t="shared" si="24"/>
        <v>3</v>
      </c>
      <c r="Q337" t="str">
        <f>VLOOKUP(P337,$X$2:Y345,2,FALSE)</f>
        <v>1930-1939</v>
      </c>
    </row>
    <row r="338" spans="1:17" x14ac:dyDescent="0.25">
      <c r="A338" s="1" t="s">
        <v>344</v>
      </c>
      <c r="B338" t="s">
        <v>5</v>
      </c>
      <c r="C338" s="2">
        <v>0.46325231481481483</v>
      </c>
      <c r="D338">
        <v>2</v>
      </c>
      <c r="E338" t="str">
        <f t="shared" si="22"/>
        <v>0</v>
      </c>
      <c r="F338" t="str">
        <f t="shared" si="23"/>
        <v>0</v>
      </c>
      <c r="G338" t="str">
        <f t="shared" si="23"/>
        <v>2</v>
      </c>
      <c r="H338" t="str">
        <f t="shared" si="23"/>
        <v>1</v>
      </c>
      <c r="I338" t="str">
        <f t="shared" si="23"/>
        <v>0</v>
      </c>
      <c r="J338" t="str">
        <f t="shared" si="23"/>
        <v>3</v>
      </c>
      <c r="K338" t="str">
        <f t="shared" si="23"/>
        <v>7</v>
      </c>
      <c r="L338" t="str">
        <f t="shared" si="23"/>
        <v>4</v>
      </c>
      <c r="M338" t="str">
        <f t="shared" si="23"/>
        <v>5</v>
      </c>
      <c r="N338" t="str">
        <f t="shared" si="23"/>
        <v>8</v>
      </c>
      <c r="O338" t="str">
        <f t="shared" si="23"/>
        <v>4</v>
      </c>
      <c r="P338">
        <f t="shared" si="24"/>
        <v>0</v>
      </c>
      <c r="Q338" t="str">
        <f>VLOOKUP(P338,$X$2:Y346,2,FALSE)</f>
        <v>2000-2009</v>
      </c>
    </row>
    <row r="339" spans="1:17" x14ac:dyDescent="0.25">
      <c r="A339" s="1" t="s">
        <v>345</v>
      </c>
      <c r="B339" t="s">
        <v>7</v>
      </c>
      <c r="C339" s="2">
        <v>0.46354166666666669</v>
      </c>
      <c r="D339">
        <v>1</v>
      </c>
      <c r="E339" t="str">
        <f t="shared" si="22"/>
        <v>2</v>
      </c>
      <c r="F339" t="str">
        <f t="shared" si="23"/>
        <v>8</v>
      </c>
      <c r="G339" t="str">
        <f t="shared" si="23"/>
        <v>0</v>
      </c>
      <c r="H339" t="str">
        <f t="shared" si="23"/>
        <v>6</v>
      </c>
      <c r="I339" t="str">
        <f t="shared" si="23"/>
        <v>0</v>
      </c>
      <c r="J339" t="str">
        <f t="shared" si="23"/>
        <v>5</v>
      </c>
      <c r="K339" t="str">
        <f t="shared" si="23"/>
        <v>3</v>
      </c>
      <c r="L339" t="str">
        <f t="shared" si="23"/>
        <v>2</v>
      </c>
      <c r="M339" t="str">
        <f t="shared" si="23"/>
        <v>3</v>
      </c>
      <c r="N339" t="str">
        <f t="shared" si="23"/>
        <v>2</v>
      </c>
      <c r="O339" t="str">
        <f t="shared" si="23"/>
        <v>7</v>
      </c>
      <c r="P339">
        <f t="shared" si="24"/>
        <v>2</v>
      </c>
      <c r="Q339" t="str">
        <f>VLOOKUP(P339,$X$2:Y347,2,FALSE)</f>
        <v>1920-1929</v>
      </c>
    </row>
    <row r="340" spans="1:17" x14ac:dyDescent="0.25">
      <c r="A340" s="1" t="s">
        <v>346</v>
      </c>
      <c r="B340" t="s">
        <v>7</v>
      </c>
      <c r="C340" s="2">
        <v>0.46383101851851855</v>
      </c>
      <c r="D340">
        <v>1</v>
      </c>
      <c r="E340" t="str">
        <f t="shared" si="22"/>
        <v>6</v>
      </c>
      <c r="F340" t="str">
        <f t="shared" si="23"/>
        <v>8</v>
      </c>
      <c r="G340" t="str">
        <f t="shared" si="23"/>
        <v>0</v>
      </c>
      <c r="H340" t="str">
        <f t="shared" si="23"/>
        <v>2</v>
      </c>
      <c r="I340" t="str">
        <f t="shared" si="23"/>
        <v>0</v>
      </c>
      <c r="J340" t="str">
        <f t="shared" si="23"/>
        <v>9</v>
      </c>
      <c r="K340" t="str">
        <f t="shared" si="23"/>
        <v>2</v>
      </c>
      <c r="L340" t="str">
        <f t="shared" si="23"/>
        <v>7</v>
      </c>
      <c r="M340" t="str">
        <f t="shared" si="23"/>
        <v>3</v>
      </c>
      <c r="N340" t="str">
        <f t="shared" si="23"/>
        <v>9</v>
      </c>
      <c r="O340" t="str">
        <f t="shared" si="23"/>
        <v>8</v>
      </c>
      <c r="P340">
        <f t="shared" si="24"/>
        <v>6</v>
      </c>
      <c r="Q340" t="str">
        <f>VLOOKUP(P340,$X$2:Y348,2,FALSE)</f>
        <v>1960-1969</v>
      </c>
    </row>
    <row r="341" spans="1:17" x14ac:dyDescent="0.25">
      <c r="A341" s="1" t="s">
        <v>347</v>
      </c>
      <c r="B341" t="s">
        <v>27</v>
      </c>
      <c r="C341" s="2">
        <v>0.46412037037037041</v>
      </c>
      <c r="D341">
        <v>1</v>
      </c>
      <c r="E341" t="str">
        <f t="shared" si="22"/>
        <v>6</v>
      </c>
      <c r="F341" t="str">
        <f t="shared" si="23"/>
        <v>4</v>
      </c>
      <c r="G341" t="str">
        <f t="shared" si="23"/>
        <v>0</v>
      </c>
      <c r="H341" t="str">
        <f t="shared" si="23"/>
        <v>7</v>
      </c>
      <c r="I341" t="str">
        <f t="shared" si="23"/>
        <v>1</v>
      </c>
      <c r="J341" t="str">
        <f t="shared" si="23"/>
        <v>2</v>
      </c>
      <c r="K341" t="str">
        <f t="shared" si="23"/>
        <v>8</v>
      </c>
      <c r="L341" t="str">
        <f t="shared" si="23"/>
        <v>3</v>
      </c>
      <c r="M341" t="str">
        <f t="shared" si="23"/>
        <v>5</v>
      </c>
      <c r="N341" t="str">
        <f t="shared" si="23"/>
        <v>2</v>
      </c>
      <c r="O341" t="str">
        <f t="shared" si="23"/>
        <v>8</v>
      </c>
      <c r="P341">
        <f t="shared" si="24"/>
        <v>6</v>
      </c>
      <c r="Q341" t="str">
        <f>VLOOKUP(P341,$X$2:Y349,2,FALSE)</f>
        <v>1960-1969</v>
      </c>
    </row>
    <row r="342" spans="1:17" x14ac:dyDescent="0.25">
      <c r="A342" s="1" t="s">
        <v>348</v>
      </c>
      <c r="B342" t="s">
        <v>27</v>
      </c>
      <c r="C342" s="2">
        <v>0.46440972222222227</v>
      </c>
      <c r="D342">
        <v>1</v>
      </c>
      <c r="E342" t="str">
        <f t="shared" si="22"/>
        <v>2</v>
      </c>
      <c r="F342" t="str">
        <f t="shared" si="23"/>
        <v>2</v>
      </c>
      <c r="G342" t="str">
        <f t="shared" si="23"/>
        <v>0</v>
      </c>
      <c r="H342" t="str">
        <f t="shared" si="23"/>
        <v>5</v>
      </c>
      <c r="I342" t="str">
        <f t="shared" si="23"/>
        <v>2</v>
      </c>
      <c r="J342" t="str">
        <f t="shared" si="23"/>
        <v>0</v>
      </c>
      <c r="K342" t="str">
        <f t="shared" si="23"/>
        <v>5</v>
      </c>
      <c r="L342" t="str">
        <f t="shared" si="23"/>
        <v>7</v>
      </c>
      <c r="M342" t="str">
        <f t="shared" si="23"/>
        <v>7</v>
      </c>
      <c r="N342" t="str">
        <f t="shared" si="23"/>
        <v>2</v>
      </c>
      <c r="O342" t="str">
        <f t="shared" si="23"/>
        <v>4</v>
      </c>
      <c r="P342">
        <f t="shared" si="24"/>
        <v>2</v>
      </c>
      <c r="Q342" t="str">
        <f>VLOOKUP(P342,$X$2:Y350,2,FALSE)</f>
        <v>1920-1929</v>
      </c>
    </row>
    <row r="343" spans="1:17" x14ac:dyDescent="0.25">
      <c r="A343" s="1" t="s">
        <v>349</v>
      </c>
      <c r="B343" t="s">
        <v>7</v>
      </c>
      <c r="C343" s="2">
        <v>0.46469907407407413</v>
      </c>
      <c r="D343">
        <v>1</v>
      </c>
      <c r="E343" t="str">
        <f t="shared" si="22"/>
        <v>9</v>
      </c>
      <c r="F343" t="str">
        <f t="shared" si="23"/>
        <v>7</v>
      </c>
      <c r="G343" t="str">
        <f t="shared" si="23"/>
        <v>0</v>
      </c>
      <c r="H343" t="str">
        <f t="shared" si="23"/>
        <v>2</v>
      </c>
      <c r="I343" t="str">
        <f t="shared" si="23"/>
        <v>2</v>
      </c>
      <c r="J343" t="str">
        <f t="shared" si="23"/>
        <v>8</v>
      </c>
      <c r="K343" t="str">
        <f t="shared" si="23"/>
        <v>9</v>
      </c>
      <c r="L343" t="str">
        <f t="shared" si="23"/>
        <v>9</v>
      </c>
      <c r="M343" t="str">
        <f t="shared" si="23"/>
        <v>9</v>
      </c>
      <c r="N343" t="str">
        <f t="shared" si="23"/>
        <v>7</v>
      </c>
      <c r="O343" t="str">
        <f t="shared" si="23"/>
        <v>2</v>
      </c>
      <c r="P343">
        <f t="shared" si="24"/>
        <v>9</v>
      </c>
      <c r="Q343" t="str">
        <f>VLOOKUP(P343,$X$2:Y351,2,FALSE)</f>
        <v>1990-1999</v>
      </c>
    </row>
    <row r="344" spans="1:17" x14ac:dyDescent="0.25">
      <c r="A344" s="1" t="s">
        <v>350</v>
      </c>
      <c r="B344" t="s">
        <v>7</v>
      </c>
      <c r="C344" s="2">
        <v>0.46498842592592587</v>
      </c>
      <c r="D344">
        <v>1</v>
      </c>
      <c r="E344" t="str">
        <f t="shared" si="22"/>
        <v>5</v>
      </c>
      <c r="F344" t="str">
        <f t="shared" si="23"/>
        <v>1</v>
      </c>
      <c r="G344" t="str">
        <f t="shared" si="23"/>
        <v>0</v>
      </c>
      <c r="H344" t="str">
        <f t="shared" si="23"/>
        <v>7</v>
      </c>
      <c r="I344" t="str">
        <f t="shared" si="23"/>
        <v>1</v>
      </c>
      <c r="J344" t="str">
        <f t="shared" si="23"/>
        <v>1</v>
      </c>
      <c r="K344" t="str">
        <f t="shared" si="23"/>
        <v>7</v>
      </c>
      <c r="L344" t="str">
        <f t="shared" si="23"/>
        <v>1</v>
      </c>
      <c r="M344" t="str">
        <f t="shared" si="23"/>
        <v>3</v>
      </c>
      <c r="N344" t="str">
        <f t="shared" si="23"/>
        <v>5</v>
      </c>
      <c r="O344" t="str">
        <f t="shared" si="23"/>
        <v>9</v>
      </c>
      <c r="P344">
        <f t="shared" si="24"/>
        <v>5</v>
      </c>
      <c r="Q344" t="str">
        <f>VLOOKUP(P344,$X$2:Y352,2,FALSE)</f>
        <v>1950-1959</v>
      </c>
    </row>
    <row r="345" spans="1:17" x14ac:dyDescent="0.25">
      <c r="A345" s="1" t="s">
        <v>351</v>
      </c>
      <c r="B345" t="s">
        <v>5</v>
      </c>
      <c r="C345" s="2">
        <v>0.46527777777777773</v>
      </c>
      <c r="D345">
        <v>1</v>
      </c>
      <c r="E345" t="str">
        <f t="shared" si="22"/>
        <v>8</v>
      </c>
      <c r="F345" t="str">
        <f t="shared" si="23"/>
        <v>8</v>
      </c>
      <c r="G345" t="str">
        <f t="shared" si="23"/>
        <v>0</v>
      </c>
      <c r="H345" t="str">
        <f t="shared" si="23"/>
        <v>7</v>
      </c>
      <c r="I345" t="str">
        <f t="shared" si="23"/>
        <v>2</v>
      </c>
      <c r="J345" t="str">
        <f t="shared" si="23"/>
        <v>7</v>
      </c>
      <c r="K345" t="str">
        <f t="shared" si="23"/>
        <v>7</v>
      </c>
      <c r="L345" t="str">
        <f t="shared" si="23"/>
        <v>5</v>
      </c>
      <c r="M345" t="str">
        <f t="shared" si="23"/>
        <v>3</v>
      </c>
      <c r="N345" t="str">
        <f t="shared" ref="F345:O408" si="25">MID($A345,N$1,1)</f>
        <v>8</v>
      </c>
      <c r="O345" t="str">
        <f t="shared" si="25"/>
        <v>1</v>
      </c>
      <c r="P345">
        <f t="shared" si="24"/>
        <v>8</v>
      </c>
      <c r="Q345" t="str">
        <f>VLOOKUP(P345,$X$2:Y353,2,FALSE)</f>
        <v>1980-1989</v>
      </c>
    </row>
    <row r="346" spans="1:17" x14ac:dyDescent="0.25">
      <c r="A346" s="1" t="s">
        <v>352</v>
      </c>
      <c r="B346" t="s">
        <v>5</v>
      </c>
      <c r="C346" s="2">
        <v>0.46556712962962959</v>
      </c>
      <c r="D346">
        <v>1</v>
      </c>
      <c r="E346" t="str">
        <f t="shared" si="22"/>
        <v>2</v>
      </c>
      <c r="F346" t="str">
        <f t="shared" si="25"/>
        <v>9</v>
      </c>
      <c r="G346" t="str">
        <f t="shared" si="25"/>
        <v>1</v>
      </c>
      <c r="H346" t="str">
        <f t="shared" si="25"/>
        <v>0</v>
      </c>
      <c r="I346" t="str">
        <f t="shared" si="25"/>
        <v>1</v>
      </c>
      <c r="J346" t="str">
        <f t="shared" si="25"/>
        <v>3</v>
      </c>
      <c r="K346" t="str">
        <f t="shared" si="25"/>
        <v>8</v>
      </c>
      <c r="L346" t="str">
        <f t="shared" si="25"/>
        <v>7</v>
      </c>
      <c r="M346" t="str">
        <f t="shared" si="25"/>
        <v>3</v>
      </c>
      <c r="N346" t="str">
        <f t="shared" si="25"/>
        <v>1</v>
      </c>
      <c r="O346" t="str">
        <f t="shared" si="25"/>
        <v>9</v>
      </c>
      <c r="P346">
        <f t="shared" si="24"/>
        <v>2</v>
      </c>
      <c r="Q346" t="str">
        <f>VLOOKUP(P346,$X$2:Y354,2,FALSE)</f>
        <v>1920-1929</v>
      </c>
    </row>
    <row r="347" spans="1:17" x14ac:dyDescent="0.25">
      <c r="A347" s="1" t="s">
        <v>353</v>
      </c>
      <c r="B347" t="s">
        <v>5</v>
      </c>
      <c r="C347" s="2">
        <v>0.46614583333333331</v>
      </c>
      <c r="D347">
        <v>2</v>
      </c>
      <c r="E347" t="str">
        <f t="shared" si="22"/>
        <v>3</v>
      </c>
      <c r="F347" t="str">
        <f t="shared" si="25"/>
        <v>2</v>
      </c>
      <c r="G347" t="str">
        <f t="shared" si="25"/>
        <v>1</v>
      </c>
      <c r="H347" t="str">
        <f t="shared" si="25"/>
        <v>0</v>
      </c>
      <c r="I347" t="str">
        <f t="shared" si="25"/>
        <v>2</v>
      </c>
      <c r="J347" t="str">
        <f t="shared" si="25"/>
        <v>3</v>
      </c>
      <c r="K347" t="str">
        <f t="shared" si="25"/>
        <v>8</v>
      </c>
      <c r="L347" t="str">
        <f t="shared" si="25"/>
        <v>1</v>
      </c>
      <c r="M347" t="str">
        <f t="shared" si="25"/>
        <v>6</v>
      </c>
      <c r="N347" t="str">
        <f t="shared" si="25"/>
        <v>9</v>
      </c>
      <c r="O347" t="str">
        <f t="shared" si="25"/>
        <v>5</v>
      </c>
      <c r="P347">
        <f t="shared" si="24"/>
        <v>3</v>
      </c>
      <c r="Q347" t="str">
        <f>VLOOKUP(P347,$X$2:Y355,2,FALSE)</f>
        <v>1930-1939</v>
      </c>
    </row>
    <row r="348" spans="1:17" x14ac:dyDescent="0.25">
      <c r="A348" s="1" t="s">
        <v>354</v>
      </c>
      <c r="B348" t="s">
        <v>5</v>
      </c>
      <c r="C348" s="2">
        <v>0.46672453703703703</v>
      </c>
      <c r="D348">
        <v>2</v>
      </c>
      <c r="E348" t="str">
        <f t="shared" si="22"/>
        <v>2</v>
      </c>
      <c r="F348" t="str">
        <f t="shared" si="25"/>
        <v>7</v>
      </c>
      <c r="G348" t="str">
        <f t="shared" si="25"/>
        <v>0</v>
      </c>
      <c r="H348" t="str">
        <f t="shared" si="25"/>
        <v>1</v>
      </c>
      <c r="I348" t="str">
        <f t="shared" si="25"/>
        <v>1</v>
      </c>
      <c r="J348" t="str">
        <f t="shared" si="25"/>
        <v>4</v>
      </c>
      <c r="K348" t="str">
        <f t="shared" si="25"/>
        <v>4</v>
      </c>
      <c r="L348" t="str">
        <f t="shared" si="25"/>
        <v>8</v>
      </c>
      <c r="M348" t="str">
        <f t="shared" si="25"/>
        <v>3</v>
      </c>
      <c r="N348" t="str">
        <f t="shared" si="25"/>
        <v>6</v>
      </c>
      <c r="O348" t="str">
        <f t="shared" si="25"/>
        <v>4</v>
      </c>
      <c r="P348">
        <f t="shared" si="24"/>
        <v>2</v>
      </c>
      <c r="Q348" t="str">
        <f>VLOOKUP(P348,$X$2:Y356,2,FALSE)</f>
        <v>1920-1929</v>
      </c>
    </row>
    <row r="349" spans="1:17" x14ac:dyDescent="0.25">
      <c r="A349" s="1" t="s">
        <v>355</v>
      </c>
      <c r="B349" t="s">
        <v>7</v>
      </c>
      <c r="C349" s="2">
        <v>0.4670138888888889</v>
      </c>
      <c r="D349">
        <v>1</v>
      </c>
      <c r="E349" t="str">
        <f t="shared" si="22"/>
        <v>7</v>
      </c>
      <c r="F349" t="str">
        <f t="shared" si="25"/>
        <v>2</v>
      </c>
      <c r="G349" t="str">
        <f t="shared" si="25"/>
        <v>1</v>
      </c>
      <c r="H349" t="str">
        <f t="shared" si="25"/>
        <v>2</v>
      </c>
      <c r="I349" t="str">
        <f t="shared" si="25"/>
        <v>0</v>
      </c>
      <c r="J349" t="str">
        <f t="shared" si="25"/>
        <v>4</v>
      </c>
      <c r="K349" t="str">
        <f t="shared" si="25"/>
        <v>7</v>
      </c>
      <c r="L349" t="str">
        <f t="shared" si="25"/>
        <v>5</v>
      </c>
      <c r="M349" t="str">
        <f t="shared" si="25"/>
        <v>3</v>
      </c>
      <c r="N349" t="str">
        <f t="shared" si="25"/>
        <v>5</v>
      </c>
      <c r="O349" t="str">
        <f t="shared" si="25"/>
        <v>8</v>
      </c>
      <c r="P349">
        <f t="shared" si="24"/>
        <v>7</v>
      </c>
      <c r="Q349" t="str">
        <f>VLOOKUP(P349,$X$2:Y357,2,FALSE)</f>
        <v>1970-1979</v>
      </c>
    </row>
    <row r="350" spans="1:17" x14ac:dyDescent="0.25">
      <c r="A350" s="1" t="s">
        <v>356</v>
      </c>
      <c r="B350" t="s">
        <v>5</v>
      </c>
      <c r="C350" s="2">
        <v>0.46759259259259256</v>
      </c>
      <c r="D350">
        <v>2</v>
      </c>
      <c r="E350" t="str">
        <f t="shared" si="22"/>
        <v>4</v>
      </c>
      <c r="F350" t="str">
        <f t="shared" si="25"/>
        <v>1</v>
      </c>
      <c r="G350" t="str">
        <f t="shared" si="25"/>
        <v>0</v>
      </c>
      <c r="H350" t="str">
        <f t="shared" si="25"/>
        <v>9</v>
      </c>
      <c r="I350" t="str">
        <f t="shared" si="25"/>
        <v>0</v>
      </c>
      <c r="J350" t="str">
        <f t="shared" si="25"/>
        <v>3</v>
      </c>
      <c r="K350" t="str">
        <f t="shared" si="25"/>
        <v>5</v>
      </c>
      <c r="L350" t="str">
        <f t="shared" si="25"/>
        <v>6</v>
      </c>
      <c r="M350" t="str">
        <f t="shared" si="25"/>
        <v>8</v>
      </c>
      <c r="N350" t="str">
        <f t="shared" si="25"/>
        <v>4</v>
      </c>
      <c r="O350" t="str">
        <f t="shared" si="25"/>
        <v>4</v>
      </c>
      <c r="P350">
        <f t="shared" si="24"/>
        <v>4</v>
      </c>
      <c r="Q350" t="str">
        <f>VLOOKUP(P350,$X$2:Y358,2,FALSE)</f>
        <v>1940-1949</v>
      </c>
    </row>
    <row r="351" spans="1:17" x14ac:dyDescent="0.25">
      <c r="A351" s="1" t="s">
        <v>357</v>
      </c>
      <c r="B351" t="s">
        <v>9</v>
      </c>
      <c r="C351" s="2">
        <v>0.46788194444444442</v>
      </c>
      <c r="D351">
        <v>1</v>
      </c>
      <c r="E351" t="str">
        <f t="shared" si="22"/>
        <v>3</v>
      </c>
      <c r="F351" t="str">
        <f t="shared" si="25"/>
        <v>3</v>
      </c>
      <c r="G351" t="str">
        <f t="shared" si="25"/>
        <v>1</v>
      </c>
      <c r="H351" t="str">
        <f t="shared" si="25"/>
        <v>2</v>
      </c>
      <c r="I351" t="str">
        <f t="shared" si="25"/>
        <v>0</v>
      </c>
      <c r="J351" t="str">
        <f t="shared" si="25"/>
        <v>7</v>
      </c>
      <c r="K351" t="str">
        <f t="shared" si="25"/>
        <v>7</v>
      </c>
      <c r="L351" t="str">
        <f t="shared" si="25"/>
        <v>1</v>
      </c>
      <c r="M351" t="str">
        <f t="shared" si="25"/>
        <v>5</v>
      </c>
      <c r="N351" t="str">
        <f t="shared" si="25"/>
        <v>4</v>
      </c>
      <c r="O351" t="str">
        <f t="shared" si="25"/>
        <v>7</v>
      </c>
      <c r="P351">
        <f t="shared" si="24"/>
        <v>3</v>
      </c>
      <c r="Q351" t="str">
        <f>VLOOKUP(P351,$X$2:Y359,2,FALSE)</f>
        <v>1930-1939</v>
      </c>
    </row>
    <row r="352" spans="1:17" x14ac:dyDescent="0.25">
      <c r="A352" s="1" t="s">
        <v>358</v>
      </c>
      <c r="B352" t="s">
        <v>9</v>
      </c>
      <c r="C352" s="2">
        <v>0.46817129629629628</v>
      </c>
      <c r="D352">
        <v>1</v>
      </c>
      <c r="E352" t="str">
        <f t="shared" si="22"/>
        <v>7</v>
      </c>
      <c r="F352" t="str">
        <f t="shared" si="25"/>
        <v>7</v>
      </c>
      <c r="G352" t="str">
        <f t="shared" si="25"/>
        <v>0</v>
      </c>
      <c r="H352" t="str">
        <f t="shared" si="25"/>
        <v>3</v>
      </c>
      <c r="I352" t="str">
        <f t="shared" si="25"/>
        <v>1</v>
      </c>
      <c r="J352" t="str">
        <f t="shared" si="25"/>
        <v>4</v>
      </c>
      <c r="K352" t="str">
        <f t="shared" si="25"/>
        <v>9</v>
      </c>
      <c r="L352" t="str">
        <f t="shared" si="25"/>
        <v>3</v>
      </c>
      <c r="M352" t="str">
        <f t="shared" si="25"/>
        <v>3</v>
      </c>
      <c r="N352" t="str">
        <f t="shared" si="25"/>
        <v>4</v>
      </c>
      <c r="O352" t="str">
        <f t="shared" si="25"/>
        <v>7</v>
      </c>
      <c r="P352">
        <f t="shared" si="24"/>
        <v>7</v>
      </c>
      <c r="Q352" t="str">
        <f>VLOOKUP(P352,$X$2:Y360,2,FALSE)</f>
        <v>1970-1979</v>
      </c>
    </row>
    <row r="353" spans="1:17" x14ac:dyDescent="0.25">
      <c r="A353" s="1" t="s">
        <v>359</v>
      </c>
      <c r="B353" t="s">
        <v>7</v>
      </c>
      <c r="C353" s="2">
        <v>0.46846064814814814</v>
      </c>
      <c r="D353">
        <v>1</v>
      </c>
      <c r="E353" t="str">
        <f t="shared" si="22"/>
        <v>8</v>
      </c>
      <c r="F353" t="str">
        <f t="shared" si="25"/>
        <v>1</v>
      </c>
      <c r="G353" t="str">
        <f t="shared" si="25"/>
        <v>0</v>
      </c>
      <c r="H353" t="str">
        <f t="shared" si="25"/>
        <v>2</v>
      </c>
      <c r="I353" t="str">
        <f t="shared" si="25"/>
        <v>2</v>
      </c>
      <c r="J353" t="str">
        <f t="shared" si="25"/>
        <v>8</v>
      </c>
      <c r="K353" t="str">
        <f t="shared" si="25"/>
        <v>5</v>
      </c>
      <c r="L353" t="str">
        <f t="shared" si="25"/>
        <v>8</v>
      </c>
      <c r="M353" t="str">
        <f t="shared" si="25"/>
        <v>7</v>
      </c>
      <c r="N353" t="str">
        <f t="shared" si="25"/>
        <v>1</v>
      </c>
      <c r="O353" t="str">
        <f t="shared" si="25"/>
        <v>8</v>
      </c>
      <c r="P353">
        <f t="shared" si="24"/>
        <v>8</v>
      </c>
      <c r="Q353" t="str">
        <f>VLOOKUP(P353,$X$2:Y361,2,FALSE)</f>
        <v>1980-1989</v>
      </c>
    </row>
    <row r="354" spans="1:17" x14ac:dyDescent="0.25">
      <c r="A354" s="1" t="s">
        <v>360</v>
      </c>
      <c r="B354" t="s">
        <v>9</v>
      </c>
      <c r="C354" s="2">
        <v>0.46903935185185186</v>
      </c>
      <c r="D354">
        <v>2</v>
      </c>
      <c r="E354" t="str">
        <f t="shared" si="22"/>
        <v>5</v>
      </c>
      <c r="F354" t="str">
        <f t="shared" si="25"/>
        <v>9</v>
      </c>
      <c r="G354" t="str">
        <f t="shared" si="25"/>
        <v>0</v>
      </c>
      <c r="H354" t="str">
        <f t="shared" si="25"/>
        <v>2</v>
      </c>
      <c r="I354" t="str">
        <f t="shared" si="25"/>
        <v>1</v>
      </c>
      <c r="J354" t="str">
        <f t="shared" si="25"/>
        <v>4</v>
      </c>
      <c r="K354" t="str">
        <f t="shared" si="25"/>
        <v>8</v>
      </c>
      <c r="L354" t="str">
        <f t="shared" si="25"/>
        <v>3</v>
      </c>
      <c r="M354" t="str">
        <f t="shared" si="25"/>
        <v>3</v>
      </c>
      <c r="N354" t="str">
        <f t="shared" si="25"/>
        <v>4</v>
      </c>
      <c r="O354" t="str">
        <f t="shared" si="25"/>
        <v>9</v>
      </c>
      <c r="P354">
        <f t="shared" si="24"/>
        <v>5</v>
      </c>
      <c r="Q354" t="str">
        <f>VLOOKUP(P354,$X$2:Y362,2,FALSE)</f>
        <v>1950-1959</v>
      </c>
    </row>
    <row r="355" spans="1:17" x14ac:dyDescent="0.25">
      <c r="A355" s="1" t="s">
        <v>361</v>
      </c>
      <c r="B355" t="s">
        <v>27</v>
      </c>
      <c r="C355" s="2">
        <v>0.46961805555555558</v>
      </c>
      <c r="D355">
        <v>2</v>
      </c>
      <c r="E355" t="str">
        <f t="shared" si="22"/>
        <v>6</v>
      </c>
      <c r="F355" t="str">
        <f t="shared" si="25"/>
        <v>4</v>
      </c>
      <c r="G355" t="str">
        <f t="shared" si="25"/>
        <v>0</v>
      </c>
      <c r="H355" t="str">
        <f t="shared" si="25"/>
        <v>7</v>
      </c>
      <c r="I355" t="str">
        <f t="shared" si="25"/>
        <v>1</v>
      </c>
      <c r="J355" t="str">
        <f t="shared" si="25"/>
        <v>6</v>
      </c>
      <c r="K355" t="str">
        <f t="shared" si="25"/>
        <v>6</v>
      </c>
      <c r="L355" t="str">
        <f t="shared" si="25"/>
        <v>1</v>
      </c>
      <c r="M355" t="str">
        <f t="shared" si="25"/>
        <v>1</v>
      </c>
      <c r="N355" t="str">
        <f t="shared" si="25"/>
        <v>5</v>
      </c>
      <c r="O355" t="str">
        <f t="shared" si="25"/>
        <v>3</v>
      </c>
      <c r="P355">
        <f t="shared" si="24"/>
        <v>6</v>
      </c>
      <c r="Q355" t="str">
        <f>VLOOKUP(P355,$X$2:Y363,2,FALSE)</f>
        <v>1960-1969</v>
      </c>
    </row>
    <row r="356" spans="1:17" x14ac:dyDescent="0.25">
      <c r="A356" s="1" t="s">
        <v>362</v>
      </c>
      <c r="B356" t="s">
        <v>27</v>
      </c>
      <c r="C356" s="2">
        <v>0.47019675925925924</v>
      </c>
      <c r="D356">
        <v>2</v>
      </c>
      <c r="E356" t="str">
        <f t="shared" si="22"/>
        <v>9</v>
      </c>
      <c r="F356" t="str">
        <f t="shared" si="25"/>
        <v>3</v>
      </c>
      <c r="G356" t="str">
        <f t="shared" si="25"/>
        <v>0</v>
      </c>
      <c r="H356" t="str">
        <f t="shared" si="25"/>
        <v>5</v>
      </c>
      <c r="I356" t="str">
        <f t="shared" si="25"/>
        <v>1</v>
      </c>
      <c r="J356" t="str">
        <f t="shared" si="25"/>
        <v>3</v>
      </c>
      <c r="K356" t="str">
        <f t="shared" si="25"/>
        <v>8</v>
      </c>
      <c r="L356" t="str">
        <f t="shared" si="25"/>
        <v>7</v>
      </c>
      <c r="M356" t="str">
        <f t="shared" si="25"/>
        <v>4</v>
      </c>
      <c r="N356" t="str">
        <f t="shared" si="25"/>
        <v>4</v>
      </c>
      <c r="O356" t="str">
        <f t="shared" si="25"/>
        <v>2</v>
      </c>
      <c r="P356">
        <f t="shared" si="24"/>
        <v>9</v>
      </c>
      <c r="Q356" t="str">
        <f>VLOOKUP(P356,$X$2:Y364,2,FALSE)</f>
        <v>1990-1999</v>
      </c>
    </row>
    <row r="357" spans="1:17" x14ac:dyDescent="0.25">
      <c r="A357" s="1" t="s">
        <v>363</v>
      </c>
      <c r="B357" t="s">
        <v>7</v>
      </c>
      <c r="C357" s="2">
        <v>0.4704861111111111</v>
      </c>
      <c r="D357">
        <v>1</v>
      </c>
      <c r="E357" t="str">
        <f t="shared" si="22"/>
        <v>4</v>
      </c>
      <c r="F357" t="str">
        <f t="shared" si="25"/>
        <v>2</v>
      </c>
      <c r="G357" t="str">
        <f t="shared" si="25"/>
        <v>0</v>
      </c>
      <c r="H357" t="str">
        <f t="shared" si="25"/>
        <v>8</v>
      </c>
      <c r="I357" t="str">
        <f t="shared" si="25"/>
        <v>0</v>
      </c>
      <c r="J357" t="str">
        <f t="shared" si="25"/>
        <v>5</v>
      </c>
      <c r="K357" t="str">
        <f t="shared" si="25"/>
        <v>3</v>
      </c>
      <c r="L357" t="str">
        <f t="shared" si="25"/>
        <v>4</v>
      </c>
      <c r="M357" t="str">
        <f t="shared" si="25"/>
        <v>7</v>
      </c>
      <c r="N357" t="str">
        <f t="shared" si="25"/>
        <v>4</v>
      </c>
      <c r="O357" t="str">
        <f t="shared" si="25"/>
        <v>7</v>
      </c>
      <c r="P357">
        <f t="shared" si="24"/>
        <v>4</v>
      </c>
      <c r="Q357" t="str">
        <f>VLOOKUP(P357,$X$2:Y365,2,FALSE)</f>
        <v>1940-1949</v>
      </c>
    </row>
    <row r="358" spans="1:17" x14ac:dyDescent="0.25">
      <c r="A358" s="1" t="s">
        <v>364</v>
      </c>
      <c r="B358" t="s">
        <v>9</v>
      </c>
      <c r="C358" s="2">
        <v>0.47077546296296297</v>
      </c>
      <c r="D358">
        <v>1</v>
      </c>
      <c r="E358" t="str">
        <f t="shared" si="22"/>
        <v>8</v>
      </c>
      <c r="F358" t="str">
        <f t="shared" si="25"/>
        <v>3</v>
      </c>
      <c r="G358" t="str">
        <f t="shared" si="25"/>
        <v>0</v>
      </c>
      <c r="H358" t="str">
        <f t="shared" si="25"/>
        <v>9</v>
      </c>
      <c r="I358" t="str">
        <f t="shared" si="25"/>
        <v>2</v>
      </c>
      <c r="J358" t="str">
        <f t="shared" si="25"/>
        <v>5</v>
      </c>
      <c r="K358" t="str">
        <f t="shared" si="25"/>
        <v>8</v>
      </c>
      <c r="L358" t="str">
        <f t="shared" si="25"/>
        <v>7</v>
      </c>
      <c r="M358" t="str">
        <f t="shared" si="25"/>
        <v>7</v>
      </c>
      <c r="N358" t="str">
        <f t="shared" si="25"/>
        <v>5</v>
      </c>
      <c r="O358" t="str">
        <f t="shared" si="25"/>
        <v>4</v>
      </c>
      <c r="P358">
        <f t="shared" si="24"/>
        <v>8</v>
      </c>
      <c r="Q358" t="str">
        <f>VLOOKUP(P358,$X$2:Y366,2,FALSE)</f>
        <v>1980-1989</v>
      </c>
    </row>
    <row r="359" spans="1:17" x14ac:dyDescent="0.25">
      <c r="A359" s="1" t="s">
        <v>365</v>
      </c>
      <c r="B359" t="s">
        <v>27</v>
      </c>
      <c r="C359" s="2">
        <v>0.47135416666666669</v>
      </c>
      <c r="D359">
        <v>2</v>
      </c>
      <c r="E359" t="str">
        <f t="shared" si="22"/>
        <v>0</v>
      </c>
      <c r="F359" t="str">
        <f t="shared" si="25"/>
        <v>5</v>
      </c>
      <c r="G359" t="str">
        <f t="shared" si="25"/>
        <v>2</v>
      </c>
      <c r="H359" t="str">
        <f t="shared" si="25"/>
        <v>6</v>
      </c>
      <c r="I359" t="str">
        <f t="shared" si="25"/>
        <v>2</v>
      </c>
      <c r="J359" t="str">
        <f t="shared" si="25"/>
        <v>5</v>
      </c>
      <c r="K359" t="str">
        <f t="shared" si="25"/>
        <v>8</v>
      </c>
      <c r="L359" t="str">
        <f t="shared" si="25"/>
        <v>1</v>
      </c>
      <c r="M359" t="str">
        <f t="shared" si="25"/>
        <v>5</v>
      </c>
      <c r="N359" t="str">
        <f t="shared" si="25"/>
        <v>7</v>
      </c>
      <c r="O359" t="str">
        <f t="shared" si="25"/>
        <v>9</v>
      </c>
      <c r="P359">
        <f t="shared" si="24"/>
        <v>0</v>
      </c>
      <c r="Q359" t="str">
        <f>VLOOKUP(P359,$X$2:Y367,2,FALSE)</f>
        <v>2000-2009</v>
      </c>
    </row>
    <row r="360" spans="1:17" x14ac:dyDescent="0.25">
      <c r="A360" s="1" t="s">
        <v>366</v>
      </c>
      <c r="B360" t="s">
        <v>27</v>
      </c>
      <c r="C360" s="2">
        <v>0.47193287037037041</v>
      </c>
      <c r="D360">
        <v>2</v>
      </c>
      <c r="E360" t="str">
        <f t="shared" ref="E360:E423" si="26">MID($A360,E$1,1)</f>
        <v>2</v>
      </c>
      <c r="F360" t="str">
        <f t="shared" si="25"/>
        <v>3</v>
      </c>
      <c r="G360" t="str">
        <f t="shared" si="25"/>
        <v>1</v>
      </c>
      <c r="H360" t="str">
        <f t="shared" si="25"/>
        <v>0</v>
      </c>
      <c r="I360" t="str">
        <f t="shared" si="25"/>
        <v>1</v>
      </c>
      <c r="J360" t="str">
        <f t="shared" si="25"/>
        <v>7</v>
      </c>
      <c r="K360" t="str">
        <f t="shared" si="25"/>
        <v>2</v>
      </c>
      <c r="L360" t="str">
        <f t="shared" si="25"/>
        <v>5</v>
      </c>
      <c r="M360" t="str">
        <f t="shared" si="25"/>
        <v>3</v>
      </c>
      <c r="N360" t="str">
        <f t="shared" si="25"/>
        <v>4</v>
      </c>
      <c r="O360" t="str">
        <f t="shared" si="25"/>
        <v>6</v>
      </c>
      <c r="P360">
        <f t="shared" si="24"/>
        <v>2</v>
      </c>
      <c r="Q360" t="str">
        <f>VLOOKUP(P360,$X$2:Y368,2,FALSE)</f>
        <v>1920-1929</v>
      </c>
    </row>
    <row r="361" spans="1:17" x14ac:dyDescent="0.25">
      <c r="A361" s="1" t="s">
        <v>367</v>
      </c>
      <c r="B361" t="s">
        <v>7</v>
      </c>
      <c r="C361" s="2">
        <v>0.47222222222222227</v>
      </c>
      <c r="D361">
        <v>1</v>
      </c>
      <c r="E361" t="str">
        <f t="shared" si="26"/>
        <v>0</v>
      </c>
      <c r="F361" t="str">
        <f t="shared" si="25"/>
        <v>8</v>
      </c>
      <c r="G361" t="str">
        <f t="shared" si="25"/>
        <v>2</v>
      </c>
      <c r="H361" t="str">
        <f t="shared" si="25"/>
        <v>1</v>
      </c>
      <c r="I361" t="str">
        <f t="shared" si="25"/>
        <v>2</v>
      </c>
      <c r="J361" t="str">
        <f t="shared" si="25"/>
        <v>4</v>
      </c>
      <c r="K361" t="str">
        <f t="shared" si="25"/>
        <v>4</v>
      </c>
      <c r="L361" t="str">
        <f t="shared" si="25"/>
        <v>7</v>
      </c>
      <c r="M361" t="str">
        <f t="shared" si="25"/>
        <v>3</v>
      </c>
      <c r="N361" t="str">
        <f t="shared" si="25"/>
        <v>1</v>
      </c>
      <c r="O361" t="str">
        <f t="shared" si="25"/>
        <v>2</v>
      </c>
      <c r="P361">
        <f t="shared" si="24"/>
        <v>0</v>
      </c>
      <c r="Q361" t="str">
        <f>VLOOKUP(P361,$X$2:Y369,2,FALSE)</f>
        <v>2000-2009</v>
      </c>
    </row>
    <row r="362" spans="1:17" x14ac:dyDescent="0.25">
      <c r="A362" s="1" t="s">
        <v>368</v>
      </c>
      <c r="B362" t="s">
        <v>5</v>
      </c>
      <c r="C362" s="2">
        <v>0.47280092592592587</v>
      </c>
      <c r="D362">
        <v>2</v>
      </c>
      <c r="E362" t="str">
        <f t="shared" si="26"/>
        <v>0</v>
      </c>
      <c r="F362" t="str">
        <f t="shared" si="25"/>
        <v>1</v>
      </c>
      <c r="G362" t="str">
        <f t="shared" si="25"/>
        <v>2</v>
      </c>
      <c r="H362" t="str">
        <f t="shared" si="25"/>
        <v>6</v>
      </c>
      <c r="I362" t="str">
        <f t="shared" si="25"/>
        <v>2</v>
      </c>
      <c r="J362" t="str">
        <f t="shared" si="25"/>
        <v>8</v>
      </c>
      <c r="K362" t="str">
        <f t="shared" si="25"/>
        <v>8</v>
      </c>
      <c r="L362" t="str">
        <f t="shared" si="25"/>
        <v>5</v>
      </c>
      <c r="M362" t="str">
        <f t="shared" si="25"/>
        <v>4</v>
      </c>
      <c r="N362" t="str">
        <f t="shared" si="25"/>
        <v>5</v>
      </c>
      <c r="O362" t="str">
        <f t="shared" si="25"/>
        <v>3</v>
      </c>
      <c r="P362">
        <f t="shared" si="24"/>
        <v>0</v>
      </c>
      <c r="Q362" t="str">
        <f>VLOOKUP(P362,$X$2:Y370,2,FALSE)</f>
        <v>2000-2009</v>
      </c>
    </row>
    <row r="363" spans="1:17" x14ac:dyDescent="0.25">
      <c r="A363" s="1" t="s">
        <v>369</v>
      </c>
      <c r="B363" t="s">
        <v>7</v>
      </c>
      <c r="C363" s="2">
        <v>0.47309027777777773</v>
      </c>
      <c r="D363">
        <v>1</v>
      </c>
      <c r="E363" t="str">
        <f t="shared" si="26"/>
        <v>7</v>
      </c>
      <c r="F363" t="str">
        <f t="shared" si="25"/>
        <v>8</v>
      </c>
      <c r="G363" t="str">
        <f t="shared" si="25"/>
        <v>0</v>
      </c>
      <c r="H363" t="str">
        <f t="shared" si="25"/>
        <v>6</v>
      </c>
      <c r="I363" t="str">
        <f t="shared" si="25"/>
        <v>3</v>
      </c>
      <c r="J363" t="str">
        <f t="shared" si="25"/>
        <v>0</v>
      </c>
      <c r="K363" t="str">
        <f t="shared" si="25"/>
        <v>2</v>
      </c>
      <c r="L363" t="str">
        <f t="shared" si="25"/>
        <v>9</v>
      </c>
      <c r="M363" t="str">
        <f t="shared" si="25"/>
        <v>2</v>
      </c>
      <c r="N363" t="str">
        <f t="shared" si="25"/>
        <v>7</v>
      </c>
      <c r="O363" t="str">
        <f t="shared" si="25"/>
        <v>4</v>
      </c>
      <c r="P363">
        <f t="shared" si="24"/>
        <v>7</v>
      </c>
      <c r="Q363" t="str">
        <f>VLOOKUP(P363,$X$2:Y371,2,FALSE)</f>
        <v>1970-1979</v>
      </c>
    </row>
    <row r="364" spans="1:17" x14ac:dyDescent="0.25">
      <c r="A364" s="1" t="s">
        <v>370</v>
      </c>
      <c r="B364" t="s">
        <v>9</v>
      </c>
      <c r="C364" s="2">
        <v>0.47337962962962959</v>
      </c>
      <c r="D364">
        <v>1</v>
      </c>
      <c r="E364" t="str">
        <f t="shared" si="26"/>
        <v>8</v>
      </c>
      <c r="F364" t="str">
        <f t="shared" si="25"/>
        <v>4</v>
      </c>
      <c r="G364" t="str">
        <f t="shared" si="25"/>
        <v>0</v>
      </c>
      <c r="H364" t="str">
        <f t="shared" si="25"/>
        <v>2</v>
      </c>
      <c r="I364" t="str">
        <f t="shared" si="25"/>
        <v>0</v>
      </c>
      <c r="J364" t="str">
        <f t="shared" si="25"/>
        <v>9</v>
      </c>
      <c r="K364" t="str">
        <f t="shared" si="25"/>
        <v>5</v>
      </c>
      <c r="L364" t="str">
        <f t="shared" si="25"/>
        <v>8</v>
      </c>
      <c r="M364" t="str">
        <f t="shared" si="25"/>
        <v>5</v>
      </c>
      <c r="N364" t="str">
        <f t="shared" si="25"/>
        <v>4</v>
      </c>
      <c r="O364" t="str">
        <f t="shared" si="25"/>
        <v>1</v>
      </c>
      <c r="P364">
        <f t="shared" si="24"/>
        <v>8</v>
      </c>
      <c r="Q364" t="str">
        <f>VLOOKUP(P364,$X$2:Y372,2,FALSE)</f>
        <v>1980-1989</v>
      </c>
    </row>
    <row r="365" spans="1:17" x14ac:dyDescent="0.25">
      <c r="A365" s="1" t="s">
        <v>371</v>
      </c>
      <c r="B365" t="s">
        <v>9</v>
      </c>
      <c r="C365" s="2">
        <v>0.47395833333333331</v>
      </c>
      <c r="D365">
        <v>2</v>
      </c>
      <c r="E365" t="str">
        <f t="shared" si="26"/>
        <v>4</v>
      </c>
      <c r="F365" t="str">
        <f t="shared" si="25"/>
        <v>3</v>
      </c>
      <c r="G365" t="str">
        <f t="shared" si="25"/>
        <v>0</v>
      </c>
      <c r="H365" t="str">
        <f t="shared" si="25"/>
        <v>5</v>
      </c>
      <c r="I365" t="str">
        <f t="shared" si="25"/>
        <v>1</v>
      </c>
      <c r="J365" t="str">
        <f t="shared" si="25"/>
        <v>6</v>
      </c>
      <c r="K365" t="str">
        <f t="shared" si="25"/>
        <v>8</v>
      </c>
      <c r="L365" t="str">
        <f t="shared" si="25"/>
        <v>8</v>
      </c>
      <c r="M365" t="str">
        <f t="shared" si="25"/>
        <v>7</v>
      </c>
      <c r="N365" t="str">
        <f t="shared" si="25"/>
        <v>1</v>
      </c>
      <c r="O365" t="str">
        <f t="shared" si="25"/>
        <v>5</v>
      </c>
      <c r="P365">
        <f t="shared" si="24"/>
        <v>4</v>
      </c>
      <c r="Q365" t="str">
        <f>VLOOKUP(P365,$X$2:Y373,2,FALSE)</f>
        <v>1940-1949</v>
      </c>
    </row>
    <row r="366" spans="1:17" x14ac:dyDescent="0.25">
      <c r="A366" s="1" t="s">
        <v>372</v>
      </c>
      <c r="B366" t="s">
        <v>5</v>
      </c>
      <c r="C366" s="2">
        <v>0.47424768518518517</v>
      </c>
      <c r="D366">
        <v>1</v>
      </c>
      <c r="E366" t="str">
        <f t="shared" si="26"/>
        <v>2</v>
      </c>
      <c r="F366" t="str">
        <f t="shared" si="25"/>
        <v>3</v>
      </c>
      <c r="G366" t="str">
        <f t="shared" si="25"/>
        <v>0</v>
      </c>
      <c r="H366" t="str">
        <f t="shared" si="25"/>
        <v>2</v>
      </c>
      <c r="I366" t="str">
        <f t="shared" si="25"/>
        <v>1</v>
      </c>
      <c r="J366" t="str">
        <f t="shared" si="25"/>
        <v>7</v>
      </c>
      <c r="K366" t="str">
        <f t="shared" si="25"/>
        <v>4</v>
      </c>
      <c r="L366" t="str">
        <f t="shared" si="25"/>
        <v>1</v>
      </c>
      <c r="M366" t="str">
        <f t="shared" si="25"/>
        <v>8</v>
      </c>
      <c r="N366" t="str">
        <f t="shared" si="25"/>
        <v>6</v>
      </c>
      <c r="O366" t="str">
        <f t="shared" si="25"/>
        <v>6</v>
      </c>
      <c r="P366">
        <f t="shared" si="24"/>
        <v>2</v>
      </c>
      <c r="Q366" t="str">
        <f>VLOOKUP(P366,$X$2:Y374,2,FALSE)</f>
        <v>1920-1929</v>
      </c>
    </row>
    <row r="367" spans="1:17" x14ac:dyDescent="0.25">
      <c r="A367" s="1" t="s">
        <v>373</v>
      </c>
      <c r="B367" t="s">
        <v>7</v>
      </c>
      <c r="C367" s="2">
        <v>0.47453703703703703</v>
      </c>
      <c r="D367">
        <v>1</v>
      </c>
      <c r="E367" t="str">
        <f t="shared" si="26"/>
        <v>9</v>
      </c>
      <c r="F367" t="str">
        <f t="shared" si="25"/>
        <v>3</v>
      </c>
      <c r="G367" t="str">
        <f t="shared" si="25"/>
        <v>0</v>
      </c>
      <c r="H367" t="str">
        <f t="shared" si="25"/>
        <v>5</v>
      </c>
      <c r="I367" t="str">
        <f t="shared" si="25"/>
        <v>2</v>
      </c>
      <c r="J367" t="str">
        <f t="shared" si="25"/>
        <v>1</v>
      </c>
      <c r="K367" t="str">
        <f t="shared" si="25"/>
        <v>3</v>
      </c>
      <c r="L367" t="str">
        <f t="shared" si="25"/>
        <v>7</v>
      </c>
      <c r="M367" t="str">
        <f t="shared" si="25"/>
        <v>9</v>
      </c>
      <c r="N367" t="str">
        <f t="shared" si="25"/>
        <v>4</v>
      </c>
      <c r="O367" t="str">
        <f t="shared" si="25"/>
        <v>7</v>
      </c>
      <c r="P367">
        <f t="shared" si="24"/>
        <v>9</v>
      </c>
      <c r="Q367" t="str">
        <f>VLOOKUP(P367,$X$2:Y375,2,FALSE)</f>
        <v>1990-1999</v>
      </c>
    </row>
    <row r="368" spans="1:17" x14ac:dyDescent="0.25">
      <c r="A368" s="1" t="s">
        <v>374</v>
      </c>
      <c r="B368" t="s">
        <v>27</v>
      </c>
      <c r="C368" s="2">
        <v>0.47511574074074076</v>
      </c>
      <c r="D368">
        <v>2</v>
      </c>
      <c r="E368" t="str">
        <f t="shared" si="26"/>
        <v>3</v>
      </c>
      <c r="F368" t="str">
        <f t="shared" si="25"/>
        <v>2</v>
      </c>
      <c r="G368" t="str">
        <f t="shared" si="25"/>
        <v>0</v>
      </c>
      <c r="H368" t="str">
        <f t="shared" si="25"/>
        <v>3</v>
      </c>
      <c r="I368" t="str">
        <f t="shared" si="25"/>
        <v>2</v>
      </c>
      <c r="J368" t="str">
        <f t="shared" si="25"/>
        <v>9</v>
      </c>
      <c r="K368" t="str">
        <f t="shared" si="25"/>
        <v>1</v>
      </c>
      <c r="L368" t="str">
        <f t="shared" si="25"/>
        <v>9</v>
      </c>
      <c r="M368" t="str">
        <f t="shared" si="25"/>
        <v>9</v>
      </c>
      <c r="N368" t="str">
        <f t="shared" si="25"/>
        <v>8</v>
      </c>
      <c r="O368" t="str">
        <f t="shared" si="25"/>
        <v>4</v>
      </c>
      <c r="P368">
        <f t="shared" si="24"/>
        <v>3</v>
      </c>
      <c r="Q368" t="str">
        <f>VLOOKUP(P368,$X$2:Y376,2,FALSE)</f>
        <v>1930-1939</v>
      </c>
    </row>
    <row r="369" spans="1:17" x14ac:dyDescent="0.25">
      <c r="A369" s="1" t="s">
        <v>375</v>
      </c>
      <c r="B369" t="s">
        <v>7</v>
      </c>
      <c r="C369" s="2">
        <v>0.47540509259259256</v>
      </c>
      <c r="D369">
        <v>1</v>
      </c>
      <c r="E369" t="str">
        <f t="shared" si="26"/>
        <v>3</v>
      </c>
      <c r="F369" t="str">
        <f t="shared" si="25"/>
        <v>7</v>
      </c>
      <c r="G369" t="str">
        <f t="shared" si="25"/>
        <v>0</v>
      </c>
      <c r="H369" t="str">
        <f t="shared" si="25"/>
        <v>4</v>
      </c>
      <c r="I369" t="str">
        <f t="shared" si="25"/>
        <v>2</v>
      </c>
      <c r="J369" t="str">
        <f t="shared" si="25"/>
        <v>8</v>
      </c>
      <c r="K369" t="str">
        <f t="shared" si="25"/>
        <v>1</v>
      </c>
      <c r="L369" t="str">
        <f t="shared" si="25"/>
        <v>3</v>
      </c>
      <c r="M369" t="str">
        <f t="shared" si="25"/>
        <v>1</v>
      </c>
      <c r="N369" t="str">
        <f t="shared" si="25"/>
        <v>7</v>
      </c>
      <c r="O369" t="str">
        <f t="shared" si="25"/>
        <v>8</v>
      </c>
      <c r="P369">
        <f t="shared" si="24"/>
        <v>3</v>
      </c>
      <c r="Q369" t="str">
        <f>VLOOKUP(P369,$X$2:Y377,2,FALSE)</f>
        <v>1930-1939</v>
      </c>
    </row>
    <row r="370" spans="1:17" x14ac:dyDescent="0.25">
      <c r="A370" s="1" t="s">
        <v>376</v>
      </c>
      <c r="B370" t="s">
        <v>9</v>
      </c>
      <c r="C370" s="2">
        <v>0.47569444444444442</v>
      </c>
      <c r="D370">
        <v>1</v>
      </c>
      <c r="E370" t="str">
        <f t="shared" si="26"/>
        <v>3</v>
      </c>
      <c r="F370" t="str">
        <f t="shared" si="25"/>
        <v>2</v>
      </c>
      <c r="G370" t="str">
        <f t="shared" si="25"/>
        <v>0</v>
      </c>
      <c r="H370" t="str">
        <f t="shared" si="25"/>
        <v>2</v>
      </c>
      <c r="I370" t="str">
        <f t="shared" si="25"/>
        <v>2</v>
      </c>
      <c r="J370" t="str">
        <f t="shared" si="25"/>
        <v>2</v>
      </c>
      <c r="K370" t="str">
        <f t="shared" si="25"/>
        <v>9</v>
      </c>
      <c r="L370" t="str">
        <f t="shared" si="25"/>
        <v>4</v>
      </c>
      <c r="M370" t="str">
        <f t="shared" si="25"/>
        <v>7</v>
      </c>
      <c r="N370" t="str">
        <f t="shared" si="25"/>
        <v>2</v>
      </c>
      <c r="O370" t="str">
        <f t="shared" si="25"/>
        <v>3</v>
      </c>
      <c r="P370">
        <f t="shared" si="24"/>
        <v>3</v>
      </c>
      <c r="Q370" t="str">
        <f>VLOOKUP(P370,$X$2:Y378,2,FALSE)</f>
        <v>1930-1939</v>
      </c>
    </row>
    <row r="371" spans="1:17" x14ac:dyDescent="0.25">
      <c r="A371" s="1" t="s">
        <v>377</v>
      </c>
      <c r="B371" t="s">
        <v>7</v>
      </c>
      <c r="C371" s="2">
        <v>0.47598379629629628</v>
      </c>
      <c r="D371">
        <v>1</v>
      </c>
      <c r="E371" t="str">
        <f t="shared" si="26"/>
        <v>8</v>
      </c>
      <c r="F371" t="str">
        <f t="shared" si="25"/>
        <v>3</v>
      </c>
      <c r="G371" t="str">
        <f t="shared" si="25"/>
        <v>0</v>
      </c>
      <c r="H371" t="str">
        <f t="shared" si="25"/>
        <v>7</v>
      </c>
      <c r="I371" t="str">
        <f t="shared" ref="F371:O434" si="27">MID($A371,I$1,1)</f>
        <v>1</v>
      </c>
      <c r="J371" t="str">
        <f t="shared" si="27"/>
        <v>4</v>
      </c>
      <c r="K371" t="str">
        <f t="shared" si="27"/>
        <v>8</v>
      </c>
      <c r="L371" t="str">
        <f t="shared" si="27"/>
        <v>5</v>
      </c>
      <c r="M371" t="str">
        <f t="shared" si="27"/>
        <v>9</v>
      </c>
      <c r="N371" t="str">
        <f t="shared" si="27"/>
        <v>5</v>
      </c>
      <c r="O371" t="str">
        <f t="shared" si="27"/>
        <v>2</v>
      </c>
      <c r="P371">
        <f t="shared" si="24"/>
        <v>8</v>
      </c>
      <c r="Q371" t="str">
        <f>VLOOKUP(P371,$X$2:Y379,2,FALSE)</f>
        <v>1980-1989</v>
      </c>
    </row>
    <row r="372" spans="1:17" x14ac:dyDescent="0.25">
      <c r="A372" s="1" t="s">
        <v>378</v>
      </c>
      <c r="B372" t="s">
        <v>7</v>
      </c>
      <c r="C372" s="2">
        <v>0.47627314814814814</v>
      </c>
      <c r="D372">
        <v>1</v>
      </c>
      <c r="E372" t="str">
        <f t="shared" si="26"/>
        <v>3</v>
      </c>
      <c r="F372" t="str">
        <f t="shared" si="27"/>
        <v>6</v>
      </c>
      <c r="G372" t="str">
        <f t="shared" si="27"/>
        <v>0</v>
      </c>
      <c r="H372" t="str">
        <f t="shared" si="27"/>
        <v>9</v>
      </c>
      <c r="I372" t="str">
        <f t="shared" si="27"/>
        <v>2</v>
      </c>
      <c r="J372" t="str">
        <f t="shared" si="27"/>
        <v>3</v>
      </c>
      <c r="K372" t="str">
        <f t="shared" si="27"/>
        <v>4</v>
      </c>
      <c r="L372" t="str">
        <f t="shared" si="27"/>
        <v>7</v>
      </c>
      <c r="M372" t="str">
        <f t="shared" si="27"/>
        <v>8</v>
      </c>
      <c r="N372" t="str">
        <f t="shared" si="27"/>
        <v>1</v>
      </c>
      <c r="O372" t="str">
        <f t="shared" si="27"/>
        <v>5</v>
      </c>
      <c r="P372">
        <f t="shared" si="24"/>
        <v>3</v>
      </c>
      <c r="Q372" t="str">
        <f>VLOOKUP(P372,$X$2:Y380,2,FALSE)</f>
        <v>1930-1939</v>
      </c>
    </row>
    <row r="373" spans="1:17" x14ac:dyDescent="0.25">
      <c r="A373" s="1" t="s">
        <v>379</v>
      </c>
      <c r="B373" t="s">
        <v>5</v>
      </c>
      <c r="C373" s="2">
        <v>0.47685185185185186</v>
      </c>
      <c r="D373">
        <v>2</v>
      </c>
      <c r="E373" t="str">
        <f t="shared" si="26"/>
        <v>3</v>
      </c>
      <c r="F373" t="str">
        <f t="shared" si="27"/>
        <v>2</v>
      </c>
      <c r="G373" t="str">
        <f t="shared" si="27"/>
        <v>0</v>
      </c>
      <c r="H373" t="str">
        <f t="shared" si="27"/>
        <v>1</v>
      </c>
      <c r="I373" t="str">
        <f t="shared" si="27"/>
        <v>1</v>
      </c>
      <c r="J373" t="str">
        <f t="shared" si="27"/>
        <v>8</v>
      </c>
      <c r="K373" t="str">
        <f t="shared" si="27"/>
        <v>7</v>
      </c>
      <c r="L373" t="str">
        <f t="shared" si="27"/>
        <v>3</v>
      </c>
      <c r="M373" t="str">
        <f t="shared" si="27"/>
        <v>7</v>
      </c>
      <c r="N373" t="str">
        <f t="shared" si="27"/>
        <v>5</v>
      </c>
      <c r="O373" t="str">
        <f t="shared" si="27"/>
        <v>9</v>
      </c>
      <c r="P373">
        <f t="shared" si="24"/>
        <v>3</v>
      </c>
      <c r="Q373" t="str">
        <f>VLOOKUP(P373,$X$2:Y381,2,FALSE)</f>
        <v>1930-1939</v>
      </c>
    </row>
    <row r="374" spans="1:17" x14ac:dyDescent="0.25">
      <c r="A374" s="1" t="s">
        <v>380</v>
      </c>
      <c r="B374" t="s">
        <v>9</v>
      </c>
      <c r="C374" s="2">
        <v>0.47743055555555558</v>
      </c>
      <c r="D374">
        <v>2</v>
      </c>
      <c r="E374" t="str">
        <f t="shared" si="26"/>
        <v>6</v>
      </c>
      <c r="F374" t="str">
        <f t="shared" si="27"/>
        <v>2</v>
      </c>
      <c r="G374" t="str">
        <f t="shared" si="27"/>
        <v>0</v>
      </c>
      <c r="H374" t="str">
        <f t="shared" si="27"/>
        <v>5</v>
      </c>
      <c r="I374" t="str">
        <f t="shared" si="27"/>
        <v>0</v>
      </c>
      <c r="J374" t="str">
        <f t="shared" si="27"/>
        <v>7</v>
      </c>
      <c r="K374" t="str">
        <f t="shared" si="27"/>
        <v>9</v>
      </c>
      <c r="L374" t="str">
        <f t="shared" si="27"/>
        <v>7</v>
      </c>
      <c r="M374" t="str">
        <f t="shared" si="27"/>
        <v>6</v>
      </c>
      <c r="N374" t="str">
        <f t="shared" si="27"/>
        <v>5</v>
      </c>
      <c r="O374" t="str">
        <f t="shared" si="27"/>
        <v>5</v>
      </c>
      <c r="P374">
        <f t="shared" si="24"/>
        <v>6</v>
      </c>
      <c r="Q374" t="str">
        <f>VLOOKUP(P374,$X$2:Y382,2,FALSE)</f>
        <v>1960-1969</v>
      </c>
    </row>
    <row r="375" spans="1:17" x14ac:dyDescent="0.25">
      <c r="A375" s="1" t="s">
        <v>381</v>
      </c>
      <c r="B375" t="s">
        <v>9</v>
      </c>
      <c r="C375" s="2">
        <v>0.47771990740740744</v>
      </c>
      <c r="D375">
        <v>1</v>
      </c>
      <c r="E375" t="str">
        <f t="shared" si="26"/>
        <v>2</v>
      </c>
      <c r="F375" t="str">
        <f t="shared" si="27"/>
        <v>6</v>
      </c>
      <c r="G375" t="str">
        <f t="shared" si="27"/>
        <v>0</v>
      </c>
      <c r="H375" t="str">
        <f t="shared" si="27"/>
        <v>7</v>
      </c>
      <c r="I375" t="str">
        <f t="shared" si="27"/>
        <v>1</v>
      </c>
      <c r="J375" t="str">
        <f t="shared" si="27"/>
        <v>0</v>
      </c>
      <c r="K375" t="str">
        <f t="shared" si="27"/>
        <v>1</v>
      </c>
      <c r="L375" t="str">
        <f t="shared" si="27"/>
        <v>2</v>
      </c>
      <c r="M375" t="str">
        <f t="shared" si="27"/>
        <v>8</v>
      </c>
      <c r="N375" t="str">
        <f t="shared" si="27"/>
        <v>7</v>
      </c>
      <c r="O375" t="str">
        <f t="shared" si="27"/>
        <v>2</v>
      </c>
      <c r="P375">
        <f t="shared" si="24"/>
        <v>2</v>
      </c>
      <c r="Q375" t="str">
        <f>VLOOKUP(P375,$X$2:Y383,2,FALSE)</f>
        <v>1920-1929</v>
      </c>
    </row>
    <row r="376" spans="1:17" x14ac:dyDescent="0.25">
      <c r="A376" s="1" t="s">
        <v>382</v>
      </c>
      <c r="B376" t="s">
        <v>9</v>
      </c>
      <c r="C376" s="2">
        <v>0.4782986111111111</v>
      </c>
      <c r="D376">
        <v>2</v>
      </c>
      <c r="E376" t="str">
        <f t="shared" si="26"/>
        <v>3</v>
      </c>
      <c r="F376" t="str">
        <f t="shared" si="27"/>
        <v>2</v>
      </c>
      <c r="G376" t="str">
        <f t="shared" si="27"/>
        <v>0</v>
      </c>
      <c r="H376" t="str">
        <f t="shared" si="27"/>
        <v>3</v>
      </c>
      <c r="I376" t="str">
        <f t="shared" si="27"/>
        <v>1</v>
      </c>
      <c r="J376" t="str">
        <f t="shared" si="27"/>
        <v>3</v>
      </c>
      <c r="K376" t="str">
        <f t="shared" si="27"/>
        <v>4</v>
      </c>
      <c r="L376" t="str">
        <f t="shared" si="27"/>
        <v>2</v>
      </c>
      <c r="M376" t="str">
        <f t="shared" si="27"/>
        <v>8</v>
      </c>
      <c r="N376" t="str">
        <f t="shared" si="27"/>
        <v>8</v>
      </c>
      <c r="O376" t="str">
        <f t="shared" si="27"/>
        <v>6</v>
      </c>
      <c r="P376">
        <f t="shared" si="24"/>
        <v>3</v>
      </c>
      <c r="Q376" t="str">
        <f>VLOOKUP(P376,$X$2:Y384,2,FALSE)</f>
        <v>1930-1939</v>
      </c>
    </row>
    <row r="377" spans="1:17" x14ac:dyDescent="0.25">
      <c r="A377" s="1" t="s">
        <v>383</v>
      </c>
      <c r="B377" t="s">
        <v>5</v>
      </c>
      <c r="C377" s="2">
        <v>0.47887731481481483</v>
      </c>
      <c r="D377">
        <v>2</v>
      </c>
      <c r="E377" t="str">
        <f t="shared" si="26"/>
        <v>9</v>
      </c>
      <c r="F377" t="str">
        <f t="shared" si="27"/>
        <v>4</v>
      </c>
      <c r="G377" t="str">
        <f t="shared" si="27"/>
        <v>0</v>
      </c>
      <c r="H377" t="str">
        <f t="shared" si="27"/>
        <v>8</v>
      </c>
      <c r="I377" t="str">
        <f t="shared" si="27"/>
        <v>1</v>
      </c>
      <c r="J377" t="str">
        <f t="shared" si="27"/>
        <v>3</v>
      </c>
      <c r="K377" t="str">
        <f t="shared" si="27"/>
        <v>8</v>
      </c>
      <c r="L377" t="str">
        <f t="shared" si="27"/>
        <v>8</v>
      </c>
      <c r="M377" t="str">
        <f t="shared" si="27"/>
        <v>2</v>
      </c>
      <c r="N377" t="str">
        <f t="shared" si="27"/>
        <v>7</v>
      </c>
      <c r="O377" t="str">
        <f t="shared" si="27"/>
        <v>6</v>
      </c>
      <c r="P377">
        <f t="shared" si="24"/>
        <v>9</v>
      </c>
      <c r="Q377" t="str">
        <f>VLOOKUP(P377,$X$2:Y385,2,FALSE)</f>
        <v>1990-1999</v>
      </c>
    </row>
    <row r="378" spans="1:17" x14ac:dyDescent="0.25">
      <c r="A378" s="1" t="s">
        <v>384</v>
      </c>
      <c r="B378" t="s">
        <v>9</v>
      </c>
      <c r="C378" s="2">
        <v>0.47916666666666669</v>
      </c>
      <c r="D378">
        <v>1</v>
      </c>
      <c r="E378" t="str">
        <f t="shared" si="26"/>
        <v>5</v>
      </c>
      <c r="F378" t="str">
        <f t="shared" si="27"/>
        <v>8</v>
      </c>
      <c r="G378" t="str">
        <f t="shared" si="27"/>
        <v>0</v>
      </c>
      <c r="H378" t="str">
        <f t="shared" si="27"/>
        <v>4</v>
      </c>
      <c r="I378" t="str">
        <f t="shared" si="27"/>
        <v>2</v>
      </c>
      <c r="J378" t="str">
        <f t="shared" si="27"/>
        <v>7</v>
      </c>
      <c r="K378" t="str">
        <f t="shared" si="27"/>
        <v>4</v>
      </c>
      <c r="L378" t="str">
        <f t="shared" si="27"/>
        <v>7</v>
      </c>
      <c r="M378" t="str">
        <f t="shared" si="27"/>
        <v>8</v>
      </c>
      <c r="N378" t="str">
        <f t="shared" si="27"/>
        <v>2</v>
      </c>
      <c r="O378" t="str">
        <f t="shared" si="27"/>
        <v>7</v>
      </c>
      <c r="P378">
        <f t="shared" si="24"/>
        <v>5</v>
      </c>
      <c r="Q378" t="str">
        <f>VLOOKUP(P378,$X$2:Y386,2,FALSE)</f>
        <v>1950-1959</v>
      </c>
    </row>
    <row r="379" spans="1:17" x14ac:dyDescent="0.25">
      <c r="A379" s="1" t="s">
        <v>385</v>
      </c>
      <c r="B379" t="s">
        <v>27</v>
      </c>
      <c r="C379" s="2">
        <v>0.47974537037037041</v>
      </c>
      <c r="D379">
        <v>2</v>
      </c>
      <c r="E379" t="str">
        <f t="shared" si="26"/>
        <v>9</v>
      </c>
      <c r="F379" t="str">
        <f t="shared" si="27"/>
        <v>1</v>
      </c>
      <c r="G379" t="str">
        <f t="shared" si="27"/>
        <v>0</v>
      </c>
      <c r="H379" t="str">
        <f t="shared" si="27"/>
        <v>3</v>
      </c>
      <c r="I379" t="str">
        <f t="shared" si="27"/>
        <v>0</v>
      </c>
      <c r="J379" t="str">
        <f t="shared" si="27"/>
        <v>4</v>
      </c>
      <c r="K379" t="str">
        <f t="shared" si="27"/>
        <v>2</v>
      </c>
      <c r="L379" t="str">
        <f t="shared" si="27"/>
        <v>4</v>
      </c>
      <c r="M379" t="str">
        <f t="shared" si="27"/>
        <v>8</v>
      </c>
      <c r="N379" t="str">
        <f t="shared" si="27"/>
        <v>2</v>
      </c>
      <c r="O379" t="str">
        <f t="shared" si="27"/>
        <v>5</v>
      </c>
      <c r="P379">
        <f t="shared" si="24"/>
        <v>9</v>
      </c>
      <c r="Q379" t="str">
        <f>VLOOKUP(P379,$X$2:Y387,2,FALSE)</f>
        <v>1990-1999</v>
      </c>
    </row>
    <row r="380" spans="1:17" x14ac:dyDescent="0.25">
      <c r="A380" s="1" t="s">
        <v>386</v>
      </c>
      <c r="B380" t="s">
        <v>7</v>
      </c>
      <c r="C380" s="2">
        <v>0.48003472222222227</v>
      </c>
      <c r="D380">
        <v>1</v>
      </c>
      <c r="E380" t="str">
        <f t="shared" si="26"/>
        <v>9</v>
      </c>
      <c r="F380" t="str">
        <f t="shared" si="27"/>
        <v>4</v>
      </c>
      <c r="G380" t="str">
        <f t="shared" si="27"/>
        <v>1</v>
      </c>
      <c r="H380" t="str">
        <f t="shared" si="27"/>
        <v>0</v>
      </c>
      <c r="I380" t="str">
        <f t="shared" si="27"/>
        <v>1</v>
      </c>
      <c r="J380" t="str">
        <f t="shared" si="27"/>
        <v>2</v>
      </c>
      <c r="K380" t="str">
        <f t="shared" si="27"/>
        <v>2</v>
      </c>
      <c r="L380" t="str">
        <f t="shared" si="27"/>
        <v>5</v>
      </c>
      <c r="M380" t="str">
        <f t="shared" si="27"/>
        <v>8</v>
      </c>
      <c r="N380" t="str">
        <f t="shared" si="27"/>
        <v>3</v>
      </c>
      <c r="O380" t="str">
        <f t="shared" si="27"/>
        <v>9</v>
      </c>
      <c r="P380">
        <f t="shared" si="24"/>
        <v>9</v>
      </c>
      <c r="Q380" t="str">
        <f>VLOOKUP(P380,$X$2:Y388,2,FALSE)</f>
        <v>1990-1999</v>
      </c>
    </row>
    <row r="381" spans="1:17" x14ac:dyDescent="0.25">
      <c r="A381" s="1" t="s">
        <v>387</v>
      </c>
      <c r="B381" t="s">
        <v>5</v>
      </c>
      <c r="C381" s="2">
        <v>0.48032407407407413</v>
      </c>
      <c r="D381">
        <v>1</v>
      </c>
      <c r="E381" t="str">
        <f t="shared" si="26"/>
        <v>2</v>
      </c>
      <c r="F381" t="str">
        <f t="shared" si="27"/>
        <v>7</v>
      </c>
      <c r="G381" t="str">
        <f t="shared" si="27"/>
        <v>0</v>
      </c>
      <c r="H381" t="str">
        <f t="shared" si="27"/>
        <v>6</v>
      </c>
      <c r="I381" t="str">
        <f t="shared" si="27"/>
        <v>1</v>
      </c>
      <c r="J381" t="str">
        <f t="shared" si="27"/>
        <v>5</v>
      </c>
      <c r="K381" t="str">
        <f t="shared" si="27"/>
        <v>7</v>
      </c>
      <c r="L381" t="str">
        <f t="shared" si="27"/>
        <v>6</v>
      </c>
      <c r="M381" t="str">
        <f t="shared" si="27"/>
        <v>5</v>
      </c>
      <c r="N381" t="str">
        <f t="shared" si="27"/>
        <v>9</v>
      </c>
      <c r="O381" t="str">
        <f t="shared" si="27"/>
        <v>2</v>
      </c>
      <c r="P381">
        <f t="shared" si="24"/>
        <v>2</v>
      </c>
      <c r="Q381" t="str">
        <f>VLOOKUP(P381,$X$2:Y389,2,FALSE)</f>
        <v>1920-1929</v>
      </c>
    </row>
    <row r="382" spans="1:17" x14ac:dyDescent="0.25">
      <c r="A382" s="1" t="s">
        <v>388</v>
      </c>
      <c r="B382" t="s">
        <v>27</v>
      </c>
      <c r="C382" s="2">
        <v>0.48090277777777773</v>
      </c>
      <c r="D382">
        <v>2</v>
      </c>
      <c r="E382" t="str">
        <f t="shared" si="26"/>
        <v>6</v>
      </c>
      <c r="F382" t="str">
        <f t="shared" si="27"/>
        <v>9</v>
      </c>
      <c r="G382" t="str">
        <f t="shared" si="27"/>
        <v>0</v>
      </c>
      <c r="H382" t="str">
        <f t="shared" si="27"/>
        <v>8</v>
      </c>
      <c r="I382" t="str">
        <f t="shared" si="27"/>
        <v>2</v>
      </c>
      <c r="J382" t="str">
        <f t="shared" si="27"/>
        <v>2</v>
      </c>
      <c r="K382" t="str">
        <f t="shared" si="27"/>
        <v>5</v>
      </c>
      <c r="L382" t="str">
        <f t="shared" si="27"/>
        <v>6</v>
      </c>
      <c r="M382" t="str">
        <f t="shared" si="27"/>
        <v>6</v>
      </c>
      <c r="N382" t="str">
        <f t="shared" si="27"/>
        <v>9</v>
      </c>
      <c r="O382" t="str">
        <f t="shared" si="27"/>
        <v>5</v>
      </c>
      <c r="P382">
        <f t="shared" si="24"/>
        <v>6</v>
      </c>
      <c r="Q382" t="str">
        <f>VLOOKUP(P382,$X$2:Y390,2,FALSE)</f>
        <v>1960-1969</v>
      </c>
    </row>
    <row r="383" spans="1:17" x14ac:dyDescent="0.25">
      <c r="A383" s="1" t="s">
        <v>389</v>
      </c>
      <c r="B383" t="s">
        <v>7</v>
      </c>
      <c r="C383" s="2">
        <v>0.48119212962962959</v>
      </c>
      <c r="D383">
        <v>1</v>
      </c>
      <c r="E383" t="str">
        <f t="shared" si="26"/>
        <v>2</v>
      </c>
      <c r="F383" t="str">
        <f t="shared" si="27"/>
        <v>4</v>
      </c>
      <c r="G383" t="str">
        <f t="shared" si="27"/>
        <v>0</v>
      </c>
      <c r="H383" t="str">
        <f t="shared" si="27"/>
        <v>9</v>
      </c>
      <c r="I383" t="str">
        <f t="shared" si="27"/>
        <v>1</v>
      </c>
      <c r="J383" t="str">
        <f t="shared" si="27"/>
        <v>5</v>
      </c>
      <c r="K383" t="str">
        <f t="shared" si="27"/>
        <v>4</v>
      </c>
      <c r="L383" t="str">
        <f t="shared" si="27"/>
        <v>4</v>
      </c>
      <c r="M383" t="str">
        <f t="shared" si="27"/>
        <v>5</v>
      </c>
      <c r="N383" t="str">
        <f t="shared" si="27"/>
        <v>5</v>
      </c>
      <c r="O383" t="str">
        <f t="shared" si="27"/>
        <v>5</v>
      </c>
      <c r="P383">
        <f t="shared" si="24"/>
        <v>2</v>
      </c>
      <c r="Q383" t="str">
        <f>VLOOKUP(P383,$X$2:Y391,2,FALSE)</f>
        <v>1920-1929</v>
      </c>
    </row>
    <row r="384" spans="1:17" x14ac:dyDescent="0.25">
      <c r="A384" s="1" t="s">
        <v>390</v>
      </c>
      <c r="B384" t="s">
        <v>5</v>
      </c>
      <c r="C384" s="2">
        <v>0.48177083333333331</v>
      </c>
      <c r="D384">
        <v>2</v>
      </c>
      <c r="E384" t="str">
        <f t="shared" si="26"/>
        <v>3</v>
      </c>
      <c r="F384" t="str">
        <f t="shared" si="27"/>
        <v>2</v>
      </c>
      <c r="G384" t="str">
        <f t="shared" si="27"/>
        <v>0</v>
      </c>
      <c r="H384" t="str">
        <f t="shared" si="27"/>
        <v>8</v>
      </c>
      <c r="I384" t="str">
        <f t="shared" si="27"/>
        <v>0</v>
      </c>
      <c r="J384" t="str">
        <f t="shared" si="27"/>
        <v>6</v>
      </c>
      <c r="K384" t="str">
        <f t="shared" si="27"/>
        <v>1</v>
      </c>
      <c r="L384" t="str">
        <f t="shared" si="27"/>
        <v>3</v>
      </c>
      <c r="M384" t="str">
        <f t="shared" si="27"/>
        <v>1</v>
      </c>
      <c r="N384" t="str">
        <f t="shared" si="27"/>
        <v>4</v>
      </c>
      <c r="O384" t="str">
        <f t="shared" si="27"/>
        <v>4</v>
      </c>
      <c r="P384">
        <f t="shared" si="24"/>
        <v>3</v>
      </c>
      <c r="Q384" t="str">
        <f>VLOOKUP(P384,$X$2:Y392,2,FALSE)</f>
        <v>1930-1939</v>
      </c>
    </row>
    <row r="385" spans="1:17" x14ac:dyDescent="0.25">
      <c r="A385" s="1" t="s">
        <v>391</v>
      </c>
      <c r="B385" t="s">
        <v>7</v>
      </c>
      <c r="C385" s="2">
        <v>0.48206018518518517</v>
      </c>
      <c r="D385">
        <v>1</v>
      </c>
      <c r="E385" t="str">
        <f t="shared" si="26"/>
        <v>5</v>
      </c>
      <c r="F385" t="str">
        <f t="shared" si="27"/>
        <v>2</v>
      </c>
      <c r="G385" t="str">
        <f t="shared" si="27"/>
        <v>1</v>
      </c>
      <c r="H385" t="str">
        <f t="shared" si="27"/>
        <v>0</v>
      </c>
      <c r="I385" t="str">
        <f t="shared" si="27"/>
        <v>1</v>
      </c>
      <c r="J385" t="str">
        <f t="shared" si="27"/>
        <v>1</v>
      </c>
      <c r="K385" t="str">
        <f t="shared" si="27"/>
        <v>2</v>
      </c>
      <c r="L385" t="str">
        <f t="shared" si="27"/>
        <v>6</v>
      </c>
      <c r="M385" t="str">
        <f t="shared" si="27"/>
        <v>9</v>
      </c>
      <c r="N385" t="str">
        <f t="shared" si="27"/>
        <v>3</v>
      </c>
      <c r="O385" t="str">
        <f t="shared" si="27"/>
        <v>2</v>
      </c>
      <c r="P385">
        <f t="shared" si="24"/>
        <v>5</v>
      </c>
      <c r="Q385" t="str">
        <f>VLOOKUP(P385,$X$2:Y393,2,FALSE)</f>
        <v>1950-1959</v>
      </c>
    </row>
    <row r="386" spans="1:17" x14ac:dyDescent="0.25">
      <c r="A386" s="1" t="s">
        <v>392</v>
      </c>
      <c r="B386" t="s">
        <v>5</v>
      </c>
      <c r="C386" s="2">
        <v>0.4826388888888889</v>
      </c>
      <c r="D386">
        <v>2</v>
      </c>
      <c r="E386" t="str">
        <f t="shared" si="26"/>
        <v>6</v>
      </c>
      <c r="F386" t="str">
        <f t="shared" si="27"/>
        <v>0</v>
      </c>
      <c r="G386" t="str">
        <f t="shared" si="27"/>
        <v>0</v>
      </c>
      <c r="H386" t="str">
        <f t="shared" si="27"/>
        <v>3</v>
      </c>
      <c r="I386" t="str">
        <f t="shared" si="27"/>
        <v>0</v>
      </c>
      <c r="J386" t="str">
        <f t="shared" si="27"/>
        <v>2</v>
      </c>
      <c r="K386" t="str">
        <f t="shared" si="27"/>
        <v>8</v>
      </c>
      <c r="L386" t="str">
        <f t="shared" si="27"/>
        <v>7</v>
      </c>
      <c r="M386" t="str">
        <f t="shared" si="27"/>
        <v>4</v>
      </c>
      <c r="N386" t="str">
        <f t="shared" si="27"/>
        <v>2</v>
      </c>
      <c r="O386" t="str">
        <f t="shared" si="27"/>
        <v>2</v>
      </c>
      <c r="P386">
        <f t="shared" si="24"/>
        <v>6</v>
      </c>
      <c r="Q386" t="str">
        <f>VLOOKUP(P386,$X$2:Y394,2,FALSE)</f>
        <v>1960-1969</v>
      </c>
    </row>
    <row r="387" spans="1:17" x14ac:dyDescent="0.25">
      <c r="A387" s="1" t="s">
        <v>393</v>
      </c>
      <c r="B387" t="s">
        <v>5</v>
      </c>
      <c r="C387" s="2">
        <v>0.48321759259259256</v>
      </c>
      <c r="D387">
        <v>2</v>
      </c>
      <c r="E387" t="str">
        <f t="shared" si="26"/>
        <v>0</v>
      </c>
      <c r="F387" t="str">
        <f t="shared" si="27"/>
        <v>1</v>
      </c>
      <c r="G387" t="str">
        <f t="shared" si="27"/>
        <v>2</v>
      </c>
      <c r="H387" t="str">
        <f t="shared" si="27"/>
        <v>9</v>
      </c>
      <c r="I387" t="str">
        <f t="shared" si="27"/>
        <v>0</v>
      </c>
      <c r="J387" t="str">
        <f t="shared" si="27"/>
        <v>4</v>
      </c>
      <c r="K387" t="str">
        <f t="shared" si="27"/>
        <v>9</v>
      </c>
      <c r="L387" t="str">
        <f t="shared" si="27"/>
        <v>3</v>
      </c>
      <c r="M387" t="str">
        <f t="shared" si="27"/>
        <v>5</v>
      </c>
      <c r="N387" t="str">
        <f t="shared" si="27"/>
        <v>8</v>
      </c>
      <c r="O387" t="str">
        <f t="shared" si="27"/>
        <v>1</v>
      </c>
      <c r="P387">
        <f t="shared" ref="P387:P450" si="28">E387*1</f>
        <v>0</v>
      </c>
      <c r="Q387" t="str">
        <f>VLOOKUP(P387,$X$2:Y395,2,FALSE)</f>
        <v>2000-2009</v>
      </c>
    </row>
    <row r="388" spans="1:17" x14ac:dyDescent="0.25">
      <c r="A388" s="1" t="s">
        <v>394</v>
      </c>
      <c r="B388" t="s">
        <v>7</v>
      </c>
      <c r="C388" s="2">
        <v>0.48350694444444442</v>
      </c>
      <c r="D388">
        <v>1</v>
      </c>
      <c r="E388" t="str">
        <f t="shared" si="26"/>
        <v>7</v>
      </c>
      <c r="F388" t="str">
        <f t="shared" si="27"/>
        <v>1</v>
      </c>
      <c r="G388" t="str">
        <f t="shared" si="27"/>
        <v>0</v>
      </c>
      <c r="H388" t="str">
        <f t="shared" si="27"/>
        <v>9</v>
      </c>
      <c r="I388" t="str">
        <f t="shared" si="27"/>
        <v>2</v>
      </c>
      <c r="J388" t="str">
        <f t="shared" si="27"/>
        <v>1</v>
      </c>
      <c r="K388" t="str">
        <f t="shared" si="27"/>
        <v>3</v>
      </c>
      <c r="L388" t="str">
        <f t="shared" si="27"/>
        <v>5</v>
      </c>
      <c r="M388" t="str">
        <f t="shared" si="27"/>
        <v>5</v>
      </c>
      <c r="N388" t="str">
        <f t="shared" si="27"/>
        <v>2</v>
      </c>
      <c r="O388" t="str">
        <f t="shared" si="27"/>
        <v>7</v>
      </c>
      <c r="P388">
        <f t="shared" si="28"/>
        <v>7</v>
      </c>
      <c r="Q388" t="str">
        <f>VLOOKUP(P388,$X$2:Y396,2,FALSE)</f>
        <v>1970-1979</v>
      </c>
    </row>
    <row r="389" spans="1:17" x14ac:dyDescent="0.25">
      <c r="A389" s="1" t="s">
        <v>395</v>
      </c>
      <c r="B389" t="s">
        <v>5</v>
      </c>
      <c r="C389" s="2">
        <v>0.48379629629629628</v>
      </c>
      <c r="D389">
        <v>1</v>
      </c>
      <c r="E389" t="str">
        <f t="shared" si="26"/>
        <v>7</v>
      </c>
      <c r="F389" t="str">
        <f t="shared" si="27"/>
        <v>2</v>
      </c>
      <c r="G389" t="str">
        <f t="shared" si="27"/>
        <v>0</v>
      </c>
      <c r="H389" t="str">
        <f t="shared" si="27"/>
        <v>1</v>
      </c>
      <c r="I389" t="str">
        <f t="shared" si="27"/>
        <v>1</v>
      </c>
      <c r="J389" t="str">
        <f t="shared" si="27"/>
        <v>1</v>
      </c>
      <c r="K389" t="str">
        <f t="shared" si="27"/>
        <v>6</v>
      </c>
      <c r="L389" t="str">
        <f t="shared" si="27"/>
        <v>3</v>
      </c>
      <c r="M389" t="str">
        <f t="shared" si="27"/>
        <v>2</v>
      </c>
      <c r="N389" t="str">
        <f t="shared" si="27"/>
        <v>6</v>
      </c>
      <c r="O389" t="str">
        <f t="shared" si="27"/>
        <v>5</v>
      </c>
      <c r="P389">
        <f t="shared" si="28"/>
        <v>7</v>
      </c>
      <c r="Q389" t="str">
        <f>VLOOKUP(P389,$X$2:Y397,2,FALSE)</f>
        <v>1970-1979</v>
      </c>
    </row>
    <row r="390" spans="1:17" x14ac:dyDescent="0.25">
      <c r="A390" s="1" t="s">
        <v>396</v>
      </c>
      <c r="B390" t="s">
        <v>5</v>
      </c>
      <c r="C390" s="2">
        <v>0.48408564814814814</v>
      </c>
      <c r="D390">
        <v>1</v>
      </c>
      <c r="E390" t="str">
        <f t="shared" si="26"/>
        <v>5</v>
      </c>
      <c r="F390" t="str">
        <f t="shared" si="27"/>
        <v>6</v>
      </c>
      <c r="G390" t="str">
        <f t="shared" si="27"/>
        <v>0</v>
      </c>
      <c r="H390" t="str">
        <f t="shared" si="27"/>
        <v>2</v>
      </c>
      <c r="I390" t="str">
        <f t="shared" si="27"/>
        <v>2</v>
      </c>
      <c r="J390" t="str">
        <f t="shared" si="27"/>
        <v>5</v>
      </c>
      <c r="K390" t="str">
        <f t="shared" si="27"/>
        <v>4</v>
      </c>
      <c r="L390" t="str">
        <f t="shared" si="27"/>
        <v>7</v>
      </c>
      <c r="M390" t="str">
        <f t="shared" si="27"/>
        <v>3</v>
      </c>
      <c r="N390" t="str">
        <f t="shared" si="27"/>
        <v>4</v>
      </c>
      <c r="O390" t="str">
        <f t="shared" si="27"/>
        <v>6</v>
      </c>
      <c r="P390">
        <f t="shared" si="28"/>
        <v>5</v>
      </c>
      <c r="Q390" t="str">
        <f>VLOOKUP(P390,$X$2:Y398,2,FALSE)</f>
        <v>1950-1959</v>
      </c>
    </row>
    <row r="391" spans="1:17" x14ac:dyDescent="0.25">
      <c r="A391" s="1" t="s">
        <v>397</v>
      </c>
      <c r="B391" t="s">
        <v>7</v>
      </c>
      <c r="C391" s="2">
        <v>0.484375</v>
      </c>
      <c r="D391">
        <v>1</v>
      </c>
      <c r="E391" t="str">
        <f t="shared" si="26"/>
        <v>7</v>
      </c>
      <c r="F391" t="str">
        <f t="shared" si="27"/>
        <v>8</v>
      </c>
      <c r="G391" t="str">
        <f t="shared" si="27"/>
        <v>1</v>
      </c>
      <c r="H391" t="str">
        <f t="shared" si="27"/>
        <v>2</v>
      </c>
      <c r="I391" t="str">
        <f t="shared" si="27"/>
        <v>1</v>
      </c>
      <c r="J391" t="str">
        <f t="shared" si="27"/>
        <v>7</v>
      </c>
      <c r="K391" t="str">
        <f t="shared" si="27"/>
        <v>9</v>
      </c>
      <c r="L391" t="str">
        <f t="shared" si="27"/>
        <v>2</v>
      </c>
      <c r="M391" t="str">
        <f t="shared" si="27"/>
        <v>6</v>
      </c>
      <c r="N391" t="str">
        <f t="shared" si="27"/>
        <v>4</v>
      </c>
      <c r="O391" t="str">
        <f t="shared" si="27"/>
        <v>3</v>
      </c>
      <c r="P391">
        <f t="shared" si="28"/>
        <v>7</v>
      </c>
      <c r="Q391" t="str">
        <f>VLOOKUP(P391,$X$2:Y399,2,FALSE)</f>
        <v>1970-1979</v>
      </c>
    </row>
    <row r="392" spans="1:17" x14ac:dyDescent="0.25">
      <c r="A392" s="1" t="s">
        <v>398</v>
      </c>
      <c r="B392" t="s">
        <v>7</v>
      </c>
      <c r="C392" s="2">
        <v>0.48466435185185186</v>
      </c>
      <c r="D392">
        <v>1</v>
      </c>
      <c r="E392" t="str">
        <f t="shared" si="26"/>
        <v>6</v>
      </c>
      <c r="F392" t="str">
        <f t="shared" si="27"/>
        <v>1</v>
      </c>
      <c r="G392" t="str">
        <f t="shared" si="27"/>
        <v>1</v>
      </c>
      <c r="H392" t="str">
        <f t="shared" si="27"/>
        <v>0</v>
      </c>
      <c r="I392" t="str">
        <f t="shared" si="27"/>
        <v>0</v>
      </c>
      <c r="J392" t="str">
        <f t="shared" si="27"/>
        <v>3</v>
      </c>
      <c r="K392" t="str">
        <f t="shared" si="27"/>
        <v>6</v>
      </c>
      <c r="L392" t="str">
        <f t="shared" si="27"/>
        <v>4</v>
      </c>
      <c r="M392" t="str">
        <f t="shared" si="27"/>
        <v>1</v>
      </c>
      <c r="N392" t="str">
        <f t="shared" si="27"/>
        <v>8</v>
      </c>
      <c r="O392" t="str">
        <f t="shared" si="27"/>
        <v>2</v>
      </c>
      <c r="P392">
        <f t="shared" si="28"/>
        <v>6</v>
      </c>
      <c r="Q392" t="str">
        <f>VLOOKUP(P392,$X$2:Y400,2,FALSE)</f>
        <v>1960-1969</v>
      </c>
    </row>
    <row r="393" spans="1:17" x14ac:dyDescent="0.25">
      <c r="A393" s="1" t="s">
        <v>399</v>
      </c>
      <c r="B393" t="s">
        <v>9</v>
      </c>
      <c r="C393" s="2">
        <v>0.48524305555555558</v>
      </c>
      <c r="D393">
        <v>2</v>
      </c>
      <c r="E393" t="str">
        <f t="shared" si="26"/>
        <v>6</v>
      </c>
      <c r="F393" t="str">
        <f t="shared" si="27"/>
        <v>1</v>
      </c>
      <c r="G393" t="str">
        <f t="shared" si="27"/>
        <v>0</v>
      </c>
      <c r="H393" t="str">
        <f t="shared" si="27"/>
        <v>3</v>
      </c>
      <c r="I393" t="str">
        <f t="shared" si="27"/>
        <v>1</v>
      </c>
      <c r="J393" t="str">
        <f t="shared" si="27"/>
        <v>8</v>
      </c>
      <c r="K393" t="str">
        <f t="shared" si="27"/>
        <v>8</v>
      </c>
      <c r="L393" t="str">
        <f t="shared" si="27"/>
        <v>8</v>
      </c>
      <c r="M393" t="str">
        <f t="shared" si="27"/>
        <v>6</v>
      </c>
      <c r="N393" t="str">
        <f t="shared" si="27"/>
        <v>7</v>
      </c>
      <c r="O393" t="str">
        <f t="shared" si="27"/>
        <v>4</v>
      </c>
      <c r="P393">
        <f t="shared" si="28"/>
        <v>6</v>
      </c>
      <c r="Q393" t="str">
        <f>VLOOKUP(P393,$X$2:Y401,2,FALSE)</f>
        <v>1960-1969</v>
      </c>
    </row>
    <row r="394" spans="1:17" x14ac:dyDescent="0.25">
      <c r="A394" s="1" t="s">
        <v>400</v>
      </c>
      <c r="B394" t="s">
        <v>5</v>
      </c>
      <c r="C394" s="2">
        <v>0.48553240740740744</v>
      </c>
      <c r="D394">
        <v>1</v>
      </c>
      <c r="E394" t="str">
        <f t="shared" si="26"/>
        <v>3</v>
      </c>
      <c r="F394" t="str">
        <f t="shared" si="27"/>
        <v>6</v>
      </c>
      <c r="G394" t="str">
        <f t="shared" si="27"/>
        <v>0</v>
      </c>
      <c r="H394" t="str">
        <f t="shared" si="27"/>
        <v>7</v>
      </c>
      <c r="I394" t="str">
        <f t="shared" si="27"/>
        <v>0</v>
      </c>
      <c r="J394" t="str">
        <f t="shared" si="27"/>
        <v>3</v>
      </c>
      <c r="K394" t="str">
        <f t="shared" si="27"/>
        <v>1</v>
      </c>
      <c r="L394" t="str">
        <f t="shared" si="27"/>
        <v>7</v>
      </c>
      <c r="M394" t="str">
        <f t="shared" si="27"/>
        <v>9</v>
      </c>
      <c r="N394" t="str">
        <f t="shared" si="27"/>
        <v>3</v>
      </c>
      <c r="O394" t="str">
        <f t="shared" si="27"/>
        <v>9</v>
      </c>
      <c r="P394">
        <f t="shared" si="28"/>
        <v>3</v>
      </c>
      <c r="Q394" t="str">
        <f>VLOOKUP(P394,$X$2:Y402,2,FALSE)</f>
        <v>1930-1939</v>
      </c>
    </row>
    <row r="395" spans="1:17" x14ac:dyDescent="0.25">
      <c r="A395" s="1" t="s">
        <v>401</v>
      </c>
      <c r="B395" t="s">
        <v>5</v>
      </c>
      <c r="C395" s="2">
        <v>0.48582175925925924</v>
      </c>
      <c r="D395">
        <v>1</v>
      </c>
      <c r="E395" t="str">
        <f t="shared" si="26"/>
        <v>6</v>
      </c>
      <c r="F395" t="str">
        <f t="shared" si="27"/>
        <v>6</v>
      </c>
      <c r="G395" t="str">
        <f t="shared" si="27"/>
        <v>1</v>
      </c>
      <c r="H395" t="str">
        <f t="shared" si="27"/>
        <v>1</v>
      </c>
      <c r="I395" t="str">
        <f t="shared" si="27"/>
        <v>0</v>
      </c>
      <c r="J395" t="str">
        <f t="shared" si="27"/>
        <v>5</v>
      </c>
      <c r="K395" t="str">
        <f t="shared" si="27"/>
        <v>7</v>
      </c>
      <c r="L395" t="str">
        <f t="shared" si="27"/>
        <v>3</v>
      </c>
      <c r="M395" t="str">
        <f t="shared" si="27"/>
        <v>4</v>
      </c>
      <c r="N395" t="str">
        <f t="shared" si="27"/>
        <v>2</v>
      </c>
      <c r="O395" t="str">
        <f t="shared" si="27"/>
        <v>9</v>
      </c>
      <c r="P395">
        <f t="shared" si="28"/>
        <v>6</v>
      </c>
      <c r="Q395" t="str">
        <f>VLOOKUP(P395,$X$2:Y403,2,FALSE)</f>
        <v>1960-1969</v>
      </c>
    </row>
    <row r="396" spans="1:17" x14ac:dyDescent="0.25">
      <c r="A396" s="1" t="s">
        <v>402</v>
      </c>
      <c r="B396" t="s">
        <v>7</v>
      </c>
      <c r="C396" s="2">
        <v>0.4861111111111111</v>
      </c>
      <c r="D396">
        <v>1</v>
      </c>
      <c r="E396" t="str">
        <f t="shared" si="26"/>
        <v>9</v>
      </c>
      <c r="F396" t="str">
        <f t="shared" si="27"/>
        <v>7</v>
      </c>
      <c r="G396" t="str">
        <f t="shared" si="27"/>
        <v>0</v>
      </c>
      <c r="H396" t="str">
        <f t="shared" si="27"/>
        <v>7</v>
      </c>
      <c r="I396" t="str">
        <f t="shared" si="27"/>
        <v>1</v>
      </c>
      <c r="J396" t="str">
        <f t="shared" si="27"/>
        <v>0</v>
      </c>
      <c r="K396" t="str">
        <f t="shared" si="27"/>
        <v>9</v>
      </c>
      <c r="L396" t="str">
        <f t="shared" si="27"/>
        <v>4</v>
      </c>
      <c r="M396" t="str">
        <f t="shared" si="27"/>
        <v>1</v>
      </c>
      <c r="N396" t="str">
        <f t="shared" ref="F396:O459" si="29">MID($A396,N$1,1)</f>
        <v>1</v>
      </c>
      <c r="O396" t="str">
        <f t="shared" si="29"/>
        <v>3</v>
      </c>
      <c r="P396">
        <f t="shared" si="28"/>
        <v>9</v>
      </c>
      <c r="Q396" t="str">
        <f>VLOOKUP(P396,$X$2:Y404,2,FALSE)</f>
        <v>1990-1999</v>
      </c>
    </row>
    <row r="397" spans="1:17" x14ac:dyDescent="0.25">
      <c r="A397" s="1" t="s">
        <v>403</v>
      </c>
      <c r="B397" t="s">
        <v>9</v>
      </c>
      <c r="C397" s="2">
        <v>0.48668981481481483</v>
      </c>
      <c r="D397">
        <v>2</v>
      </c>
      <c r="E397" t="str">
        <f t="shared" si="26"/>
        <v>8</v>
      </c>
      <c r="F397" t="str">
        <f t="shared" si="29"/>
        <v>2</v>
      </c>
      <c r="G397" t="str">
        <f t="shared" si="29"/>
        <v>0</v>
      </c>
      <c r="H397" t="str">
        <f t="shared" si="29"/>
        <v>8</v>
      </c>
      <c r="I397" t="str">
        <f t="shared" si="29"/>
        <v>0</v>
      </c>
      <c r="J397" t="str">
        <f t="shared" si="29"/>
        <v>8</v>
      </c>
      <c r="K397" t="str">
        <f t="shared" si="29"/>
        <v>2</v>
      </c>
      <c r="L397" t="str">
        <f t="shared" si="29"/>
        <v>6</v>
      </c>
      <c r="M397" t="str">
        <f t="shared" si="29"/>
        <v>2</v>
      </c>
      <c r="N397" t="str">
        <f t="shared" si="29"/>
        <v>3</v>
      </c>
      <c r="O397" t="str">
        <f t="shared" si="29"/>
        <v>1</v>
      </c>
      <c r="P397">
        <f t="shared" si="28"/>
        <v>8</v>
      </c>
      <c r="Q397" t="str">
        <f>VLOOKUP(P397,$X$2:Y405,2,FALSE)</f>
        <v>1980-1989</v>
      </c>
    </row>
    <row r="398" spans="1:17" x14ac:dyDescent="0.25">
      <c r="A398" s="1" t="s">
        <v>404</v>
      </c>
      <c r="B398" t="s">
        <v>9</v>
      </c>
      <c r="C398" s="2">
        <v>0.48697916666666669</v>
      </c>
      <c r="D398">
        <v>1</v>
      </c>
      <c r="E398" t="str">
        <f t="shared" si="26"/>
        <v>2</v>
      </c>
      <c r="F398" t="str">
        <f t="shared" si="29"/>
        <v>5</v>
      </c>
      <c r="G398" t="str">
        <f t="shared" si="29"/>
        <v>0</v>
      </c>
      <c r="H398" t="str">
        <f t="shared" si="29"/>
        <v>3</v>
      </c>
      <c r="I398" t="str">
        <f t="shared" si="29"/>
        <v>2</v>
      </c>
      <c r="J398" t="str">
        <f t="shared" si="29"/>
        <v>7</v>
      </c>
      <c r="K398" t="str">
        <f t="shared" si="29"/>
        <v>3</v>
      </c>
      <c r="L398" t="str">
        <f t="shared" si="29"/>
        <v>2</v>
      </c>
      <c r="M398" t="str">
        <f t="shared" si="29"/>
        <v>9</v>
      </c>
      <c r="N398" t="str">
        <f t="shared" si="29"/>
        <v>7</v>
      </c>
      <c r="O398" t="str">
        <f t="shared" si="29"/>
        <v>4</v>
      </c>
      <c r="P398">
        <f t="shared" si="28"/>
        <v>2</v>
      </c>
      <c r="Q398" t="str">
        <f>VLOOKUP(P398,$X$2:Y406,2,FALSE)</f>
        <v>1920-1929</v>
      </c>
    </row>
    <row r="399" spans="1:17" x14ac:dyDescent="0.25">
      <c r="A399" s="1" t="s">
        <v>405</v>
      </c>
      <c r="B399" t="s">
        <v>9</v>
      </c>
      <c r="C399" s="2">
        <v>0.48726851851851855</v>
      </c>
      <c r="D399">
        <v>1</v>
      </c>
      <c r="E399" t="str">
        <f t="shared" si="26"/>
        <v>5</v>
      </c>
      <c r="F399" t="str">
        <f t="shared" si="29"/>
        <v>7</v>
      </c>
      <c r="G399" t="str">
        <f t="shared" si="29"/>
        <v>0</v>
      </c>
      <c r="H399" t="str">
        <f t="shared" si="29"/>
        <v>2</v>
      </c>
      <c r="I399" t="str">
        <f t="shared" si="29"/>
        <v>0</v>
      </c>
      <c r="J399" t="str">
        <f t="shared" si="29"/>
        <v>8</v>
      </c>
      <c r="K399" t="str">
        <f t="shared" si="29"/>
        <v>1</v>
      </c>
      <c r="L399" t="str">
        <f t="shared" si="29"/>
        <v>4</v>
      </c>
      <c r="M399" t="str">
        <f t="shared" si="29"/>
        <v>9</v>
      </c>
      <c r="N399" t="str">
        <f t="shared" si="29"/>
        <v>5</v>
      </c>
      <c r="O399" t="str">
        <f t="shared" si="29"/>
        <v>5</v>
      </c>
      <c r="P399">
        <f t="shared" si="28"/>
        <v>5</v>
      </c>
      <c r="Q399" t="str">
        <f>VLOOKUP(P399,$X$2:Y407,2,FALSE)</f>
        <v>1950-1959</v>
      </c>
    </row>
    <row r="400" spans="1:17" x14ac:dyDescent="0.25">
      <c r="A400" s="1" t="s">
        <v>406</v>
      </c>
      <c r="B400" t="s">
        <v>5</v>
      </c>
      <c r="C400" s="2">
        <v>0.48784722222222227</v>
      </c>
      <c r="D400">
        <v>2</v>
      </c>
      <c r="E400" t="str">
        <f t="shared" si="26"/>
        <v>4</v>
      </c>
      <c r="F400" t="str">
        <f t="shared" si="29"/>
        <v>2</v>
      </c>
      <c r="G400" t="str">
        <f t="shared" si="29"/>
        <v>1</v>
      </c>
      <c r="H400" t="str">
        <f t="shared" si="29"/>
        <v>0</v>
      </c>
      <c r="I400" t="str">
        <f t="shared" si="29"/>
        <v>1</v>
      </c>
      <c r="J400" t="str">
        <f t="shared" si="29"/>
        <v>3</v>
      </c>
      <c r="K400" t="str">
        <f t="shared" si="29"/>
        <v>3</v>
      </c>
      <c r="L400" t="str">
        <f t="shared" si="29"/>
        <v>2</v>
      </c>
      <c r="M400" t="str">
        <f t="shared" si="29"/>
        <v>6</v>
      </c>
      <c r="N400" t="str">
        <f t="shared" si="29"/>
        <v>9</v>
      </c>
      <c r="O400" t="str">
        <f t="shared" si="29"/>
        <v>1</v>
      </c>
      <c r="P400">
        <f t="shared" si="28"/>
        <v>4</v>
      </c>
      <c r="Q400" t="str">
        <f>VLOOKUP(P400,$X$2:Y408,2,FALSE)</f>
        <v>1940-1949</v>
      </c>
    </row>
    <row r="401" spans="1:17" x14ac:dyDescent="0.25">
      <c r="A401" s="1" t="s">
        <v>407</v>
      </c>
      <c r="B401" t="s">
        <v>5</v>
      </c>
      <c r="C401" s="2">
        <v>0.48813657407407413</v>
      </c>
      <c r="D401">
        <v>1</v>
      </c>
      <c r="E401" t="str">
        <f t="shared" si="26"/>
        <v>5</v>
      </c>
      <c r="F401" t="str">
        <f t="shared" si="29"/>
        <v>6</v>
      </c>
      <c r="G401" t="str">
        <f t="shared" si="29"/>
        <v>0</v>
      </c>
      <c r="H401" t="str">
        <f t="shared" si="29"/>
        <v>6</v>
      </c>
      <c r="I401" t="str">
        <f t="shared" si="29"/>
        <v>2</v>
      </c>
      <c r="J401" t="str">
        <f t="shared" si="29"/>
        <v>0</v>
      </c>
      <c r="K401" t="str">
        <f t="shared" si="29"/>
        <v>7</v>
      </c>
      <c r="L401" t="str">
        <f t="shared" si="29"/>
        <v>5</v>
      </c>
      <c r="M401" t="str">
        <f t="shared" si="29"/>
        <v>9</v>
      </c>
      <c r="N401" t="str">
        <f t="shared" si="29"/>
        <v>1</v>
      </c>
      <c r="O401" t="str">
        <f t="shared" si="29"/>
        <v>5</v>
      </c>
      <c r="P401">
        <f t="shared" si="28"/>
        <v>5</v>
      </c>
      <c r="Q401" t="str">
        <f>VLOOKUP(P401,$X$2:Y409,2,FALSE)</f>
        <v>1950-1959</v>
      </c>
    </row>
    <row r="402" spans="1:17" x14ac:dyDescent="0.25">
      <c r="A402" s="1" t="s">
        <v>408</v>
      </c>
      <c r="B402" t="s">
        <v>7</v>
      </c>
      <c r="C402" s="2">
        <v>0.48842592592592587</v>
      </c>
      <c r="D402">
        <v>1</v>
      </c>
      <c r="E402" t="str">
        <f t="shared" si="26"/>
        <v>9</v>
      </c>
      <c r="F402" t="str">
        <f t="shared" si="29"/>
        <v>5</v>
      </c>
      <c r="G402" t="str">
        <f t="shared" si="29"/>
        <v>1</v>
      </c>
      <c r="H402" t="str">
        <f t="shared" si="29"/>
        <v>1</v>
      </c>
      <c r="I402" t="str">
        <f t="shared" si="29"/>
        <v>2</v>
      </c>
      <c r="J402" t="str">
        <f t="shared" si="29"/>
        <v>8</v>
      </c>
      <c r="K402" t="str">
        <f t="shared" si="29"/>
        <v>4</v>
      </c>
      <c r="L402" t="str">
        <f t="shared" si="29"/>
        <v>6</v>
      </c>
      <c r="M402" t="str">
        <f t="shared" si="29"/>
        <v>5</v>
      </c>
      <c r="N402" t="str">
        <f t="shared" si="29"/>
        <v>1</v>
      </c>
      <c r="O402" t="str">
        <f t="shared" si="29"/>
        <v>4</v>
      </c>
      <c r="P402">
        <f t="shared" si="28"/>
        <v>9</v>
      </c>
      <c r="Q402" t="str">
        <f>VLOOKUP(P402,$X$2:Y410,2,FALSE)</f>
        <v>1990-1999</v>
      </c>
    </row>
    <row r="403" spans="1:17" x14ac:dyDescent="0.25">
      <c r="A403" s="1" t="s">
        <v>409</v>
      </c>
      <c r="B403" t="s">
        <v>7</v>
      </c>
      <c r="C403" s="2">
        <v>0.48871527777777773</v>
      </c>
      <c r="D403">
        <v>1</v>
      </c>
      <c r="E403" t="str">
        <f t="shared" si="26"/>
        <v>3</v>
      </c>
      <c r="F403" t="str">
        <f t="shared" si="29"/>
        <v>4</v>
      </c>
      <c r="G403" t="str">
        <f t="shared" si="29"/>
        <v>0</v>
      </c>
      <c r="H403" t="str">
        <f t="shared" si="29"/>
        <v>6</v>
      </c>
      <c r="I403" t="str">
        <f t="shared" si="29"/>
        <v>1</v>
      </c>
      <c r="J403" t="str">
        <f t="shared" si="29"/>
        <v>3</v>
      </c>
      <c r="K403" t="str">
        <f t="shared" si="29"/>
        <v>3</v>
      </c>
      <c r="L403" t="str">
        <f t="shared" si="29"/>
        <v>4</v>
      </c>
      <c r="M403" t="str">
        <f t="shared" si="29"/>
        <v>5</v>
      </c>
      <c r="N403" t="str">
        <f t="shared" si="29"/>
        <v>8</v>
      </c>
      <c r="O403" t="str">
        <f t="shared" si="29"/>
        <v>5</v>
      </c>
      <c r="P403">
        <f t="shared" si="28"/>
        <v>3</v>
      </c>
      <c r="Q403" t="str">
        <f>VLOOKUP(P403,$X$2:Y411,2,FALSE)</f>
        <v>1930-1939</v>
      </c>
    </row>
    <row r="404" spans="1:17" x14ac:dyDescent="0.25">
      <c r="A404" s="1" t="s">
        <v>410</v>
      </c>
      <c r="B404" t="s">
        <v>5</v>
      </c>
      <c r="C404" s="2">
        <v>0.48929398148148145</v>
      </c>
      <c r="D404">
        <v>2</v>
      </c>
      <c r="E404" t="str">
        <f t="shared" si="26"/>
        <v>5</v>
      </c>
      <c r="F404" t="str">
        <f t="shared" si="29"/>
        <v>4</v>
      </c>
      <c r="G404" t="str">
        <f t="shared" si="29"/>
        <v>0</v>
      </c>
      <c r="H404" t="str">
        <f t="shared" si="29"/>
        <v>2</v>
      </c>
      <c r="I404" t="str">
        <f t="shared" si="29"/>
        <v>2</v>
      </c>
      <c r="J404" t="str">
        <f t="shared" si="29"/>
        <v>6</v>
      </c>
      <c r="K404" t="str">
        <f t="shared" si="29"/>
        <v>4</v>
      </c>
      <c r="L404" t="str">
        <f t="shared" si="29"/>
        <v>8</v>
      </c>
      <c r="M404" t="str">
        <f t="shared" si="29"/>
        <v>8</v>
      </c>
      <c r="N404" t="str">
        <f t="shared" si="29"/>
        <v>3</v>
      </c>
      <c r="O404" t="str">
        <f t="shared" si="29"/>
        <v>8</v>
      </c>
      <c r="P404">
        <f t="shared" si="28"/>
        <v>5</v>
      </c>
      <c r="Q404" t="str">
        <f>VLOOKUP(P404,$X$2:Y412,2,FALSE)</f>
        <v>1950-1959</v>
      </c>
    </row>
    <row r="405" spans="1:17" x14ac:dyDescent="0.25">
      <c r="A405" s="1" t="s">
        <v>411</v>
      </c>
      <c r="B405" t="s">
        <v>7</v>
      </c>
      <c r="C405" s="2">
        <v>0.48958333333333331</v>
      </c>
      <c r="D405">
        <v>1</v>
      </c>
      <c r="E405" t="str">
        <f t="shared" si="26"/>
        <v>8</v>
      </c>
      <c r="F405" t="str">
        <f t="shared" si="29"/>
        <v>4</v>
      </c>
      <c r="G405" t="str">
        <f t="shared" si="29"/>
        <v>1</v>
      </c>
      <c r="H405" t="str">
        <f t="shared" si="29"/>
        <v>1</v>
      </c>
      <c r="I405" t="str">
        <f t="shared" si="29"/>
        <v>0</v>
      </c>
      <c r="J405" t="str">
        <f t="shared" si="29"/>
        <v>2</v>
      </c>
      <c r="K405" t="str">
        <f t="shared" si="29"/>
        <v>2</v>
      </c>
      <c r="L405" t="str">
        <f t="shared" si="29"/>
        <v>3</v>
      </c>
      <c r="M405" t="str">
        <f t="shared" si="29"/>
        <v>3</v>
      </c>
      <c r="N405" t="str">
        <f t="shared" si="29"/>
        <v>7</v>
      </c>
      <c r="O405" t="str">
        <f t="shared" si="29"/>
        <v>3</v>
      </c>
      <c r="P405">
        <f t="shared" si="28"/>
        <v>8</v>
      </c>
      <c r="Q405" t="str">
        <f>VLOOKUP(P405,$X$2:Y413,2,FALSE)</f>
        <v>1980-1989</v>
      </c>
    </row>
    <row r="406" spans="1:17" x14ac:dyDescent="0.25">
      <c r="A406" s="1" t="s">
        <v>412</v>
      </c>
      <c r="B406" t="s">
        <v>5</v>
      </c>
      <c r="C406" s="2">
        <v>0.48987268518518517</v>
      </c>
      <c r="D406">
        <v>1</v>
      </c>
      <c r="E406" t="str">
        <f t="shared" si="26"/>
        <v>5</v>
      </c>
      <c r="F406" t="str">
        <f t="shared" si="29"/>
        <v>2</v>
      </c>
      <c r="G406" t="str">
        <f t="shared" si="29"/>
        <v>0</v>
      </c>
      <c r="H406" t="str">
        <f t="shared" si="29"/>
        <v>4</v>
      </c>
      <c r="I406" t="str">
        <f t="shared" si="29"/>
        <v>1</v>
      </c>
      <c r="J406" t="str">
        <f t="shared" si="29"/>
        <v>8</v>
      </c>
      <c r="K406" t="str">
        <f t="shared" si="29"/>
        <v>3</v>
      </c>
      <c r="L406" t="str">
        <f t="shared" si="29"/>
        <v>8</v>
      </c>
      <c r="M406" t="str">
        <f t="shared" si="29"/>
        <v>4</v>
      </c>
      <c r="N406" t="str">
        <f t="shared" si="29"/>
        <v>5</v>
      </c>
      <c r="O406" t="str">
        <f t="shared" si="29"/>
        <v>6</v>
      </c>
      <c r="P406">
        <f t="shared" si="28"/>
        <v>5</v>
      </c>
      <c r="Q406" t="str">
        <f>VLOOKUP(P406,$X$2:Y414,2,FALSE)</f>
        <v>1950-1959</v>
      </c>
    </row>
    <row r="407" spans="1:17" x14ac:dyDescent="0.25">
      <c r="A407" s="1" t="s">
        <v>413</v>
      </c>
      <c r="B407" t="s">
        <v>7</v>
      </c>
      <c r="C407" s="2">
        <v>0.49016203703703703</v>
      </c>
      <c r="D407">
        <v>1</v>
      </c>
      <c r="E407" t="str">
        <f t="shared" si="26"/>
        <v>8</v>
      </c>
      <c r="F407" t="str">
        <f t="shared" si="29"/>
        <v>4</v>
      </c>
      <c r="G407" t="str">
        <f t="shared" si="29"/>
        <v>0</v>
      </c>
      <c r="H407" t="str">
        <f t="shared" si="29"/>
        <v>3</v>
      </c>
      <c r="I407" t="str">
        <f t="shared" si="29"/>
        <v>1</v>
      </c>
      <c r="J407" t="str">
        <f t="shared" si="29"/>
        <v>3</v>
      </c>
      <c r="K407" t="str">
        <f t="shared" si="29"/>
        <v>2</v>
      </c>
      <c r="L407" t="str">
        <f t="shared" si="29"/>
        <v>2</v>
      </c>
      <c r="M407" t="str">
        <f t="shared" si="29"/>
        <v>5</v>
      </c>
      <c r="N407" t="str">
        <f t="shared" si="29"/>
        <v>1</v>
      </c>
      <c r="O407" t="str">
        <f t="shared" si="29"/>
        <v>3</v>
      </c>
      <c r="P407">
        <f t="shared" si="28"/>
        <v>8</v>
      </c>
      <c r="Q407" t="str">
        <f>VLOOKUP(P407,$X$2:Y415,2,FALSE)</f>
        <v>1980-1989</v>
      </c>
    </row>
    <row r="408" spans="1:17" x14ac:dyDescent="0.25">
      <c r="A408" s="1" t="s">
        <v>414</v>
      </c>
      <c r="B408" t="s">
        <v>9</v>
      </c>
      <c r="C408" s="2">
        <v>0.4904513888888889</v>
      </c>
      <c r="D408">
        <v>1</v>
      </c>
      <c r="E408" t="str">
        <f t="shared" si="26"/>
        <v>3</v>
      </c>
      <c r="F408" t="str">
        <f t="shared" si="29"/>
        <v>2</v>
      </c>
      <c r="G408" t="str">
        <f t="shared" si="29"/>
        <v>0</v>
      </c>
      <c r="H408" t="str">
        <f t="shared" si="29"/>
        <v>3</v>
      </c>
      <c r="I408" t="str">
        <f t="shared" si="29"/>
        <v>2</v>
      </c>
      <c r="J408" t="str">
        <f t="shared" si="29"/>
        <v>1</v>
      </c>
      <c r="K408" t="str">
        <f t="shared" si="29"/>
        <v>6</v>
      </c>
      <c r="L408" t="str">
        <f t="shared" si="29"/>
        <v>2</v>
      </c>
      <c r="M408" t="str">
        <f t="shared" si="29"/>
        <v>7</v>
      </c>
      <c r="N408" t="str">
        <f t="shared" si="29"/>
        <v>1</v>
      </c>
      <c r="O408" t="str">
        <f t="shared" si="29"/>
        <v>9</v>
      </c>
      <c r="P408">
        <f t="shared" si="28"/>
        <v>3</v>
      </c>
      <c r="Q408" t="str">
        <f>VLOOKUP(P408,$X$2:Y416,2,FALSE)</f>
        <v>1930-1939</v>
      </c>
    </row>
    <row r="409" spans="1:17" x14ac:dyDescent="0.25">
      <c r="A409" s="1" t="s">
        <v>415</v>
      </c>
      <c r="B409" t="s">
        <v>5</v>
      </c>
      <c r="C409" s="2">
        <v>0.49074074074074076</v>
      </c>
      <c r="D409">
        <v>1</v>
      </c>
      <c r="E409" t="str">
        <f t="shared" si="26"/>
        <v>9</v>
      </c>
      <c r="F409" t="str">
        <f t="shared" si="29"/>
        <v>7</v>
      </c>
      <c r="G409" t="str">
        <f t="shared" si="29"/>
        <v>0</v>
      </c>
      <c r="H409" t="str">
        <f t="shared" si="29"/>
        <v>7</v>
      </c>
      <c r="I409" t="str">
        <f t="shared" si="29"/>
        <v>1</v>
      </c>
      <c r="J409" t="str">
        <f t="shared" si="29"/>
        <v>3</v>
      </c>
      <c r="K409" t="str">
        <f t="shared" si="29"/>
        <v>5</v>
      </c>
      <c r="L409" t="str">
        <f t="shared" si="29"/>
        <v>5</v>
      </c>
      <c r="M409" t="str">
        <f t="shared" si="29"/>
        <v>9</v>
      </c>
      <c r="N409" t="str">
        <f t="shared" si="29"/>
        <v>4</v>
      </c>
      <c r="O409" t="str">
        <f t="shared" si="29"/>
        <v>6</v>
      </c>
      <c r="P409">
        <f t="shared" si="28"/>
        <v>9</v>
      </c>
      <c r="Q409" t="str">
        <f>VLOOKUP(P409,$X$2:Y417,2,FALSE)</f>
        <v>1990-1999</v>
      </c>
    </row>
    <row r="410" spans="1:17" x14ac:dyDescent="0.25">
      <c r="A410" s="1" t="s">
        <v>416</v>
      </c>
      <c r="B410" t="s">
        <v>9</v>
      </c>
      <c r="C410" s="2">
        <v>0.49131944444444442</v>
      </c>
      <c r="D410">
        <v>2</v>
      </c>
      <c r="E410" t="str">
        <f t="shared" si="26"/>
        <v>6</v>
      </c>
      <c r="F410" t="str">
        <f t="shared" si="29"/>
        <v>8</v>
      </c>
      <c r="G410" t="str">
        <f t="shared" si="29"/>
        <v>0</v>
      </c>
      <c r="H410" t="str">
        <f t="shared" si="29"/>
        <v>3</v>
      </c>
      <c r="I410" t="str">
        <f t="shared" si="29"/>
        <v>1</v>
      </c>
      <c r="J410" t="str">
        <f t="shared" si="29"/>
        <v>2</v>
      </c>
      <c r="K410" t="str">
        <f t="shared" si="29"/>
        <v>7</v>
      </c>
      <c r="L410" t="str">
        <f t="shared" si="29"/>
        <v>8</v>
      </c>
      <c r="M410" t="str">
        <f t="shared" si="29"/>
        <v>3</v>
      </c>
      <c r="N410" t="str">
        <f t="shared" si="29"/>
        <v>1</v>
      </c>
      <c r="O410" t="str">
        <f t="shared" si="29"/>
        <v>9</v>
      </c>
      <c r="P410">
        <f t="shared" si="28"/>
        <v>6</v>
      </c>
      <c r="Q410" t="str">
        <f>VLOOKUP(P410,$X$2:Y418,2,FALSE)</f>
        <v>1960-1969</v>
      </c>
    </row>
    <row r="411" spans="1:17" x14ac:dyDescent="0.25">
      <c r="A411" s="1" t="s">
        <v>417</v>
      </c>
      <c r="B411" t="s">
        <v>9</v>
      </c>
      <c r="C411" s="2">
        <v>0.49160879629629628</v>
      </c>
      <c r="D411">
        <v>1</v>
      </c>
      <c r="E411" t="str">
        <f t="shared" si="26"/>
        <v>7</v>
      </c>
      <c r="F411" t="str">
        <f t="shared" si="29"/>
        <v>4</v>
      </c>
      <c r="G411" t="str">
        <f t="shared" si="29"/>
        <v>0</v>
      </c>
      <c r="H411" t="str">
        <f t="shared" si="29"/>
        <v>9</v>
      </c>
      <c r="I411" t="str">
        <f t="shared" si="29"/>
        <v>1</v>
      </c>
      <c r="J411" t="str">
        <f t="shared" si="29"/>
        <v>3</v>
      </c>
      <c r="K411" t="str">
        <f t="shared" si="29"/>
        <v>8</v>
      </c>
      <c r="L411" t="str">
        <f t="shared" si="29"/>
        <v>5</v>
      </c>
      <c r="M411" t="str">
        <f t="shared" si="29"/>
        <v>9</v>
      </c>
      <c r="N411" t="str">
        <f t="shared" si="29"/>
        <v>4</v>
      </c>
      <c r="O411" t="str">
        <f t="shared" si="29"/>
        <v>8</v>
      </c>
      <c r="P411">
        <f t="shared" si="28"/>
        <v>7</v>
      </c>
      <c r="Q411" t="str">
        <f>VLOOKUP(P411,$X$2:Y419,2,FALSE)</f>
        <v>1970-1979</v>
      </c>
    </row>
    <row r="412" spans="1:17" x14ac:dyDescent="0.25">
      <c r="A412" s="1" t="s">
        <v>418</v>
      </c>
      <c r="B412" t="s">
        <v>7</v>
      </c>
      <c r="C412" s="2">
        <v>0.49189814814814814</v>
      </c>
      <c r="D412">
        <v>1</v>
      </c>
      <c r="E412" t="str">
        <f t="shared" si="26"/>
        <v>9</v>
      </c>
      <c r="F412" t="str">
        <f t="shared" si="29"/>
        <v>8</v>
      </c>
      <c r="G412" t="str">
        <f t="shared" si="29"/>
        <v>0</v>
      </c>
      <c r="H412" t="str">
        <f t="shared" si="29"/>
        <v>3</v>
      </c>
      <c r="I412" t="str">
        <f t="shared" si="29"/>
        <v>1</v>
      </c>
      <c r="J412" t="str">
        <f t="shared" si="29"/>
        <v>8</v>
      </c>
      <c r="K412" t="str">
        <f t="shared" si="29"/>
        <v>7</v>
      </c>
      <c r="L412" t="str">
        <f t="shared" si="29"/>
        <v>1</v>
      </c>
      <c r="M412" t="str">
        <f t="shared" si="29"/>
        <v>7</v>
      </c>
      <c r="N412" t="str">
        <f t="shared" si="29"/>
        <v>5</v>
      </c>
      <c r="O412" t="str">
        <f t="shared" si="29"/>
        <v>5</v>
      </c>
      <c r="P412">
        <f t="shared" si="28"/>
        <v>9</v>
      </c>
      <c r="Q412" t="str">
        <f>VLOOKUP(P412,$X$2:Y420,2,FALSE)</f>
        <v>1990-1999</v>
      </c>
    </row>
    <row r="413" spans="1:17" x14ac:dyDescent="0.25">
      <c r="A413" s="1" t="s">
        <v>419</v>
      </c>
      <c r="B413" t="s">
        <v>7</v>
      </c>
      <c r="C413" s="2">
        <v>0.4921875</v>
      </c>
      <c r="D413">
        <v>1</v>
      </c>
      <c r="E413" t="str">
        <f t="shared" si="26"/>
        <v>2</v>
      </c>
      <c r="F413" t="str">
        <f t="shared" si="29"/>
        <v>0</v>
      </c>
      <c r="G413" t="str">
        <f t="shared" si="29"/>
        <v>0</v>
      </c>
      <c r="H413" t="str">
        <f t="shared" si="29"/>
        <v>3</v>
      </c>
      <c r="I413" t="str">
        <f t="shared" si="29"/>
        <v>3</v>
      </c>
      <c r="J413" t="str">
        <f t="shared" si="29"/>
        <v>1</v>
      </c>
      <c r="K413" t="str">
        <f t="shared" si="29"/>
        <v>1</v>
      </c>
      <c r="L413" t="str">
        <f t="shared" si="29"/>
        <v>7</v>
      </c>
      <c r="M413" t="str">
        <f t="shared" si="29"/>
        <v>3</v>
      </c>
      <c r="N413" t="str">
        <f t="shared" si="29"/>
        <v>1</v>
      </c>
      <c r="O413" t="str">
        <f t="shared" si="29"/>
        <v>9</v>
      </c>
      <c r="P413">
        <f t="shared" si="28"/>
        <v>2</v>
      </c>
      <c r="Q413" t="str">
        <f>VLOOKUP(P413,$X$2:Y421,2,FALSE)</f>
        <v>1920-1929</v>
      </c>
    </row>
    <row r="414" spans="1:17" x14ac:dyDescent="0.25">
      <c r="A414" s="1" t="s">
        <v>420</v>
      </c>
      <c r="B414" t="s">
        <v>9</v>
      </c>
      <c r="C414" s="2">
        <v>0.49276620370370372</v>
      </c>
      <c r="D414">
        <v>2</v>
      </c>
      <c r="E414" t="str">
        <f t="shared" si="26"/>
        <v>6</v>
      </c>
      <c r="F414" t="str">
        <f t="shared" si="29"/>
        <v>1</v>
      </c>
      <c r="G414" t="str">
        <f t="shared" si="29"/>
        <v>0</v>
      </c>
      <c r="H414" t="str">
        <f t="shared" si="29"/>
        <v>6</v>
      </c>
      <c r="I414" t="str">
        <f t="shared" si="29"/>
        <v>1</v>
      </c>
      <c r="J414" t="str">
        <f t="shared" si="29"/>
        <v>7</v>
      </c>
      <c r="K414" t="str">
        <f t="shared" si="29"/>
        <v>3</v>
      </c>
      <c r="L414" t="str">
        <f t="shared" si="29"/>
        <v>7</v>
      </c>
      <c r="M414" t="str">
        <f t="shared" si="29"/>
        <v>3</v>
      </c>
      <c r="N414" t="str">
        <f t="shared" si="29"/>
        <v>9</v>
      </c>
      <c r="O414" t="str">
        <f t="shared" si="29"/>
        <v>1</v>
      </c>
      <c r="P414">
        <f t="shared" si="28"/>
        <v>6</v>
      </c>
      <c r="Q414" t="str">
        <f>VLOOKUP(P414,$X$2:Y422,2,FALSE)</f>
        <v>1960-1969</v>
      </c>
    </row>
    <row r="415" spans="1:17" x14ac:dyDescent="0.25">
      <c r="A415" s="1" t="s">
        <v>421</v>
      </c>
      <c r="B415" t="s">
        <v>9</v>
      </c>
      <c r="C415" s="2">
        <v>0.49305555555555558</v>
      </c>
      <c r="D415">
        <v>1</v>
      </c>
      <c r="E415" t="str">
        <f t="shared" si="26"/>
        <v>4</v>
      </c>
      <c r="F415" t="str">
        <f t="shared" si="29"/>
        <v>1</v>
      </c>
      <c r="G415" t="str">
        <f t="shared" si="29"/>
        <v>0</v>
      </c>
      <c r="H415" t="str">
        <f t="shared" si="29"/>
        <v>5</v>
      </c>
      <c r="I415" t="str">
        <f t="shared" si="29"/>
        <v>2</v>
      </c>
      <c r="J415" t="str">
        <f t="shared" si="29"/>
        <v>1</v>
      </c>
      <c r="K415" t="str">
        <f t="shared" si="29"/>
        <v>6</v>
      </c>
      <c r="L415" t="str">
        <f t="shared" si="29"/>
        <v>6</v>
      </c>
      <c r="M415" t="str">
        <f t="shared" si="29"/>
        <v>9</v>
      </c>
      <c r="N415" t="str">
        <f t="shared" si="29"/>
        <v>1</v>
      </c>
      <c r="O415" t="str">
        <f t="shared" si="29"/>
        <v>5</v>
      </c>
      <c r="P415">
        <f t="shared" si="28"/>
        <v>4</v>
      </c>
      <c r="Q415" t="str">
        <f>VLOOKUP(P415,$X$2:Y423,2,FALSE)</f>
        <v>1940-1949</v>
      </c>
    </row>
    <row r="416" spans="1:17" x14ac:dyDescent="0.25">
      <c r="A416" s="1" t="s">
        <v>422</v>
      </c>
      <c r="B416" t="s">
        <v>9</v>
      </c>
      <c r="C416" s="2">
        <v>0.49363425925925924</v>
      </c>
      <c r="D416">
        <v>2</v>
      </c>
      <c r="E416" t="str">
        <f t="shared" si="26"/>
        <v>3</v>
      </c>
      <c r="F416" t="str">
        <f t="shared" si="29"/>
        <v>0</v>
      </c>
      <c r="G416" t="str">
        <f t="shared" si="29"/>
        <v>1</v>
      </c>
      <c r="H416" t="str">
        <f t="shared" si="29"/>
        <v>2</v>
      </c>
      <c r="I416" t="str">
        <f t="shared" si="29"/>
        <v>0</v>
      </c>
      <c r="J416" t="str">
        <f t="shared" si="29"/>
        <v>6</v>
      </c>
      <c r="K416" t="str">
        <f t="shared" si="29"/>
        <v>7</v>
      </c>
      <c r="L416" t="str">
        <f t="shared" si="29"/>
        <v>2</v>
      </c>
      <c r="M416" t="str">
        <f t="shared" si="29"/>
        <v>7</v>
      </c>
      <c r="N416" t="str">
        <f t="shared" si="29"/>
        <v>3</v>
      </c>
      <c r="O416" t="str">
        <f t="shared" si="29"/>
        <v>1</v>
      </c>
      <c r="P416">
        <f t="shared" si="28"/>
        <v>3</v>
      </c>
      <c r="Q416" t="str">
        <f>VLOOKUP(P416,$X$2:Y424,2,FALSE)</f>
        <v>1930-1939</v>
      </c>
    </row>
    <row r="417" spans="1:17" x14ac:dyDescent="0.25">
      <c r="A417" s="1" t="s">
        <v>423</v>
      </c>
      <c r="B417" t="s">
        <v>5</v>
      </c>
      <c r="C417" s="2">
        <v>0.49421296296296297</v>
      </c>
      <c r="D417">
        <v>2</v>
      </c>
      <c r="E417" t="str">
        <f t="shared" si="26"/>
        <v>3</v>
      </c>
      <c r="F417" t="str">
        <f t="shared" si="29"/>
        <v>7</v>
      </c>
      <c r="G417" t="str">
        <f t="shared" si="29"/>
        <v>0</v>
      </c>
      <c r="H417" t="str">
        <f t="shared" si="29"/>
        <v>3</v>
      </c>
      <c r="I417" t="str">
        <f t="shared" si="29"/>
        <v>0</v>
      </c>
      <c r="J417" t="str">
        <f t="shared" si="29"/>
        <v>7</v>
      </c>
      <c r="K417" t="str">
        <f t="shared" si="29"/>
        <v>5</v>
      </c>
      <c r="L417" t="str">
        <f t="shared" si="29"/>
        <v>8</v>
      </c>
      <c r="M417" t="str">
        <f t="shared" si="29"/>
        <v>1</v>
      </c>
      <c r="N417" t="str">
        <f t="shared" si="29"/>
        <v>4</v>
      </c>
      <c r="O417" t="str">
        <f t="shared" si="29"/>
        <v>8</v>
      </c>
      <c r="P417">
        <f t="shared" si="28"/>
        <v>3</v>
      </c>
      <c r="Q417" t="str">
        <f>VLOOKUP(P417,$X$2:Y425,2,FALSE)</f>
        <v>1930-1939</v>
      </c>
    </row>
    <row r="418" spans="1:17" x14ac:dyDescent="0.25">
      <c r="A418" s="1" t="s">
        <v>424</v>
      </c>
      <c r="B418" t="s">
        <v>7</v>
      </c>
      <c r="C418" s="2">
        <v>0.49450231481481483</v>
      </c>
      <c r="D418">
        <v>1</v>
      </c>
      <c r="E418" t="str">
        <f t="shared" si="26"/>
        <v>7</v>
      </c>
      <c r="F418" t="str">
        <f t="shared" si="29"/>
        <v>3</v>
      </c>
      <c r="G418" t="str">
        <f t="shared" si="29"/>
        <v>1</v>
      </c>
      <c r="H418" t="str">
        <f t="shared" si="29"/>
        <v>2</v>
      </c>
      <c r="I418" t="str">
        <f t="shared" si="29"/>
        <v>0</v>
      </c>
      <c r="J418" t="str">
        <f t="shared" si="29"/>
        <v>9</v>
      </c>
      <c r="K418" t="str">
        <f t="shared" si="29"/>
        <v>1</v>
      </c>
      <c r="L418" t="str">
        <f t="shared" si="29"/>
        <v>6</v>
      </c>
      <c r="M418" t="str">
        <f t="shared" si="29"/>
        <v>1</v>
      </c>
      <c r="N418" t="str">
        <f t="shared" si="29"/>
        <v>2</v>
      </c>
      <c r="O418" t="str">
        <f t="shared" si="29"/>
        <v>4</v>
      </c>
      <c r="P418">
        <f t="shared" si="28"/>
        <v>7</v>
      </c>
      <c r="Q418" t="str">
        <f>VLOOKUP(P418,$X$2:Y426,2,FALSE)</f>
        <v>1970-1979</v>
      </c>
    </row>
    <row r="419" spans="1:17" x14ac:dyDescent="0.25">
      <c r="A419" s="1" t="s">
        <v>425</v>
      </c>
      <c r="B419" t="s">
        <v>5</v>
      </c>
      <c r="C419" s="2">
        <v>0.49479166666666669</v>
      </c>
      <c r="D419">
        <v>1</v>
      </c>
      <c r="E419" t="str">
        <f t="shared" si="26"/>
        <v>9</v>
      </c>
      <c r="F419" t="str">
        <f t="shared" si="29"/>
        <v>7</v>
      </c>
      <c r="G419" t="str">
        <f t="shared" si="29"/>
        <v>0</v>
      </c>
      <c r="H419" t="str">
        <f t="shared" si="29"/>
        <v>5</v>
      </c>
      <c r="I419" t="str">
        <f t="shared" si="29"/>
        <v>0</v>
      </c>
      <c r="J419" t="str">
        <f t="shared" si="29"/>
        <v>7</v>
      </c>
      <c r="K419" t="str">
        <f t="shared" si="29"/>
        <v>9</v>
      </c>
      <c r="L419" t="str">
        <f t="shared" si="29"/>
        <v>6</v>
      </c>
      <c r="M419" t="str">
        <f t="shared" si="29"/>
        <v>2</v>
      </c>
      <c r="N419" t="str">
        <f t="shared" si="29"/>
        <v>6</v>
      </c>
      <c r="O419" t="str">
        <f t="shared" si="29"/>
        <v>7</v>
      </c>
      <c r="P419">
        <f t="shared" si="28"/>
        <v>9</v>
      </c>
      <c r="Q419" t="str">
        <f>VLOOKUP(P419,$X$2:Y427,2,FALSE)</f>
        <v>1990-1999</v>
      </c>
    </row>
    <row r="420" spans="1:17" x14ac:dyDescent="0.25">
      <c r="A420" s="1" t="s">
        <v>426</v>
      </c>
      <c r="B420" t="s">
        <v>27</v>
      </c>
      <c r="C420" s="2">
        <v>0.49537037037037041</v>
      </c>
      <c r="D420">
        <v>2</v>
      </c>
      <c r="E420" t="str">
        <f t="shared" si="26"/>
        <v>0</v>
      </c>
      <c r="F420" t="str">
        <f t="shared" si="29"/>
        <v>2</v>
      </c>
      <c r="G420" t="str">
        <f t="shared" si="29"/>
        <v>3</v>
      </c>
      <c r="H420" t="str">
        <f t="shared" si="29"/>
        <v>1</v>
      </c>
      <c r="I420" t="str">
        <f t="shared" si="29"/>
        <v>0</v>
      </c>
      <c r="J420" t="str">
        <f t="shared" si="29"/>
        <v>9</v>
      </c>
      <c r="K420" t="str">
        <f t="shared" si="29"/>
        <v>8</v>
      </c>
      <c r="L420" t="str">
        <f t="shared" si="29"/>
        <v>8</v>
      </c>
      <c r="M420" t="str">
        <f t="shared" si="29"/>
        <v>7</v>
      </c>
      <c r="N420" t="str">
        <f t="shared" si="29"/>
        <v>8</v>
      </c>
      <c r="O420" t="str">
        <f t="shared" si="29"/>
        <v>8</v>
      </c>
      <c r="P420">
        <f t="shared" si="28"/>
        <v>0</v>
      </c>
      <c r="Q420" t="str">
        <f>VLOOKUP(P420,$X$2:Y428,2,FALSE)</f>
        <v>2000-2009</v>
      </c>
    </row>
    <row r="421" spans="1:17" x14ac:dyDescent="0.25">
      <c r="A421" s="1" t="s">
        <v>427</v>
      </c>
      <c r="B421" t="s">
        <v>7</v>
      </c>
      <c r="C421" s="2">
        <v>0.49565972222222227</v>
      </c>
      <c r="D421">
        <v>1</v>
      </c>
      <c r="E421" t="str">
        <f t="shared" si="26"/>
        <v>6</v>
      </c>
      <c r="F421" t="str">
        <f t="shared" si="29"/>
        <v>0</v>
      </c>
      <c r="G421" t="str">
        <f t="shared" si="29"/>
        <v>0</v>
      </c>
      <c r="H421" t="str">
        <f t="shared" si="29"/>
        <v>7</v>
      </c>
      <c r="I421" t="str">
        <f t="shared" si="29"/>
        <v>2</v>
      </c>
      <c r="J421" t="str">
        <f t="shared" si="29"/>
        <v>5</v>
      </c>
      <c r="K421" t="str">
        <f t="shared" si="29"/>
        <v>8</v>
      </c>
      <c r="L421" t="str">
        <f t="shared" si="29"/>
        <v>6</v>
      </c>
      <c r="M421" t="str">
        <f t="shared" si="29"/>
        <v>1</v>
      </c>
      <c r="N421" t="str">
        <f t="shared" si="29"/>
        <v>6</v>
      </c>
      <c r="O421" t="str">
        <f t="shared" si="29"/>
        <v>5</v>
      </c>
      <c r="P421">
        <f t="shared" si="28"/>
        <v>6</v>
      </c>
      <c r="Q421" t="str">
        <f>VLOOKUP(P421,$X$2:Y429,2,FALSE)</f>
        <v>1960-1969</v>
      </c>
    </row>
    <row r="422" spans="1:17" x14ac:dyDescent="0.25">
      <c r="A422" s="1" t="s">
        <v>428</v>
      </c>
      <c r="B422" t="s">
        <v>5</v>
      </c>
      <c r="C422" s="2">
        <v>0.49623842592592587</v>
      </c>
      <c r="D422">
        <v>2</v>
      </c>
      <c r="E422" t="str">
        <f t="shared" si="26"/>
        <v>2</v>
      </c>
      <c r="F422" t="str">
        <f t="shared" si="29"/>
        <v>0</v>
      </c>
      <c r="G422" t="str">
        <f t="shared" si="29"/>
        <v>0</v>
      </c>
      <c r="H422" t="str">
        <f t="shared" si="29"/>
        <v>8</v>
      </c>
      <c r="I422" t="str">
        <f t="shared" ref="F422:O485" si="30">MID($A422,I$1,1)</f>
        <v>3</v>
      </c>
      <c r="J422" t="str">
        <f t="shared" si="30"/>
        <v>0</v>
      </c>
      <c r="K422" t="str">
        <f t="shared" si="30"/>
        <v>4</v>
      </c>
      <c r="L422" t="str">
        <f t="shared" si="30"/>
        <v>1</v>
      </c>
      <c r="M422" t="str">
        <f t="shared" si="30"/>
        <v>5</v>
      </c>
      <c r="N422" t="str">
        <f t="shared" si="30"/>
        <v>3</v>
      </c>
      <c r="O422" t="str">
        <f t="shared" si="30"/>
        <v>2</v>
      </c>
      <c r="P422">
        <f t="shared" si="28"/>
        <v>2</v>
      </c>
      <c r="Q422" t="str">
        <f>VLOOKUP(P422,$X$2:Y430,2,FALSE)</f>
        <v>1920-1929</v>
      </c>
    </row>
    <row r="423" spans="1:17" x14ac:dyDescent="0.25">
      <c r="A423" s="1" t="s">
        <v>429</v>
      </c>
      <c r="B423" t="s">
        <v>7</v>
      </c>
      <c r="C423" s="2">
        <v>0.49652777777777773</v>
      </c>
      <c r="D423">
        <v>1</v>
      </c>
      <c r="E423" t="str">
        <f t="shared" si="26"/>
        <v>8</v>
      </c>
      <c r="F423" t="str">
        <f t="shared" si="30"/>
        <v>1</v>
      </c>
      <c r="G423" t="str">
        <f t="shared" si="30"/>
        <v>0</v>
      </c>
      <c r="H423" t="str">
        <f t="shared" si="30"/>
        <v>2</v>
      </c>
      <c r="I423" t="str">
        <f t="shared" si="30"/>
        <v>0</v>
      </c>
      <c r="J423" t="str">
        <f t="shared" si="30"/>
        <v>3</v>
      </c>
      <c r="K423" t="str">
        <f t="shared" si="30"/>
        <v>9</v>
      </c>
      <c r="L423" t="str">
        <f t="shared" si="30"/>
        <v>8</v>
      </c>
      <c r="M423" t="str">
        <f t="shared" si="30"/>
        <v>7</v>
      </c>
      <c r="N423" t="str">
        <f t="shared" si="30"/>
        <v>7</v>
      </c>
      <c r="O423" t="str">
        <f t="shared" si="30"/>
        <v>9</v>
      </c>
      <c r="P423">
        <f t="shared" si="28"/>
        <v>8</v>
      </c>
      <c r="Q423" t="str">
        <f>VLOOKUP(P423,$X$2:Y431,2,FALSE)</f>
        <v>1980-1989</v>
      </c>
    </row>
    <row r="424" spans="1:17" x14ac:dyDescent="0.25">
      <c r="A424" s="1" t="s">
        <v>430</v>
      </c>
      <c r="B424" t="s">
        <v>9</v>
      </c>
      <c r="C424" s="2">
        <v>0.49681712962962959</v>
      </c>
      <c r="D424">
        <v>1</v>
      </c>
      <c r="E424" t="str">
        <f t="shared" ref="E424:E487" si="31">MID($A424,E$1,1)</f>
        <v>6</v>
      </c>
      <c r="F424" t="str">
        <f t="shared" si="30"/>
        <v>8</v>
      </c>
      <c r="G424" t="str">
        <f t="shared" si="30"/>
        <v>0</v>
      </c>
      <c r="H424" t="str">
        <f t="shared" si="30"/>
        <v>3</v>
      </c>
      <c r="I424" t="str">
        <f t="shared" si="30"/>
        <v>1</v>
      </c>
      <c r="J424" t="str">
        <f t="shared" si="30"/>
        <v>1</v>
      </c>
      <c r="K424" t="str">
        <f t="shared" si="30"/>
        <v>2</v>
      </c>
      <c r="L424" t="str">
        <f t="shared" si="30"/>
        <v>8</v>
      </c>
      <c r="M424" t="str">
        <f t="shared" si="30"/>
        <v>2</v>
      </c>
      <c r="N424" t="str">
        <f t="shared" si="30"/>
        <v>3</v>
      </c>
      <c r="O424" t="str">
        <f t="shared" si="30"/>
        <v>2</v>
      </c>
      <c r="P424">
        <f t="shared" si="28"/>
        <v>6</v>
      </c>
      <c r="Q424" t="str">
        <f>VLOOKUP(P424,$X$2:Y432,2,FALSE)</f>
        <v>1960-1969</v>
      </c>
    </row>
    <row r="425" spans="1:17" x14ac:dyDescent="0.25">
      <c r="A425" s="1" t="s">
        <v>431</v>
      </c>
      <c r="B425" t="s">
        <v>7</v>
      </c>
      <c r="C425" s="2">
        <v>0.49710648148148145</v>
      </c>
      <c r="D425">
        <v>1</v>
      </c>
      <c r="E425" t="str">
        <f t="shared" si="31"/>
        <v>2</v>
      </c>
      <c r="F425" t="str">
        <f t="shared" si="30"/>
        <v>6</v>
      </c>
      <c r="G425" t="str">
        <f t="shared" si="30"/>
        <v>0</v>
      </c>
      <c r="H425" t="str">
        <f t="shared" si="30"/>
        <v>1</v>
      </c>
      <c r="I425" t="str">
        <f t="shared" si="30"/>
        <v>0</v>
      </c>
      <c r="J425" t="str">
        <f t="shared" si="30"/>
        <v>9</v>
      </c>
      <c r="K425" t="str">
        <f t="shared" si="30"/>
        <v>2</v>
      </c>
      <c r="L425" t="str">
        <f t="shared" si="30"/>
        <v>3</v>
      </c>
      <c r="M425" t="str">
        <f t="shared" si="30"/>
        <v>7</v>
      </c>
      <c r="N425" t="str">
        <f t="shared" si="30"/>
        <v>9</v>
      </c>
      <c r="O425" t="str">
        <f t="shared" si="30"/>
        <v>9</v>
      </c>
      <c r="P425">
        <f t="shared" si="28"/>
        <v>2</v>
      </c>
      <c r="Q425" t="str">
        <f>VLOOKUP(P425,$X$2:Y433,2,FALSE)</f>
        <v>1920-1929</v>
      </c>
    </row>
    <row r="426" spans="1:17" x14ac:dyDescent="0.25">
      <c r="A426" s="1" t="s">
        <v>432</v>
      </c>
      <c r="B426" t="s">
        <v>7</v>
      </c>
      <c r="C426" s="2">
        <v>0.49739583333333331</v>
      </c>
      <c r="D426">
        <v>1</v>
      </c>
      <c r="E426" t="str">
        <f t="shared" si="31"/>
        <v>3</v>
      </c>
      <c r="F426" t="str">
        <f t="shared" si="30"/>
        <v>9</v>
      </c>
      <c r="G426" t="str">
        <f t="shared" si="30"/>
        <v>1</v>
      </c>
      <c r="H426" t="str">
        <f t="shared" si="30"/>
        <v>0</v>
      </c>
      <c r="I426" t="str">
        <f t="shared" si="30"/>
        <v>0</v>
      </c>
      <c r="J426" t="str">
        <f t="shared" si="30"/>
        <v>4</v>
      </c>
      <c r="K426" t="str">
        <f t="shared" si="30"/>
        <v>3</v>
      </c>
      <c r="L426" t="str">
        <f t="shared" si="30"/>
        <v>6</v>
      </c>
      <c r="M426" t="str">
        <f t="shared" si="30"/>
        <v>1</v>
      </c>
      <c r="N426" t="str">
        <f t="shared" si="30"/>
        <v>7</v>
      </c>
      <c r="O426" t="str">
        <f t="shared" si="30"/>
        <v>4</v>
      </c>
      <c r="P426">
        <f t="shared" si="28"/>
        <v>3</v>
      </c>
      <c r="Q426" t="str">
        <f>VLOOKUP(P426,$X$2:Y434,2,FALSE)</f>
        <v>1930-1939</v>
      </c>
    </row>
    <row r="427" spans="1:17" x14ac:dyDescent="0.25">
      <c r="A427" s="1" t="s">
        <v>433</v>
      </c>
      <c r="B427" t="s">
        <v>9</v>
      </c>
      <c r="C427" s="2">
        <v>0.49768518518518517</v>
      </c>
      <c r="D427">
        <v>1</v>
      </c>
      <c r="E427" t="str">
        <f t="shared" si="31"/>
        <v>3</v>
      </c>
      <c r="F427" t="str">
        <f t="shared" si="30"/>
        <v>5</v>
      </c>
      <c r="G427" t="str">
        <f t="shared" si="30"/>
        <v>1</v>
      </c>
      <c r="H427" t="str">
        <f t="shared" si="30"/>
        <v>0</v>
      </c>
      <c r="I427" t="str">
        <f t="shared" si="30"/>
        <v>0</v>
      </c>
      <c r="J427" t="str">
        <f t="shared" si="30"/>
        <v>1</v>
      </c>
      <c r="K427" t="str">
        <f t="shared" si="30"/>
        <v>6</v>
      </c>
      <c r="L427" t="str">
        <f t="shared" si="30"/>
        <v>1</v>
      </c>
      <c r="M427" t="str">
        <f t="shared" si="30"/>
        <v>4</v>
      </c>
      <c r="N427" t="str">
        <f t="shared" si="30"/>
        <v>1</v>
      </c>
      <c r="O427" t="str">
        <f t="shared" si="30"/>
        <v>4</v>
      </c>
      <c r="P427">
        <f t="shared" si="28"/>
        <v>3</v>
      </c>
      <c r="Q427" t="str">
        <f>VLOOKUP(P427,$X$2:Y435,2,FALSE)</f>
        <v>1930-1939</v>
      </c>
    </row>
    <row r="428" spans="1:17" x14ac:dyDescent="0.25">
      <c r="A428" s="1" t="s">
        <v>434</v>
      </c>
      <c r="B428" t="s">
        <v>7</v>
      </c>
      <c r="C428" s="2">
        <v>0.49797453703703703</v>
      </c>
      <c r="D428">
        <v>1</v>
      </c>
      <c r="E428" t="str">
        <f t="shared" si="31"/>
        <v>0</v>
      </c>
      <c r="F428" t="str">
        <f t="shared" si="30"/>
        <v>0</v>
      </c>
      <c r="G428" t="str">
        <f t="shared" si="30"/>
        <v>3</v>
      </c>
      <c r="H428" t="str">
        <f t="shared" si="30"/>
        <v>1</v>
      </c>
      <c r="I428" t="str">
        <f t="shared" si="30"/>
        <v>3</v>
      </c>
      <c r="J428" t="str">
        <f t="shared" si="30"/>
        <v>0</v>
      </c>
      <c r="K428" t="str">
        <f t="shared" si="30"/>
        <v>9</v>
      </c>
      <c r="L428" t="str">
        <f t="shared" si="30"/>
        <v>7</v>
      </c>
      <c r="M428" t="str">
        <f t="shared" si="30"/>
        <v>5</v>
      </c>
      <c r="N428" t="str">
        <f t="shared" si="30"/>
        <v>3</v>
      </c>
      <c r="O428" t="str">
        <f t="shared" si="30"/>
        <v>7</v>
      </c>
      <c r="P428">
        <f t="shared" si="28"/>
        <v>0</v>
      </c>
      <c r="Q428" t="str">
        <f>VLOOKUP(P428,$X$2:Y436,2,FALSE)</f>
        <v>2000-2009</v>
      </c>
    </row>
    <row r="429" spans="1:17" x14ac:dyDescent="0.25">
      <c r="A429" s="1" t="s">
        <v>435</v>
      </c>
      <c r="B429" t="s">
        <v>5</v>
      </c>
      <c r="C429" s="2">
        <v>0.4982638888888889</v>
      </c>
      <c r="D429">
        <v>1</v>
      </c>
      <c r="E429" t="str">
        <f t="shared" si="31"/>
        <v>2</v>
      </c>
      <c r="F429" t="str">
        <f t="shared" si="30"/>
        <v>3</v>
      </c>
      <c r="G429" t="str">
        <f t="shared" si="30"/>
        <v>0</v>
      </c>
      <c r="H429" t="str">
        <f t="shared" si="30"/>
        <v>2</v>
      </c>
      <c r="I429" t="str">
        <f t="shared" si="30"/>
        <v>0</v>
      </c>
      <c r="J429" t="str">
        <f t="shared" si="30"/>
        <v>1</v>
      </c>
      <c r="K429" t="str">
        <f t="shared" si="30"/>
        <v>3</v>
      </c>
      <c r="L429" t="str">
        <f t="shared" si="30"/>
        <v>8</v>
      </c>
      <c r="M429" t="str">
        <f t="shared" si="30"/>
        <v>9</v>
      </c>
      <c r="N429" t="str">
        <f t="shared" si="30"/>
        <v>6</v>
      </c>
      <c r="O429" t="str">
        <f t="shared" si="30"/>
        <v>8</v>
      </c>
      <c r="P429">
        <f t="shared" si="28"/>
        <v>2</v>
      </c>
      <c r="Q429" t="str">
        <f>VLOOKUP(P429,$X$2:Y437,2,FALSE)</f>
        <v>1920-1929</v>
      </c>
    </row>
    <row r="430" spans="1:17" x14ac:dyDescent="0.25">
      <c r="A430" s="1" t="s">
        <v>436</v>
      </c>
      <c r="B430" t="s">
        <v>7</v>
      </c>
      <c r="C430" s="2">
        <v>0.49855324074074076</v>
      </c>
      <c r="D430">
        <v>1</v>
      </c>
      <c r="E430" t="str">
        <f t="shared" si="31"/>
        <v>5</v>
      </c>
      <c r="F430" t="str">
        <f t="shared" si="30"/>
        <v>3</v>
      </c>
      <c r="G430" t="str">
        <f t="shared" si="30"/>
        <v>0</v>
      </c>
      <c r="H430" t="str">
        <f t="shared" si="30"/>
        <v>2</v>
      </c>
      <c r="I430" t="str">
        <f t="shared" si="30"/>
        <v>0</v>
      </c>
      <c r="J430" t="str">
        <f t="shared" si="30"/>
        <v>6</v>
      </c>
      <c r="K430" t="str">
        <f t="shared" si="30"/>
        <v>8</v>
      </c>
      <c r="L430" t="str">
        <f t="shared" si="30"/>
        <v>4</v>
      </c>
      <c r="M430" t="str">
        <f t="shared" si="30"/>
        <v>5</v>
      </c>
      <c r="N430" t="str">
        <f t="shared" si="30"/>
        <v>5</v>
      </c>
      <c r="O430" t="str">
        <f t="shared" si="30"/>
        <v>8</v>
      </c>
      <c r="P430">
        <f t="shared" si="28"/>
        <v>5</v>
      </c>
      <c r="Q430" t="str">
        <f>VLOOKUP(P430,$X$2:Y438,2,FALSE)</f>
        <v>1950-1959</v>
      </c>
    </row>
    <row r="431" spans="1:17" x14ac:dyDescent="0.25">
      <c r="A431" s="1" t="s">
        <v>437</v>
      </c>
      <c r="B431" t="s">
        <v>7</v>
      </c>
      <c r="C431" s="2">
        <v>0.49884259259259256</v>
      </c>
      <c r="D431">
        <v>1</v>
      </c>
      <c r="E431" t="str">
        <f t="shared" si="31"/>
        <v>0</v>
      </c>
      <c r="F431" t="str">
        <f t="shared" si="30"/>
        <v>0</v>
      </c>
      <c r="G431" t="str">
        <f t="shared" si="30"/>
        <v>3</v>
      </c>
      <c r="H431" t="str">
        <f t="shared" si="30"/>
        <v>0</v>
      </c>
      <c r="I431" t="str">
        <f t="shared" si="30"/>
        <v>2</v>
      </c>
      <c r="J431" t="str">
        <f t="shared" si="30"/>
        <v>1</v>
      </c>
      <c r="K431" t="str">
        <f t="shared" si="30"/>
        <v>5</v>
      </c>
      <c r="L431" t="str">
        <f t="shared" si="30"/>
        <v>3</v>
      </c>
      <c r="M431" t="str">
        <f t="shared" si="30"/>
        <v>8</v>
      </c>
      <c r="N431" t="str">
        <f t="shared" si="30"/>
        <v>2</v>
      </c>
      <c r="O431" t="str">
        <f t="shared" si="30"/>
        <v>8</v>
      </c>
      <c r="P431">
        <f t="shared" si="28"/>
        <v>0</v>
      </c>
      <c r="Q431" t="str">
        <f>VLOOKUP(P431,$X$2:Y439,2,FALSE)</f>
        <v>2000-2009</v>
      </c>
    </row>
    <row r="432" spans="1:17" x14ac:dyDescent="0.25">
      <c r="A432" s="1" t="s">
        <v>438</v>
      </c>
      <c r="B432" t="s">
        <v>9</v>
      </c>
      <c r="C432" s="2">
        <v>0.49942129629629628</v>
      </c>
      <c r="D432">
        <v>2</v>
      </c>
      <c r="E432" t="str">
        <f t="shared" si="31"/>
        <v>7</v>
      </c>
      <c r="F432" t="str">
        <f t="shared" si="30"/>
        <v>3</v>
      </c>
      <c r="G432" t="str">
        <f t="shared" si="30"/>
        <v>0</v>
      </c>
      <c r="H432" t="str">
        <f t="shared" si="30"/>
        <v>5</v>
      </c>
      <c r="I432" t="str">
        <f t="shared" si="30"/>
        <v>0</v>
      </c>
      <c r="J432" t="str">
        <f t="shared" si="30"/>
        <v>5</v>
      </c>
      <c r="K432" t="str">
        <f t="shared" si="30"/>
        <v>4</v>
      </c>
      <c r="L432" t="str">
        <f t="shared" si="30"/>
        <v>2</v>
      </c>
      <c r="M432" t="str">
        <f t="shared" si="30"/>
        <v>9</v>
      </c>
      <c r="N432" t="str">
        <f t="shared" si="30"/>
        <v>8</v>
      </c>
      <c r="O432" t="str">
        <f t="shared" si="30"/>
        <v>5</v>
      </c>
      <c r="P432">
        <f t="shared" si="28"/>
        <v>7</v>
      </c>
      <c r="Q432" t="str">
        <f>VLOOKUP(P432,$X$2:Y440,2,FALSE)</f>
        <v>1970-1979</v>
      </c>
    </row>
    <row r="433" spans="1:17" x14ac:dyDescent="0.25">
      <c r="A433" s="1" t="s">
        <v>439</v>
      </c>
      <c r="B433" t="s">
        <v>7</v>
      </c>
      <c r="C433" s="2">
        <v>0.49971064814814814</v>
      </c>
      <c r="D433">
        <v>1</v>
      </c>
      <c r="E433" t="str">
        <f t="shared" si="31"/>
        <v>9</v>
      </c>
      <c r="F433" t="str">
        <f t="shared" si="30"/>
        <v>3</v>
      </c>
      <c r="G433" t="str">
        <f t="shared" si="30"/>
        <v>0</v>
      </c>
      <c r="H433" t="str">
        <f t="shared" si="30"/>
        <v>8</v>
      </c>
      <c r="I433" t="str">
        <f t="shared" si="30"/>
        <v>0</v>
      </c>
      <c r="J433" t="str">
        <f t="shared" si="30"/>
        <v>3</v>
      </c>
      <c r="K433" t="str">
        <f t="shared" si="30"/>
        <v>8</v>
      </c>
      <c r="L433" t="str">
        <f t="shared" si="30"/>
        <v>9</v>
      </c>
      <c r="M433" t="str">
        <f t="shared" si="30"/>
        <v>5</v>
      </c>
      <c r="N433" t="str">
        <f t="shared" si="30"/>
        <v>6</v>
      </c>
      <c r="O433" t="str">
        <f t="shared" si="30"/>
        <v>1</v>
      </c>
      <c r="P433">
        <f t="shared" si="28"/>
        <v>9</v>
      </c>
      <c r="Q433" t="str">
        <f>VLOOKUP(P433,$X$2:Y441,2,FALSE)</f>
        <v>1990-1999</v>
      </c>
    </row>
    <row r="434" spans="1:17" x14ac:dyDescent="0.25">
      <c r="A434" s="1" t="s">
        <v>440</v>
      </c>
      <c r="B434" t="s">
        <v>9</v>
      </c>
      <c r="C434" s="2">
        <v>0.50028935185185186</v>
      </c>
      <c r="D434">
        <v>2</v>
      </c>
      <c r="E434" t="str">
        <f t="shared" si="31"/>
        <v>5</v>
      </c>
      <c r="F434" t="str">
        <f t="shared" si="30"/>
        <v>8</v>
      </c>
      <c r="G434" t="str">
        <f t="shared" si="30"/>
        <v>1</v>
      </c>
      <c r="H434" t="str">
        <f t="shared" si="30"/>
        <v>1</v>
      </c>
      <c r="I434" t="str">
        <f t="shared" si="30"/>
        <v>0</v>
      </c>
      <c r="J434" t="str">
        <f t="shared" si="30"/>
        <v>7</v>
      </c>
      <c r="K434" t="str">
        <f t="shared" si="30"/>
        <v>8</v>
      </c>
      <c r="L434" t="str">
        <f t="shared" si="30"/>
        <v>9</v>
      </c>
      <c r="M434" t="str">
        <f t="shared" si="30"/>
        <v>3</v>
      </c>
      <c r="N434" t="str">
        <f t="shared" si="30"/>
        <v>1</v>
      </c>
      <c r="O434" t="str">
        <f t="shared" si="30"/>
        <v>1</v>
      </c>
      <c r="P434">
        <f t="shared" si="28"/>
        <v>5</v>
      </c>
      <c r="Q434" t="str">
        <f>VLOOKUP(P434,$X$2:Y442,2,FALSE)</f>
        <v>1950-1959</v>
      </c>
    </row>
    <row r="435" spans="1:17" x14ac:dyDescent="0.25">
      <c r="A435" s="1" t="s">
        <v>441</v>
      </c>
      <c r="B435" t="s">
        <v>5</v>
      </c>
      <c r="C435" s="2">
        <v>0.50057870370370372</v>
      </c>
      <c r="D435">
        <v>1</v>
      </c>
      <c r="E435" t="str">
        <f t="shared" si="31"/>
        <v>5</v>
      </c>
      <c r="F435" t="str">
        <f t="shared" si="30"/>
        <v>3</v>
      </c>
      <c r="G435" t="str">
        <f t="shared" si="30"/>
        <v>0</v>
      </c>
      <c r="H435" t="str">
        <f t="shared" si="30"/>
        <v>8</v>
      </c>
      <c r="I435" t="str">
        <f t="shared" si="30"/>
        <v>3</v>
      </c>
      <c r="J435" t="str">
        <f t="shared" si="30"/>
        <v>0</v>
      </c>
      <c r="K435" t="str">
        <f t="shared" si="30"/>
        <v>2</v>
      </c>
      <c r="L435" t="str">
        <f t="shared" si="30"/>
        <v>9</v>
      </c>
      <c r="M435" t="str">
        <f t="shared" si="30"/>
        <v>1</v>
      </c>
      <c r="N435" t="str">
        <f t="shared" si="30"/>
        <v>8</v>
      </c>
      <c r="O435" t="str">
        <f t="shared" si="30"/>
        <v>1</v>
      </c>
      <c r="P435">
        <f t="shared" si="28"/>
        <v>5</v>
      </c>
      <c r="Q435" t="str">
        <f>VLOOKUP(P435,$X$2:Y443,2,FALSE)</f>
        <v>1950-1959</v>
      </c>
    </row>
    <row r="436" spans="1:17" x14ac:dyDescent="0.25">
      <c r="A436" s="1" t="s">
        <v>442</v>
      </c>
      <c r="B436" t="s">
        <v>7</v>
      </c>
      <c r="C436" s="2">
        <v>0.50086805555555558</v>
      </c>
      <c r="D436">
        <v>1</v>
      </c>
      <c r="E436" t="str">
        <f t="shared" si="31"/>
        <v>4</v>
      </c>
      <c r="F436" t="str">
        <f t="shared" si="30"/>
        <v>7</v>
      </c>
      <c r="G436" t="str">
        <f t="shared" si="30"/>
        <v>0</v>
      </c>
      <c r="H436" t="str">
        <f t="shared" si="30"/>
        <v>6</v>
      </c>
      <c r="I436" t="str">
        <f t="shared" si="30"/>
        <v>0</v>
      </c>
      <c r="J436" t="str">
        <f t="shared" si="30"/>
        <v>5</v>
      </c>
      <c r="K436" t="str">
        <f t="shared" si="30"/>
        <v>7</v>
      </c>
      <c r="L436" t="str">
        <f t="shared" si="30"/>
        <v>5</v>
      </c>
      <c r="M436" t="str">
        <f t="shared" si="30"/>
        <v>4</v>
      </c>
      <c r="N436" t="str">
        <f t="shared" si="30"/>
        <v>9</v>
      </c>
      <c r="O436" t="str">
        <f t="shared" si="30"/>
        <v>1</v>
      </c>
      <c r="P436">
        <f t="shared" si="28"/>
        <v>4</v>
      </c>
      <c r="Q436" t="str">
        <f>VLOOKUP(P436,$X$2:Y444,2,FALSE)</f>
        <v>1940-1949</v>
      </c>
    </row>
    <row r="437" spans="1:17" x14ac:dyDescent="0.25">
      <c r="A437" s="1" t="s">
        <v>443</v>
      </c>
      <c r="B437" t="s">
        <v>5</v>
      </c>
      <c r="C437" s="2">
        <v>0.50115740740740744</v>
      </c>
      <c r="D437">
        <v>1</v>
      </c>
      <c r="E437" t="str">
        <f t="shared" si="31"/>
        <v>8</v>
      </c>
      <c r="F437" t="str">
        <f t="shared" si="30"/>
        <v>1</v>
      </c>
      <c r="G437" t="str">
        <f t="shared" si="30"/>
        <v>0</v>
      </c>
      <c r="H437" t="str">
        <f t="shared" si="30"/>
        <v>3</v>
      </c>
      <c r="I437" t="str">
        <f t="shared" si="30"/>
        <v>0</v>
      </c>
      <c r="J437" t="str">
        <f t="shared" si="30"/>
        <v>7</v>
      </c>
      <c r="K437" t="str">
        <f t="shared" si="30"/>
        <v>6</v>
      </c>
      <c r="L437" t="str">
        <f t="shared" si="30"/>
        <v>7</v>
      </c>
      <c r="M437" t="str">
        <f t="shared" si="30"/>
        <v>2</v>
      </c>
      <c r="N437" t="str">
        <f t="shared" si="30"/>
        <v>4</v>
      </c>
      <c r="O437" t="str">
        <f t="shared" si="30"/>
        <v>2</v>
      </c>
      <c r="P437">
        <f t="shared" si="28"/>
        <v>8</v>
      </c>
      <c r="Q437" t="str">
        <f>VLOOKUP(P437,$X$2:Y445,2,FALSE)</f>
        <v>1980-1989</v>
      </c>
    </row>
    <row r="438" spans="1:17" x14ac:dyDescent="0.25">
      <c r="A438" s="1" t="s">
        <v>444</v>
      </c>
      <c r="B438" t="s">
        <v>9</v>
      </c>
      <c r="C438" s="2">
        <v>0.50144675925925919</v>
      </c>
      <c r="D438">
        <v>1</v>
      </c>
      <c r="E438" t="str">
        <f t="shared" si="31"/>
        <v>2</v>
      </c>
      <c r="F438" t="str">
        <f t="shared" si="30"/>
        <v>3</v>
      </c>
      <c r="G438" t="str">
        <f t="shared" si="30"/>
        <v>0</v>
      </c>
      <c r="H438" t="str">
        <f t="shared" si="30"/>
        <v>2</v>
      </c>
      <c r="I438" t="str">
        <f t="shared" si="30"/>
        <v>1</v>
      </c>
      <c r="J438" t="str">
        <f t="shared" si="30"/>
        <v>3</v>
      </c>
      <c r="K438" t="str">
        <f t="shared" si="30"/>
        <v>9</v>
      </c>
      <c r="L438" t="str">
        <f t="shared" si="30"/>
        <v>8</v>
      </c>
      <c r="M438" t="str">
        <f t="shared" si="30"/>
        <v>9</v>
      </c>
      <c r="N438" t="str">
        <f t="shared" si="30"/>
        <v>4</v>
      </c>
      <c r="O438" t="str">
        <f t="shared" si="30"/>
        <v>5</v>
      </c>
      <c r="P438">
        <f t="shared" si="28"/>
        <v>2</v>
      </c>
      <c r="Q438" t="str">
        <f>VLOOKUP(P438,$X$2:Y446,2,FALSE)</f>
        <v>1920-1929</v>
      </c>
    </row>
    <row r="439" spans="1:17" x14ac:dyDescent="0.25">
      <c r="A439" s="1" t="s">
        <v>445</v>
      </c>
      <c r="B439" t="s">
        <v>27</v>
      </c>
      <c r="C439" s="2">
        <v>0.50173611111111105</v>
      </c>
      <c r="D439">
        <v>1</v>
      </c>
      <c r="E439" t="str">
        <f t="shared" si="31"/>
        <v>6</v>
      </c>
      <c r="F439" t="str">
        <f t="shared" si="30"/>
        <v>3</v>
      </c>
      <c r="G439" t="str">
        <f t="shared" si="30"/>
        <v>0</v>
      </c>
      <c r="H439" t="str">
        <f t="shared" si="30"/>
        <v>6</v>
      </c>
      <c r="I439" t="str">
        <f t="shared" si="30"/>
        <v>2</v>
      </c>
      <c r="J439" t="str">
        <f t="shared" si="30"/>
        <v>5</v>
      </c>
      <c r="K439" t="str">
        <f t="shared" si="30"/>
        <v>2</v>
      </c>
      <c r="L439" t="str">
        <f t="shared" si="30"/>
        <v>7</v>
      </c>
      <c r="M439" t="str">
        <f t="shared" si="30"/>
        <v>2</v>
      </c>
      <c r="N439" t="str">
        <f t="shared" si="30"/>
        <v>9</v>
      </c>
      <c r="O439" t="str">
        <f t="shared" si="30"/>
        <v>8</v>
      </c>
      <c r="P439">
        <f t="shared" si="28"/>
        <v>6</v>
      </c>
      <c r="Q439" t="str">
        <f>VLOOKUP(P439,$X$2:Y447,2,FALSE)</f>
        <v>1960-1969</v>
      </c>
    </row>
    <row r="440" spans="1:17" x14ac:dyDescent="0.25">
      <c r="A440" s="1" t="s">
        <v>446</v>
      </c>
      <c r="B440" t="s">
        <v>7</v>
      </c>
      <c r="C440" s="2">
        <v>0.50202546296296291</v>
      </c>
      <c r="D440">
        <v>1</v>
      </c>
      <c r="E440" t="str">
        <f t="shared" si="31"/>
        <v>8</v>
      </c>
      <c r="F440" t="str">
        <f t="shared" si="30"/>
        <v>6</v>
      </c>
      <c r="G440" t="str">
        <f t="shared" si="30"/>
        <v>0</v>
      </c>
      <c r="H440" t="str">
        <f t="shared" si="30"/>
        <v>3</v>
      </c>
      <c r="I440" t="str">
        <f t="shared" si="30"/>
        <v>1</v>
      </c>
      <c r="J440" t="str">
        <f t="shared" si="30"/>
        <v>8</v>
      </c>
      <c r="K440" t="str">
        <f t="shared" si="30"/>
        <v>8</v>
      </c>
      <c r="L440" t="str">
        <f t="shared" si="30"/>
        <v>2</v>
      </c>
      <c r="M440" t="str">
        <f t="shared" si="30"/>
        <v>9</v>
      </c>
      <c r="N440" t="str">
        <f t="shared" si="30"/>
        <v>6</v>
      </c>
      <c r="O440" t="str">
        <f t="shared" si="30"/>
        <v>1</v>
      </c>
      <c r="P440">
        <f t="shared" si="28"/>
        <v>8</v>
      </c>
      <c r="Q440" t="str">
        <f>VLOOKUP(P440,$X$2:Y448,2,FALSE)</f>
        <v>1980-1989</v>
      </c>
    </row>
    <row r="441" spans="1:17" x14ac:dyDescent="0.25">
      <c r="A441" s="1" t="s">
        <v>447</v>
      </c>
      <c r="B441" t="s">
        <v>9</v>
      </c>
      <c r="C441" s="2">
        <v>0.50260416666666663</v>
      </c>
      <c r="D441">
        <v>2</v>
      </c>
      <c r="E441" t="str">
        <f t="shared" si="31"/>
        <v>9</v>
      </c>
      <c r="F441" t="str">
        <f t="shared" si="30"/>
        <v>9</v>
      </c>
      <c r="G441" t="str">
        <f t="shared" si="30"/>
        <v>0</v>
      </c>
      <c r="H441" t="str">
        <f t="shared" si="30"/>
        <v>9</v>
      </c>
      <c r="I441" t="str">
        <f t="shared" si="30"/>
        <v>1</v>
      </c>
      <c r="J441" t="str">
        <f t="shared" si="30"/>
        <v>2</v>
      </c>
      <c r="K441" t="str">
        <f t="shared" si="30"/>
        <v>2</v>
      </c>
      <c r="L441" t="str">
        <f t="shared" si="30"/>
        <v>8</v>
      </c>
      <c r="M441" t="str">
        <f t="shared" si="30"/>
        <v>2</v>
      </c>
      <c r="N441" t="str">
        <f t="shared" si="30"/>
        <v>4</v>
      </c>
      <c r="O441" t="str">
        <f t="shared" si="30"/>
        <v>6</v>
      </c>
      <c r="P441">
        <f t="shared" si="28"/>
        <v>9</v>
      </c>
      <c r="Q441" t="str">
        <f>VLOOKUP(P441,$X$2:Y449,2,FALSE)</f>
        <v>1990-1999</v>
      </c>
    </row>
    <row r="442" spans="1:17" x14ac:dyDescent="0.25">
      <c r="A442" s="1" t="s">
        <v>448</v>
      </c>
      <c r="B442" t="s">
        <v>7</v>
      </c>
      <c r="C442" s="2">
        <v>0.50289351851851849</v>
      </c>
      <c r="D442">
        <v>1</v>
      </c>
      <c r="E442" t="str">
        <f t="shared" si="31"/>
        <v>0</v>
      </c>
      <c r="F442" t="str">
        <f t="shared" si="30"/>
        <v>5</v>
      </c>
      <c r="G442" t="str">
        <f t="shared" si="30"/>
        <v>2</v>
      </c>
      <c r="H442" t="str">
        <f t="shared" si="30"/>
        <v>4</v>
      </c>
      <c r="I442" t="str">
        <f t="shared" si="30"/>
        <v>0</v>
      </c>
      <c r="J442" t="str">
        <f t="shared" si="30"/>
        <v>6</v>
      </c>
      <c r="K442" t="str">
        <f t="shared" si="30"/>
        <v>3</v>
      </c>
      <c r="L442" t="str">
        <f t="shared" si="30"/>
        <v>5</v>
      </c>
      <c r="M442" t="str">
        <f t="shared" si="30"/>
        <v>8</v>
      </c>
      <c r="N442" t="str">
        <f t="shared" si="30"/>
        <v>7</v>
      </c>
      <c r="O442" t="str">
        <f t="shared" si="30"/>
        <v>2</v>
      </c>
      <c r="P442">
        <f t="shared" si="28"/>
        <v>0</v>
      </c>
      <c r="Q442" t="str">
        <f>VLOOKUP(P442,$X$2:Y450,2,FALSE)</f>
        <v>2000-2009</v>
      </c>
    </row>
    <row r="443" spans="1:17" x14ac:dyDescent="0.25">
      <c r="A443" s="1" t="s">
        <v>449</v>
      </c>
      <c r="B443" t="s">
        <v>5</v>
      </c>
      <c r="C443" s="2">
        <v>0.50347222222222221</v>
      </c>
      <c r="D443">
        <v>2</v>
      </c>
      <c r="E443" t="str">
        <f t="shared" si="31"/>
        <v>7</v>
      </c>
      <c r="F443" t="str">
        <f t="shared" si="30"/>
        <v>1</v>
      </c>
      <c r="G443" t="str">
        <f t="shared" si="30"/>
        <v>0</v>
      </c>
      <c r="H443" t="str">
        <f t="shared" si="30"/>
        <v>5</v>
      </c>
      <c r="I443" t="str">
        <f t="shared" si="30"/>
        <v>1</v>
      </c>
      <c r="J443" t="str">
        <f t="shared" si="30"/>
        <v>0</v>
      </c>
      <c r="K443" t="str">
        <f t="shared" si="30"/>
        <v>4</v>
      </c>
      <c r="L443" t="str">
        <f t="shared" si="30"/>
        <v>1</v>
      </c>
      <c r="M443" t="str">
        <f t="shared" si="30"/>
        <v>1</v>
      </c>
      <c r="N443" t="str">
        <f t="shared" si="30"/>
        <v>4</v>
      </c>
      <c r="O443" t="str">
        <f t="shared" si="30"/>
        <v>4</v>
      </c>
      <c r="P443">
        <f t="shared" si="28"/>
        <v>7</v>
      </c>
      <c r="Q443" t="str">
        <f>VLOOKUP(P443,$X$2:Y451,2,FALSE)</f>
        <v>1970-1979</v>
      </c>
    </row>
    <row r="444" spans="1:17" x14ac:dyDescent="0.25">
      <c r="A444" s="1" t="s">
        <v>450</v>
      </c>
      <c r="B444" t="s">
        <v>7</v>
      </c>
      <c r="C444" s="2">
        <v>0.50376157407407407</v>
      </c>
      <c r="D444">
        <v>1</v>
      </c>
      <c r="E444" t="str">
        <f t="shared" si="31"/>
        <v>7</v>
      </c>
      <c r="F444" t="str">
        <f t="shared" si="30"/>
        <v>0</v>
      </c>
      <c r="G444" t="str">
        <f t="shared" si="30"/>
        <v>0</v>
      </c>
      <c r="H444" t="str">
        <f t="shared" si="30"/>
        <v>3</v>
      </c>
      <c r="I444" t="str">
        <f t="shared" si="30"/>
        <v>0</v>
      </c>
      <c r="J444" t="str">
        <f t="shared" si="30"/>
        <v>2</v>
      </c>
      <c r="K444" t="str">
        <f t="shared" si="30"/>
        <v>6</v>
      </c>
      <c r="L444" t="str">
        <f t="shared" si="30"/>
        <v>9</v>
      </c>
      <c r="M444" t="str">
        <f t="shared" si="30"/>
        <v>5</v>
      </c>
      <c r="N444" t="str">
        <f t="shared" si="30"/>
        <v>7</v>
      </c>
      <c r="O444" t="str">
        <f t="shared" si="30"/>
        <v>1</v>
      </c>
      <c r="P444">
        <f t="shared" si="28"/>
        <v>7</v>
      </c>
      <c r="Q444" t="str">
        <f>VLOOKUP(P444,$X$2:Y452,2,FALSE)</f>
        <v>1970-1979</v>
      </c>
    </row>
    <row r="445" spans="1:17" x14ac:dyDescent="0.25">
      <c r="A445" s="1" t="s">
        <v>451</v>
      </c>
      <c r="B445" t="s">
        <v>9</v>
      </c>
      <c r="C445" s="2">
        <v>0.50405092592592593</v>
      </c>
      <c r="D445">
        <v>1</v>
      </c>
      <c r="E445" t="str">
        <f t="shared" si="31"/>
        <v>8</v>
      </c>
      <c r="F445" t="str">
        <f t="shared" si="30"/>
        <v>3</v>
      </c>
      <c r="G445" t="str">
        <f t="shared" si="30"/>
        <v>0</v>
      </c>
      <c r="H445" t="str">
        <f t="shared" si="30"/>
        <v>1</v>
      </c>
      <c r="I445" t="str">
        <f t="shared" si="30"/>
        <v>1</v>
      </c>
      <c r="J445" t="str">
        <f t="shared" si="30"/>
        <v>3</v>
      </c>
      <c r="K445" t="str">
        <f t="shared" si="30"/>
        <v>6</v>
      </c>
      <c r="L445" t="str">
        <f t="shared" si="30"/>
        <v>7</v>
      </c>
      <c r="M445" t="str">
        <f t="shared" si="30"/>
        <v>5</v>
      </c>
      <c r="N445" t="str">
        <f t="shared" si="30"/>
        <v>4</v>
      </c>
      <c r="O445" t="str">
        <f t="shared" si="30"/>
        <v>2</v>
      </c>
      <c r="P445">
        <f t="shared" si="28"/>
        <v>8</v>
      </c>
      <c r="Q445" t="str">
        <f>VLOOKUP(P445,$X$2:Y453,2,FALSE)</f>
        <v>1980-1989</v>
      </c>
    </row>
    <row r="446" spans="1:17" x14ac:dyDescent="0.25">
      <c r="A446" s="1" t="s">
        <v>452</v>
      </c>
      <c r="B446" t="s">
        <v>27</v>
      </c>
      <c r="C446" s="2">
        <v>0.50434027777777779</v>
      </c>
      <c r="D446">
        <v>1</v>
      </c>
      <c r="E446" t="str">
        <f t="shared" si="31"/>
        <v>8</v>
      </c>
      <c r="F446" t="str">
        <f t="shared" si="30"/>
        <v>7</v>
      </c>
      <c r="G446" t="str">
        <f t="shared" si="30"/>
        <v>0</v>
      </c>
      <c r="H446" t="str">
        <f t="shared" si="30"/>
        <v>9</v>
      </c>
      <c r="I446" t="str">
        <f t="shared" si="30"/>
        <v>0</v>
      </c>
      <c r="J446" t="str">
        <f t="shared" si="30"/>
        <v>8</v>
      </c>
      <c r="K446" t="str">
        <f t="shared" si="30"/>
        <v>1</v>
      </c>
      <c r="L446" t="str">
        <f t="shared" si="30"/>
        <v>4</v>
      </c>
      <c r="M446" t="str">
        <f t="shared" si="30"/>
        <v>4</v>
      </c>
      <c r="N446" t="str">
        <f t="shared" si="30"/>
        <v>7</v>
      </c>
      <c r="O446" t="str">
        <f t="shared" si="30"/>
        <v>8</v>
      </c>
      <c r="P446">
        <f t="shared" si="28"/>
        <v>8</v>
      </c>
      <c r="Q446" t="str">
        <f>VLOOKUP(P446,$X$2:Y454,2,FALSE)</f>
        <v>1980-1989</v>
      </c>
    </row>
    <row r="447" spans="1:17" x14ac:dyDescent="0.25">
      <c r="A447" s="1" t="s">
        <v>453</v>
      </c>
      <c r="B447" t="s">
        <v>7</v>
      </c>
      <c r="C447" s="2">
        <v>0.50462962962962965</v>
      </c>
      <c r="D447">
        <v>1</v>
      </c>
      <c r="E447" t="str">
        <f t="shared" si="31"/>
        <v>5</v>
      </c>
      <c r="F447" t="str">
        <f t="shared" si="30"/>
        <v>4</v>
      </c>
      <c r="G447" t="str">
        <f t="shared" si="30"/>
        <v>0</v>
      </c>
      <c r="H447" t="str">
        <f t="shared" si="30"/>
        <v>7</v>
      </c>
      <c r="I447" t="str">
        <f t="shared" si="30"/>
        <v>2</v>
      </c>
      <c r="J447" t="str">
        <f t="shared" si="30"/>
        <v>6</v>
      </c>
      <c r="K447" t="str">
        <f t="shared" si="30"/>
        <v>8</v>
      </c>
      <c r="L447" t="str">
        <f t="shared" si="30"/>
        <v>6</v>
      </c>
      <c r="M447" t="str">
        <f t="shared" si="30"/>
        <v>5</v>
      </c>
      <c r="N447" t="str">
        <f t="shared" ref="F447:O510" si="32">MID($A447,N$1,1)</f>
        <v>4</v>
      </c>
      <c r="O447" t="str">
        <f t="shared" si="32"/>
        <v>3</v>
      </c>
      <c r="P447">
        <f t="shared" si="28"/>
        <v>5</v>
      </c>
      <c r="Q447" t="str">
        <f>VLOOKUP(P447,$X$2:Y455,2,FALSE)</f>
        <v>1950-1959</v>
      </c>
    </row>
    <row r="448" spans="1:17" x14ac:dyDescent="0.25">
      <c r="A448" s="1" t="s">
        <v>454</v>
      </c>
      <c r="B448" t="s">
        <v>7</v>
      </c>
      <c r="C448" s="2">
        <v>0.50491898148148151</v>
      </c>
      <c r="D448">
        <v>1</v>
      </c>
      <c r="E448" t="str">
        <f t="shared" si="31"/>
        <v>7</v>
      </c>
      <c r="F448" t="str">
        <f t="shared" si="32"/>
        <v>0</v>
      </c>
      <c r="G448" t="str">
        <f t="shared" si="32"/>
        <v>1</v>
      </c>
      <c r="H448" t="str">
        <f t="shared" si="32"/>
        <v>1</v>
      </c>
      <c r="I448" t="str">
        <f t="shared" si="32"/>
        <v>0</v>
      </c>
      <c r="J448" t="str">
        <f t="shared" si="32"/>
        <v>1</v>
      </c>
      <c r="K448" t="str">
        <f t="shared" si="32"/>
        <v>3</v>
      </c>
      <c r="L448" t="str">
        <f t="shared" si="32"/>
        <v>6</v>
      </c>
      <c r="M448" t="str">
        <f t="shared" si="32"/>
        <v>5</v>
      </c>
      <c r="N448" t="str">
        <f t="shared" si="32"/>
        <v>4</v>
      </c>
      <c r="O448" t="str">
        <f t="shared" si="32"/>
        <v>2</v>
      </c>
      <c r="P448">
        <f t="shared" si="28"/>
        <v>7</v>
      </c>
      <c r="Q448" t="str">
        <f>VLOOKUP(P448,$X$2:Y456,2,FALSE)</f>
        <v>1970-1979</v>
      </c>
    </row>
    <row r="449" spans="1:17" x14ac:dyDescent="0.25">
      <c r="A449" s="1" t="s">
        <v>455</v>
      </c>
      <c r="B449" t="s">
        <v>9</v>
      </c>
      <c r="C449" s="2">
        <v>0.50549768518518523</v>
      </c>
      <c r="D449">
        <v>2</v>
      </c>
      <c r="E449" t="str">
        <f t="shared" si="31"/>
        <v>9</v>
      </c>
      <c r="F449" t="str">
        <f t="shared" si="32"/>
        <v>7</v>
      </c>
      <c r="G449" t="str">
        <f t="shared" si="32"/>
        <v>1</v>
      </c>
      <c r="H449" t="str">
        <f t="shared" si="32"/>
        <v>0</v>
      </c>
      <c r="I449" t="str">
        <f t="shared" si="32"/>
        <v>0</v>
      </c>
      <c r="J449" t="str">
        <f t="shared" si="32"/>
        <v>1</v>
      </c>
      <c r="K449" t="str">
        <f t="shared" si="32"/>
        <v>6</v>
      </c>
      <c r="L449" t="str">
        <f t="shared" si="32"/>
        <v>9</v>
      </c>
      <c r="M449" t="str">
        <f t="shared" si="32"/>
        <v>8</v>
      </c>
      <c r="N449" t="str">
        <f t="shared" si="32"/>
        <v>9</v>
      </c>
      <c r="O449" t="str">
        <f t="shared" si="32"/>
        <v>2</v>
      </c>
      <c r="P449">
        <f t="shared" si="28"/>
        <v>9</v>
      </c>
      <c r="Q449" t="str">
        <f>VLOOKUP(P449,$X$2:Y457,2,FALSE)</f>
        <v>1990-1999</v>
      </c>
    </row>
    <row r="450" spans="1:17" x14ac:dyDescent="0.25">
      <c r="A450" s="1" t="s">
        <v>456</v>
      </c>
      <c r="B450" t="s">
        <v>9</v>
      </c>
      <c r="C450" s="2">
        <v>0.50607638888888895</v>
      </c>
      <c r="D450">
        <v>2</v>
      </c>
      <c r="E450" t="str">
        <f t="shared" si="31"/>
        <v>6</v>
      </c>
      <c r="F450" t="str">
        <f t="shared" si="32"/>
        <v>5</v>
      </c>
      <c r="G450" t="str">
        <f t="shared" si="32"/>
        <v>0</v>
      </c>
      <c r="H450" t="str">
        <f t="shared" si="32"/>
        <v>3</v>
      </c>
      <c r="I450" t="str">
        <f t="shared" si="32"/>
        <v>1</v>
      </c>
      <c r="J450" t="str">
        <f t="shared" si="32"/>
        <v>8</v>
      </c>
      <c r="K450" t="str">
        <f t="shared" si="32"/>
        <v>8</v>
      </c>
      <c r="L450" t="str">
        <f t="shared" si="32"/>
        <v>4</v>
      </c>
      <c r="M450" t="str">
        <f t="shared" si="32"/>
        <v>5</v>
      </c>
      <c r="N450" t="str">
        <f t="shared" si="32"/>
        <v>3</v>
      </c>
      <c r="O450" t="str">
        <f t="shared" si="32"/>
        <v>1</v>
      </c>
      <c r="P450">
        <f t="shared" si="28"/>
        <v>6</v>
      </c>
      <c r="Q450" t="str">
        <f>VLOOKUP(P450,$X$2:Y458,2,FALSE)</f>
        <v>1960-1969</v>
      </c>
    </row>
    <row r="451" spans="1:17" x14ac:dyDescent="0.25">
      <c r="A451" s="1" t="s">
        <v>457</v>
      </c>
      <c r="B451" t="s">
        <v>5</v>
      </c>
      <c r="C451" s="2">
        <v>0.50636574074074081</v>
      </c>
      <c r="D451">
        <v>1</v>
      </c>
      <c r="E451" t="str">
        <f t="shared" si="31"/>
        <v>7</v>
      </c>
      <c r="F451" t="str">
        <f t="shared" si="32"/>
        <v>3</v>
      </c>
      <c r="G451" t="str">
        <f t="shared" si="32"/>
        <v>1</v>
      </c>
      <c r="H451" t="str">
        <f t="shared" si="32"/>
        <v>2</v>
      </c>
      <c r="I451" t="str">
        <f t="shared" si="32"/>
        <v>2</v>
      </c>
      <c r="J451" t="str">
        <f t="shared" si="32"/>
        <v>9</v>
      </c>
      <c r="K451" t="str">
        <f t="shared" si="32"/>
        <v>5</v>
      </c>
      <c r="L451" t="str">
        <f t="shared" si="32"/>
        <v>1</v>
      </c>
      <c r="M451" t="str">
        <f t="shared" si="32"/>
        <v>5</v>
      </c>
      <c r="N451" t="str">
        <f t="shared" si="32"/>
        <v>1</v>
      </c>
      <c r="O451" t="str">
        <f t="shared" si="32"/>
        <v>8</v>
      </c>
      <c r="P451">
        <f t="shared" ref="P451:P514" si="33">E451*1</f>
        <v>7</v>
      </c>
      <c r="Q451" t="str">
        <f>VLOOKUP(P451,$X$2:Y459,2,FALSE)</f>
        <v>1970-1979</v>
      </c>
    </row>
    <row r="452" spans="1:17" x14ac:dyDescent="0.25">
      <c r="A452" s="1" t="s">
        <v>458</v>
      </c>
      <c r="B452" t="s">
        <v>7</v>
      </c>
      <c r="C452" s="2">
        <v>0.50665509259259256</v>
      </c>
      <c r="D452">
        <v>1</v>
      </c>
      <c r="E452" t="str">
        <f t="shared" si="31"/>
        <v>5</v>
      </c>
      <c r="F452" t="str">
        <f t="shared" si="32"/>
        <v>5</v>
      </c>
      <c r="G452" t="str">
        <f t="shared" si="32"/>
        <v>1</v>
      </c>
      <c r="H452" t="str">
        <f t="shared" si="32"/>
        <v>1</v>
      </c>
      <c r="I452" t="str">
        <f t="shared" si="32"/>
        <v>1</v>
      </c>
      <c r="J452" t="str">
        <f t="shared" si="32"/>
        <v>8</v>
      </c>
      <c r="K452" t="str">
        <f t="shared" si="32"/>
        <v>2</v>
      </c>
      <c r="L452" t="str">
        <f t="shared" si="32"/>
        <v>6</v>
      </c>
      <c r="M452" t="str">
        <f t="shared" si="32"/>
        <v>3</v>
      </c>
      <c r="N452" t="str">
        <f t="shared" si="32"/>
        <v>1</v>
      </c>
      <c r="O452" t="str">
        <f t="shared" si="32"/>
        <v>5</v>
      </c>
      <c r="P452">
        <f t="shared" si="33"/>
        <v>5</v>
      </c>
      <c r="Q452" t="str">
        <f>VLOOKUP(P452,$X$2:Y460,2,FALSE)</f>
        <v>1950-1959</v>
      </c>
    </row>
    <row r="453" spans="1:17" x14ac:dyDescent="0.25">
      <c r="A453" s="1" t="s">
        <v>459</v>
      </c>
      <c r="B453" t="s">
        <v>7</v>
      </c>
      <c r="C453" s="2">
        <v>0.50694444444444442</v>
      </c>
      <c r="D453">
        <v>1</v>
      </c>
      <c r="E453" t="str">
        <f t="shared" si="31"/>
        <v>3</v>
      </c>
      <c r="F453" t="str">
        <f t="shared" si="32"/>
        <v>2</v>
      </c>
      <c r="G453" t="str">
        <f t="shared" si="32"/>
        <v>0</v>
      </c>
      <c r="H453" t="str">
        <f t="shared" si="32"/>
        <v>4</v>
      </c>
      <c r="I453" t="str">
        <f t="shared" si="32"/>
        <v>1</v>
      </c>
      <c r="J453" t="str">
        <f t="shared" si="32"/>
        <v>2</v>
      </c>
      <c r="K453" t="str">
        <f t="shared" si="32"/>
        <v>8</v>
      </c>
      <c r="L453" t="str">
        <f t="shared" si="32"/>
        <v>5</v>
      </c>
      <c r="M453" t="str">
        <f t="shared" si="32"/>
        <v>3</v>
      </c>
      <c r="N453" t="str">
        <f t="shared" si="32"/>
        <v>7</v>
      </c>
      <c r="O453" t="str">
        <f t="shared" si="32"/>
        <v>3</v>
      </c>
      <c r="P453">
        <f t="shared" si="33"/>
        <v>3</v>
      </c>
      <c r="Q453" t="str">
        <f>VLOOKUP(P453,$X$2:Y461,2,FALSE)</f>
        <v>1930-1939</v>
      </c>
    </row>
    <row r="454" spans="1:17" x14ac:dyDescent="0.25">
      <c r="A454" s="1" t="s">
        <v>460</v>
      </c>
      <c r="B454" t="s">
        <v>9</v>
      </c>
      <c r="C454" s="2">
        <v>0.50752314814814814</v>
      </c>
      <c r="D454">
        <v>2</v>
      </c>
      <c r="E454" t="str">
        <f t="shared" si="31"/>
        <v>4</v>
      </c>
      <c r="F454" t="str">
        <f t="shared" si="32"/>
        <v>2</v>
      </c>
      <c r="G454" t="str">
        <f t="shared" si="32"/>
        <v>1</v>
      </c>
      <c r="H454" t="str">
        <f t="shared" si="32"/>
        <v>1</v>
      </c>
      <c r="I454" t="str">
        <f t="shared" si="32"/>
        <v>2</v>
      </c>
      <c r="J454" t="str">
        <f t="shared" si="32"/>
        <v>8</v>
      </c>
      <c r="K454" t="str">
        <f t="shared" si="32"/>
        <v>5</v>
      </c>
      <c r="L454" t="str">
        <f t="shared" si="32"/>
        <v>1</v>
      </c>
      <c r="M454" t="str">
        <f t="shared" si="32"/>
        <v>4</v>
      </c>
      <c r="N454" t="str">
        <f t="shared" si="32"/>
        <v>9</v>
      </c>
      <c r="O454" t="str">
        <f t="shared" si="32"/>
        <v>3</v>
      </c>
      <c r="P454">
        <f t="shared" si="33"/>
        <v>4</v>
      </c>
      <c r="Q454" t="str">
        <f>VLOOKUP(P454,$X$2:Y462,2,FALSE)</f>
        <v>1940-1949</v>
      </c>
    </row>
    <row r="455" spans="1:17" x14ac:dyDescent="0.25">
      <c r="A455" s="1" t="s">
        <v>461</v>
      </c>
      <c r="B455" t="s">
        <v>5</v>
      </c>
      <c r="C455" s="2">
        <v>0.50810185185185186</v>
      </c>
      <c r="D455">
        <v>2</v>
      </c>
      <c r="E455" t="str">
        <f t="shared" si="31"/>
        <v>0</v>
      </c>
      <c r="F455" t="str">
        <f t="shared" si="32"/>
        <v>5</v>
      </c>
      <c r="G455" t="str">
        <f t="shared" si="32"/>
        <v>2</v>
      </c>
      <c r="H455" t="str">
        <f t="shared" si="32"/>
        <v>6</v>
      </c>
      <c r="I455" t="str">
        <f t="shared" si="32"/>
        <v>1</v>
      </c>
      <c r="J455" t="str">
        <f t="shared" si="32"/>
        <v>7</v>
      </c>
      <c r="K455" t="str">
        <f t="shared" si="32"/>
        <v>7</v>
      </c>
      <c r="L455" t="str">
        <f t="shared" si="32"/>
        <v>3</v>
      </c>
      <c r="M455" t="str">
        <f t="shared" si="32"/>
        <v>5</v>
      </c>
      <c r="N455" t="str">
        <f t="shared" si="32"/>
        <v>9</v>
      </c>
      <c r="O455" t="str">
        <f t="shared" si="32"/>
        <v>7</v>
      </c>
      <c r="P455">
        <f t="shared" si="33"/>
        <v>0</v>
      </c>
      <c r="Q455" t="str">
        <f>VLOOKUP(P455,$X$2:Y463,2,FALSE)</f>
        <v>2000-2009</v>
      </c>
    </row>
    <row r="456" spans="1:17" x14ac:dyDescent="0.25">
      <c r="A456" s="1" t="s">
        <v>462</v>
      </c>
      <c r="B456" t="s">
        <v>9</v>
      </c>
      <c r="C456" s="2">
        <v>0.50868055555555558</v>
      </c>
      <c r="D456">
        <v>2</v>
      </c>
      <c r="E456" t="str">
        <f t="shared" si="31"/>
        <v>6</v>
      </c>
      <c r="F456" t="str">
        <f t="shared" si="32"/>
        <v>9</v>
      </c>
      <c r="G456" t="str">
        <f t="shared" si="32"/>
        <v>0</v>
      </c>
      <c r="H456" t="str">
        <f t="shared" si="32"/>
        <v>8</v>
      </c>
      <c r="I456" t="str">
        <f t="shared" si="32"/>
        <v>1</v>
      </c>
      <c r="J456" t="str">
        <f t="shared" si="32"/>
        <v>4</v>
      </c>
      <c r="K456" t="str">
        <f t="shared" si="32"/>
        <v>3</v>
      </c>
      <c r="L456" t="str">
        <f t="shared" si="32"/>
        <v>5</v>
      </c>
      <c r="M456" t="str">
        <f t="shared" si="32"/>
        <v>6</v>
      </c>
      <c r="N456" t="str">
        <f t="shared" si="32"/>
        <v>4</v>
      </c>
      <c r="O456" t="str">
        <f t="shared" si="32"/>
        <v>8</v>
      </c>
      <c r="P456">
        <f t="shared" si="33"/>
        <v>6</v>
      </c>
      <c r="Q456" t="str">
        <f>VLOOKUP(P456,$X$2:Y464,2,FALSE)</f>
        <v>1960-1969</v>
      </c>
    </row>
    <row r="457" spans="1:17" x14ac:dyDescent="0.25">
      <c r="A457" s="1" t="s">
        <v>463</v>
      </c>
      <c r="B457" t="s">
        <v>5</v>
      </c>
      <c r="C457" s="2">
        <v>0.50925925925925919</v>
      </c>
      <c r="D457">
        <v>2</v>
      </c>
      <c r="E457" t="str">
        <f t="shared" si="31"/>
        <v>0</v>
      </c>
      <c r="F457" t="str">
        <f t="shared" si="32"/>
        <v>2</v>
      </c>
      <c r="G457" t="str">
        <f t="shared" si="32"/>
        <v>2</v>
      </c>
      <c r="H457" t="str">
        <f t="shared" si="32"/>
        <v>8</v>
      </c>
      <c r="I457" t="str">
        <f t="shared" si="32"/>
        <v>0</v>
      </c>
      <c r="J457" t="str">
        <f t="shared" si="32"/>
        <v>6</v>
      </c>
      <c r="K457" t="str">
        <f t="shared" si="32"/>
        <v>6</v>
      </c>
      <c r="L457" t="str">
        <f t="shared" si="32"/>
        <v>2</v>
      </c>
      <c r="M457" t="str">
        <f t="shared" si="32"/>
        <v>3</v>
      </c>
      <c r="N457" t="str">
        <f t="shared" si="32"/>
        <v>4</v>
      </c>
      <c r="O457" t="str">
        <f t="shared" si="32"/>
        <v>5</v>
      </c>
      <c r="P457">
        <f t="shared" si="33"/>
        <v>0</v>
      </c>
      <c r="Q457" t="str">
        <f>VLOOKUP(P457,$X$2:Y465,2,FALSE)</f>
        <v>2000-2009</v>
      </c>
    </row>
    <row r="458" spans="1:17" x14ac:dyDescent="0.25">
      <c r="A458" s="1" t="s">
        <v>464</v>
      </c>
      <c r="B458" t="s">
        <v>7</v>
      </c>
      <c r="C458" s="2">
        <v>0.50954861111111105</v>
      </c>
      <c r="D458">
        <v>1</v>
      </c>
      <c r="E458" t="str">
        <f t="shared" si="31"/>
        <v>8</v>
      </c>
      <c r="F458" t="str">
        <f t="shared" si="32"/>
        <v>4</v>
      </c>
      <c r="G458" t="str">
        <f t="shared" si="32"/>
        <v>0</v>
      </c>
      <c r="H458" t="str">
        <f t="shared" si="32"/>
        <v>2</v>
      </c>
      <c r="I458" t="str">
        <f t="shared" si="32"/>
        <v>2</v>
      </c>
      <c r="J458" t="str">
        <f t="shared" si="32"/>
        <v>6</v>
      </c>
      <c r="K458" t="str">
        <f t="shared" si="32"/>
        <v>5</v>
      </c>
      <c r="L458" t="str">
        <f t="shared" si="32"/>
        <v>7</v>
      </c>
      <c r="M458" t="str">
        <f t="shared" si="32"/>
        <v>9</v>
      </c>
      <c r="N458" t="str">
        <f t="shared" si="32"/>
        <v>3</v>
      </c>
      <c r="O458" t="str">
        <f t="shared" si="32"/>
        <v>6</v>
      </c>
      <c r="P458">
        <f t="shared" si="33"/>
        <v>8</v>
      </c>
      <c r="Q458" t="str">
        <f>VLOOKUP(P458,$X$2:Y466,2,FALSE)</f>
        <v>1980-1989</v>
      </c>
    </row>
    <row r="459" spans="1:17" x14ac:dyDescent="0.25">
      <c r="A459" s="1" t="s">
        <v>465</v>
      </c>
      <c r="B459" t="s">
        <v>5</v>
      </c>
      <c r="C459" s="2">
        <v>0.51012731481481477</v>
      </c>
      <c r="D459">
        <v>2</v>
      </c>
      <c r="E459" t="str">
        <f t="shared" si="31"/>
        <v>4</v>
      </c>
      <c r="F459" t="str">
        <f t="shared" si="32"/>
        <v>8</v>
      </c>
      <c r="G459" t="str">
        <f t="shared" si="32"/>
        <v>1</v>
      </c>
      <c r="H459" t="str">
        <f t="shared" si="32"/>
        <v>0</v>
      </c>
      <c r="I459" t="str">
        <f t="shared" si="32"/>
        <v>1</v>
      </c>
      <c r="J459" t="str">
        <f t="shared" si="32"/>
        <v>7</v>
      </c>
      <c r="K459" t="str">
        <f t="shared" si="32"/>
        <v>1</v>
      </c>
      <c r="L459" t="str">
        <f t="shared" si="32"/>
        <v>9</v>
      </c>
      <c r="M459" t="str">
        <f t="shared" si="32"/>
        <v>5</v>
      </c>
      <c r="N459" t="str">
        <f t="shared" si="32"/>
        <v>5</v>
      </c>
      <c r="O459" t="str">
        <f t="shared" si="32"/>
        <v>5</v>
      </c>
      <c r="P459">
        <f t="shared" si="33"/>
        <v>4</v>
      </c>
      <c r="Q459" t="str">
        <f>VLOOKUP(P459,$X$2:Y467,2,FALSE)</f>
        <v>1940-1949</v>
      </c>
    </row>
    <row r="460" spans="1:17" x14ac:dyDescent="0.25">
      <c r="A460" s="1" t="s">
        <v>466</v>
      </c>
      <c r="B460" t="s">
        <v>7</v>
      </c>
      <c r="C460" s="2">
        <v>0.51041666666666663</v>
      </c>
      <c r="D460">
        <v>1</v>
      </c>
      <c r="E460" t="str">
        <f t="shared" si="31"/>
        <v>0</v>
      </c>
      <c r="F460" t="str">
        <f t="shared" si="32"/>
        <v>2</v>
      </c>
      <c r="G460" t="str">
        <f t="shared" si="32"/>
        <v>2</v>
      </c>
      <c r="H460" t="str">
        <f t="shared" si="32"/>
        <v>1</v>
      </c>
      <c r="I460" t="str">
        <f t="shared" si="32"/>
        <v>3</v>
      </c>
      <c r="J460" t="str">
        <f t="shared" si="32"/>
        <v>0</v>
      </c>
      <c r="K460" t="str">
        <f t="shared" si="32"/>
        <v>8</v>
      </c>
      <c r="L460" t="str">
        <f t="shared" si="32"/>
        <v>7</v>
      </c>
      <c r="M460" t="str">
        <f t="shared" si="32"/>
        <v>1</v>
      </c>
      <c r="N460" t="str">
        <f t="shared" si="32"/>
        <v>3</v>
      </c>
      <c r="O460" t="str">
        <f t="shared" si="32"/>
        <v>9</v>
      </c>
      <c r="P460">
        <f t="shared" si="33"/>
        <v>0</v>
      </c>
      <c r="Q460" t="str">
        <f>VLOOKUP(P460,$X$2:Y468,2,FALSE)</f>
        <v>2000-2009</v>
      </c>
    </row>
    <row r="461" spans="1:17" x14ac:dyDescent="0.25">
      <c r="A461" s="1" t="s">
        <v>467</v>
      </c>
      <c r="B461" t="s">
        <v>7</v>
      </c>
      <c r="C461" s="2">
        <v>0.51070601851851849</v>
      </c>
      <c r="D461">
        <v>1</v>
      </c>
      <c r="E461" t="str">
        <f t="shared" si="31"/>
        <v>4</v>
      </c>
      <c r="F461" t="str">
        <f t="shared" si="32"/>
        <v>0</v>
      </c>
      <c r="G461" t="str">
        <f t="shared" si="32"/>
        <v>0</v>
      </c>
      <c r="H461" t="str">
        <f t="shared" si="32"/>
        <v>2</v>
      </c>
      <c r="I461" t="str">
        <f t="shared" si="32"/>
        <v>2</v>
      </c>
      <c r="J461" t="str">
        <f t="shared" si="32"/>
        <v>2</v>
      </c>
      <c r="K461" t="str">
        <f t="shared" si="32"/>
        <v>3</v>
      </c>
      <c r="L461" t="str">
        <f t="shared" si="32"/>
        <v>2</v>
      </c>
      <c r="M461" t="str">
        <f t="shared" si="32"/>
        <v>7</v>
      </c>
      <c r="N461" t="str">
        <f t="shared" si="32"/>
        <v>7</v>
      </c>
      <c r="O461" t="str">
        <f t="shared" si="32"/>
        <v>3</v>
      </c>
      <c r="P461">
        <f t="shared" si="33"/>
        <v>4</v>
      </c>
      <c r="Q461" t="str">
        <f>VLOOKUP(P461,$X$2:Y469,2,FALSE)</f>
        <v>1940-1949</v>
      </c>
    </row>
    <row r="462" spans="1:17" x14ac:dyDescent="0.25">
      <c r="A462" s="1" t="s">
        <v>468</v>
      </c>
      <c r="B462" t="s">
        <v>5</v>
      </c>
      <c r="C462" s="2">
        <v>0.51099537037037035</v>
      </c>
      <c r="D462">
        <v>1</v>
      </c>
      <c r="E462" t="str">
        <f t="shared" si="31"/>
        <v>4</v>
      </c>
      <c r="F462" t="str">
        <f t="shared" si="32"/>
        <v>8</v>
      </c>
      <c r="G462" t="str">
        <f t="shared" si="32"/>
        <v>0</v>
      </c>
      <c r="H462" t="str">
        <f t="shared" si="32"/>
        <v>8</v>
      </c>
      <c r="I462" t="str">
        <f t="shared" si="32"/>
        <v>1</v>
      </c>
      <c r="J462" t="str">
        <f t="shared" si="32"/>
        <v>9</v>
      </c>
      <c r="K462" t="str">
        <f t="shared" si="32"/>
        <v>5</v>
      </c>
      <c r="L462" t="str">
        <f t="shared" si="32"/>
        <v>5</v>
      </c>
      <c r="M462" t="str">
        <f t="shared" si="32"/>
        <v>2</v>
      </c>
      <c r="N462" t="str">
        <f t="shared" si="32"/>
        <v>1</v>
      </c>
      <c r="O462" t="str">
        <f t="shared" si="32"/>
        <v>7</v>
      </c>
      <c r="P462">
        <f t="shared" si="33"/>
        <v>4</v>
      </c>
      <c r="Q462" t="str">
        <f>VLOOKUP(P462,$X$2:Y470,2,FALSE)</f>
        <v>1940-1949</v>
      </c>
    </row>
    <row r="463" spans="1:17" x14ac:dyDescent="0.25">
      <c r="A463" s="1" t="s">
        <v>469</v>
      </c>
      <c r="B463" t="s">
        <v>5</v>
      </c>
      <c r="C463" s="2">
        <v>0.51128472222222221</v>
      </c>
      <c r="D463">
        <v>1</v>
      </c>
      <c r="E463" t="str">
        <f t="shared" si="31"/>
        <v>5</v>
      </c>
      <c r="F463" t="str">
        <f t="shared" si="32"/>
        <v>0</v>
      </c>
      <c r="G463" t="str">
        <f t="shared" si="32"/>
        <v>1</v>
      </c>
      <c r="H463" t="str">
        <f t="shared" si="32"/>
        <v>2</v>
      </c>
      <c r="I463" t="str">
        <f t="shared" si="32"/>
        <v>1</v>
      </c>
      <c r="J463" t="str">
        <f t="shared" si="32"/>
        <v>5</v>
      </c>
      <c r="K463" t="str">
        <f t="shared" si="32"/>
        <v>4</v>
      </c>
      <c r="L463" t="str">
        <f t="shared" si="32"/>
        <v>7</v>
      </c>
      <c r="M463" t="str">
        <f t="shared" si="32"/>
        <v>3</v>
      </c>
      <c r="N463" t="str">
        <f t="shared" si="32"/>
        <v>4</v>
      </c>
      <c r="O463" t="str">
        <f t="shared" si="32"/>
        <v>8</v>
      </c>
      <c r="P463">
        <f t="shared" si="33"/>
        <v>5</v>
      </c>
      <c r="Q463" t="str">
        <f>VLOOKUP(P463,$X$2:Y471,2,FALSE)</f>
        <v>1950-1959</v>
      </c>
    </row>
    <row r="464" spans="1:17" x14ac:dyDescent="0.25">
      <c r="A464" s="1" t="s">
        <v>470</v>
      </c>
      <c r="B464" t="s">
        <v>7</v>
      </c>
      <c r="C464" s="2">
        <v>0.51157407407407407</v>
      </c>
      <c r="D464">
        <v>1</v>
      </c>
      <c r="E464" t="str">
        <f t="shared" si="31"/>
        <v>4</v>
      </c>
      <c r="F464" t="str">
        <f t="shared" si="32"/>
        <v>3</v>
      </c>
      <c r="G464" t="str">
        <f t="shared" si="32"/>
        <v>0</v>
      </c>
      <c r="H464" t="str">
        <f t="shared" si="32"/>
        <v>3</v>
      </c>
      <c r="I464" t="str">
        <f t="shared" si="32"/>
        <v>1</v>
      </c>
      <c r="J464" t="str">
        <f t="shared" si="32"/>
        <v>0</v>
      </c>
      <c r="K464" t="str">
        <f t="shared" si="32"/>
        <v>3</v>
      </c>
      <c r="L464" t="str">
        <f t="shared" si="32"/>
        <v>2</v>
      </c>
      <c r="M464" t="str">
        <f t="shared" si="32"/>
        <v>6</v>
      </c>
      <c r="N464" t="str">
        <f t="shared" si="32"/>
        <v>3</v>
      </c>
      <c r="O464" t="str">
        <f t="shared" si="32"/>
        <v>5</v>
      </c>
      <c r="P464">
        <f t="shared" si="33"/>
        <v>4</v>
      </c>
      <c r="Q464" t="str">
        <f>VLOOKUP(P464,$X$2:Y472,2,FALSE)</f>
        <v>1940-1949</v>
      </c>
    </row>
    <row r="465" spans="1:17" x14ac:dyDescent="0.25">
      <c r="A465" s="1" t="s">
        <v>471</v>
      </c>
      <c r="B465" t="s">
        <v>5</v>
      </c>
      <c r="C465" s="2">
        <v>0.51186342592592593</v>
      </c>
      <c r="D465">
        <v>1</v>
      </c>
      <c r="E465" t="str">
        <f t="shared" si="31"/>
        <v>0</v>
      </c>
      <c r="F465" t="str">
        <f t="shared" si="32"/>
        <v>3</v>
      </c>
      <c r="G465" t="str">
        <f t="shared" si="32"/>
        <v>2</v>
      </c>
      <c r="H465" t="str">
        <f t="shared" si="32"/>
        <v>5</v>
      </c>
      <c r="I465" t="str">
        <f t="shared" si="32"/>
        <v>1</v>
      </c>
      <c r="J465" t="str">
        <f t="shared" si="32"/>
        <v>1</v>
      </c>
      <c r="K465" t="str">
        <f t="shared" si="32"/>
        <v>2</v>
      </c>
      <c r="L465" t="str">
        <f t="shared" si="32"/>
        <v>8</v>
      </c>
      <c r="M465" t="str">
        <f t="shared" si="32"/>
        <v>6</v>
      </c>
      <c r="N465" t="str">
        <f t="shared" si="32"/>
        <v>3</v>
      </c>
      <c r="O465" t="str">
        <f t="shared" si="32"/>
        <v>7</v>
      </c>
      <c r="P465">
        <f t="shared" si="33"/>
        <v>0</v>
      </c>
      <c r="Q465" t="str">
        <f>VLOOKUP(P465,$X$2:Y473,2,FALSE)</f>
        <v>2000-2009</v>
      </c>
    </row>
    <row r="466" spans="1:17" x14ac:dyDescent="0.25">
      <c r="A466" s="1" t="s">
        <v>472</v>
      </c>
      <c r="B466" t="s">
        <v>7</v>
      </c>
      <c r="C466" s="2">
        <v>0.51215277777777779</v>
      </c>
      <c r="D466">
        <v>1</v>
      </c>
      <c r="E466" t="str">
        <f t="shared" si="31"/>
        <v>8</v>
      </c>
      <c r="F466" t="str">
        <f t="shared" si="32"/>
        <v>0</v>
      </c>
      <c r="G466" t="str">
        <f t="shared" si="32"/>
        <v>0</v>
      </c>
      <c r="H466" t="str">
        <f t="shared" si="32"/>
        <v>6</v>
      </c>
      <c r="I466" t="str">
        <f t="shared" si="32"/>
        <v>2</v>
      </c>
      <c r="J466" t="str">
        <f t="shared" si="32"/>
        <v>3</v>
      </c>
      <c r="K466" t="str">
        <f t="shared" si="32"/>
        <v>5</v>
      </c>
      <c r="L466" t="str">
        <f t="shared" si="32"/>
        <v>4</v>
      </c>
      <c r="M466" t="str">
        <f t="shared" si="32"/>
        <v>7</v>
      </c>
      <c r="N466" t="str">
        <f t="shared" si="32"/>
        <v>8</v>
      </c>
      <c r="O466" t="str">
        <f t="shared" si="32"/>
        <v>5</v>
      </c>
      <c r="P466">
        <f t="shared" si="33"/>
        <v>8</v>
      </c>
      <c r="Q466" t="str">
        <f>VLOOKUP(P466,$X$2:Y474,2,FALSE)</f>
        <v>1980-1989</v>
      </c>
    </row>
    <row r="467" spans="1:17" x14ac:dyDescent="0.25">
      <c r="A467" s="1" t="s">
        <v>473</v>
      </c>
      <c r="B467" t="s">
        <v>5</v>
      </c>
      <c r="C467" s="2">
        <v>0.51273148148148151</v>
      </c>
      <c r="D467">
        <v>2</v>
      </c>
      <c r="E467" t="str">
        <f t="shared" si="31"/>
        <v>0</v>
      </c>
      <c r="F467" t="str">
        <f t="shared" si="32"/>
        <v>2</v>
      </c>
      <c r="G467" t="str">
        <f t="shared" si="32"/>
        <v>3</v>
      </c>
      <c r="H467" t="str">
        <f t="shared" si="32"/>
        <v>1</v>
      </c>
      <c r="I467" t="str">
        <f t="shared" si="32"/>
        <v>1</v>
      </c>
      <c r="J467" t="str">
        <f t="shared" si="32"/>
        <v>5</v>
      </c>
      <c r="K467" t="str">
        <f t="shared" si="32"/>
        <v>4</v>
      </c>
      <c r="L467" t="str">
        <f t="shared" si="32"/>
        <v>5</v>
      </c>
      <c r="M467" t="str">
        <f t="shared" si="32"/>
        <v>7</v>
      </c>
      <c r="N467" t="str">
        <f t="shared" si="32"/>
        <v>8</v>
      </c>
      <c r="O467" t="str">
        <f t="shared" si="32"/>
        <v>4</v>
      </c>
      <c r="P467">
        <f t="shared" si="33"/>
        <v>0</v>
      </c>
      <c r="Q467" t="str">
        <f>VLOOKUP(P467,$X$2:Y475,2,FALSE)</f>
        <v>2000-2009</v>
      </c>
    </row>
    <row r="468" spans="1:17" x14ac:dyDescent="0.25">
      <c r="A468" s="1" t="s">
        <v>474</v>
      </c>
      <c r="B468" t="s">
        <v>7</v>
      </c>
      <c r="C468" s="2">
        <v>0.51302083333333337</v>
      </c>
      <c r="D468">
        <v>1</v>
      </c>
      <c r="E468" t="str">
        <f t="shared" si="31"/>
        <v>2</v>
      </c>
      <c r="F468" t="str">
        <f t="shared" si="32"/>
        <v>5</v>
      </c>
      <c r="G468" t="str">
        <f t="shared" si="32"/>
        <v>1</v>
      </c>
      <c r="H468" t="str">
        <f t="shared" si="32"/>
        <v>1</v>
      </c>
      <c r="I468" t="str">
        <f t="shared" si="32"/>
        <v>1</v>
      </c>
      <c r="J468" t="str">
        <f t="shared" si="32"/>
        <v>3</v>
      </c>
      <c r="K468" t="str">
        <f t="shared" si="32"/>
        <v>9</v>
      </c>
      <c r="L468" t="str">
        <f t="shared" si="32"/>
        <v>6</v>
      </c>
      <c r="M468" t="str">
        <f t="shared" si="32"/>
        <v>4</v>
      </c>
      <c r="N468" t="str">
        <f t="shared" si="32"/>
        <v>6</v>
      </c>
      <c r="O468" t="str">
        <f t="shared" si="32"/>
        <v>8</v>
      </c>
      <c r="P468">
        <f t="shared" si="33"/>
        <v>2</v>
      </c>
      <c r="Q468" t="str">
        <f>VLOOKUP(P468,$X$2:Y476,2,FALSE)</f>
        <v>1920-1929</v>
      </c>
    </row>
    <row r="469" spans="1:17" x14ac:dyDescent="0.25">
      <c r="A469" s="1" t="s">
        <v>475</v>
      </c>
      <c r="B469" t="s">
        <v>7</v>
      </c>
      <c r="C469" s="2">
        <v>0.51331018518518523</v>
      </c>
      <c r="D469">
        <v>1</v>
      </c>
      <c r="E469" t="str">
        <f t="shared" si="31"/>
        <v>3</v>
      </c>
      <c r="F469" t="str">
        <f t="shared" si="32"/>
        <v>3</v>
      </c>
      <c r="G469" t="str">
        <f t="shared" si="32"/>
        <v>0</v>
      </c>
      <c r="H469" t="str">
        <f t="shared" si="32"/>
        <v>4</v>
      </c>
      <c r="I469" t="str">
        <f t="shared" si="32"/>
        <v>2</v>
      </c>
      <c r="J469" t="str">
        <f t="shared" si="32"/>
        <v>8</v>
      </c>
      <c r="K469" t="str">
        <f t="shared" si="32"/>
        <v>4</v>
      </c>
      <c r="L469" t="str">
        <f t="shared" si="32"/>
        <v>2</v>
      </c>
      <c r="M469" t="str">
        <f t="shared" si="32"/>
        <v>2</v>
      </c>
      <c r="N469" t="str">
        <f t="shared" si="32"/>
        <v>1</v>
      </c>
      <c r="O469" t="str">
        <f t="shared" si="32"/>
        <v>5</v>
      </c>
      <c r="P469">
        <f t="shared" si="33"/>
        <v>3</v>
      </c>
      <c r="Q469" t="str">
        <f>VLOOKUP(P469,$X$2:Y477,2,FALSE)</f>
        <v>1930-1939</v>
      </c>
    </row>
    <row r="470" spans="1:17" x14ac:dyDescent="0.25">
      <c r="A470" s="1" t="s">
        <v>476</v>
      </c>
      <c r="B470" t="s">
        <v>7</v>
      </c>
      <c r="C470" s="2">
        <v>0.51359953703703709</v>
      </c>
      <c r="D470">
        <v>1</v>
      </c>
      <c r="E470" t="str">
        <f t="shared" si="31"/>
        <v>2</v>
      </c>
      <c r="F470" t="str">
        <f t="shared" si="32"/>
        <v>8</v>
      </c>
      <c r="G470" t="str">
        <f t="shared" si="32"/>
        <v>1</v>
      </c>
      <c r="H470" t="str">
        <f t="shared" si="32"/>
        <v>0</v>
      </c>
      <c r="I470" t="str">
        <f t="shared" si="32"/>
        <v>0</v>
      </c>
      <c r="J470" t="str">
        <f t="shared" si="32"/>
        <v>5</v>
      </c>
      <c r="K470" t="str">
        <f t="shared" si="32"/>
        <v>8</v>
      </c>
      <c r="L470" t="str">
        <f t="shared" si="32"/>
        <v>2</v>
      </c>
      <c r="M470" t="str">
        <f t="shared" si="32"/>
        <v>3</v>
      </c>
      <c r="N470" t="str">
        <f t="shared" si="32"/>
        <v>7</v>
      </c>
      <c r="O470" t="str">
        <f t="shared" si="32"/>
        <v>4</v>
      </c>
      <c r="P470">
        <f t="shared" si="33"/>
        <v>2</v>
      </c>
      <c r="Q470" t="str">
        <f>VLOOKUP(P470,$X$2:Y478,2,FALSE)</f>
        <v>1920-1929</v>
      </c>
    </row>
    <row r="471" spans="1:17" x14ac:dyDescent="0.25">
      <c r="A471" s="1" t="s">
        <v>477</v>
      </c>
      <c r="B471" t="s">
        <v>7</v>
      </c>
      <c r="C471" s="2">
        <v>0.51388888888888895</v>
      </c>
      <c r="D471">
        <v>1</v>
      </c>
      <c r="E471" t="str">
        <f t="shared" si="31"/>
        <v>9</v>
      </c>
      <c r="F471" t="str">
        <f t="shared" si="32"/>
        <v>9</v>
      </c>
      <c r="G471" t="str">
        <f t="shared" si="32"/>
        <v>0</v>
      </c>
      <c r="H471" t="str">
        <f t="shared" si="32"/>
        <v>7</v>
      </c>
      <c r="I471" t="str">
        <f t="shared" si="32"/>
        <v>2</v>
      </c>
      <c r="J471" t="str">
        <f t="shared" si="32"/>
        <v>8</v>
      </c>
      <c r="K471" t="str">
        <f t="shared" si="32"/>
        <v>4</v>
      </c>
      <c r="L471" t="str">
        <f t="shared" si="32"/>
        <v>4</v>
      </c>
      <c r="M471" t="str">
        <f t="shared" si="32"/>
        <v>9</v>
      </c>
      <c r="N471" t="str">
        <f t="shared" si="32"/>
        <v>1</v>
      </c>
      <c r="O471" t="str">
        <f t="shared" si="32"/>
        <v>9</v>
      </c>
      <c r="P471">
        <f t="shared" si="33"/>
        <v>9</v>
      </c>
      <c r="Q471" t="str">
        <f>VLOOKUP(P471,$X$2:Y479,2,FALSE)</f>
        <v>1990-1999</v>
      </c>
    </row>
    <row r="472" spans="1:17" x14ac:dyDescent="0.25">
      <c r="A472" s="1" t="s">
        <v>478</v>
      </c>
      <c r="B472" t="s">
        <v>5</v>
      </c>
      <c r="C472" s="2">
        <v>0.51446759259259256</v>
      </c>
      <c r="D472">
        <v>2</v>
      </c>
      <c r="E472" t="str">
        <f t="shared" si="31"/>
        <v>0</v>
      </c>
      <c r="F472" t="str">
        <f t="shared" si="32"/>
        <v>1</v>
      </c>
      <c r="G472" t="str">
        <f t="shared" si="32"/>
        <v>2</v>
      </c>
      <c r="H472" t="str">
        <f t="shared" si="32"/>
        <v>5</v>
      </c>
      <c r="I472" t="str">
        <f t="shared" si="32"/>
        <v>0</v>
      </c>
      <c r="J472" t="str">
        <f t="shared" si="32"/>
        <v>9</v>
      </c>
      <c r="K472" t="str">
        <f t="shared" si="32"/>
        <v>9</v>
      </c>
      <c r="L472" t="str">
        <f t="shared" si="32"/>
        <v>1</v>
      </c>
      <c r="M472" t="str">
        <f t="shared" si="32"/>
        <v>3</v>
      </c>
      <c r="N472" t="str">
        <f t="shared" si="32"/>
        <v>6</v>
      </c>
      <c r="O472" t="str">
        <f t="shared" si="32"/>
        <v>8</v>
      </c>
      <c r="P472">
        <f t="shared" si="33"/>
        <v>0</v>
      </c>
      <c r="Q472" t="str">
        <f>VLOOKUP(P472,$X$2:Y480,2,FALSE)</f>
        <v>2000-2009</v>
      </c>
    </row>
    <row r="473" spans="1:17" x14ac:dyDescent="0.25">
      <c r="A473" s="1" t="s">
        <v>479</v>
      </c>
      <c r="B473" t="s">
        <v>9</v>
      </c>
      <c r="C473" s="2">
        <v>0.51475694444444442</v>
      </c>
      <c r="D473">
        <v>1</v>
      </c>
      <c r="E473" t="str">
        <f t="shared" si="31"/>
        <v>2</v>
      </c>
      <c r="F473" t="str">
        <f t="shared" si="32"/>
        <v>2</v>
      </c>
      <c r="G473" t="str">
        <f t="shared" si="32"/>
        <v>0</v>
      </c>
      <c r="H473" t="str">
        <f t="shared" si="32"/>
        <v>3</v>
      </c>
      <c r="I473" t="str">
        <f t="shared" ref="F473:O536" si="34">MID($A473,I$1,1)</f>
        <v>2</v>
      </c>
      <c r="J473" t="str">
        <f t="shared" si="34"/>
        <v>0</v>
      </c>
      <c r="K473" t="str">
        <f t="shared" si="34"/>
        <v>3</v>
      </c>
      <c r="L473" t="str">
        <f t="shared" si="34"/>
        <v>2</v>
      </c>
      <c r="M473" t="str">
        <f t="shared" si="34"/>
        <v>8</v>
      </c>
      <c r="N473" t="str">
        <f t="shared" si="34"/>
        <v>7</v>
      </c>
      <c r="O473" t="str">
        <f t="shared" si="34"/>
        <v>5</v>
      </c>
      <c r="P473">
        <f t="shared" si="33"/>
        <v>2</v>
      </c>
      <c r="Q473" t="str">
        <f>VLOOKUP(P473,$X$2:Y481,2,FALSE)</f>
        <v>1920-1929</v>
      </c>
    </row>
    <row r="474" spans="1:17" x14ac:dyDescent="0.25">
      <c r="A474" s="1" t="s">
        <v>480</v>
      </c>
      <c r="B474" t="s">
        <v>7</v>
      </c>
      <c r="C474" s="2">
        <v>0.51504629629629628</v>
      </c>
      <c r="D474">
        <v>1</v>
      </c>
      <c r="E474" t="str">
        <f t="shared" si="31"/>
        <v>8</v>
      </c>
      <c r="F474" t="str">
        <f t="shared" si="34"/>
        <v>1</v>
      </c>
      <c r="G474" t="str">
        <f t="shared" si="34"/>
        <v>1</v>
      </c>
      <c r="H474" t="str">
        <f t="shared" si="34"/>
        <v>1</v>
      </c>
      <c r="I474" t="str">
        <f t="shared" si="34"/>
        <v>3</v>
      </c>
      <c r="J474" t="str">
        <f t="shared" si="34"/>
        <v>0</v>
      </c>
      <c r="K474" t="str">
        <f t="shared" si="34"/>
        <v>4</v>
      </c>
      <c r="L474" t="str">
        <f t="shared" si="34"/>
        <v>1</v>
      </c>
      <c r="M474" t="str">
        <f t="shared" si="34"/>
        <v>4</v>
      </c>
      <c r="N474" t="str">
        <f t="shared" si="34"/>
        <v>5</v>
      </c>
      <c r="O474" t="str">
        <f t="shared" si="34"/>
        <v>4</v>
      </c>
      <c r="P474">
        <f t="shared" si="33"/>
        <v>8</v>
      </c>
      <c r="Q474" t="str">
        <f>VLOOKUP(P474,$X$2:Y482,2,FALSE)</f>
        <v>1980-1989</v>
      </c>
    </row>
    <row r="475" spans="1:17" x14ac:dyDescent="0.25">
      <c r="A475" s="1" t="s">
        <v>481</v>
      </c>
      <c r="B475" t="s">
        <v>9</v>
      </c>
      <c r="C475" s="2">
        <v>0.515625</v>
      </c>
      <c r="D475">
        <v>2</v>
      </c>
      <c r="E475" t="str">
        <f t="shared" si="31"/>
        <v>0</v>
      </c>
      <c r="F475" t="str">
        <f t="shared" si="34"/>
        <v>9</v>
      </c>
      <c r="G475" t="str">
        <f t="shared" si="34"/>
        <v>3</v>
      </c>
      <c r="H475" t="str">
        <f t="shared" si="34"/>
        <v>1</v>
      </c>
      <c r="I475" t="str">
        <f t="shared" si="34"/>
        <v>1</v>
      </c>
      <c r="J475" t="str">
        <f t="shared" si="34"/>
        <v>0</v>
      </c>
      <c r="K475" t="str">
        <f t="shared" si="34"/>
        <v>4</v>
      </c>
      <c r="L475" t="str">
        <f t="shared" si="34"/>
        <v>5</v>
      </c>
      <c r="M475" t="str">
        <f t="shared" si="34"/>
        <v>2</v>
      </c>
      <c r="N475" t="str">
        <f t="shared" si="34"/>
        <v>7</v>
      </c>
      <c r="O475" t="str">
        <f t="shared" si="34"/>
        <v>6</v>
      </c>
      <c r="P475">
        <f t="shared" si="33"/>
        <v>0</v>
      </c>
      <c r="Q475" t="str">
        <f>VLOOKUP(P475,$X$2:Y483,2,FALSE)</f>
        <v>2000-2009</v>
      </c>
    </row>
    <row r="476" spans="1:17" x14ac:dyDescent="0.25">
      <c r="A476" s="1" t="s">
        <v>482</v>
      </c>
      <c r="B476" t="s">
        <v>7</v>
      </c>
      <c r="C476" s="2">
        <v>0.51591435185185186</v>
      </c>
      <c r="D476">
        <v>1</v>
      </c>
      <c r="E476" t="str">
        <f t="shared" si="31"/>
        <v>3</v>
      </c>
      <c r="F476" t="str">
        <f t="shared" si="34"/>
        <v>9</v>
      </c>
      <c r="G476" t="str">
        <f t="shared" si="34"/>
        <v>0</v>
      </c>
      <c r="H476" t="str">
        <f t="shared" si="34"/>
        <v>7</v>
      </c>
      <c r="I476" t="str">
        <f t="shared" si="34"/>
        <v>1</v>
      </c>
      <c r="J476" t="str">
        <f t="shared" si="34"/>
        <v>4</v>
      </c>
      <c r="K476" t="str">
        <f t="shared" si="34"/>
        <v>2</v>
      </c>
      <c r="L476" t="str">
        <f t="shared" si="34"/>
        <v>1</v>
      </c>
      <c r="M476" t="str">
        <f t="shared" si="34"/>
        <v>2</v>
      </c>
      <c r="N476" t="str">
        <f t="shared" si="34"/>
        <v>9</v>
      </c>
      <c r="O476" t="str">
        <f t="shared" si="34"/>
        <v>2</v>
      </c>
      <c r="P476">
        <f t="shared" si="33"/>
        <v>3</v>
      </c>
      <c r="Q476" t="str">
        <f>VLOOKUP(P476,$X$2:Y484,2,FALSE)</f>
        <v>1930-1939</v>
      </c>
    </row>
    <row r="477" spans="1:17" x14ac:dyDescent="0.25">
      <c r="A477" s="1" t="s">
        <v>483</v>
      </c>
      <c r="B477" t="s">
        <v>7</v>
      </c>
      <c r="C477" s="2">
        <v>0.51620370370370372</v>
      </c>
      <c r="D477">
        <v>1</v>
      </c>
      <c r="E477" t="str">
        <f t="shared" si="31"/>
        <v>8</v>
      </c>
      <c r="F477" t="str">
        <f t="shared" si="34"/>
        <v>7</v>
      </c>
      <c r="G477" t="str">
        <f t="shared" si="34"/>
        <v>0</v>
      </c>
      <c r="H477" t="str">
        <f t="shared" si="34"/>
        <v>8</v>
      </c>
      <c r="I477" t="str">
        <f t="shared" si="34"/>
        <v>2</v>
      </c>
      <c r="J477" t="str">
        <f t="shared" si="34"/>
        <v>0</v>
      </c>
      <c r="K477" t="str">
        <f t="shared" si="34"/>
        <v>3</v>
      </c>
      <c r="L477" t="str">
        <f t="shared" si="34"/>
        <v>1</v>
      </c>
      <c r="M477" t="str">
        <f t="shared" si="34"/>
        <v>3</v>
      </c>
      <c r="N477" t="str">
        <f t="shared" si="34"/>
        <v>5</v>
      </c>
      <c r="O477" t="str">
        <f t="shared" si="34"/>
        <v>9</v>
      </c>
      <c r="P477">
        <f t="shared" si="33"/>
        <v>8</v>
      </c>
      <c r="Q477" t="str">
        <f>VLOOKUP(P477,$X$2:Y485,2,FALSE)</f>
        <v>1980-1989</v>
      </c>
    </row>
    <row r="478" spans="1:17" x14ac:dyDescent="0.25">
      <c r="A478" s="1" t="s">
        <v>484</v>
      </c>
      <c r="B478" t="s">
        <v>7</v>
      </c>
      <c r="C478" s="2">
        <v>0.51649305555555558</v>
      </c>
      <c r="D478">
        <v>1</v>
      </c>
      <c r="E478" t="str">
        <f t="shared" si="31"/>
        <v>9</v>
      </c>
      <c r="F478" t="str">
        <f t="shared" si="34"/>
        <v>3</v>
      </c>
      <c r="G478" t="str">
        <f t="shared" si="34"/>
        <v>0</v>
      </c>
      <c r="H478" t="str">
        <f t="shared" si="34"/>
        <v>4</v>
      </c>
      <c r="I478" t="str">
        <f t="shared" si="34"/>
        <v>0</v>
      </c>
      <c r="J478" t="str">
        <f t="shared" si="34"/>
        <v>4</v>
      </c>
      <c r="K478" t="str">
        <f t="shared" si="34"/>
        <v>7</v>
      </c>
      <c r="L478" t="str">
        <f t="shared" si="34"/>
        <v>2</v>
      </c>
      <c r="M478" t="str">
        <f t="shared" si="34"/>
        <v>8</v>
      </c>
      <c r="N478" t="str">
        <f t="shared" si="34"/>
        <v>1</v>
      </c>
      <c r="O478" t="str">
        <f t="shared" si="34"/>
        <v>6</v>
      </c>
      <c r="P478">
        <f t="shared" si="33"/>
        <v>9</v>
      </c>
      <c r="Q478" t="str">
        <f>VLOOKUP(P478,$X$2:Y486,2,FALSE)</f>
        <v>1990-1999</v>
      </c>
    </row>
    <row r="479" spans="1:17" x14ac:dyDescent="0.25">
      <c r="A479" s="1" t="s">
        <v>485</v>
      </c>
      <c r="B479" t="s">
        <v>5</v>
      </c>
      <c r="C479" s="2">
        <v>0.51678240740740744</v>
      </c>
      <c r="D479">
        <v>1</v>
      </c>
      <c r="E479" t="str">
        <f t="shared" si="31"/>
        <v>8</v>
      </c>
      <c r="F479" t="str">
        <f t="shared" si="34"/>
        <v>1</v>
      </c>
      <c r="G479" t="str">
        <f t="shared" si="34"/>
        <v>1</v>
      </c>
      <c r="H479" t="str">
        <f t="shared" si="34"/>
        <v>0</v>
      </c>
      <c r="I479" t="str">
        <f t="shared" si="34"/>
        <v>0</v>
      </c>
      <c r="J479" t="str">
        <f t="shared" si="34"/>
        <v>4</v>
      </c>
      <c r="K479" t="str">
        <f t="shared" si="34"/>
        <v>1</v>
      </c>
      <c r="L479" t="str">
        <f t="shared" si="34"/>
        <v>4</v>
      </c>
      <c r="M479" t="str">
        <f t="shared" si="34"/>
        <v>7</v>
      </c>
      <c r="N479" t="str">
        <f t="shared" si="34"/>
        <v>4</v>
      </c>
      <c r="O479" t="str">
        <f t="shared" si="34"/>
        <v>8</v>
      </c>
      <c r="P479">
        <f t="shared" si="33"/>
        <v>8</v>
      </c>
      <c r="Q479" t="str">
        <f>VLOOKUP(P479,$X$2:Y487,2,FALSE)</f>
        <v>1980-1989</v>
      </c>
    </row>
    <row r="480" spans="1:17" x14ac:dyDescent="0.25">
      <c r="A480" s="1" t="s">
        <v>486</v>
      </c>
      <c r="B480" t="s">
        <v>7</v>
      </c>
      <c r="C480" s="2">
        <v>0.51707175925925919</v>
      </c>
      <c r="D480">
        <v>1</v>
      </c>
      <c r="E480" t="str">
        <f t="shared" si="31"/>
        <v>3</v>
      </c>
      <c r="F480" t="str">
        <f t="shared" si="34"/>
        <v>8</v>
      </c>
      <c r="G480" t="str">
        <f t="shared" si="34"/>
        <v>0</v>
      </c>
      <c r="H480" t="str">
        <f t="shared" si="34"/>
        <v>8</v>
      </c>
      <c r="I480" t="str">
        <f t="shared" si="34"/>
        <v>2</v>
      </c>
      <c r="J480" t="str">
        <f t="shared" si="34"/>
        <v>0</v>
      </c>
      <c r="K480" t="str">
        <f t="shared" si="34"/>
        <v>2</v>
      </c>
      <c r="L480" t="str">
        <f t="shared" si="34"/>
        <v>2</v>
      </c>
      <c r="M480" t="str">
        <f t="shared" si="34"/>
        <v>5</v>
      </c>
      <c r="N480" t="str">
        <f t="shared" si="34"/>
        <v>8</v>
      </c>
      <c r="O480" t="str">
        <f t="shared" si="34"/>
        <v>8</v>
      </c>
      <c r="P480">
        <f t="shared" si="33"/>
        <v>3</v>
      </c>
      <c r="Q480" t="str">
        <f>VLOOKUP(P480,$X$2:Y488,2,FALSE)</f>
        <v>1930-1939</v>
      </c>
    </row>
    <row r="481" spans="1:17" x14ac:dyDescent="0.25">
      <c r="A481" s="1" t="s">
        <v>487</v>
      </c>
      <c r="B481" t="s">
        <v>7</v>
      </c>
      <c r="C481" s="2">
        <v>0.51736111111111105</v>
      </c>
      <c r="D481">
        <v>1</v>
      </c>
      <c r="E481" t="str">
        <f t="shared" si="31"/>
        <v>0</v>
      </c>
      <c r="F481" t="str">
        <f t="shared" si="34"/>
        <v>7</v>
      </c>
      <c r="G481" t="str">
        <f t="shared" si="34"/>
        <v>2</v>
      </c>
      <c r="H481" t="str">
        <f t="shared" si="34"/>
        <v>6</v>
      </c>
      <c r="I481" t="str">
        <f t="shared" si="34"/>
        <v>1</v>
      </c>
      <c r="J481" t="str">
        <f t="shared" si="34"/>
        <v>2</v>
      </c>
      <c r="K481" t="str">
        <f t="shared" si="34"/>
        <v>9</v>
      </c>
      <c r="L481" t="str">
        <f t="shared" si="34"/>
        <v>2</v>
      </c>
      <c r="M481" t="str">
        <f t="shared" si="34"/>
        <v>5</v>
      </c>
      <c r="N481" t="str">
        <f t="shared" si="34"/>
        <v>9</v>
      </c>
      <c r="O481" t="str">
        <f t="shared" si="34"/>
        <v>1</v>
      </c>
      <c r="P481">
        <f t="shared" si="33"/>
        <v>0</v>
      </c>
      <c r="Q481" t="str">
        <f>VLOOKUP(P481,$X$2:Y489,2,FALSE)</f>
        <v>2000-2009</v>
      </c>
    </row>
    <row r="482" spans="1:17" x14ac:dyDescent="0.25">
      <c r="A482" s="1" t="s">
        <v>488</v>
      </c>
      <c r="B482" t="s">
        <v>7</v>
      </c>
      <c r="C482" s="2">
        <v>0.51765046296296291</v>
      </c>
      <c r="D482">
        <v>1</v>
      </c>
      <c r="E482" t="str">
        <f t="shared" si="31"/>
        <v>4</v>
      </c>
      <c r="F482" t="str">
        <f t="shared" si="34"/>
        <v>6</v>
      </c>
      <c r="G482" t="str">
        <f t="shared" si="34"/>
        <v>0</v>
      </c>
      <c r="H482" t="str">
        <f t="shared" si="34"/>
        <v>2</v>
      </c>
      <c r="I482" t="str">
        <f t="shared" si="34"/>
        <v>2</v>
      </c>
      <c r="J482" t="str">
        <f t="shared" si="34"/>
        <v>3</v>
      </c>
      <c r="K482" t="str">
        <f t="shared" si="34"/>
        <v>8</v>
      </c>
      <c r="L482" t="str">
        <f t="shared" si="34"/>
        <v>4</v>
      </c>
      <c r="M482" t="str">
        <f t="shared" si="34"/>
        <v>9</v>
      </c>
      <c r="N482" t="str">
        <f t="shared" si="34"/>
        <v>9</v>
      </c>
      <c r="O482" t="str">
        <f t="shared" si="34"/>
        <v>1</v>
      </c>
      <c r="P482">
        <f t="shared" si="33"/>
        <v>4</v>
      </c>
      <c r="Q482" t="str">
        <f>VLOOKUP(P482,$X$2:Y490,2,FALSE)</f>
        <v>1940-1949</v>
      </c>
    </row>
    <row r="483" spans="1:17" x14ac:dyDescent="0.25">
      <c r="A483" s="1" t="s">
        <v>489</v>
      </c>
      <c r="B483" t="s">
        <v>7</v>
      </c>
      <c r="C483" s="2">
        <v>0.51793981481481477</v>
      </c>
      <c r="D483">
        <v>1</v>
      </c>
      <c r="E483" t="str">
        <f t="shared" si="31"/>
        <v>9</v>
      </c>
      <c r="F483" t="str">
        <f t="shared" si="34"/>
        <v>7</v>
      </c>
      <c r="G483" t="str">
        <f t="shared" si="34"/>
        <v>0</v>
      </c>
      <c r="H483" t="str">
        <f t="shared" si="34"/>
        <v>2</v>
      </c>
      <c r="I483" t="str">
        <f t="shared" si="34"/>
        <v>0</v>
      </c>
      <c r="J483" t="str">
        <f t="shared" si="34"/>
        <v>3</v>
      </c>
      <c r="K483" t="str">
        <f t="shared" si="34"/>
        <v>2</v>
      </c>
      <c r="L483" t="str">
        <f t="shared" si="34"/>
        <v>5</v>
      </c>
      <c r="M483" t="str">
        <f t="shared" si="34"/>
        <v>8</v>
      </c>
      <c r="N483" t="str">
        <f t="shared" si="34"/>
        <v>4</v>
      </c>
      <c r="O483" t="str">
        <f t="shared" si="34"/>
        <v>4</v>
      </c>
      <c r="P483">
        <f t="shared" si="33"/>
        <v>9</v>
      </c>
      <c r="Q483" t="str">
        <f>VLOOKUP(P483,$X$2:Y491,2,FALSE)</f>
        <v>1990-1999</v>
      </c>
    </row>
    <row r="484" spans="1:17" x14ac:dyDescent="0.25">
      <c r="A484" s="1" t="s">
        <v>490</v>
      </c>
      <c r="B484" t="s">
        <v>7</v>
      </c>
      <c r="C484" s="2">
        <v>0.51822916666666663</v>
      </c>
      <c r="D484">
        <v>1</v>
      </c>
      <c r="E484" t="str">
        <f t="shared" si="31"/>
        <v>0</v>
      </c>
      <c r="F484" t="str">
        <f t="shared" si="34"/>
        <v>8</v>
      </c>
      <c r="G484" t="str">
        <f t="shared" si="34"/>
        <v>2</v>
      </c>
      <c r="H484" t="str">
        <f t="shared" si="34"/>
        <v>3</v>
      </c>
      <c r="I484" t="str">
        <f t="shared" si="34"/>
        <v>1</v>
      </c>
      <c r="J484" t="str">
        <f t="shared" si="34"/>
        <v>7</v>
      </c>
      <c r="K484" t="str">
        <f t="shared" si="34"/>
        <v>6</v>
      </c>
      <c r="L484" t="str">
        <f t="shared" si="34"/>
        <v>2</v>
      </c>
      <c r="M484" t="str">
        <f t="shared" si="34"/>
        <v>5</v>
      </c>
      <c r="N484" t="str">
        <f t="shared" si="34"/>
        <v>3</v>
      </c>
      <c r="O484" t="str">
        <f t="shared" si="34"/>
        <v>9</v>
      </c>
      <c r="P484">
        <f t="shared" si="33"/>
        <v>0</v>
      </c>
      <c r="Q484" t="str">
        <f>VLOOKUP(P484,$X$2:Y492,2,FALSE)</f>
        <v>2000-2009</v>
      </c>
    </row>
    <row r="485" spans="1:17" x14ac:dyDescent="0.25">
      <c r="A485" s="1" t="s">
        <v>491</v>
      </c>
      <c r="B485" t="s">
        <v>9</v>
      </c>
      <c r="C485" s="2">
        <v>0.51880787037037035</v>
      </c>
      <c r="D485">
        <v>2</v>
      </c>
      <c r="E485" t="str">
        <f t="shared" si="31"/>
        <v>7</v>
      </c>
      <c r="F485" t="str">
        <f t="shared" si="34"/>
        <v>6</v>
      </c>
      <c r="G485" t="str">
        <f t="shared" si="34"/>
        <v>0</v>
      </c>
      <c r="H485" t="str">
        <f t="shared" si="34"/>
        <v>8</v>
      </c>
      <c r="I485" t="str">
        <f t="shared" si="34"/>
        <v>1</v>
      </c>
      <c r="J485" t="str">
        <f t="shared" si="34"/>
        <v>1</v>
      </c>
      <c r="K485" t="str">
        <f t="shared" si="34"/>
        <v>4</v>
      </c>
      <c r="L485" t="str">
        <f t="shared" si="34"/>
        <v>1</v>
      </c>
      <c r="M485" t="str">
        <f t="shared" si="34"/>
        <v>5</v>
      </c>
      <c r="N485" t="str">
        <f t="shared" si="34"/>
        <v>8</v>
      </c>
      <c r="O485" t="str">
        <f t="shared" si="34"/>
        <v>3</v>
      </c>
      <c r="P485">
        <f t="shared" si="33"/>
        <v>7</v>
      </c>
      <c r="Q485" t="str">
        <f>VLOOKUP(P485,$X$2:Y493,2,FALSE)</f>
        <v>1970-1979</v>
      </c>
    </row>
    <row r="486" spans="1:17" x14ac:dyDescent="0.25">
      <c r="A486" s="1" t="s">
        <v>492</v>
      </c>
      <c r="B486" t="s">
        <v>9</v>
      </c>
      <c r="C486" s="2">
        <v>0.51938657407407407</v>
      </c>
      <c r="D486">
        <v>2</v>
      </c>
      <c r="E486" t="str">
        <f t="shared" si="31"/>
        <v>9</v>
      </c>
      <c r="F486" t="str">
        <f t="shared" si="34"/>
        <v>3</v>
      </c>
      <c r="G486" t="str">
        <f t="shared" si="34"/>
        <v>0</v>
      </c>
      <c r="H486" t="str">
        <f t="shared" si="34"/>
        <v>5</v>
      </c>
      <c r="I486" t="str">
        <f t="shared" si="34"/>
        <v>0</v>
      </c>
      <c r="J486" t="str">
        <f t="shared" si="34"/>
        <v>9</v>
      </c>
      <c r="K486" t="str">
        <f t="shared" si="34"/>
        <v>6</v>
      </c>
      <c r="L486" t="str">
        <f t="shared" si="34"/>
        <v>7</v>
      </c>
      <c r="M486" t="str">
        <f t="shared" si="34"/>
        <v>5</v>
      </c>
      <c r="N486" t="str">
        <f t="shared" si="34"/>
        <v>3</v>
      </c>
      <c r="O486" t="str">
        <f t="shared" si="34"/>
        <v>1</v>
      </c>
      <c r="P486">
        <f t="shared" si="33"/>
        <v>9</v>
      </c>
      <c r="Q486" t="str">
        <f>VLOOKUP(P486,$X$2:Y494,2,FALSE)</f>
        <v>1990-1999</v>
      </c>
    </row>
    <row r="487" spans="1:17" x14ac:dyDescent="0.25">
      <c r="A487" s="1" t="s">
        <v>493</v>
      </c>
      <c r="B487" t="s">
        <v>9</v>
      </c>
      <c r="C487" s="2">
        <v>0.51996527777777779</v>
      </c>
      <c r="D487">
        <v>2</v>
      </c>
      <c r="E487" t="str">
        <f t="shared" si="31"/>
        <v>4</v>
      </c>
      <c r="F487" t="str">
        <f t="shared" si="34"/>
        <v>0</v>
      </c>
      <c r="G487" t="str">
        <f t="shared" si="34"/>
        <v>0</v>
      </c>
      <c r="H487" t="str">
        <f t="shared" si="34"/>
        <v>6</v>
      </c>
      <c r="I487" t="str">
        <f t="shared" si="34"/>
        <v>0</v>
      </c>
      <c r="J487" t="str">
        <f t="shared" si="34"/>
        <v>1</v>
      </c>
      <c r="K487" t="str">
        <f t="shared" si="34"/>
        <v>7</v>
      </c>
      <c r="L487" t="str">
        <f t="shared" si="34"/>
        <v>7</v>
      </c>
      <c r="M487" t="str">
        <f t="shared" si="34"/>
        <v>5</v>
      </c>
      <c r="N487" t="str">
        <f t="shared" si="34"/>
        <v>1</v>
      </c>
      <c r="O487" t="str">
        <f t="shared" si="34"/>
        <v>9</v>
      </c>
      <c r="P487">
        <f t="shared" si="33"/>
        <v>4</v>
      </c>
      <c r="Q487" t="str">
        <f>VLOOKUP(P487,$X$2:Y495,2,FALSE)</f>
        <v>1940-1949</v>
      </c>
    </row>
    <row r="488" spans="1:17" x14ac:dyDescent="0.25">
      <c r="A488" s="1" t="s">
        <v>494</v>
      </c>
      <c r="B488" t="s">
        <v>9</v>
      </c>
      <c r="C488" s="2">
        <v>0.52025462962962965</v>
      </c>
      <c r="D488">
        <v>1</v>
      </c>
      <c r="E488" t="str">
        <f t="shared" ref="E488:E551" si="35">MID($A488,E$1,1)</f>
        <v>5</v>
      </c>
      <c r="F488" t="str">
        <f t="shared" si="34"/>
        <v>5</v>
      </c>
      <c r="G488" t="str">
        <f t="shared" si="34"/>
        <v>0</v>
      </c>
      <c r="H488" t="str">
        <f t="shared" si="34"/>
        <v>1</v>
      </c>
      <c r="I488" t="str">
        <f t="shared" si="34"/>
        <v>2</v>
      </c>
      <c r="J488" t="str">
        <f t="shared" si="34"/>
        <v>8</v>
      </c>
      <c r="K488" t="str">
        <f t="shared" si="34"/>
        <v>5</v>
      </c>
      <c r="L488" t="str">
        <f t="shared" si="34"/>
        <v>2</v>
      </c>
      <c r="M488" t="str">
        <f t="shared" si="34"/>
        <v>3</v>
      </c>
      <c r="N488" t="str">
        <f t="shared" si="34"/>
        <v>8</v>
      </c>
      <c r="O488" t="str">
        <f t="shared" si="34"/>
        <v>5</v>
      </c>
      <c r="P488">
        <f t="shared" si="33"/>
        <v>5</v>
      </c>
      <c r="Q488" t="str">
        <f>VLOOKUP(P488,$X$2:Y496,2,FALSE)</f>
        <v>1950-1959</v>
      </c>
    </row>
    <row r="489" spans="1:17" x14ac:dyDescent="0.25">
      <c r="A489" s="1" t="s">
        <v>495</v>
      </c>
      <c r="B489" t="s">
        <v>5</v>
      </c>
      <c r="C489" s="2">
        <v>0.52054398148148151</v>
      </c>
      <c r="D489">
        <v>1</v>
      </c>
      <c r="E489" t="str">
        <f t="shared" si="35"/>
        <v>8</v>
      </c>
      <c r="F489" t="str">
        <f t="shared" si="34"/>
        <v>7</v>
      </c>
      <c r="G489" t="str">
        <f t="shared" si="34"/>
        <v>0</v>
      </c>
      <c r="H489" t="str">
        <f t="shared" si="34"/>
        <v>1</v>
      </c>
      <c r="I489" t="str">
        <f t="shared" si="34"/>
        <v>1</v>
      </c>
      <c r="J489" t="str">
        <f t="shared" si="34"/>
        <v>4</v>
      </c>
      <c r="K489" t="str">
        <f t="shared" si="34"/>
        <v>3</v>
      </c>
      <c r="L489" t="str">
        <f t="shared" si="34"/>
        <v>1</v>
      </c>
      <c r="M489" t="str">
        <f t="shared" si="34"/>
        <v>2</v>
      </c>
      <c r="N489" t="str">
        <f t="shared" si="34"/>
        <v>1</v>
      </c>
      <c r="O489" t="str">
        <f t="shared" si="34"/>
        <v>4</v>
      </c>
      <c r="P489">
        <f t="shared" si="33"/>
        <v>8</v>
      </c>
      <c r="Q489" t="str">
        <f>VLOOKUP(P489,$X$2:Y497,2,FALSE)</f>
        <v>1980-1989</v>
      </c>
    </row>
    <row r="490" spans="1:17" x14ac:dyDescent="0.25">
      <c r="A490" s="1" t="s">
        <v>496</v>
      </c>
      <c r="B490" t="s">
        <v>9</v>
      </c>
      <c r="C490" s="2">
        <v>0.52083333333333337</v>
      </c>
      <c r="D490">
        <v>1</v>
      </c>
      <c r="E490" t="str">
        <f t="shared" si="35"/>
        <v>0</v>
      </c>
      <c r="F490" t="str">
        <f t="shared" si="34"/>
        <v>5</v>
      </c>
      <c r="G490" t="str">
        <f t="shared" si="34"/>
        <v>2</v>
      </c>
      <c r="H490" t="str">
        <f t="shared" si="34"/>
        <v>8</v>
      </c>
      <c r="I490" t="str">
        <f t="shared" si="34"/>
        <v>1</v>
      </c>
      <c r="J490" t="str">
        <f t="shared" si="34"/>
        <v>1</v>
      </c>
      <c r="K490" t="str">
        <f t="shared" si="34"/>
        <v>7</v>
      </c>
      <c r="L490" t="str">
        <f t="shared" si="34"/>
        <v>6</v>
      </c>
      <c r="M490" t="str">
        <f t="shared" si="34"/>
        <v>5</v>
      </c>
      <c r="N490" t="str">
        <f t="shared" si="34"/>
        <v>8</v>
      </c>
      <c r="O490" t="str">
        <f t="shared" si="34"/>
        <v>3</v>
      </c>
      <c r="P490">
        <f t="shared" si="33"/>
        <v>0</v>
      </c>
      <c r="Q490" t="str">
        <f>VLOOKUP(P490,$X$2:Y498,2,FALSE)</f>
        <v>2000-2009</v>
      </c>
    </row>
    <row r="491" spans="1:17" x14ac:dyDescent="0.25">
      <c r="A491" s="1" t="s">
        <v>497</v>
      </c>
      <c r="B491" t="s">
        <v>9</v>
      </c>
      <c r="C491" s="2">
        <v>0.52141203703703709</v>
      </c>
      <c r="D491">
        <v>2</v>
      </c>
      <c r="E491" t="str">
        <f t="shared" si="35"/>
        <v>8</v>
      </c>
      <c r="F491" t="str">
        <f t="shared" si="34"/>
        <v>3</v>
      </c>
      <c r="G491" t="str">
        <f t="shared" si="34"/>
        <v>1</v>
      </c>
      <c r="H491" t="str">
        <f t="shared" si="34"/>
        <v>2</v>
      </c>
      <c r="I491" t="str">
        <f t="shared" si="34"/>
        <v>2</v>
      </c>
      <c r="J491" t="str">
        <f t="shared" si="34"/>
        <v>0</v>
      </c>
      <c r="K491" t="str">
        <f t="shared" si="34"/>
        <v>1</v>
      </c>
      <c r="L491" t="str">
        <f t="shared" si="34"/>
        <v>7</v>
      </c>
      <c r="M491" t="str">
        <f t="shared" si="34"/>
        <v>3</v>
      </c>
      <c r="N491" t="str">
        <f t="shared" si="34"/>
        <v>2</v>
      </c>
      <c r="O491" t="str">
        <f t="shared" si="34"/>
        <v>7</v>
      </c>
      <c r="P491">
        <f t="shared" si="33"/>
        <v>8</v>
      </c>
      <c r="Q491" t="str">
        <f>VLOOKUP(P491,$X$2:Y499,2,FALSE)</f>
        <v>1980-1989</v>
      </c>
    </row>
    <row r="492" spans="1:17" x14ac:dyDescent="0.25">
      <c r="A492" s="1" t="s">
        <v>498</v>
      </c>
      <c r="B492" t="s">
        <v>9</v>
      </c>
      <c r="C492" s="2">
        <v>0.52170138888888895</v>
      </c>
      <c r="D492">
        <v>1</v>
      </c>
      <c r="E492" t="str">
        <f t="shared" si="35"/>
        <v>4</v>
      </c>
      <c r="F492" t="str">
        <f t="shared" si="34"/>
        <v>5</v>
      </c>
      <c r="G492" t="str">
        <f t="shared" si="34"/>
        <v>0</v>
      </c>
      <c r="H492" t="str">
        <f t="shared" si="34"/>
        <v>4</v>
      </c>
      <c r="I492" t="str">
        <f t="shared" si="34"/>
        <v>0</v>
      </c>
      <c r="J492" t="str">
        <f t="shared" si="34"/>
        <v>2</v>
      </c>
      <c r="K492" t="str">
        <f t="shared" si="34"/>
        <v>8</v>
      </c>
      <c r="L492" t="str">
        <f t="shared" si="34"/>
        <v>7</v>
      </c>
      <c r="M492" t="str">
        <f t="shared" si="34"/>
        <v>3</v>
      </c>
      <c r="N492" t="str">
        <f t="shared" si="34"/>
        <v>7</v>
      </c>
      <c r="O492" t="str">
        <f t="shared" si="34"/>
        <v>6</v>
      </c>
      <c r="P492">
        <f t="shared" si="33"/>
        <v>4</v>
      </c>
      <c r="Q492" t="str">
        <f>VLOOKUP(P492,$X$2:Y500,2,FALSE)</f>
        <v>1940-1949</v>
      </c>
    </row>
    <row r="493" spans="1:17" x14ac:dyDescent="0.25">
      <c r="A493" s="1" t="s">
        <v>499</v>
      </c>
      <c r="B493" t="s">
        <v>5</v>
      </c>
      <c r="C493" s="2">
        <v>0.52199074074074081</v>
      </c>
      <c r="D493">
        <v>1</v>
      </c>
      <c r="E493" t="str">
        <f t="shared" si="35"/>
        <v>2</v>
      </c>
      <c r="F493" t="str">
        <f t="shared" si="34"/>
        <v>7</v>
      </c>
      <c r="G493" t="str">
        <f t="shared" si="34"/>
        <v>0</v>
      </c>
      <c r="H493" t="str">
        <f t="shared" si="34"/>
        <v>3</v>
      </c>
      <c r="I493" t="str">
        <f t="shared" si="34"/>
        <v>2</v>
      </c>
      <c r="J493" t="str">
        <f t="shared" si="34"/>
        <v>5</v>
      </c>
      <c r="K493" t="str">
        <f t="shared" si="34"/>
        <v>5</v>
      </c>
      <c r="L493" t="str">
        <f t="shared" si="34"/>
        <v>5</v>
      </c>
      <c r="M493" t="str">
        <f t="shared" si="34"/>
        <v>4</v>
      </c>
      <c r="N493" t="str">
        <f t="shared" si="34"/>
        <v>7</v>
      </c>
      <c r="O493" t="str">
        <f t="shared" si="34"/>
        <v>8</v>
      </c>
      <c r="P493">
        <f t="shared" si="33"/>
        <v>2</v>
      </c>
      <c r="Q493" t="str">
        <f>VLOOKUP(P493,$X$2:Y501,2,FALSE)</f>
        <v>1920-1929</v>
      </c>
    </row>
    <row r="494" spans="1:17" x14ac:dyDescent="0.25">
      <c r="A494" s="1" t="s">
        <v>500</v>
      </c>
      <c r="B494" t="s">
        <v>5</v>
      </c>
      <c r="C494" s="2">
        <v>0.52256944444444442</v>
      </c>
      <c r="D494">
        <v>2</v>
      </c>
      <c r="E494" t="str">
        <f t="shared" si="35"/>
        <v>8</v>
      </c>
      <c r="F494" t="str">
        <f t="shared" si="34"/>
        <v>8</v>
      </c>
      <c r="G494" t="str">
        <f t="shared" si="34"/>
        <v>1</v>
      </c>
      <c r="H494" t="str">
        <f t="shared" si="34"/>
        <v>1</v>
      </c>
      <c r="I494" t="str">
        <f t="shared" si="34"/>
        <v>1</v>
      </c>
      <c r="J494" t="str">
        <f t="shared" si="34"/>
        <v>9</v>
      </c>
      <c r="K494" t="str">
        <f t="shared" si="34"/>
        <v>7</v>
      </c>
      <c r="L494" t="str">
        <f t="shared" si="34"/>
        <v>7</v>
      </c>
      <c r="M494" t="str">
        <f t="shared" si="34"/>
        <v>4</v>
      </c>
      <c r="N494" t="str">
        <f t="shared" si="34"/>
        <v>9</v>
      </c>
      <c r="O494" t="str">
        <f t="shared" si="34"/>
        <v>1</v>
      </c>
      <c r="P494">
        <f t="shared" si="33"/>
        <v>8</v>
      </c>
      <c r="Q494" t="str">
        <f>VLOOKUP(P494,$X$2:Y502,2,FALSE)</f>
        <v>1980-1989</v>
      </c>
    </row>
    <row r="495" spans="1:17" x14ac:dyDescent="0.25">
      <c r="A495" s="1" t="s">
        <v>501</v>
      </c>
      <c r="B495" t="s">
        <v>7</v>
      </c>
      <c r="C495" s="2">
        <v>0.52285879629629628</v>
      </c>
      <c r="D495">
        <v>1</v>
      </c>
      <c r="E495" t="str">
        <f t="shared" si="35"/>
        <v>0</v>
      </c>
      <c r="F495" t="str">
        <f t="shared" si="34"/>
        <v>0</v>
      </c>
      <c r="G495" t="str">
        <f t="shared" si="34"/>
        <v>2</v>
      </c>
      <c r="H495" t="str">
        <f t="shared" si="34"/>
        <v>4</v>
      </c>
      <c r="I495" t="str">
        <f t="shared" si="34"/>
        <v>1</v>
      </c>
      <c r="J495" t="str">
        <f t="shared" si="34"/>
        <v>6</v>
      </c>
      <c r="K495" t="str">
        <f t="shared" si="34"/>
        <v>4</v>
      </c>
      <c r="L495" t="str">
        <f t="shared" si="34"/>
        <v>5</v>
      </c>
      <c r="M495" t="str">
        <f t="shared" si="34"/>
        <v>2</v>
      </c>
      <c r="N495" t="str">
        <f t="shared" si="34"/>
        <v>9</v>
      </c>
      <c r="O495" t="str">
        <f t="shared" si="34"/>
        <v>9</v>
      </c>
      <c r="P495">
        <f t="shared" si="33"/>
        <v>0</v>
      </c>
      <c r="Q495" t="str">
        <f>VLOOKUP(P495,$X$2:Y503,2,FALSE)</f>
        <v>2000-2009</v>
      </c>
    </row>
    <row r="496" spans="1:17" x14ac:dyDescent="0.25">
      <c r="A496" s="1" t="s">
        <v>502</v>
      </c>
      <c r="B496" t="s">
        <v>9</v>
      </c>
      <c r="C496" s="2">
        <v>0.5234375</v>
      </c>
      <c r="D496">
        <v>2</v>
      </c>
      <c r="E496" t="str">
        <f t="shared" si="35"/>
        <v>6</v>
      </c>
      <c r="F496" t="str">
        <f t="shared" si="34"/>
        <v>7</v>
      </c>
      <c r="G496" t="str">
        <f t="shared" si="34"/>
        <v>0</v>
      </c>
      <c r="H496" t="str">
        <f t="shared" si="34"/>
        <v>1</v>
      </c>
      <c r="I496" t="str">
        <f t="shared" si="34"/>
        <v>0</v>
      </c>
      <c r="J496" t="str">
        <f t="shared" si="34"/>
        <v>8</v>
      </c>
      <c r="K496" t="str">
        <f t="shared" si="34"/>
        <v>9</v>
      </c>
      <c r="L496" t="str">
        <f t="shared" si="34"/>
        <v>4</v>
      </c>
      <c r="M496" t="str">
        <f t="shared" si="34"/>
        <v>4</v>
      </c>
      <c r="N496" t="str">
        <f t="shared" si="34"/>
        <v>4</v>
      </c>
      <c r="O496" t="str">
        <f t="shared" si="34"/>
        <v>5</v>
      </c>
      <c r="P496">
        <f t="shared" si="33"/>
        <v>6</v>
      </c>
      <c r="Q496" t="str">
        <f>VLOOKUP(P496,$X$2:Y504,2,FALSE)</f>
        <v>1960-1969</v>
      </c>
    </row>
    <row r="497" spans="1:17" x14ac:dyDescent="0.25">
      <c r="A497" s="1" t="s">
        <v>503</v>
      </c>
      <c r="B497" t="s">
        <v>7</v>
      </c>
      <c r="C497" s="2">
        <v>0.52372685185185186</v>
      </c>
      <c r="D497">
        <v>1</v>
      </c>
      <c r="E497" t="str">
        <f t="shared" si="35"/>
        <v>9</v>
      </c>
      <c r="F497" t="str">
        <f t="shared" si="34"/>
        <v>6</v>
      </c>
      <c r="G497" t="str">
        <f t="shared" si="34"/>
        <v>0</v>
      </c>
      <c r="H497" t="str">
        <f t="shared" si="34"/>
        <v>3</v>
      </c>
      <c r="I497" t="str">
        <f t="shared" si="34"/>
        <v>0</v>
      </c>
      <c r="J497" t="str">
        <f t="shared" si="34"/>
        <v>6</v>
      </c>
      <c r="K497" t="str">
        <f t="shared" si="34"/>
        <v>3</v>
      </c>
      <c r="L497" t="str">
        <f t="shared" si="34"/>
        <v>8</v>
      </c>
      <c r="M497" t="str">
        <f t="shared" si="34"/>
        <v>9</v>
      </c>
      <c r="N497" t="str">
        <f t="shared" si="34"/>
        <v>8</v>
      </c>
      <c r="O497" t="str">
        <f t="shared" si="34"/>
        <v>2</v>
      </c>
      <c r="P497">
        <f t="shared" si="33"/>
        <v>9</v>
      </c>
      <c r="Q497" t="str">
        <f>VLOOKUP(P497,$X$2:Y505,2,FALSE)</f>
        <v>1990-1999</v>
      </c>
    </row>
    <row r="498" spans="1:17" x14ac:dyDescent="0.25">
      <c r="A498" s="1" t="s">
        <v>504</v>
      </c>
      <c r="B498" t="s">
        <v>9</v>
      </c>
      <c r="C498" s="2">
        <v>0.52401620370370372</v>
      </c>
      <c r="D498">
        <v>1</v>
      </c>
      <c r="E498" t="str">
        <f t="shared" si="35"/>
        <v>8</v>
      </c>
      <c r="F498" t="str">
        <f t="shared" si="34"/>
        <v>9</v>
      </c>
      <c r="G498" t="str">
        <f t="shared" si="34"/>
        <v>0</v>
      </c>
      <c r="H498" t="str">
        <f t="shared" si="34"/>
        <v>6</v>
      </c>
      <c r="I498" t="str">
        <f t="shared" si="34"/>
        <v>2</v>
      </c>
      <c r="J498" t="str">
        <f t="shared" si="34"/>
        <v>5</v>
      </c>
      <c r="K498" t="str">
        <f t="shared" si="34"/>
        <v>6</v>
      </c>
      <c r="L498" t="str">
        <f t="shared" si="34"/>
        <v>5</v>
      </c>
      <c r="M498" t="str">
        <f t="shared" si="34"/>
        <v>4</v>
      </c>
      <c r="N498" t="str">
        <f t="shared" ref="F498:O561" si="36">MID($A498,N$1,1)</f>
        <v>7</v>
      </c>
      <c r="O498" t="str">
        <f t="shared" si="36"/>
        <v>2</v>
      </c>
      <c r="P498">
        <f t="shared" si="33"/>
        <v>8</v>
      </c>
      <c r="Q498" t="str">
        <f>VLOOKUP(P498,$X$2:Y506,2,FALSE)</f>
        <v>1980-1989</v>
      </c>
    </row>
    <row r="499" spans="1:17" x14ac:dyDescent="0.25">
      <c r="A499" s="1" t="s">
        <v>505</v>
      </c>
      <c r="B499" t="s">
        <v>9</v>
      </c>
      <c r="C499" s="2">
        <v>0.52459490740740744</v>
      </c>
      <c r="D499">
        <v>2</v>
      </c>
      <c r="E499" t="str">
        <f t="shared" si="35"/>
        <v>4</v>
      </c>
      <c r="F499" t="str">
        <f t="shared" si="36"/>
        <v>6</v>
      </c>
      <c r="G499" t="str">
        <f t="shared" si="36"/>
        <v>0</v>
      </c>
      <c r="H499" t="str">
        <f t="shared" si="36"/>
        <v>5</v>
      </c>
      <c r="I499" t="str">
        <f t="shared" si="36"/>
        <v>2</v>
      </c>
      <c r="J499" t="str">
        <f t="shared" si="36"/>
        <v>3</v>
      </c>
      <c r="K499" t="str">
        <f t="shared" si="36"/>
        <v>2</v>
      </c>
      <c r="L499" t="str">
        <f t="shared" si="36"/>
        <v>7</v>
      </c>
      <c r="M499" t="str">
        <f t="shared" si="36"/>
        <v>1</v>
      </c>
      <c r="N499" t="str">
        <f t="shared" si="36"/>
        <v>7</v>
      </c>
      <c r="O499" t="str">
        <f t="shared" si="36"/>
        <v>3</v>
      </c>
      <c r="P499">
        <f t="shared" si="33"/>
        <v>4</v>
      </c>
      <c r="Q499" t="str">
        <f>VLOOKUP(P499,$X$2:Y507,2,FALSE)</f>
        <v>1940-1949</v>
      </c>
    </row>
    <row r="500" spans="1:17" x14ac:dyDescent="0.25">
      <c r="A500" s="1" t="s">
        <v>506</v>
      </c>
      <c r="B500" t="s">
        <v>7</v>
      </c>
      <c r="C500" s="2">
        <v>0.52488425925925919</v>
      </c>
      <c r="D500">
        <v>1</v>
      </c>
      <c r="E500" t="str">
        <f t="shared" si="35"/>
        <v>2</v>
      </c>
      <c r="F500" t="str">
        <f t="shared" si="36"/>
        <v>3</v>
      </c>
      <c r="G500" t="str">
        <f t="shared" si="36"/>
        <v>1</v>
      </c>
      <c r="H500" t="str">
        <f t="shared" si="36"/>
        <v>1</v>
      </c>
      <c r="I500" t="str">
        <f t="shared" si="36"/>
        <v>1</v>
      </c>
      <c r="J500" t="str">
        <f t="shared" si="36"/>
        <v>8</v>
      </c>
      <c r="K500" t="str">
        <f t="shared" si="36"/>
        <v>2</v>
      </c>
      <c r="L500" t="str">
        <f t="shared" si="36"/>
        <v>8</v>
      </c>
      <c r="M500" t="str">
        <f t="shared" si="36"/>
        <v>3</v>
      </c>
      <c r="N500" t="str">
        <f t="shared" si="36"/>
        <v>2</v>
      </c>
      <c r="O500" t="str">
        <f t="shared" si="36"/>
        <v>3</v>
      </c>
      <c r="P500">
        <f t="shared" si="33"/>
        <v>2</v>
      </c>
      <c r="Q500" t="str">
        <f>VLOOKUP(P500,$X$2:Y508,2,FALSE)</f>
        <v>1920-1929</v>
      </c>
    </row>
    <row r="501" spans="1:17" x14ac:dyDescent="0.25">
      <c r="A501" s="1" t="s">
        <v>507</v>
      </c>
      <c r="B501" t="s">
        <v>7</v>
      </c>
      <c r="C501" s="2">
        <v>0.52517361111111105</v>
      </c>
      <c r="D501">
        <v>1</v>
      </c>
      <c r="E501" t="str">
        <f t="shared" si="35"/>
        <v>3</v>
      </c>
      <c r="F501" t="str">
        <f t="shared" si="36"/>
        <v>0</v>
      </c>
      <c r="G501" t="str">
        <f t="shared" si="36"/>
        <v>0</v>
      </c>
      <c r="H501" t="str">
        <f t="shared" si="36"/>
        <v>2</v>
      </c>
      <c r="I501" t="str">
        <f t="shared" si="36"/>
        <v>1</v>
      </c>
      <c r="J501" t="str">
        <f t="shared" si="36"/>
        <v>1</v>
      </c>
      <c r="K501" t="str">
        <f t="shared" si="36"/>
        <v>3</v>
      </c>
      <c r="L501" t="str">
        <f t="shared" si="36"/>
        <v>1</v>
      </c>
      <c r="M501" t="str">
        <f t="shared" si="36"/>
        <v>8</v>
      </c>
      <c r="N501" t="str">
        <f t="shared" si="36"/>
        <v>5</v>
      </c>
      <c r="O501" t="str">
        <f t="shared" si="36"/>
        <v>2</v>
      </c>
      <c r="P501">
        <f t="shared" si="33"/>
        <v>3</v>
      </c>
      <c r="Q501" t="str">
        <f>VLOOKUP(P501,$X$2:Y509,2,FALSE)</f>
        <v>1930-1939</v>
      </c>
    </row>
    <row r="502" spans="1:17" x14ac:dyDescent="0.25">
      <c r="A502" s="1" t="s">
        <v>508</v>
      </c>
      <c r="B502" t="s">
        <v>27</v>
      </c>
      <c r="C502" s="2">
        <v>0.52575231481481477</v>
      </c>
      <c r="D502">
        <v>2</v>
      </c>
      <c r="E502" t="str">
        <f t="shared" si="35"/>
        <v>8</v>
      </c>
      <c r="F502" t="str">
        <f t="shared" si="36"/>
        <v>0</v>
      </c>
      <c r="G502" t="str">
        <f t="shared" si="36"/>
        <v>0</v>
      </c>
      <c r="H502" t="str">
        <f t="shared" si="36"/>
        <v>3</v>
      </c>
      <c r="I502" t="str">
        <f t="shared" si="36"/>
        <v>1</v>
      </c>
      <c r="J502" t="str">
        <f t="shared" si="36"/>
        <v>9</v>
      </c>
      <c r="K502" t="str">
        <f t="shared" si="36"/>
        <v>1</v>
      </c>
      <c r="L502" t="str">
        <f t="shared" si="36"/>
        <v>6</v>
      </c>
      <c r="M502" t="str">
        <f t="shared" si="36"/>
        <v>1</v>
      </c>
      <c r="N502" t="str">
        <f t="shared" si="36"/>
        <v>1</v>
      </c>
      <c r="O502" t="str">
        <f t="shared" si="36"/>
        <v>2</v>
      </c>
      <c r="P502">
        <f t="shared" si="33"/>
        <v>8</v>
      </c>
      <c r="Q502" t="str">
        <f>VLOOKUP(P502,$X$2:Y510,2,FALSE)</f>
        <v>1980-1989</v>
      </c>
    </row>
    <row r="503" spans="1:17" x14ac:dyDescent="0.25">
      <c r="A503" s="1" t="s">
        <v>509</v>
      </c>
      <c r="B503" t="s">
        <v>27</v>
      </c>
      <c r="C503" s="2">
        <v>0.52604166666666663</v>
      </c>
      <c r="D503">
        <v>1</v>
      </c>
      <c r="E503" t="str">
        <f t="shared" si="35"/>
        <v>7</v>
      </c>
      <c r="F503" t="str">
        <f t="shared" si="36"/>
        <v>8</v>
      </c>
      <c r="G503" t="str">
        <f t="shared" si="36"/>
        <v>0</v>
      </c>
      <c r="H503" t="str">
        <f t="shared" si="36"/>
        <v>6</v>
      </c>
      <c r="I503" t="str">
        <f t="shared" si="36"/>
        <v>2</v>
      </c>
      <c r="J503" t="str">
        <f t="shared" si="36"/>
        <v>4</v>
      </c>
      <c r="K503" t="str">
        <f t="shared" si="36"/>
        <v>7</v>
      </c>
      <c r="L503" t="str">
        <f t="shared" si="36"/>
        <v>6</v>
      </c>
      <c r="M503" t="str">
        <f t="shared" si="36"/>
        <v>8</v>
      </c>
      <c r="N503" t="str">
        <f t="shared" si="36"/>
        <v>4</v>
      </c>
      <c r="O503" t="str">
        <f t="shared" si="36"/>
        <v>8</v>
      </c>
      <c r="P503">
        <f t="shared" si="33"/>
        <v>7</v>
      </c>
      <c r="Q503" t="str">
        <f>VLOOKUP(P503,$X$2:Y511,2,FALSE)</f>
        <v>1970-1979</v>
      </c>
    </row>
    <row r="504" spans="1:17" x14ac:dyDescent="0.25">
      <c r="A504" s="1" t="s">
        <v>510</v>
      </c>
      <c r="B504" t="s">
        <v>27</v>
      </c>
      <c r="C504" s="2">
        <v>0.52633101851851849</v>
      </c>
      <c r="D504">
        <v>1</v>
      </c>
      <c r="E504" t="str">
        <f t="shared" si="35"/>
        <v>7</v>
      </c>
      <c r="F504" t="str">
        <f t="shared" si="36"/>
        <v>4</v>
      </c>
      <c r="G504" t="str">
        <f t="shared" si="36"/>
        <v>0</v>
      </c>
      <c r="H504" t="str">
        <f t="shared" si="36"/>
        <v>7</v>
      </c>
      <c r="I504" t="str">
        <f t="shared" si="36"/>
        <v>0</v>
      </c>
      <c r="J504" t="str">
        <f t="shared" si="36"/>
        <v>2</v>
      </c>
      <c r="K504" t="str">
        <f t="shared" si="36"/>
        <v>2</v>
      </c>
      <c r="L504" t="str">
        <f t="shared" si="36"/>
        <v>4</v>
      </c>
      <c r="M504" t="str">
        <f t="shared" si="36"/>
        <v>7</v>
      </c>
      <c r="N504" t="str">
        <f t="shared" si="36"/>
        <v>6</v>
      </c>
      <c r="O504" t="str">
        <f t="shared" si="36"/>
        <v>7</v>
      </c>
      <c r="P504">
        <f t="shared" si="33"/>
        <v>7</v>
      </c>
      <c r="Q504" t="str">
        <f>VLOOKUP(P504,$X$2:Y512,2,FALSE)</f>
        <v>1970-1979</v>
      </c>
    </row>
    <row r="505" spans="1:17" x14ac:dyDescent="0.25">
      <c r="A505" s="1" t="s">
        <v>511</v>
      </c>
      <c r="B505" t="s">
        <v>7</v>
      </c>
      <c r="C505" s="2">
        <v>0.52662037037037035</v>
      </c>
      <c r="D505">
        <v>1</v>
      </c>
      <c r="E505" t="str">
        <f t="shared" si="35"/>
        <v>3</v>
      </c>
      <c r="F505" t="str">
        <f t="shared" si="36"/>
        <v>5</v>
      </c>
      <c r="G505" t="str">
        <f t="shared" si="36"/>
        <v>1</v>
      </c>
      <c r="H505" t="str">
        <f t="shared" si="36"/>
        <v>1</v>
      </c>
      <c r="I505" t="str">
        <f t="shared" si="36"/>
        <v>0</v>
      </c>
      <c r="J505" t="str">
        <f t="shared" si="36"/>
        <v>5</v>
      </c>
      <c r="K505" t="str">
        <f t="shared" si="36"/>
        <v>1</v>
      </c>
      <c r="L505" t="str">
        <f t="shared" si="36"/>
        <v>1</v>
      </c>
      <c r="M505" t="str">
        <f t="shared" si="36"/>
        <v>6</v>
      </c>
      <c r="N505" t="str">
        <f t="shared" si="36"/>
        <v>4</v>
      </c>
      <c r="O505" t="str">
        <f t="shared" si="36"/>
        <v>7</v>
      </c>
      <c r="P505">
        <f t="shared" si="33"/>
        <v>3</v>
      </c>
      <c r="Q505" t="str">
        <f>VLOOKUP(P505,$X$2:Y513,2,FALSE)</f>
        <v>1930-1939</v>
      </c>
    </row>
    <row r="506" spans="1:17" x14ac:dyDescent="0.25">
      <c r="A506" s="1" t="s">
        <v>512</v>
      </c>
      <c r="B506" t="s">
        <v>9</v>
      </c>
      <c r="C506" s="2">
        <v>0.52690972222222221</v>
      </c>
      <c r="D506">
        <v>1</v>
      </c>
      <c r="E506" t="str">
        <f t="shared" si="35"/>
        <v>3</v>
      </c>
      <c r="F506" t="str">
        <f t="shared" si="36"/>
        <v>1</v>
      </c>
      <c r="G506" t="str">
        <f t="shared" si="36"/>
        <v>1</v>
      </c>
      <c r="H506" t="str">
        <f t="shared" si="36"/>
        <v>2</v>
      </c>
      <c r="I506" t="str">
        <f t="shared" si="36"/>
        <v>1</v>
      </c>
      <c r="J506" t="str">
        <f t="shared" si="36"/>
        <v>5</v>
      </c>
      <c r="K506" t="str">
        <f t="shared" si="36"/>
        <v>3</v>
      </c>
      <c r="L506" t="str">
        <f t="shared" si="36"/>
        <v>3</v>
      </c>
      <c r="M506" t="str">
        <f t="shared" si="36"/>
        <v>2</v>
      </c>
      <c r="N506" t="str">
        <f t="shared" si="36"/>
        <v>7</v>
      </c>
      <c r="O506" t="str">
        <f t="shared" si="36"/>
        <v>2</v>
      </c>
      <c r="P506">
        <f t="shared" si="33"/>
        <v>3</v>
      </c>
      <c r="Q506" t="str">
        <f>VLOOKUP(P506,$X$2:Y514,2,FALSE)</f>
        <v>1930-1939</v>
      </c>
    </row>
    <row r="507" spans="1:17" x14ac:dyDescent="0.25">
      <c r="A507" s="1" t="s">
        <v>513</v>
      </c>
      <c r="B507" t="s">
        <v>5</v>
      </c>
      <c r="C507" s="2">
        <v>0.52748842592592593</v>
      </c>
      <c r="D507">
        <v>2</v>
      </c>
      <c r="E507" t="str">
        <f t="shared" si="35"/>
        <v>7</v>
      </c>
      <c r="F507" t="str">
        <f t="shared" si="36"/>
        <v>9</v>
      </c>
      <c r="G507" t="str">
        <f t="shared" si="36"/>
        <v>0</v>
      </c>
      <c r="H507" t="str">
        <f t="shared" si="36"/>
        <v>1</v>
      </c>
      <c r="I507" t="str">
        <f t="shared" si="36"/>
        <v>1</v>
      </c>
      <c r="J507" t="str">
        <f t="shared" si="36"/>
        <v>0</v>
      </c>
      <c r="K507" t="str">
        <f t="shared" si="36"/>
        <v>2</v>
      </c>
      <c r="L507" t="str">
        <f t="shared" si="36"/>
        <v>3</v>
      </c>
      <c r="M507" t="str">
        <f t="shared" si="36"/>
        <v>3</v>
      </c>
      <c r="N507" t="str">
        <f t="shared" si="36"/>
        <v>1</v>
      </c>
      <c r="O507" t="str">
        <f t="shared" si="36"/>
        <v>9</v>
      </c>
      <c r="P507">
        <f t="shared" si="33"/>
        <v>7</v>
      </c>
      <c r="Q507" t="str">
        <f>VLOOKUP(P507,$X$2:Y515,2,FALSE)</f>
        <v>1970-1979</v>
      </c>
    </row>
    <row r="508" spans="1:17" x14ac:dyDescent="0.25">
      <c r="A508" s="1" t="s">
        <v>514</v>
      </c>
      <c r="B508" t="s">
        <v>7</v>
      </c>
      <c r="C508" s="2">
        <v>0.52777777777777779</v>
      </c>
      <c r="D508">
        <v>1</v>
      </c>
      <c r="E508" t="str">
        <f t="shared" si="35"/>
        <v>9</v>
      </c>
      <c r="F508" t="str">
        <f t="shared" si="36"/>
        <v>3</v>
      </c>
      <c r="G508" t="str">
        <f t="shared" si="36"/>
        <v>0</v>
      </c>
      <c r="H508" t="str">
        <f t="shared" si="36"/>
        <v>7</v>
      </c>
      <c r="I508" t="str">
        <f t="shared" si="36"/>
        <v>1</v>
      </c>
      <c r="J508" t="str">
        <f t="shared" si="36"/>
        <v>3</v>
      </c>
      <c r="K508" t="str">
        <f t="shared" si="36"/>
        <v>6</v>
      </c>
      <c r="L508" t="str">
        <f t="shared" si="36"/>
        <v>5</v>
      </c>
      <c r="M508" t="str">
        <f t="shared" si="36"/>
        <v>5</v>
      </c>
      <c r="N508" t="str">
        <f t="shared" si="36"/>
        <v>1</v>
      </c>
      <c r="O508" t="str">
        <f t="shared" si="36"/>
        <v>4</v>
      </c>
      <c r="P508">
        <f t="shared" si="33"/>
        <v>9</v>
      </c>
      <c r="Q508" t="str">
        <f>VLOOKUP(P508,$X$2:Y516,2,FALSE)</f>
        <v>1990-1999</v>
      </c>
    </row>
    <row r="509" spans="1:17" x14ac:dyDescent="0.25">
      <c r="A509" s="1" t="s">
        <v>515</v>
      </c>
      <c r="B509" t="s">
        <v>5</v>
      </c>
      <c r="C509" s="2">
        <v>0.52835648148148151</v>
      </c>
      <c r="D509">
        <v>2</v>
      </c>
      <c r="E509" t="str">
        <f t="shared" si="35"/>
        <v>2</v>
      </c>
      <c r="F509" t="str">
        <f t="shared" si="36"/>
        <v>0</v>
      </c>
      <c r="G509" t="str">
        <f t="shared" si="36"/>
        <v>0</v>
      </c>
      <c r="H509" t="str">
        <f t="shared" si="36"/>
        <v>2</v>
      </c>
      <c r="I509" t="str">
        <f t="shared" si="36"/>
        <v>2</v>
      </c>
      <c r="J509" t="str">
        <f t="shared" si="36"/>
        <v>0</v>
      </c>
      <c r="K509" t="str">
        <f t="shared" si="36"/>
        <v>2</v>
      </c>
      <c r="L509" t="str">
        <f t="shared" si="36"/>
        <v>1</v>
      </c>
      <c r="M509" t="str">
        <f t="shared" si="36"/>
        <v>1</v>
      </c>
      <c r="N509" t="str">
        <f t="shared" si="36"/>
        <v>9</v>
      </c>
      <c r="O509" t="str">
        <f t="shared" si="36"/>
        <v>7</v>
      </c>
      <c r="P509">
        <f t="shared" si="33"/>
        <v>2</v>
      </c>
      <c r="Q509" t="str">
        <f>VLOOKUP(P509,$X$2:Y517,2,FALSE)</f>
        <v>1920-1929</v>
      </c>
    </row>
    <row r="510" spans="1:17" x14ac:dyDescent="0.25">
      <c r="A510" s="1" t="s">
        <v>516</v>
      </c>
      <c r="B510" t="s">
        <v>9</v>
      </c>
      <c r="C510" s="2">
        <v>0.52864583333333337</v>
      </c>
      <c r="D510">
        <v>1</v>
      </c>
      <c r="E510" t="str">
        <f t="shared" si="35"/>
        <v>3</v>
      </c>
      <c r="F510" t="str">
        <f t="shared" si="36"/>
        <v>4</v>
      </c>
      <c r="G510" t="str">
        <f t="shared" si="36"/>
        <v>0</v>
      </c>
      <c r="H510" t="str">
        <f t="shared" si="36"/>
        <v>1</v>
      </c>
      <c r="I510" t="str">
        <f t="shared" si="36"/>
        <v>0</v>
      </c>
      <c r="J510" t="str">
        <f t="shared" si="36"/>
        <v>5</v>
      </c>
      <c r="K510" t="str">
        <f t="shared" si="36"/>
        <v>1</v>
      </c>
      <c r="L510" t="str">
        <f t="shared" si="36"/>
        <v>4</v>
      </c>
      <c r="M510" t="str">
        <f t="shared" si="36"/>
        <v>5</v>
      </c>
      <c r="N510" t="str">
        <f t="shared" si="36"/>
        <v>6</v>
      </c>
      <c r="O510" t="str">
        <f t="shared" si="36"/>
        <v>5</v>
      </c>
      <c r="P510">
        <f t="shared" si="33"/>
        <v>3</v>
      </c>
      <c r="Q510" t="str">
        <f>VLOOKUP(P510,$X$2:Y518,2,FALSE)</f>
        <v>1930-1939</v>
      </c>
    </row>
    <row r="511" spans="1:17" x14ac:dyDescent="0.25">
      <c r="A511" s="1" t="s">
        <v>517</v>
      </c>
      <c r="B511" t="s">
        <v>9</v>
      </c>
      <c r="C511" s="2">
        <v>0.52922453703703709</v>
      </c>
      <c r="D511">
        <v>2</v>
      </c>
      <c r="E511" t="str">
        <f t="shared" si="35"/>
        <v>8</v>
      </c>
      <c r="F511" t="str">
        <f t="shared" si="36"/>
        <v>7</v>
      </c>
      <c r="G511" t="str">
        <f t="shared" si="36"/>
        <v>0</v>
      </c>
      <c r="H511" t="str">
        <f t="shared" si="36"/>
        <v>3</v>
      </c>
      <c r="I511" t="str">
        <f t="shared" si="36"/>
        <v>2</v>
      </c>
      <c r="J511" t="str">
        <f t="shared" si="36"/>
        <v>9</v>
      </c>
      <c r="K511" t="str">
        <f t="shared" si="36"/>
        <v>8</v>
      </c>
      <c r="L511" t="str">
        <f t="shared" si="36"/>
        <v>6</v>
      </c>
      <c r="M511" t="str">
        <f t="shared" si="36"/>
        <v>6</v>
      </c>
      <c r="N511" t="str">
        <f t="shared" si="36"/>
        <v>8</v>
      </c>
      <c r="O511" t="str">
        <f t="shared" si="36"/>
        <v>5</v>
      </c>
      <c r="P511">
        <f t="shared" si="33"/>
        <v>8</v>
      </c>
      <c r="Q511" t="str">
        <f>VLOOKUP(P511,$X$2:Y519,2,FALSE)</f>
        <v>1980-1989</v>
      </c>
    </row>
    <row r="512" spans="1:17" x14ac:dyDescent="0.25">
      <c r="A512" s="1" t="s">
        <v>518</v>
      </c>
      <c r="B512" t="s">
        <v>27</v>
      </c>
      <c r="C512" s="2">
        <v>0.52980324074074081</v>
      </c>
      <c r="D512">
        <v>2</v>
      </c>
      <c r="E512" t="str">
        <f t="shared" si="35"/>
        <v>9</v>
      </c>
      <c r="F512" t="str">
        <f t="shared" si="36"/>
        <v>3</v>
      </c>
      <c r="G512" t="str">
        <f t="shared" si="36"/>
        <v>1</v>
      </c>
      <c r="H512" t="str">
        <f t="shared" si="36"/>
        <v>1</v>
      </c>
      <c r="I512" t="str">
        <f t="shared" si="36"/>
        <v>1</v>
      </c>
      <c r="J512" t="str">
        <f t="shared" si="36"/>
        <v>9</v>
      </c>
      <c r="K512" t="str">
        <f t="shared" si="36"/>
        <v>3</v>
      </c>
      <c r="L512" t="str">
        <f t="shared" si="36"/>
        <v>8</v>
      </c>
      <c r="M512" t="str">
        <f t="shared" si="36"/>
        <v>2</v>
      </c>
      <c r="N512" t="str">
        <f t="shared" si="36"/>
        <v>7</v>
      </c>
      <c r="O512" t="str">
        <f t="shared" si="36"/>
        <v>2</v>
      </c>
      <c r="P512">
        <f t="shared" si="33"/>
        <v>9</v>
      </c>
      <c r="Q512" t="str">
        <f>VLOOKUP(P512,$X$2:Y520,2,FALSE)</f>
        <v>1990-1999</v>
      </c>
    </row>
    <row r="513" spans="1:17" x14ac:dyDescent="0.25">
      <c r="A513" s="1" t="s">
        <v>519</v>
      </c>
      <c r="B513" t="s">
        <v>7</v>
      </c>
      <c r="C513" s="2">
        <v>0.53009259259259256</v>
      </c>
      <c r="D513">
        <v>1</v>
      </c>
      <c r="E513" t="str">
        <f t="shared" si="35"/>
        <v>3</v>
      </c>
      <c r="F513" t="str">
        <f t="shared" si="36"/>
        <v>2</v>
      </c>
      <c r="G513" t="str">
        <f t="shared" si="36"/>
        <v>0</v>
      </c>
      <c r="H513" t="str">
        <f t="shared" si="36"/>
        <v>8</v>
      </c>
      <c r="I513" t="str">
        <f t="shared" si="36"/>
        <v>2</v>
      </c>
      <c r="J513" t="str">
        <f t="shared" si="36"/>
        <v>8</v>
      </c>
      <c r="K513" t="str">
        <f t="shared" si="36"/>
        <v>7</v>
      </c>
      <c r="L513" t="str">
        <f t="shared" si="36"/>
        <v>6</v>
      </c>
      <c r="M513" t="str">
        <f t="shared" si="36"/>
        <v>7</v>
      </c>
      <c r="N513" t="str">
        <f t="shared" si="36"/>
        <v>3</v>
      </c>
      <c r="O513" t="str">
        <f t="shared" si="36"/>
        <v>4</v>
      </c>
      <c r="P513">
        <f t="shared" si="33"/>
        <v>3</v>
      </c>
      <c r="Q513" t="str">
        <f>VLOOKUP(P513,$X$2:Y521,2,FALSE)</f>
        <v>1930-1939</v>
      </c>
    </row>
    <row r="514" spans="1:17" x14ac:dyDescent="0.25">
      <c r="A514" s="1" t="s">
        <v>520</v>
      </c>
      <c r="B514" t="s">
        <v>9</v>
      </c>
      <c r="C514" s="2">
        <v>0.53038194444444442</v>
      </c>
      <c r="D514">
        <v>1</v>
      </c>
      <c r="E514" t="str">
        <f t="shared" si="35"/>
        <v>7</v>
      </c>
      <c r="F514" t="str">
        <f t="shared" si="36"/>
        <v>1</v>
      </c>
      <c r="G514" t="str">
        <f t="shared" si="36"/>
        <v>1</v>
      </c>
      <c r="H514" t="str">
        <f t="shared" si="36"/>
        <v>1</v>
      </c>
      <c r="I514" t="str">
        <f t="shared" si="36"/>
        <v>2</v>
      </c>
      <c r="J514" t="str">
        <f t="shared" si="36"/>
        <v>1</v>
      </c>
      <c r="K514" t="str">
        <f t="shared" si="36"/>
        <v>8</v>
      </c>
      <c r="L514" t="str">
        <f t="shared" si="36"/>
        <v>6</v>
      </c>
      <c r="M514" t="str">
        <f t="shared" si="36"/>
        <v>1</v>
      </c>
      <c r="N514" t="str">
        <f t="shared" si="36"/>
        <v>3</v>
      </c>
      <c r="O514" t="str">
        <f t="shared" si="36"/>
        <v>9</v>
      </c>
      <c r="P514">
        <f t="shared" si="33"/>
        <v>7</v>
      </c>
      <c r="Q514" t="str">
        <f>VLOOKUP(P514,$X$2:Y522,2,FALSE)</f>
        <v>1970-1979</v>
      </c>
    </row>
    <row r="515" spans="1:17" x14ac:dyDescent="0.25">
      <c r="A515" s="1" t="s">
        <v>521</v>
      </c>
      <c r="B515" t="s">
        <v>7</v>
      </c>
      <c r="C515" s="2">
        <v>0.53067129629629628</v>
      </c>
      <c r="D515">
        <v>1</v>
      </c>
      <c r="E515" t="str">
        <f t="shared" si="35"/>
        <v>5</v>
      </c>
      <c r="F515" t="str">
        <f t="shared" si="36"/>
        <v>1</v>
      </c>
      <c r="G515" t="str">
        <f t="shared" si="36"/>
        <v>0</v>
      </c>
      <c r="H515" t="str">
        <f t="shared" si="36"/>
        <v>4</v>
      </c>
      <c r="I515" t="str">
        <f t="shared" si="36"/>
        <v>1</v>
      </c>
      <c r="J515" t="str">
        <f t="shared" si="36"/>
        <v>6</v>
      </c>
      <c r="K515" t="str">
        <f t="shared" si="36"/>
        <v>3</v>
      </c>
      <c r="L515" t="str">
        <f t="shared" si="36"/>
        <v>2</v>
      </c>
      <c r="M515" t="str">
        <f t="shared" si="36"/>
        <v>9</v>
      </c>
      <c r="N515" t="str">
        <f t="shared" si="36"/>
        <v>4</v>
      </c>
      <c r="O515" t="str">
        <f t="shared" si="36"/>
        <v>7</v>
      </c>
      <c r="P515">
        <f t="shared" ref="P515:P578" si="37">E515*1</f>
        <v>5</v>
      </c>
      <c r="Q515" t="str">
        <f>VLOOKUP(P515,$X$2:Y523,2,FALSE)</f>
        <v>1950-1959</v>
      </c>
    </row>
    <row r="516" spans="1:17" x14ac:dyDescent="0.25">
      <c r="A516" s="1" t="s">
        <v>522</v>
      </c>
      <c r="B516" t="s">
        <v>5</v>
      </c>
      <c r="C516" s="2">
        <v>0.53125</v>
      </c>
      <c r="D516">
        <v>2</v>
      </c>
      <c r="E516" t="str">
        <f t="shared" si="35"/>
        <v>2</v>
      </c>
      <c r="F516" t="str">
        <f t="shared" si="36"/>
        <v>8</v>
      </c>
      <c r="G516" t="str">
        <f t="shared" si="36"/>
        <v>0</v>
      </c>
      <c r="H516" t="str">
        <f t="shared" si="36"/>
        <v>4</v>
      </c>
      <c r="I516" t="str">
        <f t="shared" si="36"/>
        <v>2</v>
      </c>
      <c r="J516" t="str">
        <f t="shared" si="36"/>
        <v>4</v>
      </c>
      <c r="K516" t="str">
        <f t="shared" si="36"/>
        <v>1</v>
      </c>
      <c r="L516" t="str">
        <f t="shared" si="36"/>
        <v>3</v>
      </c>
      <c r="M516" t="str">
        <f t="shared" si="36"/>
        <v>9</v>
      </c>
      <c r="N516" t="str">
        <f t="shared" si="36"/>
        <v>2</v>
      </c>
      <c r="O516" t="str">
        <f t="shared" si="36"/>
        <v>5</v>
      </c>
      <c r="P516">
        <f t="shared" si="37"/>
        <v>2</v>
      </c>
      <c r="Q516" t="str">
        <f>VLOOKUP(P516,$X$2:Y524,2,FALSE)</f>
        <v>1920-1929</v>
      </c>
    </row>
    <row r="517" spans="1:17" x14ac:dyDescent="0.25">
      <c r="A517" s="1" t="s">
        <v>523</v>
      </c>
      <c r="B517" t="s">
        <v>5</v>
      </c>
      <c r="C517" s="2">
        <v>0.53182870370370372</v>
      </c>
      <c r="D517">
        <v>2</v>
      </c>
      <c r="E517" t="str">
        <f t="shared" si="35"/>
        <v>0</v>
      </c>
      <c r="F517" t="str">
        <f t="shared" si="36"/>
        <v>8</v>
      </c>
      <c r="G517" t="str">
        <f t="shared" si="36"/>
        <v>2</v>
      </c>
      <c r="H517" t="str">
        <f t="shared" si="36"/>
        <v>1</v>
      </c>
      <c r="I517" t="str">
        <f t="shared" si="36"/>
        <v>2</v>
      </c>
      <c r="J517" t="str">
        <f t="shared" si="36"/>
        <v>1</v>
      </c>
      <c r="K517" t="str">
        <f t="shared" si="36"/>
        <v>2</v>
      </c>
      <c r="L517" t="str">
        <f t="shared" si="36"/>
        <v>6</v>
      </c>
      <c r="M517" t="str">
        <f t="shared" si="36"/>
        <v>5</v>
      </c>
      <c r="N517" t="str">
        <f t="shared" si="36"/>
        <v>8</v>
      </c>
      <c r="O517" t="str">
        <f t="shared" si="36"/>
        <v>1</v>
      </c>
      <c r="P517">
        <f t="shared" si="37"/>
        <v>0</v>
      </c>
      <c r="Q517" t="str">
        <f>VLOOKUP(P517,$X$2:Y525,2,FALSE)</f>
        <v>2000-2009</v>
      </c>
    </row>
    <row r="518" spans="1:17" x14ac:dyDescent="0.25">
      <c r="A518" s="1" t="s">
        <v>524</v>
      </c>
      <c r="B518" t="s">
        <v>9</v>
      </c>
      <c r="C518" s="2">
        <v>0.53240740740740744</v>
      </c>
      <c r="D518">
        <v>2</v>
      </c>
      <c r="E518" t="str">
        <f t="shared" si="35"/>
        <v>9</v>
      </c>
      <c r="F518" t="str">
        <f t="shared" si="36"/>
        <v>0</v>
      </c>
      <c r="G518" t="str">
        <f t="shared" si="36"/>
        <v>0</v>
      </c>
      <c r="H518" t="str">
        <f t="shared" si="36"/>
        <v>6</v>
      </c>
      <c r="I518" t="str">
        <f t="shared" si="36"/>
        <v>1</v>
      </c>
      <c r="J518" t="str">
        <f t="shared" si="36"/>
        <v>9</v>
      </c>
      <c r="K518" t="str">
        <f t="shared" si="36"/>
        <v>7</v>
      </c>
      <c r="L518" t="str">
        <f t="shared" si="36"/>
        <v>1</v>
      </c>
      <c r="M518" t="str">
        <f t="shared" si="36"/>
        <v>6</v>
      </c>
      <c r="N518" t="str">
        <f t="shared" si="36"/>
        <v>2</v>
      </c>
      <c r="O518" t="str">
        <f t="shared" si="36"/>
        <v>9</v>
      </c>
      <c r="P518">
        <f t="shared" si="37"/>
        <v>9</v>
      </c>
      <c r="Q518" t="str">
        <f>VLOOKUP(P518,$X$2:Y526,2,FALSE)</f>
        <v>1990-1999</v>
      </c>
    </row>
    <row r="519" spans="1:17" x14ac:dyDescent="0.25">
      <c r="A519" s="1" t="s">
        <v>525</v>
      </c>
      <c r="B519" t="s">
        <v>9</v>
      </c>
      <c r="C519" s="2">
        <v>0.53269675925925919</v>
      </c>
      <c r="D519">
        <v>1</v>
      </c>
      <c r="E519" t="str">
        <f t="shared" si="35"/>
        <v>2</v>
      </c>
      <c r="F519" t="str">
        <f t="shared" si="36"/>
        <v>2</v>
      </c>
      <c r="G519" t="str">
        <f t="shared" si="36"/>
        <v>0</v>
      </c>
      <c r="H519" t="str">
        <f t="shared" si="36"/>
        <v>6</v>
      </c>
      <c r="I519" t="str">
        <f t="shared" si="36"/>
        <v>0</v>
      </c>
      <c r="J519" t="str">
        <f t="shared" si="36"/>
        <v>9</v>
      </c>
      <c r="K519" t="str">
        <f t="shared" si="36"/>
        <v>8</v>
      </c>
      <c r="L519" t="str">
        <f t="shared" si="36"/>
        <v>6</v>
      </c>
      <c r="M519" t="str">
        <f t="shared" si="36"/>
        <v>9</v>
      </c>
      <c r="N519" t="str">
        <f t="shared" si="36"/>
        <v>2</v>
      </c>
      <c r="O519" t="str">
        <f t="shared" si="36"/>
        <v>6</v>
      </c>
      <c r="P519">
        <f t="shared" si="37"/>
        <v>2</v>
      </c>
      <c r="Q519" t="str">
        <f>VLOOKUP(P519,$X$2:Y527,2,FALSE)</f>
        <v>1920-1929</v>
      </c>
    </row>
    <row r="520" spans="1:17" x14ac:dyDescent="0.25">
      <c r="A520" s="1" t="s">
        <v>526</v>
      </c>
      <c r="B520" t="s">
        <v>9</v>
      </c>
      <c r="C520" s="2">
        <v>0.53327546296296291</v>
      </c>
      <c r="D520">
        <v>2</v>
      </c>
      <c r="E520" t="str">
        <f t="shared" si="35"/>
        <v>2</v>
      </c>
      <c r="F520" t="str">
        <f t="shared" si="36"/>
        <v>0</v>
      </c>
      <c r="G520" t="str">
        <f t="shared" si="36"/>
        <v>0</v>
      </c>
      <c r="H520" t="str">
        <f t="shared" si="36"/>
        <v>7</v>
      </c>
      <c r="I520" t="str">
        <f t="shared" si="36"/>
        <v>1</v>
      </c>
      <c r="J520" t="str">
        <f t="shared" si="36"/>
        <v>2</v>
      </c>
      <c r="K520" t="str">
        <f t="shared" si="36"/>
        <v>6</v>
      </c>
      <c r="L520" t="str">
        <f t="shared" si="36"/>
        <v>6</v>
      </c>
      <c r="M520" t="str">
        <f t="shared" si="36"/>
        <v>3</v>
      </c>
      <c r="N520" t="str">
        <f t="shared" si="36"/>
        <v>4</v>
      </c>
      <c r="O520" t="str">
        <f t="shared" si="36"/>
        <v>7</v>
      </c>
      <c r="P520">
        <f t="shared" si="37"/>
        <v>2</v>
      </c>
      <c r="Q520" t="str">
        <f>VLOOKUP(P520,$X$2:Y528,2,FALSE)</f>
        <v>1920-1929</v>
      </c>
    </row>
    <row r="521" spans="1:17" x14ac:dyDescent="0.25">
      <c r="A521" s="1" t="s">
        <v>527</v>
      </c>
      <c r="B521" t="s">
        <v>7</v>
      </c>
      <c r="C521" s="2">
        <v>0.53356481481481477</v>
      </c>
      <c r="D521">
        <v>1</v>
      </c>
      <c r="E521" t="str">
        <f t="shared" si="35"/>
        <v>9</v>
      </c>
      <c r="F521" t="str">
        <f t="shared" si="36"/>
        <v>3</v>
      </c>
      <c r="G521" t="str">
        <f t="shared" si="36"/>
        <v>0</v>
      </c>
      <c r="H521" t="str">
        <f t="shared" si="36"/>
        <v>9</v>
      </c>
      <c r="I521" t="str">
        <f t="shared" si="36"/>
        <v>0</v>
      </c>
      <c r="J521" t="str">
        <f t="shared" si="36"/>
        <v>4</v>
      </c>
      <c r="K521" t="str">
        <f t="shared" si="36"/>
        <v>2</v>
      </c>
      <c r="L521" t="str">
        <f t="shared" si="36"/>
        <v>6</v>
      </c>
      <c r="M521" t="str">
        <f t="shared" si="36"/>
        <v>7</v>
      </c>
      <c r="N521" t="str">
        <f t="shared" si="36"/>
        <v>9</v>
      </c>
      <c r="O521" t="str">
        <f t="shared" si="36"/>
        <v>7</v>
      </c>
      <c r="P521">
        <f t="shared" si="37"/>
        <v>9</v>
      </c>
      <c r="Q521" t="str">
        <f>VLOOKUP(P521,$X$2:Y529,2,FALSE)</f>
        <v>1990-1999</v>
      </c>
    </row>
    <row r="522" spans="1:17" x14ac:dyDescent="0.25">
      <c r="A522" s="1" t="s">
        <v>528</v>
      </c>
      <c r="B522" t="s">
        <v>9</v>
      </c>
      <c r="C522" s="2">
        <v>0.53385416666666663</v>
      </c>
      <c r="D522">
        <v>1</v>
      </c>
      <c r="E522" t="str">
        <f t="shared" si="35"/>
        <v>7</v>
      </c>
      <c r="F522" t="str">
        <f t="shared" si="36"/>
        <v>2</v>
      </c>
      <c r="G522" t="str">
        <f t="shared" si="36"/>
        <v>0</v>
      </c>
      <c r="H522" t="str">
        <f t="shared" si="36"/>
        <v>8</v>
      </c>
      <c r="I522" t="str">
        <f t="shared" si="36"/>
        <v>0</v>
      </c>
      <c r="J522" t="str">
        <f t="shared" si="36"/>
        <v>6</v>
      </c>
      <c r="K522" t="str">
        <f t="shared" si="36"/>
        <v>7</v>
      </c>
      <c r="L522" t="str">
        <f t="shared" si="36"/>
        <v>8</v>
      </c>
      <c r="M522" t="str">
        <f t="shared" si="36"/>
        <v>3</v>
      </c>
      <c r="N522" t="str">
        <f t="shared" si="36"/>
        <v>8</v>
      </c>
      <c r="O522" t="str">
        <f t="shared" si="36"/>
        <v>9</v>
      </c>
      <c r="P522">
        <f t="shared" si="37"/>
        <v>7</v>
      </c>
      <c r="Q522" t="str">
        <f>VLOOKUP(P522,$X$2:Y530,2,FALSE)</f>
        <v>1970-1979</v>
      </c>
    </row>
    <row r="523" spans="1:17" x14ac:dyDescent="0.25">
      <c r="A523" s="1" t="s">
        <v>529</v>
      </c>
      <c r="B523" t="s">
        <v>27</v>
      </c>
      <c r="C523" s="2">
        <v>0.53443287037037035</v>
      </c>
      <c r="D523">
        <v>2</v>
      </c>
      <c r="E523" t="str">
        <f t="shared" si="35"/>
        <v>5</v>
      </c>
      <c r="F523" t="str">
        <f t="shared" si="36"/>
        <v>4</v>
      </c>
      <c r="G523" t="str">
        <f t="shared" si="36"/>
        <v>0</v>
      </c>
      <c r="H523" t="str">
        <f t="shared" si="36"/>
        <v>2</v>
      </c>
      <c r="I523" t="str">
        <f t="shared" si="36"/>
        <v>2</v>
      </c>
      <c r="J523" t="str">
        <f t="shared" si="36"/>
        <v>0</v>
      </c>
      <c r="K523" t="str">
        <f t="shared" si="36"/>
        <v>5</v>
      </c>
      <c r="L523" t="str">
        <f t="shared" si="36"/>
        <v>7</v>
      </c>
      <c r="M523" t="str">
        <f t="shared" si="36"/>
        <v>2</v>
      </c>
      <c r="N523" t="str">
        <f t="shared" si="36"/>
        <v>5</v>
      </c>
      <c r="O523" t="str">
        <f t="shared" si="36"/>
        <v>8</v>
      </c>
      <c r="P523">
        <f t="shared" si="37"/>
        <v>5</v>
      </c>
      <c r="Q523" t="str">
        <f>VLOOKUP(P523,$X$2:Y531,2,FALSE)</f>
        <v>1950-1959</v>
      </c>
    </row>
    <row r="524" spans="1:17" x14ac:dyDescent="0.25">
      <c r="A524" s="1" t="s">
        <v>530</v>
      </c>
      <c r="B524" t="s">
        <v>7</v>
      </c>
      <c r="C524" s="2">
        <v>0.53472222222222221</v>
      </c>
      <c r="D524">
        <v>1</v>
      </c>
      <c r="E524" t="str">
        <f t="shared" si="35"/>
        <v>2</v>
      </c>
      <c r="F524" t="str">
        <f t="shared" si="36"/>
        <v>3</v>
      </c>
      <c r="G524" t="str">
        <f t="shared" si="36"/>
        <v>0</v>
      </c>
      <c r="H524" t="str">
        <f t="shared" si="36"/>
        <v>8</v>
      </c>
      <c r="I524" t="str">
        <f t="shared" ref="F524:O587" si="38">MID($A524,I$1,1)</f>
        <v>1</v>
      </c>
      <c r="J524" t="str">
        <f t="shared" si="38"/>
        <v>3</v>
      </c>
      <c r="K524" t="str">
        <f t="shared" si="38"/>
        <v>4</v>
      </c>
      <c r="L524" t="str">
        <f t="shared" si="38"/>
        <v>9</v>
      </c>
      <c r="M524" t="str">
        <f t="shared" si="38"/>
        <v>2</v>
      </c>
      <c r="N524" t="str">
        <f t="shared" si="38"/>
        <v>7</v>
      </c>
      <c r="O524" t="str">
        <f t="shared" si="38"/>
        <v>5</v>
      </c>
      <c r="P524">
        <f t="shared" si="37"/>
        <v>2</v>
      </c>
      <c r="Q524" t="str">
        <f>VLOOKUP(P524,$X$2:Y532,2,FALSE)</f>
        <v>1920-1929</v>
      </c>
    </row>
    <row r="525" spans="1:17" x14ac:dyDescent="0.25">
      <c r="A525" s="1" t="s">
        <v>531</v>
      </c>
      <c r="B525" t="s">
        <v>7</v>
      </c>
      <c r="C525" s="2">
        <v>0.53501157407407407</v>
      </c>
      <c r="D525">
        <v>1</v>
      </c>
      <c r="E525" t="str">
        <f t="shared" si="35"/>
        <v>5</v>
      </c>
      <c r="F525" t="str">
        <f t="shared" si="38"/>
        <v>2</v>
      </c>
      <c r="G525" t="str">
        <f t="shared" si="38"/>
        <v>0</v>
      </c>
      <c r="H525" t="str">
        <f t="shared" si="38"/>
        <v>1</v>
      </c>
      <c r="I525" t="str">
        <f t="shared" si="38"/>
        <v>0</v>
      </c>
      <c r="J525" t="str">
        <f t="shared" si="38"/>
        <v>1</v>
      </c>
      <c r="K525" t="str">
        <f t="shared" si="38"/>
        <v>5</v>
      </c>
      <c r="L525" t="str">
        <f t="shared" si="38"/>
        <v>6</v>
      </c>
      <c r="M525" t="str">
        <f t="shared" si="38"/>
        <v>3</v>
      </c>
      <c r="N525" t="str">
        <f t="shared" si="38"/>
        <v>4</v>
      </c>
      <c r="O525" t="str">
        <f t="shared" si="38"/>
        <v>3</v>
      </c>
      <c r="P525">
        <f t="shared" si="37"/>
        <v>5</v>
      </c>
      <c r="Q525" t="str">
        <f>VLOOKUP(P525,$X$2:Y533,2,FALSE)</f>
        <v>1950-1959</v>
      </c>
    </row>
    <row r="526" spans="1:17" x14ac:dyDescent="0.25">
      <c r="A526" s="1" t="s">
        <v>532</v>
      </c>
      <c r="B526" t="s">
        <v>9</v>
      </c>
      <c r="C526" s="2">
        <v>0.53530092592592593</v>
      </c>
      <c r="D526">
        <v>1</v>
      </c>
      <c r="E526" t="str">
        <f t="shared" si="35"/>
        <v>4</v>
      </c>
      <c r="F526" t="str">
        <f t="shared" si="38"/>
        <v>8</v>
      </c>
      <c r="G526" t="str">
        <f t="shared" si="38"/>
        <v>0</v>
      </c>
      <c r="H526" t="str">
        <f t="shared" si="38"/>
        <v>9</v>
      </c>
      <c r="I526" t="str">
        <f t="shared" si="38"/>
        <v>2</v>
      </c>
      <c r="J526" t="str">
        <f t="shared" si="38"/>
        <v>1</v>
      </c>
      <c r="K526" t="str">
        <f t="shared" si="38"/>
        <v>3</v>
      </c>
      <c r="L526" t="str">
        <f t="shared" si="38"/>
        <v>3</v>
      </c>
      <c r="M526" t="str">
        <f t="shared" si="38"/>
        <v>5</v>
      </c>
      <c r="N526" t="str">
        <f t="shared" si="38"/>
        <v>5</v>
      </c>
      <c r="O526" t="str">
        <f t="shared" si="38"/>
        <v>8</v>
      </c>
      <c r="P526">
        <f t="shared" si="37"/>
        <v>4</v>
      </c>
      <c r="Q526" t="str">
        <f>VLOOKUP(P526,$X$2:Y534,2,FALSE)</f>
        <v>1940-1949</v>
      </c>
    </row>
    <row r="527" spans="1:17" x14ac:dyDescent="0.25">
      <c r="A527" s="1" t="s">
        <v>533</v>
      </c>
      <c r="B527" t="s">
        <v>7</v>
      </c>
      <c r="C527" s="2">
        <v>0.53559027777777779</v>
      </c>
      <c r="D527">
        <v>1</v>
      </c>
      <c r="E527" t="str">
        <f t="shared" si="35"/>
        <v>5</v>
      </c>
      <c r="F527" t="str">
        <f t="shared" si="38"/>
        <v>2</v>
      </c>
      <c r="G527" t="str">
        <f t="shared" si="38"/>
        <v>0</v>
      </c>
      <c r="H527" t="str">
        <f t="shared" si="38"/>
        <v>6</v>
      </c>
      <c r="I527" t="str">
        <f t="shared" si="38"/>
        <v>2</v>
      </c>
      <c r="J527" t="str">
        <f t="shared" si="38"/>
        <v>8</v>
      </c>
      <c r="K527" t="str">
        <f t="shared" si="38"/>
        <v>5</v>
      </c>
      <c r="L527" t="str">
        <f t="shared" si="38"/>
        <v>8</v>
      </c>
      <c r="M527" t="str">
        <f t="shared" si="38"/>
        <v>5</v>
      </c>
      <c r="N527" t="str">
        <f t="shared" si="38"/>
        <v>6</v>
      </c>
      <c r="O527" t="str">
        <f t="shared" si="38"/>
        <v>9</v>
      </c>
      <c r="P527">
        <f t="shared" si="37"/>
        <v>5</v>
      </c>
      <c r="Q527" t="str">
        <f>VLOOKUP(P527,$X$2:Y535,2,FALSE)</f>
        <v>1950-1959</v>
      </c>
    </row>
    <row r="528" spans="1:17" x14ac:dyDescent="0.25">
      <c r="A528" s="1" t="s">
        <v>534</v>
      </c>
      <c r="B528" t="s">
        <v>5</v>
      </c>
      <c r="C528" s="2">
        <v>0.53587962962962965</v>
      </c>
      <c r="D528">
        <v>1</v>
      </c>
      <c r="E528" t="str">
        <f t="shared" si="35"/>
        <v>9</v>
      </c>
      <c r="F528" t="str">
        <f t="shared" si="38"/>
        <v>7</v>
      </c>
      <c r="G528" t="str">
        <f t="shared" si="38"/>
        <v>0</v>
      </c>
      <c r="H528" t="str">
        <f t="shared" si="38"/>
        <v>6</v>
      </c>
      <c r="I528" t="str">
        <f t="shared" si="38"/>
        <v>0</v>
      </c>
      <c r="J528" t="str">
        <f t="shared" si="38"/>
        <v>8</v>
      </c>
      <c r="K528" t="str">
        <f t="shared" si="38"/>
        <v>7</v>
      </c>
      <c r="L528" t="str">
        <f t="shared" si="38"/>
        <v>7</v>
      </c>
      <c r="M528" t="str">
        <f t="shared" si="38"/>
        <v>6</v>
      </c>
      <c r="N528" t="str">
        <f t="shared" si="38"/>
        <v>4</v>
      </c>
      <c r="O528" t="str">
        <f t="shared" si="38"/>
        <v>2</v>
      </c>
      <c r="P528">
        <f t="shared" si="37"/>
        <v>9</v>
      </c>
      <c r="Q528" t="str">
        <f>VLOOKUP(P528,$X$2:Y536,2,FALSE)</f>
        <v>1990-1999</v>
      </c>
    </row>
    <row r="529" spans="1:17" x14ac:dyDescent="0.25">
      <c r="A529" s="1" t="s">
        <v>535</v>
      </c>
      <c r="B529" t="s">
        <v>7</v>
      </c>
      <c r="C529" s="2">
        <v>0.53616898148148151</v>
      </c>
      <c r="D529">
        <v>1</v>
      </c>
      <c r="E529" t="str">
        <f t="shared" si="35"/>
        <v>9</v>
      </c>
      <c r="F529" t="str">
        <f t="shared" si="38"/>
        <v>6</v>
      </c>
      <c r="G529" t="str">
        <f t="shared" si="38"/>
        <v>1</v>
      </c>
      <c r="H529" t="str">
        <f t="shared" si="38"/>
        <v>2</v>
      </c>
      <c r="I529" t="str">
        <f t="shared" si="38"/>
        <v>2</v>
      </c>
      <c r="J529" t="str">
        <f t="shared" si="38"/>
        <v>9</v>
      </c>
      <c r="K529" t="str">
        <f t="shared" si="38"/>
        <v>8</v>
      </c>
      <c r="L529" t="str">
        <f t="shared" si="38"/>
        <v>2</v>
      </c>
      <c r="M529" t="str">
        <f t="shared" si="38"/>
        <v>8</v>
      </c>
      <c r="N529" t="str">
        <f t="shared" si="38"/>
        <v>6</v>
      </c>
      <c r="O529" t="str">
        <f t="shared" si="38"/>
        <v>9</v>
      </c>
      <c r="P529">
        <f t="shared" si="37"/>
        <v>9</v>
      </c>
      <c r="Q529" t="str">
        <f>VLOOKUP(P529,$X$2:Y537,2,FALSE)</f>
        <v>1990-1999</v>
      </c>
    </row>
    <row r="530" spans="1:17" x14ac:dyDescent="0.25">
      <c r="A530" s="1" t="s">
        <v>536</v>
      </c>
      <c r="B530" t="s">
        <v>9</v>
      </c>
      <c r="C530" s="2">
        <v>0.53674768518518523</v>
      </c>
      <c r="D530">
        <v>2</v>
      </c>
      <c r="E530" t="str">
        <f t="shared" si="35"/>
        <v>7</v>
      </c>
      <c r="F530" t="str">
        <f t="shared" si="38"/>
        <v>9</v>
      </c>
      <c r="G530" t="str">
        <f t="shared" si="38"/>
        <v>0</v>
      </c>
      <c r="H530" t="str">
        <f t="shared" si="38"/>
        <v>9</v>
      </c>
      <c r="I530" t="str">
        <f t="shared" si="38"/>
        <v>1</v>
      </c>
      <c r="J530" t="str">
        <f t="shared" si="38"/>
        <v>1</v>
      </c>
      <c r="K530" t="str">
        <f t="shared" si="38"/>
        <v>5</v>
      </c>
      <c r="L530" t="str">
        <f t="shared" si="38"/>
        <v>5</v>
      </c>
      <c r="M530" t="str">
        <f t="shared" si="38"/>
        <v>3</v>
      </c>
      <c r="N530" t="str">
        <f t="shared" si="38"/>
        <v>7</v>
      </c>
      <c r="O530" t="str">
        <f t="shared" si="38"/>
        <v>7</v>
      </c>
      <c r="P530">
        <f t="shared" si="37"/>
        <v>7</v>
      </c>
      <c r="Q530" t="str">
        <f>VLOOKUP(P530,$X$2:Y538,2,FALSE)</f>
        <v>1970-1979</v>
      </c>
    </row>
    <row r="531" spans="1:17" x14ac:dyDescent="0.25">
      <c r="A531" s="1" t="s">
        <v>537</v>
      </c>
      <c r="B531" t="s">
        <v>27</v>
      </c>
      <c r="C531" s="2">
        <v>0.53703703703703709</v>
      </c>
      <c r="D531">
        <v>1</v>
      </c>
      <c r="E531" t="str">
        <f t="shared" si="35"/>
        <v>0</v>
      </c>
      <c r="F531" t="str">
        <f t="shared" si="38"/>
        <v>2</v>
      </c>
      <c r="G531" t="str">
        <f t="shared" si="38"/>
        <v>3</v>
      </c>
      <c r="H531" t="str">
        <f t="shared" si="38"/>
        <v>0</v>
      </c>
      <c r="I531" t="str">
        <f t="shared" si="38"/>
        <v>0</v>
      </c>
      <c r="J531" t="str">
        <f t="shared" si="38"/>
        <v>3</v>
      </c>
      <c r="K531" t="str">
        <f t="shared" si="38"/>
        <v>6</v>
      </c>
      <c r="L531" t="str">
        <f t="shared" si="38"/>
        <v>4</v>
      </c>
      <c r="M531" t="str">
        <f t="shared" si="38"/>
        <v>5</v>
      </c>
      <c r="N531" t="str">
        <f t="shared" si="38"/>
        <v>2</v>
      </c>
      <c r="O531" t="str">
        <f t="shared" si="38"/>
        <v>5</v>
      </c>
      <c r="P531">
        <f t="shared" si="37"/>
        <v>0</v>
      </c>
      <c r="Q531" t="str">
        <f>VLOOKUP(P531,$X$2:Y539,2,FALSE)</f>
        <v>2000-2009</v>
      </c>
    </row>
    <row r="532" spans="1:17" x14ac:dyDescent="0.25">
      <c r="A532" s="1" t="s">
        <v>538</v>
      </c>
      <c r="B532" t="s">
        <v>27</v>
      </c>
      <c r="C532" s="2">
        <v>0.53732638888888895</v>
      </c>
      <c r="D532">
        <v>1</v>
      </c>
      <c r="E532" t="str">
        <f t="shared" si="35"/>
        <v>0</v>
      </c>
      <c r="F532" t="str">
        <f t="shared" si="38"/>
        <v>6</v>
      </c>
      <c r="G532" t="str">
        <f t="shared" si="38"/>
        <v>2</v>
      </c>
      <c r="H532" t="str">
        <f t="shared" si="38"/>
        <v>9</v>
      </c>
      <c r="I532" t="str">
        <f t="shared" si="38"/>
        <v>0</v>
      </c>
      <c r="J532" t="str">
        <f t="shared" si="38"/>
        <v>5</v>
      </c>
      <c r="K532" t="str">
        <f t="shared" si="38"/>
        <v>1</v>
      </c>
      <c r="L532" t="str">
        <f t="shared" si="38"/>
        <v>2</v>
      </c>
      <c r="M532" t="str">
        <f t="shared" si="38"/>
        <v>5</v>
      </c>
      <c r="N532" t="str">
        <f t="shared" si="38"/>
        <v>9</v>
      </c>
      <c r="O532" t="str">
        <f t="shared" si="38"/>
        <v>5</v>
      </c>
      <c r="P532">
        <f t="shared" si="37"/>
        <v>0</v>
      </c>
      <c r="Q532" t="str">
        <f>VLOOKUP(P532,$X$2:Y540,2,FALSE)</f>
        <v>2000-2009</v>
      </c>
    </row>
    <row r="533" spans="1:17" x14ac:dyDescent="0.25">
      <c r="A533" s="1" t="s">
        <v>539</v>
      </c>
      <c r="B533" t="s">
        <v>7</v>
      </c>
      <c r="C533" s="2">
        <v>0.53761574074074081</v>
      </c>
      <c r="D533">
        <v>1</v>
      </c>
      <c r="E533" t="str">
        <f t="shared" si="35"/>
        <v>4</v>
      </c>
      <c r="F533" t="str">
        <f t="shared" si="38"/>
        <v>3</v>
      </c>
      <c r="G533" t="str">
        <f t="shared" si="38"/>
        <v>0</v>
      </c>
      <c r="H533" t="str">
        <f t="shared" si="38"/>
        <v>7</v>
      </c>
      <c r="I533" t="str">
        <f t="shared" si="38"/>
        <v>0</v>
      </c>
      <c r="J533" t="str">
        <f t="shared" si="38"/>
        <v>5</v>
      </c>
      <c r="K533" t="str">
        <f t="shared" si="38"/>
        <v>6</v>
      </c>
      <c r="L533" t="str">
        <f t="shared" si="38"/>
        <v>2</v>
      </c>
      <c r="M533" t="str">
        <f t="shared" si="38"/>
        <v>7</v>
      </c>
      <c r="N533" t="str">
        <f t="shared" si="38"/>
        <v>9</v>
      </c>
      <c r="O533" t="str">
        <f t="shared" si="38"/>
        <v>5</v>
      </c>
      <c r="P533">
        <f t="shared" si="37"/>
        <v>4</v>
      </c>
      <c r="Q533" t="str">
        <f>VLOOKUP(P533,$X$2:Y541,2,FALSE)</f>
        <v>1940-1949</v>
      </c>
    </row>
    <row r="534" spans="1:17" x14ac:dyDescent="0.25">
      <c r="A534" s="1" t="s">
        <v>540</v>
      </c>
      <c r="B534" t="s">
        <v>9</v>
      </c>
      <c r="C534" s="2">
        <v>0.53790509259259256</v>
      </c>
      <c r="D534">
        <v>1</v>
      </c>
      <c r="E534" t="str">
        <f t="shared" si="35"/>
        <v>0</v>
      </c>
      <c r="F534" t="str">
        <f t="shared" si="38"/>
        <v>6</v>
      </c>
      <c r="G534" t="str">
        <f t="shared" si="38"/>
        <v>2</v>
      </c>
      <c r="H534" t="str">
        <f t="shared" si="38"/>
        <v>8</v>
      </c>
      <c r="I534" t="str">
        <f t="shared" si="38"/>
        <v>1</v>
      </c>
      <c r="J534" t="str">
        <f t="shared" si="38"/>
        <v>5</v>
      </c>
      <c r="K534" t="str">
        <f t="shared" si="38"/>
        <v>3</v>
      </c>
      <c r="L534" t="str">
        <f t="shared" si="38"/>
        <v>4</v>
      </c>
      <c r="M534" t="str">
        <f t="shared" si="38"/>
        <v>8</v>
      </c>
      <c r="N534" t="str">
        <f t="shared" si="38"/>
        <v>1</v>
      </c>
      <c r="O534" t="str">
        <f t="shared" si="38"/>
        <v>2</v>
      </c>
      <c r="P534">
        <f t="shared" si="37"/>
        <v>0</v>
      </c>
      <c r="Q534" t="str">
        <f>VLOOKUP(P534,$X$2:Y542,2,FALSE)</f>
        <v>2000-2009</v>
      </c>
    </row>
    <row r="535" spans="1:17" x14ac:dyDescent="0.25">
      <c r="A535" s="1" t="s">
        <v>541</v>
      </c>
      <c r="B535" t="s">
        <v>9</v>
      </c>
      <c r="C535" s="2">
        <v>0.53848379629629628</v>
      </c>
      <c r="D535">
        <v>2</v>
      </c>
      <c r="E535" t="str">
        <f t="shared" si="35"/>
        <v>0</v>
      </c>
      <c r="F535" t="str">
        <f t="shared" si="38"/>
        <v>6</v>
      </c>
      <c r="G535" t="str">
        <f t="shared" si="38"/>
        <v>2</v>
      </c>
      <c r="H535" t="str">
        <f t="shared" si="38"/>
        <v>3</v>
      </c>
      <c r="I535" t="str">
        <f t="shared" si="38"/>
        <v>0</v>
      </c>
      <c r="J535" t="str">
        <f t="shared" si="38"/>
        <v>2</v>
      </c>
      <c r="K535" t="str">
        <f t="shared" si="38"/>
        <v>6</v>
      </c>
      <c r="L535" t="str">
        <f t="shared" si="38"/>
        <v>7</v>
      </c>
      <c r="M535" t="str">
        <f t="shared" si="38"/>
        <v>8</v>
      </c>
      <c r="N535" t="str">
        <f t="shared" si="38"/>
        <v>7</v>
      </c>
      <c r="O535" t="str">
        <f t="shared" si="38"/>
        <v>1</v>
      </c>
      <c r="P535">
        <f t="shared" si="37"/>
        <v>0</v>
      </c>
      <c r="Q535" t="str">
        <f>VLOOKUP(P535,$X$2:Y543,2,FALSE)</f>
        <v>2000-2009</v>
      </c>
    </row>
    <row r="536" spans="1:17" x14ac:dyDescent="0.25">
      <c r="A536" s="1" t="s">
        <v>542</v>
      </c>
      <c r="B536" t="s">
        <v>7</v>
      </c>
      <c r="C536" s="2">
        <v>0.53877314814814814</v>
      </c>
      <c r="D536">
        <v>1</v>
      </c>
      <c r="E536" t="str">
        <f t="shared" si="35"/>
        <v>5</v>
      </c>
      <c r="F536" t="str">
        <f t="shared" si="38"/>
        <v>5</v>
      </c>
      <c r="G536" t="str">
        <f t="shared" si="38"/>
        <v>0</v>
      </c>
      <c r="H536" t="str">
        <f t="shared" si="38"/>
        <v>2</v>
      </c>
      <c r="I536" t="str">
        <f t="shared" si="38"/>
        <v>1</v>
      </c>
      <c r="J536" t="str">
        <f t="shared" si="38"/>
        <v>1</v>
      </c>
      <c r="K536" t="str">
        <f t="shared" si="38"/>
        <v>7</v>
      </c>
      <c r="L536" t="str">
        <f t="shared" si="38"/>
        <v>3</v>
      </c>
      <c r="M536" t="str">
        <f t="shared" si="38"/>
        <v>3</v>
      </c>
      <c r="N536" t="str">
        <f t="shared" si="38"/>
        <v>4</v>
      </c>
      <c r="O536" t="str">
        <f t="shared" si="38"/>
        <v>7</v>
      </c>
      <c r="P536">
        <f t="shared" si="37"/>
        <v>5</v>
      </c>
      <c r="Q536" t="str">
        <f>VLOOKUP(P536,$X$2:Y544,2,FALSE)</f>
        <v>1950-1959</v>
      </c>
    </row>
    <row r="537" spans="1:17" x14ac:dyDescent="0.25">
      <c r="A537" s="1" t="s">
        <v>543</v>
      </c>
      <c r="B537" t="s">
        <v>9</v>
      </c>
      <c r="C537" s="2">
        <v>0.53935185185185186</v>
      </c>
      <c r="D537">
        <v>2</v>
      </c>
      <c r="E537" t="str">
        <f t="shared" si="35"/>
        <v>4</v>
      </c>
      <c r="F537" t="str">
        <f t="shared" si="38"/>
        <v>4</v>
      </c>
      <c r="G537" t="str">
        <f t="shared" si="38"/>
        <v>0</v>
      </c>
      <c r="H537" t="str">
        <f t="shared" si="38"/>
        <v>6</v>
      </c>
      <c r="I537" t="str">
        <f t="shared" si="38"/>
        <v>2</v>
      </c>
      <c r="J537" t="str">
        <f t="shared" si="38"/>
        <v>2</v>
      </c>
      <c r="K537" t="str">
        <f t="shared" si="38"/>
        <v>9</v>
      </c>
      <c r="L537" t="str">
        <f t="shared" si="38"/>
        <v>2</v>
      </c>
      <c r="M537" t="str">
        <f t="shared" si="38"/>
        <v>3</v>
      </c>
      <c r="N537" t="str">
        <f t="shared" si="38"/>
        <v>5</v>
      </c>
      <c r="O537" t="str">
        <f t="shared" si="38"/>
        <v>3</v>
      </c>
      <c r="P537">
        <f t="shared" si="37"/>
        <v>4</v>
      </c>
      <c r="Q537" t="str">
        <f>VLOOKUP(P537,$X$2:Y545,2,FALSE)</f>
        <v>1940-1949</v>
      </c>
    </row>
    <row r="538" spans="1:17" x14ac:dyDescent="0.25">
      <c r="A538" s="1" t="s">
        <v>544</v>
      </c>
      <c r="B538" t="s">
        <v>7</v>
      </c>
      <c r="C538" s="2">
        <v>0.53964120370370372</v>
      </c>
      <c r="D538">
        <v>1</v>
      </c>
      <c r="E538" t="str">
        <f t="shared" si="35"/>
        <v>3</v>
      </c>
      <c r="F538" t="str">
        <f t="shared" si="38"/>
        <v>0</v>
      </c>
      <c r="G538" t="str">
        <f t="shared" si="38"/>
        <v>0</v>
      </c>
      <c r="H538" t="str">
        <f t="shared" si="38"/>
        <v>8</v>
      </c>
      <c r="I538" t="str">
        <f t="shared" si="38"/>
        <v>0</v>
      </c>
      <c r="J538" t="str">
        <f t="shared" si="38"/>
        <v>3</v>
      </c>
      <c r="K538" t="str">
        <f t="shared" si="38"/>
        <v>6</v>
      </c>
      <c r="L538" t="str">
        <f t="shared" si="38"/>
        <v>1</v>
      </c>
      <c r="M538" t="str">
        <f t="shared" si="38"/>
        <v>1</v>
      </c>
      <c r="N538" t="str">
        <f t="shared" si="38"/>
        <v>9</v>
      </c>
      <c r="O538" t="str">
        <f t="shared" si="38"/>
        <v>7</v>
      </c>
      <c r="P538">
        <f t="shared" si="37"/>
        <v>3</v>
      </c>
      <c r="Q538" t="str">
        <f>VLOOKUP(P538,$X$2:Y546,2,FALSE)</f>
        <v>1930-1939</v>
      </c>
    </row>
    <row r="539" spans="1:17" x14ac:dyDescent="0.25">
      <c r="A539" s="1" t="s">
        <v>545</v>
      </c>
      <c r="B539" t="s">
        <v>5</v>
      </c>
      <c r="C539" s="2">
        <v>0.54021990740740744</v>
      </c>
      <c r="D539">
        <v>2</v>
      </c>
      <c r="E539" t="str">
        <f t="shared" si="35"/>
        <v>0</v>
      </c>
      <c r="F539" t="str">
        <f t="shared" si="38"/>
        <v>3</v>
      </c>
      <c r="G539" t="str">
        <f t="shared" si="38"/>
        <v>2</v>
      </c>
      <c r="H539" t="str">
        <f t="shared" si="38"/>
        <v>4</v>
      </c>
      <c r="I539" t="str">
        <f t="shared" si="38"/>
        <v>0</v>
      </c>
      <c r="J539" t="str">
        <f t="shared" si="38"/>
        <v>1</v>
      </c>
      <c r="K539" t="str">
        <f t="shared" si="38"/>
        <v>5</v>
      </c>
      <c r="L539" t="str">
        <f t="shared" si="38"/>
        <v>5</v>
      </c>
      <c r="M539" t="str">
        <f t="shared" si="38"/>
        <v>7</v>
      </c>
      <c r="N539" t="str">
        <f t="shared" si="38"/>
        <v>6</v>
      </c>
      <c r="O539" t="str">
        <f t="shared" si="38"/>
        <v>3</v>
      </c>
      <c r="P539">
        <f t="shared" si="37"/>
        <v>0</v>
      </c>
      <c r="Q539" t="str">
        <f>VLOOKUP(P539,$X$2:Y547,2,FALSE)</f>
        <v>2000-2009</v>
      </c>
    </row>
    <row r="540" spans="1:17" x14ac:dyDescent="0.25">
      <c r="A540" s="1" t="s">
        <v>546</v>
      </c>
      <c r="B540" t="s">
        <v>9</v>
      </c>
      <c r="C540" s="2">
        <v>0.54050925925925919</v>
      </c>
      <c r="D540">
        <v>1</v>
      </c>
      <c r="E540" t="str">
        <f t="shared" si="35"/>
        <v>0</v>
      </c>
      <c r="F540" t="str">
        <f t="shared" si="38"/>
        <v>6</v>
      </c>
      <c r="G540" t="str">
        <f t="shared" si="38"/>
        <v>2</v>
      </c>
      <c r="H540" t="str">
        <f t="shared" si="38"/>
        <v>4</v>
      </c>
      <c r="I540" t="str">
        <f t="shared" si="38"/>
        <v>1</v>
      </c>
      <c r="J540" t="str">
        <f t="shared" si="38"/>
        <v>1</v>
      </c>
      <c r="K540" t="str">
        <f t="shared" si="38"/>
        <v>3</v>
      </c>
      <c r="L540" t="str">
        <f t="shared" si="38"/>
        <v>9</v>
      </c>
      <c r="M540" t="str">
        <f t="shared" si="38"/>
        <v>2</v>
      </c>
      <c r="N540" t="str">
        <f t="shared" si="38"/>
        <v>4</v>
      </c>
      <c r="O540" t="str">
        <f t="shared" si="38"/>
        <v>2</v>
      </c>
      <c r="P540">
        <f t="shared" si="37"/>
        <v>0</v>
      </c>
      <c r="Q540" t="str">
        <f>VLOOKUP(P540,$X$2:Y548,2,FALSE)</f>
        <v>2000-2009</v>
      </c>
    </row>
    <row r="541" spans="1:17" x14ac:dyDescent="0.25">
      <c r="A541" s="1" t="s">
        <v>547</v>
      </c>
      <c r="B541" t="s">
        <v>7</v>
      </c>
      <c r="C541" s="2">
        <v>0.54079861111111105</v>
      </c>
      <c r="D541">
        <v>1</v>
      </c>
      <c r="E541" t="str">
        <f t="shared" si="35"/>
        <v>4</v>
      </c>
      <c r="F541" t="str">
        <f t="shared" si="38"/>
        <v>4</v>
      </c>
      <c r="G541" t="str">
        <f t="shared" si="38"/>
        <v>1</v>
      </c>
      <c r="H541" t="str">
        <f t="shared" si="38"/>
        <v>0</v>
      </c>
      <c r="I541" t="str">
        <f t="shared" si="38"/>
        <v>1</v>
      </c>
      <c r="J541" t="str">
        <f t="shared" si="38"/>
        <v>5</v>
      </c>
      <c r="K541" t="str">
        <f t="shared" si="38"/>
        <v>3</v>
      </c>
      <c r="L541" t="str">
        <f t="shared" si="38"/>
        <v>7</v>
      </c>
      <c r="M541" t="str">
        <f t="shared" si="38"/>
        <v>9</v>
      </c>
      <c r="N541" t="str">
        <f t="shared" si="38"/>
        <v>3</v>
      </c>
      <c r="O541" t="str">
        <f t="shared" si="38"/>
        <v>9</v>
      </c>
      <c r="P541">
        <f t="shared" si="37"/>
        <v>4</v>
      </c>
      <c r="Q541" t="str">
        <f>VLOOKUP(P541,$X$2:Y549,2,FALSE)</f>
        <v>1940-1949</v>
      </c>
    </row>
    <row r="542" spans="1:17" x14ac:dyDescent="0.25">
      <c r="A542" s="1" t="s">
        <v>548</v>
      </c>
      <c r="B542" t="s">
        <v>5</v>
      </c>
      <c r="C542" s="2">
        <v>0.54108796296296291</v>
      </c>
      <c r="D542">
        <v>1</v>
      </c>
      <c r="E542" t="str">
        <f t="shared" si="35"/>
        <v>4</v>
      </c>
      <c r="F542" t="str">
        <f t="shared" si="38"/>
        <v>7</v>
      </c>
      <c r="G542" t="str">
        <f t="shared" si="38"/>
        <v>1</v>
      </c>
      <c r="H542" t="str">
        <f t="shared" si="38"/>
        <v>0</v>
      </c>
      <c r="I542" t="str">
        <f t="shared" si="38"/>
        <v>2</v>
      </c>
      <c r="J542" t="str">
        <f t="shared" si="38"/>
        <v>4</v>
      </c>
      <c r="K542" t="str">
        <f t="shared" si="38"/>
        <v>7</v>
      </c>
      <c r="L542" t="str">
        <f t="shared" si="38"/>
        <v>4</v>
      </c>
      <c r="M542" t="str">
        <f t="shared" si="38"/>
        <v>2</v>
      </c>
      <c r="N542" t="str">
        <f t="shared" si="38"/>
        <v>6</v>
      </c>
      <c r="O542" t="str">
        <f t="shared" si="38"/>
        <v>9</v>
      </c>
      <c r="P542">
        <f t="shared" si="37"/>
        <v>4</v>
      </c>
      <c r="Q542" t="str">
        <f>VLOOKUP(P542,$X$2:Y550,2,FALSE)</f>
        <v>1940-1949</v>
      </c>
    </row>
    <row r="543" spans="1:17" x14ac:dyDescent="0.25">
      <c r="A543" s="1" t="s">
        <v>549</v>
      </c>
      <c r="B543" t="s">
        <v>7</v>
      </c>
      <c r="C543" s="2">
        <v>0.54137731481481477</v>
      </c>
      <c r="D543">
        <v>1</v>
      </c>
      <c r="E543" t="str">
        <f t="shared" si="35"/>
        <v>0</v>
      </c>
      <c r="F543" t="str">
        <f t="shared" si="38"/>
        <v>6</v>
      </c>
      <c r="G543" t="str">
        <f t="shared" si="38"/>
        <v>2</v>
      </c>
      <c r="H543" t="str">
        <f t="shared" si="38"/>
        <v>8</v>
      </c>
      <c r="I543" t="str">
        <f t="shared" si="38"/>
        <v>1</v>
      </c>
      <c r="J543" t="str">
        <f t="shared" si="38"/>
        <v>6</v>
      </c>
      <c r="K543" t="str">
        <f t="shared" si="38"/>
        <v>4</v>
      </c>
      <c r="L543" t="str">
        <f t="shared" si="38"/>
        <v>3</v>
      </c>
      <c r="M543" t="str">
        <f t="shared" si="38"/>
        <v>9</v>
      </c>
      <c r="N543" t="str">
        <f t="shared" si="38"/>
        <v>9</v>
      </c>
      <c r="O543" t="str">
        <f t="shared" si="38"/>
        <v>6</v>
      </c>
      <c r="P543">
        <f t="shared" si="37"/>
        <v>0</v>
      </c>
      <c r="Q543" t="str">
        <f>VLOOKUP(P543,$X$2:Y551,2,FALSE)</f>
        <v>2000-2009</v>
      </c>
    </row>
    <row r="544" spans="1:17" x14ac:dyDescent="0.25">
      <c r="A544" s="1" t="s">
        <v>550</v>
      </c>
      <c r="B544" t="s">
        <v>9</v>
      </c>
      <c r="C544" s="2">
        <v>0.54166666666666663</v>
      </c>
      <c r="D544">
        <v>1</v>
      </c>
      <c r="E544" t="str">
        <f t="shared" si="35"/>
        <v>5</v>
      </c>
      <c r="F544" t="str">
        <f t="shared" si="38"/>
        <v>4</v>
      </c>
      <c r="G544" t="str">
        <f t="shared" si="38"/>
        <v>1</v>
      </c>
      <c r="H544" t="str">
        <f t="shared" si="38"/>
        <v>1</v>
      </c>
      <c r="I544" t="str">
        <f t="shared" si="38"/>
        <v>0</v>
      </c>
      <c r="J544" t="str">
        <f t="shared" si="38"/>
        <v>8</v>
      </c>
      <c r="K544" t="str">
        <f t="shared" si="38"/>
        <v>1</v>
      </c>
      <c r="L544" t="str">
        <f t="shared" si="38"/>
        <v>9</v>
      </c>
      <c r="M544" t="str">
        <f t="shared" si="38"/>
        <v>4</v>
      </c>
      <c r="N544" t="str">
        <f t="shared" si="38"/>
        <v>8</v>
      </c>
      <c r="O544" t="str">
        <f t="shared" si="38"/>
        <v>7</v>
      </c>
      <c r="P544">
        <f t="shared" si="37"/>
        <v>5</v>
      </c>
      <c r="Q544" t="str">
        <f>VLOOKUP(P544,$X$2:Y552,2,FALSE)</f>
        <v>1950-1959</v>
      </c>
    </row>
    <row r="545" spans="1:17" x14ac:dyDescent="0.25">
      <c r="A545" s="1" t="s">
        <v>551</v>
      </c>
      <c r="B545" t="s">
        <v>27</v>
      </c>
      <c r="C545" s="2">
        <v>0.54224537037037035</v>
      </c>
      <c r="D545">
        <v>2</v>
      </c>
      <c r="E545" t="str">
        <f t="shared" si="35"/>
        <v>7</v>
      </c>
      <c r="F545" t="str">
        <f t="shared" si="38"/>
        <v>4</v>
      </c>
      <c r="G545" t="str">
        <f t="shared" si="38"/>
        <v>0</v>
      </c>
      <c r="H545" t="str">
        <f t="shared" si="38"/>
        <v>4</v>
      </c>
      <c r="I545" t="str">
        <f t="shared" si="38"/>
        <v>0</v>
      </c>
      <c r="J545" t="str">
        <f t="shared" si="38"/>
        <v>6</v>
      </c>
      <c r="K545" t="str">
        <f t="shared" si="38"/>
        <v>2</v>
      </c>
      <c r="L545" t="str">
        <f t="shared" si="38"/>
        <v>8</v>
      </c>
      <c r="M545" t="str">
        <f t="shared" si="38"/>
        <v>2</v>
      </c>
      <c r="N545" t="str">
        <f t="shared" si="38"/>
        <v>5</v>
      </c>
      <c r="O545" t="str">
        <f t="shared" si="38"/>
        <v>4</v>
      </c>
      <c r="P545">
        <f t="shared" si="37"/>
        <v>7</v>
      </c>
      <c r="Q545" t="str">
        <f>VLOOKUP(P545,$X$2:Y553,2,FALSE)</f>
        <v>1970-1979</v>
      </c>
    </row>
    <row r="546" spans="1:17" x14ac:dyDescent="0.25">
      <c r="A546" s="1" t="s">
        <v>552</v>
      </c>
      <c r="B546" t="s">
        <v>7</v>
      </c>
      <c r="C546" s="2">
        <v>0.54253472222222221</v>
      </c>
      <c r="D546">
        <v>1</v>
      </c>
      <c r="E546" t="str">
        <f t="shared" si="35"/>
        <v>8</v>
      </c>
      <c r="F546" t="str">
        <f t="shared" si="38"/>
        <v>7</v>
      </c>
      <c r="G546" t="str">
        <f t="shared" si="38"/>
        <v>0</v>
      </c>
      <c r="H546" t="str">
        <f t="shared" si="38"/>
        <v>8</v>
      </c>
      <c r="I546" t="str">
        <f t="shared" si="38"/>
        <v>0</v>
      </c>
      <c r="J546" t="str">
        <f t="shared" si="38"/>
        <v>7</v>
      </c>
      <c r="K546" t="str">
        <f t="shared" si="38"/>
        <v>2</v>
      </c>
      <c r="L546" t="str">
        <f t="shared" si="38"/>
        <v>2</v>
      </c>
      <c r="M546" t="str">
        <f t="shared" si="38"/>
        <v>3</v>
      </c>
      <c r="N546" t="str">
        <f t="shared" si="38"/>
        <v>9</v>
      </c>
      <c r="O546" t="str">
        <f t="shared" si="38"/>
        <v>6</v>
      </c>
      <c r="P546">
        <f t="shared" si="37"/>
        <v>8</v>
      </c>
      <c r="Q546" t="str">
        <f>VLOOKUP(P546,$X$2:Y554,2,FALSE)</f>
        <v>1980-1989</v>
      </c>
    </row>
    <row r="547" spans="1:17" x14ac:dyDescent="0.25">
      <c r="A547" s="1" t="s">
        <v>553</v>
      </c>
      <c r="B547" t="s">
        <v>7</v>
      </c>
      <c r="C547" s="2">
        <v>0.54282407407407407</v>
      </c>
      <c r="D547">
        <v>1</v>
      </c>
      <c r="E547" t="str">
        <f t="shared" si="35"/>
        <v>3</v>
      </c>
      <c r="F547" t="str">
        <f t="shared" si="38"/>
        <v>1</v>
      </c>
      <c r="G547" t="str">
        <f t="shared" si="38"/>
        <v>0</v>
      </c>
      <c r="H547" t="str">
        <f t="shared" si="38"/>
        <v>9</v>
      </c>
      <c r="I547" t="str">
        <f t="shared" si="38"/>
        <v>0</v>
      </c>
      <c r="J547" t="str">
        <f t="shared" si="38"/>
        <v>5</v>
      </c>
      <c r="K547" t="str">
        <f t="shared" si="38"/>
        <v>5</v>
      </c>
      <c r="L547" t="str">
        <f t="shared" si="38"/>
        <v>9</v>
      </c>
      <c r="M547" t="str">
        <f t="shared" si="38"/>
        <v>9</v>
      </c>
      <c r="N547" t="str">
        <f t="shared" si="38"/>
        <v>8</v>
      </c>
      <c r="O547" t="str">
        <f t="shared" si="38"/>
        <v>9</v>
      </c>
      <c r="P547">
        <f t="shared" si="37"/>
        <v>3</v>
      </c>
      <c r="Q547" t="str">
        <f>VLOOKUP(P547,$X$2:Y555,2,FALSE)</f>
        <v>1930-1939</v>
      </c>
    </row>
    <row r="548" spans="1:17" x14ac:dyDescent="0.25">
      <c r="A548" s="1" t="s">
        <v>554</v>
      </c>
      <c r="B548" t="s">
        <v>5</v>
      </c>
      <c r="C548" s="2">
        <v>0.54340277777777779</v>
      </c>
      <c r="D548">
        <v>2</v>
      </c>
      <c r="E548" t="str">
        <f t="shared" si="35"/>
        <v>4</v>
      </c>
      <c r="F548" t="str">
        <f t="shared" si="38"/>
        <v>6</v>
      </c>
      <c r="G548" t="str">
        <f t="shared" si="38"/>
        <v>0</v>
      </c>
      <c r="H548" t="str">
        <f t="shared" si="38"/>
        <v>2</v>
      </c>
      <c r="I548" t="str">
        <f t="shared" si="38"/>
        <v>2</v>
      </c>
      <c r="J548" t="str">
        <f t="shared" si="38"/>
        <v>6</v>
      </c>
      <c r="K548" t="str">
        <f t="shared" si="38"/>
        <v>5</v>
      </c>
      <c r="L548" t="str">
        <f t="shared" si="38"/>
        <v>5</v>
      </c>
      <c r="M548" t="str">
        <f t="shared" si="38"/>
        <v>2</v>
      </c>
      <c r="N548" t="str">
        <f t="shared" si="38"/>
        <v>8</v>
      </c>
      <c r="O548" t="str">
        <f t="shared" si="38"/>
        <v>4</v>
      </c>
      <c r="P548">
        <f t="shared" si="37"/>
        <v>4</v>
      </c>
      <c r="Q548" t="str">
        <f>VLOOKUP(P548,$X$2:Y556,2,FALSE)</f>
        <v>1940-1949</v>
      </c>
    </row>
    <row r="549" spans="1:17" x14ac:dyDescent="0.25">
      <c r="A549" s="1" t="s">
        <v>555</v>
      </c>
      <c r="B549" t="s">
        <v>9</v>
      </c>
      <c r="C549" s="2">
        <v>0.54398148148148151</v>
      </c>
      <c r="D549">
        <v>2</v>
      </c>
      <c r="E549" t="str">
        <f t="shared" si="35"/>
        <v>5</v>
      </c>
      <c r="F549" t="str">
        <f t="shared" si="38"/>
        <v>8</v>
      </c>
      <c r="G549" t="str">
        <f t="shared" si="38"/>
        <v>0</v>
      </c>
      <c r="H549" t="str">
        <f t="shared" si="38"/>
        <v>1</v>
      </c>
      <c r="I549" t="str">
        <f t="shared" si="38"/>
        <v>2</v>
      </c>
      <c r="J549" t="str">
        <f t="shared" si="38"/>
        <v>7</v>
      </c>
      <c r="K549" t="str">
        <f t="shared" si="38"/>
        <v>7</v>
      </c>
      <c r="L549" t="str">
        <f t="shared" si="38"/>
        <v>4</v>
      </c>
      <c r="M549" t="str">
        <f t="shared" si="38"/>
        <v>8</v>
      </c>
      <c r="N549" t="str">
        <f t="shared" ref="F549:O612" si="39">MID($A549,N$1,1)</f>
        <v>3</v>
      </c>
      <c r="O549" t="str">
        <f t="shared" si="39"/>
        <v>7</v>
      </c>
      <c r="P549">
        <f t="shared" si="37"/>
        <v>5</v>
      </c>
      <c r="Q549" t="str">
        <f>VLOOKUP(P549,$X$2:Y557,2,FALSE)</f>
        <v>1950-1959</v>
      </c>
    </row>
    <row r="550" spans="1:17" x14ac:dyDescent="0.25">
      <c r="A550" s="1" t="s">
        <v>556</v>
      </c>
      <c r="B550" t="s">
        <v>9</v>
      </c>
      <c r="C550" s="2">
        <v>0.54427083333333337</v>
      </c>
      <c r="D550">
        <v>1</v>
      </c>
      <c r="E550" t="str">
        <f t="shared" si="35"/>
        <v>4</v>
      </c>
      <c r="F550" t="str">
        <f t="shared" si="39"/>
        <v>5</v>
      </c>
      <c r="G550" t="str">
        <f t="shared" si="39"/>
        <v>1</v>
      </c>
      <c r="H550" t="str">
        <f t="shared" si="39"/>
        <v>1</v>
      </c>
      <c r="I550" t="str">
        <f t="shared" si="39"/>
        <v>2</v>
      </c>
      <c r="J550" t="str">
        <f t="shared" si="39"/>
        <v>3</v>
      </c>
      <c r="K550" t="str">
        <f t="shared" si="39"/>
        <v>1</v>
      </c>
      <c r="L550" t="str">
        <f t="shared" si="39"/>
        <v>9</v>
      </c>
      <c r="M550" t="str">
        <f t="shared" si="39"/>
        <v>4</v>
      </c>
      <c r="N550" t="str">
        <f t="shared" si="39"/>
        <v>7</v>
      </c>
      <c r="O550" t="str">
        <f t="shared" si="39"/>
        <v>1</v>
      </c>
      <c r="P550">
        <f t="shared" si="37"/>
        <v>4</v>
      </c>
      <c r="Q550" t="str">
        <f>VLOOKUP(P550,$X$2:Y558,2,FALSE)</f>
        <v>1940-1949</v>
      </c>
    </row>
    <row r="551" spans="1:17" x14ac:dyDescent="0.25">
      <c r="A551" s="1" t="s">
        <v>557</v>
      </c>
      <c r="B551" t="s">
        <v>7</v>
      </c>
      <c r="C551" s="2">
        <v>0.54456018518518523</v>
      </c>
      <c r="D551">
        <v>1</v>
      </c>
      <c r="E551" t="str">
        <f t="shared" si="35"/>
        <v>2</v>
      </c>
      <c r="F551" t="str">
        <f t="shared" si="39"/>
        <v>3</v>
      </c>
      <c r="G551" t="str">
        <f t="shared" si="39"/>
        <v>0</v>
      </c>
      <c r="H551" t="str">
        <f t="shared" si="39"/>
        <v>3</v>
      </c>
      <c r="I551" t="str">
        <f t="shared" si="39"/>
        <v>0</v>
      </c>
      <c r="J551" t="str">
        <f t="shared" si="39"/>
        <v>4</v>
      </c>
      <c r="K551" t="str">
        <f t="shared" si="39"/>
        <v>3</v>
      </c>
      <c r="L551" t="str">
        <f t="shared" si="39"/>
        <v>6</v>
      </c>
      <c r="M551" t="str">
        <f t="shared" si="39"/>
        <v>5</v>
      </c>
      <c r="N551" t="str">
        <f t="shared" si="39"/>
        <v>6</v>
      </c>
      <c r="O551" t="str">
        <f t="shared" si="39"/>
        <v>2</v>
      </c>
      <c r="P551">
        <f t="shared" si="37"/>
        <v>2</v>
      </c>
      <c r="Q551" t="str">
        <f>VLOOKUP(P551,$X$2:Y559,2,FALSE)</f>
        <v>1920-1929</v>
      </c>
    </row>
    <row r="552" spans="1:17" x14ac:dyDescent="0.25">
      <c r="A552" s="1" t="s">
        <v>558</v>
      </c>
      <c r="B552" t="s">
        <v>9</v>
      </c>
      <c r="C552" s="2">
        <v>0.54513888888888895</v>
      </c>
      <c r="D552">
        <v>2</v>
      </c>
      <c r="E552" t="str">
        <f t="shared" ref="E552:E615" si="40">MID($A552,E$1,1)</f>
        <v>3</v>
      </c>
      <c r="F552" t="str">
        <f t="shared" si="39"/>
        <v>5</v>
      </c>
      <c r="G552" t="str">
        <f t="shared" si="39"/>
        <v>0</v>
      </c>
      <c r="H552" t="str">
        <f t="shared" si="39"/>
        <v>1</v>
      </c>
      <c r="I552" t="str">
        <f t="shared" si="39"/>
        <v>2</v>
      </c>
      <c r="J552" t="str">
        <f t="shared" si="39"/>
        <v>7</v>
      </c>
      <c r="K552" t="str">
        <f t="shared" si="39"/>
        <v>9</v>
      </c>
      <c r="L552" t="str">
        <f t="shared" si="39"/>
        <v>6</v>
      </c>
      <c r="M552" t="str">
        <f t="shared" si="39"/>
        <v>6</v>
      </c>
      <c r="N552" t="str">
        <f t="shared" si="39"/>
        <v>5</v>
      </c>
      <c r="O552" t="str">
        <f t="shared" si="39"/>
        <v>2</v>
      </c>
      <c r="P552">
        <f t="shared" si="37"/>
        <v>3</v>
      </c>
      <c r="Q552" t="str">
        <f>VLOOKUP(P552,$X$2:Y560,2,FALSE)</f>
        <v>1930-1939</v>
      </c>
    </row>
    <row r="553" spans="1:17" x14ac:dyDescent="0.25">
      <c r="A553" s="1" t="s">
        <v>559</v>
      </c>
      <c r="B553" t="s">
        <v>5</v>
      </c>
      <c r="C553" s="2">
        <v>0.54542824074074081</v>
      </c>
      <c r="D553">
        <v>1</v>
      </c>
      <c r="E553" t="str">
        <f t="shared" si="40"/>
        <v>8</v>
      </c>
      <c r="F553" t="str">
        <f t="shared" si="39"/>
        <v>6</v>
      </c>
      <c r="G553" t="str">
        <f t="shared" si="39"/>
        <v>1</v>
      </c>
      <c r="H553" t="str">
        <f t="shared" si="39"/>
        <v>2</v>
      </c>
      <c r="I553" t="str">
        <f t="shared" si="39"/>
        <v>0</v>
      </c>
      <c r="J553" t="str">
        <f t="shared" si="39"/>
        <v>3</v>
      </c>
      <c r="K553" t="str">
        <f t="shared" si="39"/>
        <v>7</v>
      </c>
      <c r="L553" t="str">
        <f t="shared" si="39"/>
        <v>1</v>
      </c>
      <c r="M553" t="str">
        <f t="shared" si="39"/>
        <v>8</v>
      </c>
      <c r="N553" t="str">
        <f t="shared" si="39"/>
        <v>5</v>
      </c>
      <c r="O553" t="str">
        <f t="shared" si="39"/>
        <v>9</v>
      </c>
      <c r="P553">
        <f t="shared" si="37"/>
        <v>8</v>
      </c>
      <c r="Q553" t="str">
        <f>VLOOKUP(P553,$X$2:Y561,2,FALSE)</f>
        <v>1980-1989</v>
      </c>
    </row>
    <row r="554" spans="1:17" x14ac:dyDescent="0.25">
      <c r="A554" s="1" t="s">
        <v>560</v>
      </c>
      <c r="B554" t="s">
        <v>5</v>
      </c>
      <c r="C554" s="2">
        <v>0.54600694444444442</v>
      </c>
      <c r="D554">
        <v>2</v>
      </c>
      <c r="E554" t="str">
        <f t="shared" si="40"/>
        <v>0</v>
      </c>
      <c r="F554" t="str">
        <f t="shared" si="39"/>
        <v>2</v>
      </c>
      <c r="G554" t="str">
        <f t="shared" si="39"/>
        <v>3</v>
      </c>
      <c r="H554" t="str">
        <f t="shared" si="39"/>
        <v>0</v>
      </c>
      <c r="I554" t="str">
        <f t="shared" si="39"/>
        <v>1</v>
      </c>
      <c r="J554" t="str">
        <f t="shared" si="39"/>
        <v>0</v>
      </c>
      <c r="K554" t="str">
        <f t="shared" si="39"/>
        <v>6</v>
      </c>
      <c r="L554" t="str">
        <f t="shared" si="39"/>
        <v>6</v>
      </c>
      <c r="M554" t="str">
        <f t="shared" si="39"/>
        <v>2</v>
      </c>
      <c r="N554" t="str">
        <f t="shared" si="39"/>
        <v>6</v>
      </c>
      <c r="O554" t="str">
        <f t="shared" si="39"/>
        <v>6</v>
      </c>
      <c r="P554">
        <f t="shared" si="37"/>
        <v>0</v>
      </c>
      <c r="Q554" t="str">
        <f>VLOOKUP(P554,$X$2:Y562,2,FALSE)</f>
        <v>2000-2009</v>
      </c>
    </row>
    <row r="555" spans="1:17" x14ac:dyDescent="0.25">
      <c r="A555" s="1" t="s">
        <v>561</v>
      </c>
      <c r="B555" t="s">
        <v>27</v>
      </c>
      <c r="C555" s="2">
        <v>0.54658564814814814</v>
      </c>
      <c r="D555">
        <v>2</v>
      </c>
      <c r="E555" t="str">
        <f t="shared" si="40"/>
        <v>7</v>
      </c>
      <c r="F555" t="str">
        <f t="shared" si="39"/>
        <v>5</v>
      </c>
      <c r="G555" t="str">
        <f t="shared" si="39"/>
        <v>0</v>
      </c>
      <c r="H555" t="str">
        <f t="shared" si="39"/>
        <v>3</v>
      </c>
      <c r="I555" t="str">
        <f t="shared" si="39"/>
        <v>1</v>
      </c>
      <c r="J555" t="str">
        <f t="shared" si="39"/>
        <v>5</v>
      </c>
      <c r="K555" t="str">
        <f t="shared" si="39"/>
        <v>6</v>
      </c>
      <c r="L555" t="str">
        <f t="shared" si="39"/>
        <v>8</v>
      </c>
      <c r="M555" t="str">
        <f t="shared" si="39"/>
        <v>9</v>
      </c>
      <c r="N555" t="str">
        <f t="shared" si="39"/>
        <v>9</v>
      </c>
      <c r="O555" t="str">
        <f t="shared" si="39"/>
        <v>5</v>
      </c>
      <c r="P555">
        <f t="shared" si="37"/>
        <v>7</v>
      </c>
      <c r="Q555" t="str">
        <f>VLOOKUP(P555,$X$2:Y563,2,FALSE)</f>
        <v>1970-1979</v>
      </c>
    </row>
    <row r="556" spans="1:17" x14ac:dyDescent="0.25">
      <c r="A556" s="1" t="s">
        <v>562</v>
      </c>
      <c r="B556" t="s">
        <v>7</v>
      </c>
      <c r="C556" s="2">
        <v>0.546875</v>
      </c>
      <c r="D556">
        <v>1</v>
      </c>
      <c r="E556" t="str">
        <f t="shared" si="40"/>
        <v>7</v>
      </c>
      <c r="F556" t="str">
        <f t="shared" si="39"/>
        <v>4</v>
      </c>
      <c r="G556" t="str">
        <f t="shared" si="39"/>
        <v>0</v>
      </c>
      <c r="H556" t="str">
        <f t="shared" si="39"/>
        <v>2</v>
      </c>
      <c r="I556" t="str">
        <f t="shared" si="39"/>
        <v>2</v>
      </c>
      <c r="J556" t="str">
        <f t="shared" si="39"/>
        <v>0</v>
      </c>
      <c r="K556" t="str">
        <f t="shared" si="39"/>
        <v>8</v>
      </c>
      <c r="L556" t="str">
        <f t="shared" si="39"/>
        <v>8</v>
      </c>
      <c r="M556" t="str">
        <f t="shared" si="39"/>
        <v>9</v>
      </c>
      <c r="N556" t="str">
        <f t="shared" si="39"/>
        <v>9</v>
      </c>
      <c r="O556" t="str">
        <f t="shared" si="39"/>
        <v>7</v>
      </c>
      <c r="P556">
        <f t="shared" si="37"/>
        <v>7</v>
      </c>
      <c r="Q556" t="str">
        <f>VLOOKUP(P556,$X$2:Y564,2,FALSE)</f>
        <v>1970-1979</v>
      </c>
    </row>
    <row r="557" spans="1:17" x14ac:dyDescent="0.25">
      <c r="A557" s="1" t="s">
        <v>563</v>
      </c>
      <c r="B557" t="s">
        <v>7</v>
      </c>
      <c r="C557" s="2">
        <v>0.54716435185185186</v>
      </c>
      <c r="D557">
        <v>1</v>
      </c>
      <c r="E557" t="str">
        <f t="shared" si="40"/>
        <v>0</v>
      </c>
      <c r="F557" t="str">
        <f t="shared" si="39"/>
        <v>4</v>
      </c>
      <c r="G557" t="str">
        <f t="shared" si="39"/>
        <v>2</v>
      </c>
      <c r="H557" t="str">
        <f t="shared" si="39"/>
        <v>7</v>
      </c>
      <c r="I557" t="str">
        <f t="shared" si="39"/>
        <v>2</v>
      </c>
      <c r="J557" t="str">
        <f t="shared" si="39"/>
        <v>9</v>
      </c>
      <c r="K557" t="str">
        <f t="shared" si="39"/>
        <v>5</v>
      </c>
      <c r="L557" t="str">
        <f t="shared" si="39"/>
        <v>2</v>
      </c>
      <c r="M557" t="str">
        <f t="shared" si="39"/>
        <v>5</v>
      </c>
      <c r="N557" t="str">
        <f t="shared" si="39"/>
        <v>7</v>
      </c>
      <c r="O557" t="str">
        <f t="shared" si="39"/>
        <v>3</v>
      </c>
      <c r="P557">
        <f t="shared" si="37"/>
        <v>0</v>
      </c>
      <c r="Q557" t="str">
        <f>VLOOKUP(P557,$X$2:Y565,2,FALSE)</f>
        <v>2000-2009</v>
      </c>
    </row>
    <row r="558" spans="1:17" x14ac:dyDescent="0.25">
      <c r="A558" s="1" t="s">
        <v>564</v>
      </c>
      <c r="B558" t="s">
        <v>27</v>
      </c>
      <c r="C558" s="2">
        <v>0.54774305555555558</v>
      </c>
      <c r="D558">
        <v>2</v>
      </c>
      <c r="E558" t="str">
        <f t="shared" si="40"/>
        <v>9</v>
      </c>
      <c r="F558" t="str">
        <f t="shared" si="39"/>
        <v>5</v>
      </c>
      <c r="G558" t="str">
        <f t="shared" si="39"/>
        <v>0</v>
      </c>
      <c r="H558" t="str">
        <f t="shared" si="39"/>
        <v>6</v>
      </c>
      <c r="I558" t="str">
        <f t="shared" si="39"/>
        <v>2</v>
      </c>
      <c r="J558" t="str">
        <f t="shared" si="39"/>
        <v>1</v>
      </c>
      <c r="K558" t="str">
        <f t="shared" si="39"/>
        <v>2</v>
      </c>
      <c r="L558" t="str">
        <f t="shared" si="39"/>
        <v>1</v>
      </c>
      <c r="M558" t="str">
        <f t="shared" si="39"/>
        <v>7</v>
      </c>
      <c r="N558" t="str">
        <f t="shared" si="39"/>
        <v>7</v>
      </c>
      <c r="O558" t="str">
        <f t="shared" si="39"/>
        <v>6</v>
      </c>
      <c r="P558">
        <f t="shared" si="37"/>
        <v>9</v>
      </c>
      <c r="Q558" t="str">
        <f>VLOOKUP(P558,$X$2:Y566,2,FALSE)</f>
        <v>1990-1999</v>
      </c>
    </row>
    <row r="559" spans="1:17" x14ac:dyDescent="0.25">
      <c r="A559" s="1" t="s">
        <v>565</v>
      </c>
      <c r="B559" t="s">
        <v>7</v>
      </c>
      <c r="C559" s="2">
        <v>0.54803240740740744</v>
      </c>
      <c r="D559">
        <v>1</v>
      </c>
      <c r="E559" t="str">
        <f t="shared" si="40"/>
        <v>4</v>
      </c>
      <c r="F559" t="str">
        <f t="shared" si="39"/>
        <v>8</v>
      </c>
      <c r="G559" t="str">
        <f t="shared" si="39"/>
        <v>0</v>
      </c>
      <c r="H559" t="str">
        <f t="shared" si="39"/>
        <v>2</v>
      </c>
      <c r="I559" t="str">
        <f t="shared" si="39"/>
        <v>1</v>
      </c>
      <c r="J559" t="str">
        <f t="shared" si="39"/>
        <v>3</v>
      </c>
      <c r="K559" t="str">
        <f t="shared" si="39"/>
        <v>6</v>
      </c>
      <c r="L559" t="str">
        <f t="shared" si="39"/>
        <v>6</v>
      </c>
      <c r="M559" t="str">
        <f t="shared" si="39"/>
        <v>5</v>
      </c>
      <c r="N559" t="str">
        <f t="shared" si="39"/>
        <v>3</v>
      </c>
      <c r="O559" t="str">
        <f t="shared" si="39"/>
        <v>4</v>
      </c>
      <c r="P559">
        <f t="shared" si="37"/>
        <v>4</v>
      </c>
      <c r="Q559" t="str">
        <f>VLOOKUP(P559,$X$2:Y567,2,FALSE)</f>
        <v>1940-1949</v>
      </c>
    </row>
    <row r="560" spans="1:17" x14ac:dyDescent="0.25">
      <c r="A560" s="1" t="s">
        <v>566</v>
      </c>
      <c r="B560" t="s">
        <v>5</v>
      </c>
      <c r="C560" s="2">
        <v>0.54832175925925919</v>
      </c>
      <c r="D560">
        <v>1</v>
      </c>
      <c r="E560" t="str">
        <f t="shared" si="40"/>
        <v>0</v>
      </c>
      <c r="F560" t="str">
        <f t="shared" si="39"/>
        <v>5</v>
      </c>
      <c r="G560" t="str">
        <f t="shared" si="39"/>
        <v>3</v>
      </c>
      <c r="H560" t="str">
        <f t="shared" si="39"/>
        <v>2</v>
      </c>
      <c r="I560" t="str">
        <f t="shared" si="39"/>
        <v>0</v>
      </c>
      <c r="J560" t="str">
        <f t="shared" si="39"/>
        <v>8</v>
      </c>
      <c r="K560" t="str">
        <f t="shared" si="39"/>
        <v>2</v>
      </c>
      <c r="L560" t="str">
        <f t="shared" si="39"/>
        <v>3</v>
      </c>
      <c r="M560" t="str">
        <f t="shared" si="39"/>
        <v>3</v>
      </c>
      <c r="N560" t="str">
        <f t="shared" si="39"/>
        <v>2</v>
      </c>
      <c r="O560" t="str">
        <f t="shared" si="39"/>
        <v>2</v>
      </c>
      <c r="P560">
        <f t="shared" si="37"/>
        <v>0</v>
      </c>
      <c r="Q560" t="str">
        <f>VLOOKUP(P560,$X$2:Y568,2,FALSE)</f>
        <v>2000-2009</v>
      </c>
    </row>
    <row r="561" spans="1:17" x14ac:dyDescent="0.25">
      <c r="A561" s="1" t="s">
        <v>567</v>
      </c>
      <c r="B561" t="s">
        <v>9</v>
      </c>
      <c r="C561" s="2">
        <v>0.54890046296296291</v>
      </c>
      <c r="D561">
        <v>2</v>
      </c>
      <c r="E561" t="str">
        <f t="shared" si="40"/>
        <v>8</v>
      </c>
      <c r="F561" t="str">
        <f t="shared" si="39"/>
        <v>7</v>
      </c>
      <c r="G561" t="str">
        <f t="shared" si="39"/>
        <v>0</v>
      </c>
      <c r="H561" t="str">
        <f t="shared" si="39"/>
        <v>4</v>
      </c>
      <c r="I561" t="str">
        <f t="shared" si="39"/>
        <v>1</v>
      </c>
      <c r="J561" t="str">
        <f t="shared" si="39"/>
        <v>2</v>
      </c>
      <c r="K561" t="str">
        <f t="shared" si="39"/>
        <v>2</v>
      </c>
      <c r="L561" t="str">
        <f t="shared" si="39"/>
        <v>4</v>
      </c>
      <c r="M561" t="str">
        <f t="shared" si="39"/>
        <v>2</v>
      </c>
      <c r="N561" t="str">
        <f t="shared" si="39"/>
        <v>6</v>
      </c>
      <c r="O561" t="str">
        <f t="shared" si="39"/>
        <v>8</v>
      </c>
      <c r="P561">
        <f t="shared" si="37"/>
        <v>8</v>
      </c>
      <c r="Q561" t="str">
        <f>VLOOKUP(P561,$X$2:Y569,2,FALSE)</f>
        <v>1980-1989</v>
      </c>
    </row>
    <row r="562" spans="1:17" x14ac:dyDescent="0.25">
      <c r="A562" s="1" t="s">
        <v>568</v>
      </c>
      <c r="B562" t="s">
        <v>7</v>
      </c>
      <c r="C562" s="2">
        <v>0.54918981481481477</v>
      </c>
      <c r="D562">
        <v>1</v>
      </c>
      <c r="E562" t="str">
        <f t="shared" si="40"/>
        <v>0</v>
      </c>
      <c r="F562" t="str">
        <f t="shared" si="39"/>
        <v>8</v>
      </c>
      <c r="G562" t="str">
        <f t="shared" si="39"/>
        <v>2</v>
      </c>
      <c r="H562" t="str">
        <f t="shared" si="39"/>
        <v>1</v>
      </c>
      <c r="I562" t="str">
        <f t="shared" si="39"/>
        <v>1</v>
      </c>
      <c r="J562" t="str">
        <f t="shared" si="39"/>
        <v>2</v>
      </c>
      <c r="K562" t="str">
        <f t="shared" si="39"/>
        <v>3</v>
      </c>
      <c r="L562" t="str">
        <f t="shared" si="39"/>
        <v>6</v>
      </c>
      <c r="M562" t="str">
        <f t="shared" si="39"/>
        <v>4</v>
      </c>
      <c r="N562" t="str">
        <f t="shared" si="39"/>
        <v>6</v>
      </c>
      <c r="O562" t="str">
        <f t="shared" si="39"/>
        <v>9</v>
      </c>
      <c r="P562">
        <f t="shared" si="37"/>
        <v>0</v>
      </c>
      <c r="Q562" t="str">
        <f>VLOOKUP(P562,$X$2:Y570,2,FALSE)</f>
        <v>2000-2009</v>
      </c>
    </row>
    <row r="563" spans="1:17" x14ac:dyDescent="0.25">
      <c r="A563" s="1" t="s">
        <v>569</v>
      </c>
      <c r="B563" t="s">
        <v>9</v>
      </c>
      <c r="C563" s="2">
        <v>0.54976851851851849</v>
      </c>
      <c r="D563">
        <v>2</v>
      </c>
      <c r="E563" t="str">
        <f t="shared" si="40"/>
        <v>9</v>
      </c>
      <c r="F563" t="str">
        <f t="shared" si="39"/>
        <v>4</v>
      </c>
      <c r="G563" t="str">
        <f t="shared" si="39"/>
        <v>0</v>
      </c>
      <c r="H563" t="str">
        <f t="shared" si="39"/>
        <v>4</v>
      </c>
      <c r="I563" t="str">
        <f t="shared" si="39"/>
        <v>1</v>
      </c>
      <c r="J563" t="str">
        <f t="shared" si="39"/>
        <v>7</v>
      </c>
      <c r="K563" t="str">
        <f t="shared" si="39"/>
        <v>7</v>
      </c>
      <c r="L563" t="str">
        <f t="shared" si="39"/>
        <v>1</v>
      </c>
      <c r="M563" t="str">
        <f t="shared" si="39"/>
        <v>3</v>
      </c>
      <c r="N563" t="str">
        <f t="shared" si="39"/>
        <v>6</v>
      </c>
      <c r="O563" t="str">
        <f t="shared" si="39"/>
        <v>2</v>
      </c>
      <c r="P563">
        <f t="shared" si="37"/>
        <v>9</v>
      </c>
      <c r="Q563" t="str">
        <f>VLOOKUP(P563,$X$2:Y571,2,FALSE)</f>
        <v>1990-1999</v>
      </c>
    </row>
    <row r="564" spans="1:17" x14ac:dyDescent="0.25">
      <c r="A564" s="1" t="s">
        <v>570</v>
      </c>
      <c r="B564" t="s">
        <v>5</v>
      </c>
      <c r="C564" s="2">
        <v>0.55005787037037035</v>
      </c>
      <c r="D564">
        <v>1</v>
      </c>
      <c r="E564" t="str">
        <f t="shared" si="40"/>
        <v>0</v>
      </c>
      <c r="F564" t="str">
        <f t="shared" si="39"/>
        <v>8</v>
      </c>
      <c r="G564" t="str">
        <f t="shared" si="39"/>
        <v>2</v>
      </c>
      <c r="H564" t="str">
        <f t="shared" si="39"/>
        <v>8</v>
      </c>
      <c r="I564" t="str">
        <f t="shared" si="39"/>
        <v>0</v>
      </c>
      <c r="J564" t="str">
        <f t="shared" si="39"/>
        <v>5</v>
      </c>
      <c r="K564" t="str">
        <f t="shared" si="39"/>
        <v>2</v>
      </c>
      <c r="L564" t="str">
        <f t="shared" si="39"/>
        <v>3</v>
      </c>
      <c r="M564" t="str">
        <f t="shared" si="39"/>
        <v>6</v>
      </c>
      <c r="N564" t="str">
        <f t="shared" si="39"/>
        <v>2</v>
      </c>
      <c r="O564" t="str">
        <f t="shared" si="39"/>
        <v>2</v>
      </c>
      <c r="P564">
        <f t="shared" si="37"/>
        <v>0</v>
      </c>
      <c r="Q564" t="str">
        <f>VLOOKUP(P564,$X$2:Y572,2,FALSE)</f>
        <v>2000-2009</v>
      </c>
    </row>
    <row r="565" spans="1:17" x14ac:dyDescent="0.25">
      <c r="A565" s="1" t="s">
        <v>571</v>
      </c>
      <c r="B565" t="s">
        <v>7</v>
      </c>
      <c r="C565" s="2">
        <v>0.55034722222222221</v>
      </c>
      <c r="D565">
        <v>1</v>
      </c>
      <c r="E565" t="str">
        <f t="shared" si="40"/>
        <v>2</v>
      </c>
      <c r="F565" t="str">
        <f t="shared" si="39"/>
        <v>8</v>
      </c>
      <c r="G565" t="str">
        <f t="shared" si="39"/>
        <v>1</v>
      </c>
      <c r="H565" t="str">
        <f t="shared" si="39"/>
        <v>1</v>
      </c>
      <c r="I565" t="str">
        <f t="shared" si="39"/>
        <v>1</v>
      </c>
      <c r="J565" t="str">
        <f t="shared" si="39"/>
        <v>4</v>
      </c>
      <c r="K565" t="str">
        <f t="shared" si="39"/>
        <v>1</v>
      </c>
      <c r="L565" t="str">
        <f t="shared" si="39"/>
        <v>5</v>
      </c>
      <c r="M565" t="str">
        <f t="shared" si="39"/>
        <v>4</v>
      </c>
      <c r="N565" t="str">
        <f t="shared" si="39"/>
        <v>9</v>
      </c>
      <c r="O565" t="str">
        <f t="shared" si="39"/>
        <v>2</v>
      </c>
      <c r="P565">
        <f t="shared" si="37"/>
        <v>2</v>
      </c>
      <c r="Q565" t="str">
        <f>VLOOKUP(P565,$X$2:Y573,2,FALSE)</f>
        <v>1920-1929</v>
      </c>
    </row>
    <row r="566" spans="1:17" x14ac:dyDescent="0.25">
      <c r="A566" s="1" t="s">
        <v>572</v>
      </c>
      <c r="B566" t="s">
        <v>9</v>
      </c>
      <c r="C566" s="2">
        <v>0.55092592592592593</v>
      </c>
      <c r="D566">
        <v>2</v>
      </c>
      <c r="E566" t="str">
        <f t="shared" si="40"/>
        <v>3</v>
      </c>
      <c r="F566" t="str">
        <f t="shared" si="39"/>
        <v>5</v>
      </c>
      <c r="G566" t="str">
        <f t="shared" si="39"/>
        <v>0</v>
      </c>
      <c r="H566" t="str">
        <f t="shared" si="39"/>
        <v>3</v>
      </c>
      <c r="I566" t="str">
        <f t="shared" si="39"/>
        <v>0</v>
      </c>
      <c r="J566" t="str">
        <f t="shared" si="39"/>
        <v>8</v>
      </c>
      <c r="K566" t="str">
        <f t="shared" si="39"/>
        <v>5</v>
      </c>
      <c r="L566" t="str">
        <f t="shared" si="39"/>
        <v>9</v>
      </c>
      <c r="M566" t="str">
        <f t="shared" si="39"/>
        <v>1</v>
      </c>
      <c r="N566" t="str">
        <f t="shared" si="39"/>
        <v>9</v>
      </c>
      <c r="O566" t="str">
        <f t="shared" si="39"/>
        <v>7</v>
      </c>
      <c r="P566">
        <f t="shared" si="37"/>
        <v>3</v>
      </c>
      <c r="Q566" t="str">
        <f>VLOOKUP(P566,$X$2:Y574,2,FALSE)</f>
        <v>1930-1939</v>
      </c>
    </row>
    <row r="567" spans="1:17" x14ac:dyDescent="0.25">
      <c r="A567" s="1" t="s">
        <v>573</v>
      </c>
      <c r="B567" t="s">
        <v>9</v>
      </c>
      <c r="C567" s="2">
        <v>0.55121527777777779</v>
      </c>
      <c r="D567">
        <v>1</v>
      </c>
      <c r="E567" t="str">
        <f t="shared" si="40"/>
        <v>9</v>
      </c>
      <c r="F567" t="str">
        <f t="shared" si="39"/>
        <v>2</v>
      </c>
      <c r="G567" t="str">
        <f t="shared" si="39"/>
        <v>0</v>
      </c>
      <c r="H567" t="str">
        <f t="shared" si="39"/>
        <v>8</v>
      </c>
      <c r="I567" t="str">
        <f t="shared" si="39"/>
        <v>1</v>
      </c>
      <c r="J567" t="str">
        <f t="shared" si="39"/>
        <v>6</v>
      </c>
      <c r="K567" t="str">
        <f t="shared" si="39"/>
        <v>3</v>
      </c>
      <c r="L567" t="str">
        <f t="shared" si="39"/>
        <v>7</v>
      </c>
      <c r="M567" t="str">
        <f t="shared" si="39"/>
        <v>1</v>
      </c>
      <c r="N567" t="str">
        <f t="shared" si="39"/>
        <v>9</v>
      </c>
      <c r="O567" t="str">
        <f t="shared" si="39"/>
        <v>2</v>
      </c>
      <c r="P567">
        <f t="shared" si="37"/>
        <v>9</v>
      </c>
      <c r="Q567" t="str">
        <f>VLOOKUP(P567,$X$2:Y575,2,FALSE)</f>
        <v>1990-1999</v>
      </c>
    </row>
    <row r="568" spans="1:17" x14ac:dyDescent="0.25">
      <c r="A568" s="1" t="s">
        <v>574</v>
      </c>
      <c r="B568" t="s">
        <v>9</v>
      </c>
      <c r="C568" s="2">
        <v>0.55179398148148151</v>
      </c>
      <c r="D568">
        <v>2</v>
      </c>
      <c r="E568" t="str">
        <f t="shared" si="40"/>
        <v>3</v>
      </c>
      <c r="F568" t="str">
        <f t="shared" si="39"/>
        <v>9</v>
      </c>
      <c r="G568" t="str">
        <f t="shared" si="39"/>
        <v>0</v>
      </c>
      <c r="H568" t="str">
        <f t="shared" si="39"/>
        <v>2</v>
      </c>
      <c r="I568" t="str">
        <f t="shared" si="39"/>
        <v>1</v>
      </c>
      <c r="J568" t="str">
        <f t="shared" si="39"/>
        <v>9</v>
      </c>
      <c r="K568" t="str">
        <f t="shared" si="39"/>
        <v>4</v>
      </c>
      <c r="L568" t="str">
        <f t="shared" si="39"/>
        <v>9</v>
      </c>
      <c r="M568" t="str">
        <f t="shared" si="39"/>
        <v>1</v>
      </c>
      <c r="N568" t="str">
        <f t="shared" si="39"/>
        <v>7</v>
      </c>
      <c r="O568" t="str">
        <f t="shared" si="39"/>
        <v>3</v>
      </c>
      <c r="P568">
        <f t="shared" si="37"/>
        <v>3</v>
      </c>
      <c r="Q568" t="str">
        <f>VLOOKUP(P568,$X$2:Y576,2,FALSE)</f>
        <v>1930-1939</v>
      </c>
    </row>
    <row r="569" spans="1:17" x14ac:dyDescent="0.25">
      <c r="A569" s="1" t="s">
        <v>575</v>
      </c>
      <c r="B569" t="s">
        <v>9</v>
      </c>
      <c r="C569" s="2">
        <v>0.55208333333333337</v>
      </c>
      <c r="D569">
        <v>1</v>
      </c>
      <c r="E569" t="str">
        <f t="shared" si="40"/>
        <v>8</v>
      </c>
      <c r="F569" t="str">
        <f t="shared" si="39"/>
        <v>0</v>
      </c>
      <c r="G569" t="str">
        <f t="shared" si="39"/>
        <v>0</v>
      </c>
      <c r="H569" t="str">
        <f t="shared" si="39"/>
        <v>7</v>
      </c>
      <c r="I569" t="str">
        <f t="shared" si="39"/>
        <v>0</v>
      </c>
      <c r="J569" t="str">
        <f t="shared" si="39"/>
        <v>5</v>
      </c>
      <c r="K569" t="str">
        <f t="shared" si="39"/>
        <v>1</v>
      </c>
      <c r="L569" t="str">
        <f t="shared" si="39"/>
        <v>5</v>
      </c>
      <c r="M569" t="str">
        <f t="shared" si="39"/>
        <v>5</v>
      </c>
      <c r="N569" t="str">
        <f t="shared" si="39"/>
        <v>1</v>
      </c>
      <c r="O569" t="str">
        <f t="shared" si="39"/>
        <v>4</v>
      </c>
      <c r="P569">
        <f t="shared" si="37"/>
        <v>8</v>
      </c>
      <c r="Q569" t="str">
        <f>VLOOKUP(P569,$X$2:Y577,2,FALSE)</f>
        <v>1980-1989</v>
      </c>
    </row>
    <row r="570" spans="1:17" x14ac:dyDescent="0.25">
      <c r="A570" s="1" t="s">
        <v>576</v>
      </c>
      <c r="B570" t="s">
        <v>27</v>
      </c>
      <c r="C570" s="2">
        <v>0.55237268518518523</v>
      </c>
      <c r="D570">
        <v>1</v>
      </c>
      <c r="E570" t="str">
        <f t="shared" si="40"/>
        <v>4</v>
      </c>
      <c r="F570" t="str">
        <f t="shared" si="39"/>
        <v>1</v>
      </c>
      <c r="G570" t="str">
        <f t="shared" si="39"/>
        <v>0</v>
      </c>
      <c r="H570" t="str">
        <f t="shared" si="39"/>
        <v>9</v>
      </c>
      <c r="I570" t="str">
        <f t="shared" si="39"/>
        <v>0</v>
      </c>
      <c r="J570" t="str">
        <f t="shared" si="39"/>
        <v>3</v>
      </c>
      <c r="K570" t="str">
        <f t="shared" si="39"/>
        <v>4</v>
      </c>
      <c r="L570" t="str">
        <f t="shared" si="39"/>
        <v>3</v>
      </c>
      <c r="M570" t="str">
        <f t="shared" si="39"/>
        <v>7</v>
      </c>
      <c r="N570" t="str">
        <f t="shared" si="39"/>
        <v>1</v>
      </c>
      <c r="O570" t="str">
        <f t="shared" si="39"/>
        <v>8</v>
      </c>
      <c r="P570">
        <f t="shared" si="37"/>
        <v>4</v>
      </c>
      <c r="Q570" t="str">
        <f>VLOOKUP(P570,$X$2:Y578,2,FALSE)</f>
        <v>1940-1949</v>
      </c>
    </row>
    <row r="571" spans="1:17" x14ac:dyDescent="0.25">
      <c r="A571" s="1" t="s">
        <v>577</v>
      </c>
      <c r="B571" t="s">
        <v>7</v>
      </c>
      <c r="C571" s="2">
        <v>0.55266203703703709</v>
      </c>
      <c r="D571">
        <v>1</v>
      </c>
      <c r="E571" t="str">
        <f t="shared" si="40"/>
        <v>6</v>
      </c>
      <c r="F571" t="str">
        <f t="shared" si="39"/>
        <v>2</v>
      </c>
      <c r="G571" t="str">
        <f t="shared" si="39"/>
        <v>0</v>
      </c>
      <c r="H571" t="str">
        <f t="shared" si="39"/>
        <v>9</v>
      </c>
      <c r="I571" t="str">
        <f t="shared" si="39"/>
        <v>1</v>
      </c>
      <c r="J571" t="str">
        <f t="shared" si="39"/>
        <v>1</v>
      </c>
      <c r="K571" t="str">
        <f t="shared" si="39"/>
        <v>4</v>
      </c>
      <c r="L571" t="str">
        <f t="shared" si="39"/>
        <v>3</v>
      </c>
      <c r="M571" t="str">
        <f t="shared" si="39"/>
        <v>9</v>
      </c>
      <c r="N571" t="str">
        <f t="shared" si="39"/>
        <v>8</v>
      </c>
      <c r="O571" t="str">
        <f t="shared" si="39"/>
        <v>5</v>
      </c>
      <c r="P571">
        <f t="shared" si="37"/>
        <v>6</v>
      </c>
      <c r="Q571" t="str">
        <f>VLOOKUP(P571,$X$2:Y579,2,FALSE)</f>
        <v>1960-1969</v>
      </c>
    </row>
    <row r="572" spans="1:17" x14ac:dyDescent="0.25">
      <c r="A572" s="1" t="s">
        <v>578</v>
      </c>
      <c r="B572" t="s">
        <v>7</v>
      </c>
      <c r="C572" s="2">
        <v>0.55295138888888895</v>
      </c>
      <c r="D572">
        <v>1</v>
      </c>
      <c r="E572" t="str">
        <f t="shared" si="40"/>
        <v>7</v>
      </c>
      <c r="F572" t="str">
        <f t="shared" si="39"/>
        <v>1</v>
      </c>
      <c r="G572" t="str">
        <f t="shared" si="39"/>
        <v>0</v>
      </c>
      <c r="H572" t="str">
        <f t="shared" si="39"/>
        <v>3</v>
      </c>
      <c r="I572" t="str">
        <f t="shared" si="39"/>
        <v>0</v>
      </c>
      <c r="J572" t="str">
        <f t="shared" si="39"/>
        <v>2</v>
      </c>
      <c r="K572" t="str">
        <f t="shared" si="39"/>
        <v>6</v>
      </c>
      <c r="L572" t="str">
        <f t="shared" si="39"/>
        <v>6</v>
      </c>
      <c r="M572" t="str">
        <f t="shared" si="39"/>
        <v>8</v>
      </c>
      <c r="N572" t="str">
        <f t="shared" si="39"/>
        <v>7</v>
      </c>
      <c r="O572" t="str">
        <f t="shared" si="39"/>
        <v>2</v>
      </c>
      <c r="P572">
        <f t="shared" si="37"/>
        <v>7</v>
      </c>
      <c r="Q572" t="str">
        <f>VLOOKUP(P572,$X$2:Y580,2,FALSE)</f>
        <v>1970-1979</v>
      </c>
    </row>
    <row r="573" spans="1:17" x14ac:dyDescent="0.25">
      <c r="A573" s="1" t="s">
        <v>579</v>
      </c>
      <c r="B573" t="s">
        <v>7</v>
      </c>
      <c r="C573" s="2">
        <v>0.55324074074074081</v>
      </c>
      <c r="D573">
        <v>1</v>
      </c>
      <c r="E573" t="str">
        <f t="shared" si="40"/>
        <v>3</v>
      </c>
      <c r="F573" t="str">
        <f t="shared" si="39"/>
        <v>7</v>
      </c>
      <c r="G573" t="str">
        <f t="shared" si="39"/>
        <v>0</v>
      </c>
      <c r="H573" t="str">
        <f t="shared" si="39"/>
        <v>6</v>
      </c>
      <c r="I573" t="str">
        <f t="shared" si="39"/>
        <v>0</v>
      </c>
      <c r="J573" t="str">
        <f t="shared" si="39"/>
        <v>2</v>
      </c>
      <c r="K573" t="str">
        <f t="shared" si="39"/>
        <v>4</v>
      </c>
      <c r="L573" t="str">
        <f t="shared" si="39"/>
        <v>1</v>
      </c>
      <c r="M573" t="str">
        <f t="shared" si="39"/>
        <v>5</v>
      </c>
      <c r="N573" t="str">
        <f t="shared" si="39"/>
        <v>3</v>
      </c>
      <c r="O573" t="str">
        <f t="shared" si="39"/>
        <v>5</v>
      </c>
      <c r="P573">
        <f t="shared" si="37"/>
        <v>3</v>
      </c>
      <c r="Q573" t="str">
        <f>VLOOKUP(P573,$X$2:Y581,2,FALSE)</f>
        <v>1930-1939</v>
      </c>
    </row>
    <row r="574" spans="1:17" x14ac:dyDescent="0.25">
      <c r="A574" s="1" t="s">
        <v>580</v>
      </c>
      <c r="B574" t="s">
        <v>7</v>
      </c>
      <c r="C574" s="2">
        <v>0.55353009259259256</v>
      </c>
      <c r="D574">
        <v>1</v>
      </c>
      <c r="E574" t="str">
        <f t="shared" si="40"/>
        <v>2</v>
      </c>
      <c r="F574" t="str">
        <f t="shared" si="39"/>
        <v>7</v>
      </c>
      <c r="G574" t="str">
        <f t="shared" si="39"/>
        <v>0</v>
      </c>
      <c r="H574" t="str">
        <f t="shared" si="39"/>
        <v>5</v>
      </c>
      <c r="I574" t="str">
        <f t="shared" si="39"/>
        <v>2</v>
      </c>
      <c r="J574" t="str">
        <f t="shared" si="39"/>
        <v>4</v>
      </c>
      <c r="K574" t="str">
        <f t="shared" si="39"/>
        <v>6</v>
      </c>
      <c r="L574" t="str">
        <f t="shared" si="39"/>
        <v>5</v>
      </c>
      <c r="M574" t="str">
        <f t="shared" si="39"/>
        <v>2</v>
      </c>
      <c r="N574" t="str">
        <f t="shared" si="39"/>
        <v>6</v>
      </c>
      <c r="O574" t="str">
        <f t="shared" si="39"/>
        <v>1</v>
      </c>
      <c r="P574">
        <f t="shared" si="37"/>
        <v>2</v>
      </c>
      <c r="Q574" t="str">
        <f>VLOOKUP(P574,$X$2:Y582,2,FALSE)</f>
        <v>1920-1929</v>
      </c>
    </row>
    <row r="575" spans="1:17" x14ac:dyDescent="0.25">
      <c r="A575" s="1" t="s">
        <v>581</v>
      </c>
      <c r="B575" t="s">
        <v>27</v>
      </c>
      <c r="C575" s="2">
        <v>0.55410879629629628</v>
      </c>
      <c r="D575">
        <v>2</v>
      </c>
      <c r="E575" t="str">
        <f t="shared" si="40"/>
        <v>9</v>
      </c>
      <c r="F575" t="str">
        <f t="shared" si="39"/>
        <v>3</v>
      </c>
      <c r="G575" t="str">
        <f t="shared" si="39"/>
        <v>0</v>
      </c>
      <c r="H575" t="str">
        <f t="shared" si="39"/>
        <v>1</v>
      </c>
      <c r="I575" t="str">
        <f t="shared" ref="F575:O638" si="41">MID($A575,I$1,1)</f>
        <v>0</v>
      </c>
      <c r="J575" t="str">
        <f t="shared" si="41"/>
        <v>5</v>
      </c>
      <c r="K575" t="str">
        <f t="shared" si="41"/>
        <v>3</v>
      </c>
      <c r="L575" t="str">
        <f t="shared" si="41"/>
        <v>9</v>
      </c>
      <c r="M575" t="str">
        <f t="shared" si="41"/>
        <v>5</v>
      </c>
      <c r="N575" t="str">
        <f t="shared" si="41"/>
        <v>4</v>
      </c>
      <c r="O575" t="str">
        <f t="shared" si="41"/>
        <v>9</v>
      </c>
      <c r="P575">
        <f t="shared" si="37"/>
        <v>9</v>
      </c>
      <c r="Q575" t="str">
        <f>VLOOKUP(P575,$X$2:Y583,2,FALSE)</f>
        <v>1990-1999</v>
      </c>
    </row>
    <row r="576" spans="1:17" x14ac:dyDescent="0.25">
      <c r="A576" s="1" t="s">
        <v>582</v>
      </c>
      <c r="B576" t="s">
        <v>27</v>
      </c>
      <c r="C576" s="2">
        <v>0.55439814814814814</v>
      </c>
      <c r="D576">
        <v>1</v>
      </c>
      <c r="E576" t="str">
        <f t="shared" si="40"/>
        <v>3</v>
      </c>
      <c r="F576" t="str">
        <f t="shared" si="41"/>
        <v>1</v>
      </c>
      <c r="G576" t="str">
        <f t="shared" si="41"/>
        <v>1</v>
      </c>
      <c r="H576" t="str">
        <f t="shared" si="41"/>
        <v>2</v>
      </c>
      <c r="I576" t="str">
        <f t="shared" si="41"/>
        <v>0</v>
      </c>
      <c r="J576" t="str">
        <f t="shared" si="41"/>
        <v>1</v>
      </c>
      <c r="K576" t="str">
        <f t="shared" si="41"/>
        <v>4</v>
      </c>
      <c r="L576" t="str">
        <f t="shared" si="41"/>
        <v>6</v>
      </c>
      <c r="M576" t="str">
        <f t="shared" si="41"/>
        <v>3</v>
      </c>
      <c r="N576" t="str">
        <f t="shared" si="41"/>
        <v>1</v>
      </c>
      <c r="O576" t="str">
        <f t="shared" si="41"/>
        <v>8</v>
      </c>
      <c r="P576">
        <f t="shared" si="37"/>
        <v>3</v>
      </c>
      <c r="Q576" t="str">
        <f>VLOOKUP(P576,$X$2:Y584,2,FALSE)</f>
        <v>1930-1939</v>
      </c>
    </row>
    <row r="577" spans="1:17" x14ac:dyDescent="0.25">
      <c r="A577" s="1" t="s">
        <v>583</v>
      </c>
      <c r="B577" t="s">
        <v>27</v>
      </c>
      <c r="C577" s="2">
        <v>0.55497685185185186</v>
      </c>
      <c r="D577">
        <v>2</v>
      </c>
      <c r="E577" t="str">
        <f t="shared" si="40"/>
        <v>9</v>
      </c>
      <c r="F577" t="str">
        <f t="shared" si="41"/>
        <v>4</v>
      </c>
      <c r="G577" t="str">
        <f t="shared" si="41"/>
        <v>0</v>
      </c>
      <c r="H577" t="str">
        <f t="shared" si="41"/>
        <v>6</v>
      </c>
      <c r="I577" t="str">
        <f t="shared" si="41"/>
        <v>0</v>
      </c>
      <c r="J577" t="str">
        <f t="shared" si="41"/>
        <v>4</v>
      </c>
      <c r="K577" t="str">
        <f t="shared" si="41"/>
        <v>4</v>
      </c>
      <c r="L577" t="str">
        <f t="shared" si="41"/>
        <v>2</v>
      </c>
      <c r="M577" t="str">
        <f t="shared" si="41"/>
        <v>7</v>
      </c>
      <c r="N577" t="str">
        <f t="shared" si="41"/>
        <v>8</v>
      </c>
      <c r="O577" t="str">
        <f t="shared" si="41"/>
        <v>6</v>
      </c>
      <c r="P577">
        <f t="shared" si="37"/>
        <v>9</v>
      </c>
      <c r="Q577" t="str">
        <f>VLOOKUP(P577,$X$2:Y585,2,FALSE)</f>
        <v>1990-1999</v>
      </c>
    </row>
    <row r="578" spans="1:17" x14ac:dyDescent="0.25">
      <c r="A578" s="1" t="s">
        <v>584</v>
      </c>
      <c r="B578" t="s">
        <v>7</v>
      </c>
      <c r="C578" s="2">
        <v>0.55526620370370372</v>
      </c>
      <c r="D578">
        <v>1</v>
      </c>
      <c r="E578" t="str">
        <f t="shared" si="40"/>
        <v>0</v>
      </c>
      <c r="F578" t="str">
        <f t="shared" si="41"/>
        <v>8</v>
      </c>
      <c r="G578" t="str">
        <f t="shared" si="41"/>
        <v>3</v>
      </c>
      <c r="H578" t="str">
        <f t="shared" si="41"/>
        <v>0</v>
      </c>
      <c r="I578" t="str">
        <f t="shared" si="41"/>
        <v>0</v>
      </c>
      <c r="J578" t="str">
        <f t="shared" si="41"/>
        <v>9</v>
      </c>
      <c r="K578" t="str">
        <f t="shared" si="41"/>
        <v>9</v>
      </c>
      <c r="L578" t="str">
        <f t="shared" si="41"/>
        <v>6</v>
      </c>
      <c r="M578" t="str">
        <f t="shared" si="41"/>
        <v>5</v>
      </c>
      <c r="N578" t="str">
        <f t="shared" si="41"/>
        <v>1</v>
      </c>
      <c r="O578" t="str">
        <f t="shared" si="41"/>
        <v>3</v>
      </c>
      <c r="P578">
        <f t="shared" si="37"/>
        <v>0</v>
      </c>
      <c r="Q578" t="str">
        <f>VLOOKUP(P578,$X$2:Y586,2,FALSE)</f>
        <v>2000-2009</v>
      </c>
    </row>
    <row r="579" spans="1:17" x14ac:dyDescent="0.25">
      <c r="A579" s="1" t="s">
        <v>585</v>
      </c>
      <c r="B579" t="s">
        <v>5</v>
      </c>
      <c r="C579" s="2">
        <v>0.55555555555555558</v>
      </c>
      <c r="D579">
        <v>1</v>
      </c>
      <c r="E579" t="str">
        <f t="shared" si="40"/>
        <v>8</v>
      </c>
      <c r="F579" t="str">
        <f t="shared" si="41"/>
        <v>7</v>
      </c>
      <c r="G579" t="str">
        <f t="shared" si="41"/>
        <v>0</v>
      </c>
      <c r="H579" t="str">
        <f t="shared" si="41"/>
        <v>7</v>
      </c>
      <c r="I579" t="str">
        <f t="shared" si="41"/>
        <v>1</v>
      </c>
      <c r="J579" t="str">
        <f t="shared" si="41"/>
        <v>7</v>
      </c>
      <c r="K579" t="str">
        <f t="shared" si="41"/>
        <v>5</v>
      </c>
      <c r="L579" t="str">
        <f t="shared" si="41"/>
        <v>4</v>
      </c>
      <c r="M579" t="str">
        <f t="shared" si="41"/>
        <v>9</v>
      </c>
      <c r="N579" t="str">
        <f t="shared" si="41"/>
        <v>4</v>
      </c>
      <c r="O579" t="str">
        <f t="shared" si="41"/>
        <v>4</v>
      </c>
      <c r="P579">
        <f t="shared" ref="P579:P642" si="42">E579*1</f>
        <v>8</v>
      </c>
      <c r="Q579" t="str">
        <f>VLOOKUP(P579,$X$2:Y587,2,FALSE)</f>
        <v>1980-1989</v>
      </c>
    </row>
    <row r="580" spans="1:17" x14ac:dyDescent="0.25">
      <c r="A580" s="1" t="s">
        <v>586</v>
      </c>
      <c r="B580" t="s">
        <v>5</v>
      </c>
      <c r="C580" s="2">
        <v>0.55613425925925919</v>
      </c>
      <c r="D580">
        <v>2</v>
      </c>
      <c r="E580" t="str">
        <f t="shared" si="40"/>
        <v>6</v>
      </c>
      <c r="F580" t="str">
        <f t="shared" si="41"/>
        <v>6</v>
      </c>
      <c r="G580" t="str">
        <f t="shared" si="41"/>
        <v>0</v>
      </c>
      <c r="H580" t="str">
        <f t="shared" si="41"/>
        <v>9</v>
      </c>
      <c r="I580" t="str">
        <f t="shared" si="41"/>
        <v>1</v>
      </c>
      <c r="J580" t="str">
        <f t="shared" si="41"/>
        <v>3</v>
      </c>
      <c r="K580" t="str">
        <f t="shared" si="41"/>
        <v>4</v>
      </c>
      <c r="L580" t="str">
        <f t="shared" si="41"/>
        <v>2</v>
      </c>
      <c r="M580" t="str">
        <f t="shared" si="41"/>
        <v>1</v>
      </c>
      <c r="N580" t="str">
        <f t="shared" si="41"/>
        <v>4</v>
      </c>
      <c r="O580" t="str">
        <f t="shared" si="41"/>
        <v>6</v>
      </c>
      <c r="P580">
        <f t="shared" si="42"/>
        <v>6</v>
      </c>
      <c r="Q580" t="str">
        <f>VLOOKUP(P580,$X$2:Y588,2,FALSE)</f>
        <v>1960-1969</v>
      </c>
    </row>
    <row r="581" spans="1:17" x14ac:dyDescent="0.25">
      <c r="A581" s="1" t="s">
        <v>587</v>
      </c>
      <c r="B581" t="s">
        <v>27</v>
      </c>
      <c r="C581" s="2">
        <v>0.55642361111111105</v>
      </c>
      <c r="D581">
        <v>1</v>
      </c>
      <c r="E581" t="str">
        <f t="shared" si="40"/>
        <v>4</v>
      </c>
      <c r="F581" t="str">
        <f t="shared" si="41"/>
        <v>8</v>
      </c>
      <c r="G581" t="str">
        <f t="shared" si="41"/>
        <v>1</v>
      </c>
      <c r="H581" t="str">
        <f t="shared" si="41"/>
        <v>2</v>
      </c>
      <c r="I581" t="str">
        <f t="shared" si="41"/>
        <v>0</v>
      </c>
      <c r="J581" t="str">
        <f t="shared" si="41"/>
        <v>9</v>
      </c>
      <c r="K581" t="str">
        <f t="shared" si="41"/>
        <v>3</v>
      </c>
      <c r="L581" t="str">
        <f t="shared" si="41"/>
        <v>4</v>
      </c>
      <c r="M581" t="str">
        <f t="shared" si="41"/>
        <v>4</v>
      </c>
      <c r="N581" t="str">
        <f t="shared" si="41"/>
        <v>7</v>
      </c>
      <c r="O581" t="str">
        <f t="shared" si="41"/>
        <v>8</v>
      </c>
      <c r="P581">
        <f t="shared" si="42"/>
        <v>4</v>
      </c>
      <c r="Q581" t="str">
        <f>VLOOKUP(P581,$X$2:Y589,2,FALSE)</f>
        <v>1940-1949</v>
      </c>
    </row>
    <row r="582" spans="1:17" x14ac:dyDescent="0.25">
      <c r="A582" s="1" t="s">
        <v>588</v>
      </c>
      <c r="B582" t="s">
        <v>7</v>
      </c>
      <c r="C582" s="2">
        <v>0.55671296296296291</v>
      </c>
      <c r="D582">
        <v>1</v>
      </c>
      <c r="E582" t="str">
        <f t="shared" si="40"/>
        <v>8</v>
      </c>
      <c r="F582" t="str">
        <f t="shared" si="41"/>
        <v>8</v>
      </c>
      <c r="G582" t="str">
        <f t="shared" si="41"/>
        <v>0</v>
      </c>
      <c r="H582" t="str">
        <f t="shared" si="41"/>
        <v>1</v>
      </c>
      <c r="I582" t="str">
        <f t="shared" si="41"/>
        <v>1</v>
      </c>
      <c r="J582" t="str">
        <f t="shared" si="41"/>
        <v>3</v>
      </c>
      <c r="K582" t="str">
        <f t="shared" si="41"/>
        <v>2</v>
      </c>
      <c r="L582" t="str">
        <f t="shared" si="41"/>
        <v>2</v>
      </c>
      <c r="M582" t="str">
        <f t="shared" si="41"/>
        <v>2</v>
      </c>
      <c r="N582" t="str">
        <f t="shared" si="41"/>
        <v>6</v>
      </c>
      <c r="O582" t="str">
        <f t="shared" si="41"/>
        <v>7</v>
      </c>
      <c r="P582">
        <f t="shared" si="42"/>
        <v>8</v>
      </c>
      <c r="Q582" t="str">
        <f>VLOOKUP(P582,$X$2:Y590,2,FALSE)</f>
        <v>1980-1989</v>
      </c>
    </row>
    <row r="583" spans="1:17" x14ac:dyDescent="0.25">
      <c r="A583" s="1" t="s">
        <v>589</v>
      </c>
      <c r="B583" t="s">
        <v>7</v>
      </c>
      <c r="C583" s="2">
        <v>0.55700231481481477</v>
      </c>
      <c r="D583">
        <v>1</v>
      </c>
      <c r="E583" t="str">
        <f t="shared" si="40"/>
        <v>5</v>
      </c>
      <c r="F583" t="str">
        <f t="shared" si="41"/>
        <v>9</v>
      </c>
      <c r="G583" t="str">
        <f t="shared" si="41"/>
        <v>0</v>
      </c>
      <c r="H583" t="str">
        <f t="shared" si="41"/>
        <v>4</v>
      </c>
      <c r="I583" t="str">
        <f t="shared" si="41"/>
        <v>2</v>
      </c>
      <c r="J583" t="str">
        <f t="shared" si="41"/>
        <v>3</v>
      </c>
      <c r="K583" t="str">
        <f t="shared" si="41"/>
        <v>2</v>
      </c>
      <c r="L583" t="str">
        <f t="shared" si="41"/>
        <v>1</v>
      </c>
      <c r="M583" t="str">
        <f t="shared" si="41"/>
        <v>2</v>
      </c>
      <c r="N583" t="str">
        <f t="shared" si="41"/>
        <v>6</v>
      </c>
      <c r="O583" t="str">
        <f t="shared" si="41"/>
        <v>8</v>
      </c>
      <c r="P583">
        <f t="shared" si="42"/>
        <v>5</v>
      </c>
      <c r="Q583" t="str">
        <f>VLOOKUP(P583,$X$2:Y591,2,FALSE)</f>
        <v>1950-1959</v>
      </c>
    </row>
    <row r="584" spans="1:17" x14ac:dyDescent="0.25">
      <c r="A584" s="1" t="s">
        <v>590</v>
      </c>
      <c r="B584" t="s">
        <v>5</v>
      </c>
      <c r="C584" s="2">
        <v>0.55729166666666663</v>
      </c>
      <c r="D584">
        <v>1</v>
      </c>
      <c r="E584" t="str">
        <f t="shared" si="40"/>
        <v>6</v>
      </c>
      <c r="F584" t="str">
        <f t="shared" si="41"/>
        <v>0</v>
      </c>
      <c r="G584" t="str">
        <f t="shared" si="41"/>
        <v>0</v>
      </c>
      <c r="H584" t="str">
        <f t="shared" si="41"/>
        <v>2</v>
      </c>
      <c r="I584" t="str">
        <f t="shared" si="41"/>
        <v>0</v>
      </c>
      <c r="J584" t="str">
        <f t="shared" si="41"/>
        <v>1</v>
      </c>
      <c r="K584" t="str">
        <f t="shared" si="41"/>
        <v>9</v>
      </c>
      <c r="L584" t="str">
        <f t="shared" si="41"/>
        <v>4</v>
      </c>
      <c r="M584" t="str">
        <f t="shared" si="41"/>
        <v>3</v>
      </c>
      <c r="N584" t="str">
        <f t="shared" si="41"/>
        <v>9</v>
      </c>
      <c r="O584" t="str">
        <f t="shared" si="41"/>
        <v>4</v>
      </c>
      <c r="P584">
        <f t="shared" si="42"/>
        <v>6</v>
      </c>
      <c r="Q584" t="str">
        <f>VLOOKUP(P584,$X$2:Y592,2,FALSE)</f>
        <v>1960-1969</v>
      </c>
    </row>
    <row r="585" spans="1:17" x14ac:dyDescent="0.25">
      <c r="A585" s="1" t="s">
        <v>591</v>
      </c>
      <c r="B585" t="s">
        <v>9</v>
      </c>
      <c r="C585" s="2">
        <v>0.55787037037037035</v>
      </c>
      <c r="D585">
        <v>2</v>
      </c>
      <c r="E585" t="str">
        <f t="shared" si="40"/>
        <v>5</v>
      </c>
      <c r="F585" t="str">
        <f t="shared" si="41"/>
        <v>4</v>
      </c>
      <c r="G585" t="str">
        <f t="shared" si="41"/>
        <v>0</v>
      </c>
      <c r="H585" t="str">
        <f t="shared" si="41"/>
        <v>5</v>
      </c>
      <c r="I585" t="str">
        <f t="shared" si="41"/>
        <v>1</v>
      </c>
      <c r="J585" t="str">
        <f t="shared" si="41"/>
        <v>8</v>
      </c>
      <c r="K585" t="str">
        <f t="shared" si="41"/>
        <v>9</v>
      </c>
      <c r="L585" t="str">
        <f t="shared" si="41"/>
        <v>4</v>
      </c>
      <c r="M585" t="str">
        <f t="shared" si="41"/>
        <v>2</v>
      </c>
      <c r="N585" t="str">
        <f t="shared" si="41"/>
        <v>5</v>
      </c>
      <c r="O585" t="str">
        <f t="shared" si="41"/>
        <v>7</v>
      </c>
      <c r="P585">
        <f t="shared" si="42"/>
        <v>5</v>
      </c>
      <c r="Q585" t="str">
        <f>VLOOKUP(P585,$X$2:Y593,2,FALSE)</f>
        <v>1950-1959</v>
      </c>
    </row>
    <row r="586" spans="1:17" x14ac:dyDescent="0.25">
      <c r="A586" s="1" t="s">
        <v>592</v>
      </c>
      <c r="B586" t="s">
        <v>9</v>
      </c>
      <c r="C586" s="2">
        <v>0.55815972222222221</v>
      </c>
      <c r="D586">
        <v>1</v>
      </c>
      <c r="E586" t="str">
        <f t="shared" si="40"/>
        <v>6</v>
      </c>
      <c r="F586" t="str">
        <f t="shared" si="41"/>
        <v>3</v>
      </c>
      <c r="G586" t="str">
        <f t="shared" si="41"/>
        <v>0</v>
      </c>
      <c r="H586" t="str">
        <f t="shared" si="41"/>
        <v>2</v>
      </c>
      <c r="I586" t="str">
        <f t="shared" si="41"/>
        <v>2</v>
      </c>
      <c r="J586" t="str">
        <f t="shared" si="41"/>
        <v>6</v>
      </c>
      <c r="K586" t="str">
        <f t="shared" si="41"/>
        <v>4</v>
      </c>
      <c r="L586" t="str">
        <f t="shared" si="41"/>
        <v>8</v>
      </c>
      <c r="M586" t="str">
        <f t="shared" si="41"/>
        <v>4</v>
      </c>
      <c r="N586" t="str">
        <f t="shared" si="41"/>
        <v>8</v>
      </c>
      <c r="O586" t="str">
        <f t="shared" si="41"/>
        <v>9</v>
      </c>
      <c r="P586">
        <f t="shared" si="42"/>
        <v>6</v>
      </c>
      <c r="Q586" t="str">
        <f>VLOOKUP(P586,$X$2:Y594,2,FALSE)</f>
        <v>1960-1969</v>
      </c>
    </row>
    <row r="587" spans="1:17" x14ac:dyDescent="0.25">
      <c r="A587" s="1" t="s">
        <v>593</v>
      </c>
      <c r="B587" t="s">
        <v>27</v>
      </c>
      <c r="C587" s="2">
        <v>0.55873842592592593</v>
      </c>
      <c r="D587">
        <v>2</v>
      </c>
      <c r="E587" t="str">
        <f t="shared" si="40"/>
        <v>6</v>
      </c>
      <c r="F587" t="str">
        <f t="shared" si="41"/>
        <v>6</v>
      </c>
      <c r="G587" t="str">
        <f t="shared" si="41"/>
        <v>0</v>
      </c>
      <c r="H587" t="str">
        <f t="shared" si="41"/>
        <v>3</v>
      </c>
      <c r="I587" t="str">
        <f t="shared" si="41"/>
        <v>1</v>
      </c>
      <c r="J587" t="str">
        <f t="shared" si="41"/>
        <v>1</v>
      </c>
      <c r="K587" t="str">
        <f t="shared" si="41"/>
        <v>3</v>
      </c>
      <c r="L587" t="str">
        <f t="shared" si="41"/>
        <v>5</v>
      </c>
      <c r="M587" t="str">
        <f t="shared" si="41"/>
        <v>4</v>
      </c>
      <c r="N587" t="str">
        <f t="shared" si="41"/>
        <v>6</v>
      </c>
      <c r="O587" t="str">
        <f t="shared" si="41"/>
        <v>7</v>
      </c>
      <c r="P587">
        <f t="shared" si="42"/>
        <v>6</v>
      </c>
      <c r="Q587" t="str">
        <f>VLOOKUP(P587,$X$2:Y595,2,FALSE)</f>
        <v>1960-1969</v>
      </c>
    </row>
    <row r="588" spans="1:17" x14ac:dyDescent="0.25">
      <c r="A588" s="1" t="s">
        <v>594</v>
      </c>
      <c r="B588" t="s">
        <v>7</v>
      </c>
      <c r="C588" s="2">
        <v>0.55902777777777779</v>
      </c>
      <c r="D588">
        <v>1</v>
      </c>
      <c r="E588" t="str">
        <f t="shared" si="40"/>
        <v>4</v>
      </c>
      <c r="F588" t="str">
        <f t="shared" si="41"/>
        <v>9</v>
      </c>
      <c r="G588" t="str">
        <f t="shared" si="41"/>
        <v>0</v>
      </c>
      <c r="H588" t="str">
        <f t="shared" si="41"/>
        <v>7</v>
      </c>
      <c r="I588" t="str">
        <f t="shared" si="41"/>
        <v>2</v>
      </c>
      <c r="J588" t="str">
        <f t="shared" si="41"/>
        <v>9</v>
      </c>
      <c r="K588" t="str">
        <f t="shared" si="41"/>
        <v>2</v>
      </c>
      <c r="L588" t="str">
        <f t="shared" si="41"/>
        <v>4</v>
      </c>
      <c r="M588" t="str">
        <f t="shared" si="41"/>
        <v>2</v>
      </c>
      <c r="N588" t="str">
        <f t="shared" si="41"/>
        <v>2</v>
      </c>
      <c r="O588" t="str">
        <f t="shared" si="41"/>
        <v>9</v>
      </c>
      <c r="P588">
        <f t="shared" si="42"/>
        <v>4</v>
      </c>
      <c r="Q588" t="str">
        <f>VLOOKUP(P588,$X$2:Y596,2,FALSE)</f>
        <v>1940-1949</v>
      </c>
    </row>
    <row r="589" spans="1:17" x14ac:dyDescent="0.25">
      <c r="A589" s="1" t="s">
        <v>595</v>
      </c>
      <c r="B589" t="s">
        <v>9</v>
      </c>
      <c r="C589" s="2">
        <v>0.55931712962962965</v>
      </c>
      <c r="D589">
        <v>1</v>
      </c>
      <c r="E589" t="str">
        <f t="shared" si="40"/>
        <v>0</v>
      </c>
      <c r="F589" t="str">
        <f t="shared" si="41"/>
        <v>9</v>
      </c>
      <c r="G589" t="str">
        <f t="shared" si="41"/>
        <v>2</v>
      </c>
      <c r="H589" t="str">
        <f t="shared" si="41"/>
        <v>9</v>
      </c>
      <c r="I589" t="str">
        <f t="shared" si="41"/>
        <v>1</v>
      </c>
      <c r="J589" t="str">
        <f t="shared" si="41"/>
        <v>8</v>
      </c>
      <c r="K589" t="str">
        <f t="shared" si="41"/>
        <v>3</v>
      </c>
      <c r="L589" t="str">
        <f t="shared" si="41"/>
        <v>7</v>
      </c>
      <c r="M589" t="str">
        <f t="shared" si="41"/>
        <v>3</v>
      </c>
      <c r="N589" t="str">
        <f t="shared" si="41"/>
        <v>1</v>
      </c>
      <c r="O589" t="str">
        <f t="shared" si="41"/>
        <v>3</v>
      </c>
      <c r="P589">
        <f t="shared" si="42"/>
        <v>0</v>
      </c>
      <c r="Q589" t="str">
        <f>VLOOKUP(P589,$X$2:Y597,2,FALSE)</f>
        <v>2000-2009</v>
      </c>
    </row>
    <row r="590" spans="1:17" x14ac:dyDescent="0.25">
      <c r="A590" s="1" t="s">
        <v>596</v>
      </c>
      <c r="B590" t="s">
        <v>5</v>
      </c>
      <c r="C590" s="2">
        <v>0.55960648148148151</v>
      </c>
      <c r="D590">
        <v>1</v>
      </c>
      <c r="E590" t="str">
        <f t="shared" si="40"/>
        <v>4</v>
      </c>
      <c r="F590" t="str">
        <f t="shared" si="41"/>
        <v>5</v>
      </c>
      <c r="G590" t="str">
        <f t="shared" si="41"/>
        <v>0</v>
      </c>
      <c r="H590" t="str">
        <f t="shared" si="41"/>
        <v>2</v>
      </c>
      <c r="I590" t="str">
        <f t="shared" si="41"/>
        <v>0</v>
      </c>
      <c r="J590" t="str">
        <f t="shared" si="41"/>
        <v>8</v>
      </c>
      <c r="K590" t="str">
        <f t="shared" si="41"/>
        <v>9</v>
      </c>
      <c r="L590" t="str">
        <f t="shared" si="41"/>
        <v>2</v>
      </c>
      <c r="M590" t="str">
        <f t="shared" si="41"/>
        <v>6</v>
      </c>
      <c r="N590" t="str">
        <f t="shared" si="41"/>
        <v>2</v>
      </c>
      <c r="O590" t="str">
        <f t="shared" si="41"/>
        <v>6</v>
      </c>
      <c r="P590">
        <f t="shared" si="42"/>
        <v>4</v>
      </c>
      <c r="Q590" t="str">
        <f>VLOOKUP(P590,$X$2:Y598,2,FALSE)</f>
        <v>1940-1949</v>
      </c>
    </row>
    <row r="591" spans="1:17" x14ac:dyDescent="0.25">
      <c r="A591" s="1" t="s">
        <v>597</v>
      </c>
      <c r="B591" t="s">
        <v>5</v>
      </c>
      <c r="C591" s="2">
        <v>0.56018518518518523</v>
      </c>
      <c r="D591">
        <v>2</v>
      </c>
      <c r="E591" t="str">
        <f t="shared" si="40"/>
        <v>3</v>
      </c>
      <c r="F591" t="str">
        <f t="shared" si="41"/>
        <v>5</v>
      </c>
      <c r="G591" t="str">
        <f t="shared" si="41"/>
        <v>0</v>
      </c>
      <c r="H591" t="str">
        <f t="shared" si="41"/>
        <v>3</v>
      </c>
      <c r="I591" t="str">
        <f t="shared" si="41"/>
        <v>2</v>
      </c>
      <c r="J591" t="str">
        <f t="shared" si="41"/>
        <v>8</v>
      </c>
      <c r="K591" t="str">
        <f t="shared" si="41"/>
        <v>6</v>
      </c>
      <c r="L591" t="str">
        <f t="shared" si="41"/>
        <v>9</v>
      </c>
      <c r="M591" t="str">
        <f t="shared" si="41"/>
        <v>5</v>
      </c>
      <c r="N591" t="str">
        <f t="shared" si="41"/>
        <v>5</v>
      </c>
      <c r="O591" t="str">
        <f t="shared" si="41"/>
        <v>6</v>
      </c>
      <c r="P591">
        <f t="shared" si="42"/>
        <v>3</v>
      </c>
      <c r="Q591" t="str">
        <f>VLOOKUP(P591,$X$2:Y599,2,FALSE)</f>
        <v>1930-1939</v>
      </c>
    </row>
    <row r="592" spans="1:17" x14ac:dyDescent="0.25">
      <c r="A592" s="1" t="s">
        <v>598</v>
      </c>
      <c r="B592" t="s">
        <v>7</v>
      </c>
      <c r="C592" s="2">
        <v>0.56047453703703709</v>
      </c>
      <c r="D592">
        <v>1</v>
      </c>
      <c r="E592" t="str">
        <f t="shared" si="40"/>
        <v>3</v>
      </c>
      <c r="F592" t="str">
        <f t="shared" si="41"/>
        <v>4</v>
      </c>
      <c r="G592" t="str">
        <f t="shared" si="41"/>
        <v>0</v>
      </c>
      <c r="H592" t="str">
        <f t="shared" si="41"/>
        <v>8</v>
      </c>
      <c r="I592" t="str">
        <f t="shared" si="41"/>
        <v>1</v>
      </c>
      <c r="J592" t="str">
        <f t="shared" si="41"/>
        <v>3</v>
      </c>
      <c r="K592" t="str">
        <f t="shared" si="41"/>
        <v>9</v>
      </c>
      <c r="L592" t="str">
        <f t="shared" si="41"/>
        <v>8</v>
      </c>
      <c r="M592" t="str">
        <f t="shared" si="41"/>
        <v>6</v>
      </c>
      <c r="N592" t="str">
        <f t="shared" si="41"/>
        <v>3</v>
      </c>
      <c r="O592" t="str">
        <f t="shared" si="41"/>
        <v>3</v>
      </c>
      <c r="P592">
        <f t="shared" si="42"/>
        <v>3</v>
      </c>
      <c r="Q592" t="str">
        <f>VLOOKUP(P592,$X$2:Y600,2,FALSE)</f>
        <v>1930-1939</v>
      </c>
    </row>
    <row r="593" spans="1:17" x14ac:dyDescent="0.25">
      <c r="A593" s="1" t="s">
        <v>599</v>
      </c>
      <c r="B593" t="s">
        <v>5</v>
      </c>
      <c r="C593" s="2">
        <v>0.56076388888888895</v>
      </c>
      <c r="D593">
        <v>1</v>
      </c>
      <c r="E593" t="str">
        <f t="shared" si="40"/>
        <v>2</v>
      </c>
      <c r="F593" t="str">
        <f t="shared" si="41"/>
        <v>0</v>
      </c>
      <c r="G593" t="str">
        <f t="shared" si="41"/>
        <v>0</v>
      </c>
      <c r="H593" t="str">
        <f t="shared" si="41"/>
        <v>5</v>
      </c>
      <c r="I593" t="str">
        <f t="shared" si="41"/>
        <v>1</v>
      </c>
      <c r="J593" t="str">
        <f t="shared" si="41"/>
        <v>9</v>
      </c>
      <c r="K593" t="str">
        <f t="shared" si="41"/>
        <v>6</v>
      </c>
      <c r="L593" t="str">
        <f t="shared" si="41"/>
        <v>6</v>
      </c>
      <c r="M593" t="str">
        <f t="shared" si="41"/>
        <v>3</v>
      </c>
      <c r="N593" t="str">
        <f t="shared" si="41"/>
        <v>3</v>
      </c>
      <c r="O593" t="str">
        <f t="shared" si="41"/>
        <v>7</v>
      </c>
      <c r="P593">
        <f t="shared" si="42"/>
        <v>2</v>
      </c>
      <c r="Q593" t="str">
        <f>VLOOKUP(P593,$X$2:Y601,2,FALSE)</f>
        <v>1920-1929</v>
      </c>
    </row>
    <row r="594" spans="1:17" x14ac:dyDescent="0.25">
      <c r="A594" s="1" t="s">
        <v>600</v>
      </c>
      <c r="B594" t="s">
        <v>9</v>
      </c>
      <c r="C594" s="2">
        <v>0.56134259259259256</v>
      </c>
      <c r="D594">
        <v>2</v>
      </c>
      <c r="E594" t="str">
        <f t="shared" si="40"/>
        <v>5</v>
      </c>
      <c r="F594" t="str">
        <f t="shared" si="41"/>
        <v>8</v>
      </c>
      <c r="G594" t="str">
        <f t="shared" si="41"/>
        <v>0</v>
      </c>
      <c r="H594" t="str">
        <f t="shared" si="41"/>
        <v>2</v>
      </c>
      <c r="I594" t="str">
        <f t="shared" si="41"/>
        <v>2</v>
      </c>
      <c r="J594" t="str">
        <f t="shared" si="41"/>
        <v>1</v>
      </c>
      <c r="K594" t="str">
        <f t="shared" si="41"/>
        <v>9</v>
      </c>
      <c r="L594" t="str">
        <f t="shared" si="41"/>
        <v>1</v>
      </c>
      <c r="M594" t="str">
        <f t="shared" si="41"/>
        <v>4</v>
      </c>
      <c r="N594" t="str">
        <f t="shared" si="41"/>
        <v>7</v>
      </c>
      <c r="O594" t="str">
        <f t="shared" si="41"/>
        <v>1</v>
      </c>
      <c r="P594">
        <f t="shared" si="42"/>
        <v>5</v>
      </c>
      <c r="Q594" t="str">
        <f>VLOOKUP(P594,$X$2:Y602,2,FALSE)</f>
        <v>1950-1959</v>
      </c>
    </row>
    <row r="595" spans="1:17" x14ac:dyDescent="0.25">
      <c r="A595" s="1" t="s">
        <v>601</v>
      </c>
      <c r="B595" t="s">
        <v>27</v>
      </c>
      <c r="C595" s="2">
        <v>0.56192129629629628</v>
      </c>
      <c r="D595">
        <v>2</v>
      </c>
      <c r="E595" t="str">
        <f t="shared" si="40"/>
        <v>3</v>
      </c>
      <c r="F595" t="str">
        <f t="shared" si="41"/>
        <v>3</v>
      </c>
      <c r="G595" t="str">
        <f t="shared" si="41"/>
        <v>0</v>
      </c>
      <c r="H595" t="str">
        <f t="shared" si="41"/>
        <v>9</v>
      </c>
      <c r="I595" t="str">
        <f t="shared" si="41"/>
        <v>2</v>
      </c>
      <c r="J595" t="str">
        <f t="shared" si="41"/>
        <v>9</v>
      </c>
      <c r="K595" t="str">
        <f t="shared" si="41"/>
        <v>2</v>
      </c>
      <c r="L595" t="str">
        <f t="shared" si="41"/>
        <v>7</v>
      </c>
      <c r="M595" t="str">
        <f t="shared" si="41"/>
        <v>3</v>
      </c>
      <c r="N595" t="str">
        <f t="shared" si="41"/>
        <v>5</v>
      </c>
      <c r="O595" t="str">
        <f t="shared" si="41"/>
        <v>3</v>
      </c>
      <c r="P595">
        <f t="shared" si="42"/>
        <v>3</v>
      </c>
      <c r="Q595" t="str">
        <f>VLOOKUP(P595,$X$2:Y603,2,FALSE)</f>
        <v>1930-1939</v>
      </c>
    </row>
    <row r="596" spans="1:17" x14ac:dyDescent="0.25">
      <c r="A596" s="1" t="s">
        <v>602</v>
      </c>
      <c r="B596" t="s">
        <v>7</v>
      </c>
      <c r="C596" s="2">
        <v>0.56221064814814814</v>
      </c>
      <c r="D596">
        <v>1</v>
      </c>
      <c r="E596" t="str">
        <f t="shared" si="40"/>
        <v>3</v>
      </c>
      <c r="F596" t="str">
        <f t="shared" si="41"/>
        <v>1</v>
      </c>
      <c r="G596" t="str">
        <f t="shared" si="41"/>
        <v>0</v>
      </c>
      <c r="H596" t="str">
        <f t="shared" si="41"/>
        <v>7</v>
      </c>
      <c r="I596" t="str">
        <f t="shared" si="41"/>
        <v>1</v>
      </c>
      <c r="J596" t="str">
        <f t="shared" si="41"/>
        <v>1</v>
      </c>
      <c r="K596" t="str">
        <f t="shared" si="41"/>
        <v>1</v>
      </c>
      <c r="L596" t="str">
        <f t="shared" si="41"/>
        <v>7</v>
      </c>
      <c r="M596" t="str">
        <f t="shared" si="41"/>
        <v>3</v>
      </c>
      <c r="N596" t="str">
        <f t="shared" si="41"/>
        <v>5</v>
      </c>
      <c r="O596" t="str">
        <f t="shared" si="41"/>
        <v>9</v>
      </c>
      <c r="P596">
        <f t="shared" si="42"/>
        <v>3</v>
      </c>
      <c r="Q596" t="str">
        <f>VLOOKUP(P596,$X$2:Y604,2,FALSE)</f>
        <v>1930-1939</v>
      </c>
    </row>
    <row r="597" spans="1:17" x14ac:dyDescent="0.25">
      <c r="A597" s="1" t="s">
        <v>603</v>
      </c>
      <c r="B597" t="s">
        <v>7</v>
      </c>
      <c r="C597" s="2">
        <v>0.5625</v>
      </c>
      <c r="D597">
        <v>1</v>
      </c>
      <c r="E597" t="str">
        <f t="shared" si="40"/>
        <v>8</v>
      </c>
      <c r="F597" t="str">
        <f t="shared" si="41"/>
        <v>8</v>
      </c>
      <c r="G597" t="str">
        <f t="shared" si="41"/>
        <v>0</v>
      </c>
      <c r="H597" t="str">
        <f t="shared" si="41"/>
        <v>1</v>
      </c>
      <c r="I597" t="str">
        <f t="shared" si="41"/>
        <v>2</v>
      </c>
      <c r="J597" t="str">
        <f t="shared" si="41"/>
        <v>1</v>
      </c>
      <c r="K597" t="str">
        <f t="shared" si="41"/>
        <v>7</v>
      </c>
      <c r="L597" t="str">
        <f t="shared" si="41"/>
        <v>8</v>
      </c>
      <c r="M597" t="str">
        <f t="shared" si="41"/>
        <v>5</v>
      </c>
      <c r="N597" t="str">
        <f t="shared" si="41"/>
        <v>1</v>
      </c>
      <c r="O597" t="str">
        <f t="shared" si="41"/>
        <v>5</v>
      </c>
      <c r="P597">
        <f t="shared" si="42"/>
        <v>8</v>
      </c>
      <c r="Q597" t="str">
        <f>VLOOKUP(P597,$X$2:Y605,2,FALSE)</f>
        <v>1980-1989</v>
      </c>
    </row>
    <row r="598" spans="1:17" x14ac:dyDescent="0.25">
      <c r="A598" s="1" t="s">
        <v>604</v>
      </c>
      <c r="B598" t="s">
        <v>7</v>
      </c>
      <c r="C598" s="2">
        <v>0.56278935185185186</v>
      </c>
      <c r="D598">
        <v>1</v>
      </c>
      <c r="E598" t="str">
        <f t="shared" si="40"/>
        <v>2</v>
      </c>
      <c r="F598" t="str">
        <f t="shared" si="41"/>
        <v>0</v>
      </c>
      <c r="G598" t="str">
        <f t="shared" si="41"/>
        <v>0</v>
      </c>
      <c r="H598" t="str">
        <f t="shared" si="41"/>
        <v>5</v>
      </c>
      <c r="I598" t="str">
        <f t="shared" si="41"/>
        <v>2</v>
      </c>
      <c r="J598" t="str">
        <f t="shared" si="41"/>
        <v>7</v>
      </c>
      <c r="K598" t="str">
        <f t="shared" si="41"/>
        <v>1</v>
      </c>
      <c r="L598" t="str">
        <f t="shared" si="41"/>
        <v>6</v>
      </c>
      <c r="M598" t="str">
        <f t="shared" si="41"/>
        <v>2</v>
      </c>
      <c r="N598" t="str">
        <f t="shared" si="41"/>
        <v>8</v>
      </c>
      <c r="O598" t="str">
        <f t="shared" si="41"/>
        <v>3</v>
      </c>
      <c r="P598">
        <f t="shared" si="42"/>
        <v>2</v>
      </c>
      <c r="Q598" t="str">
        <f>VLOOKUP(P598,$X$2:Y606,2,FALSE)</f>
        <v>1920-1929</v>
      </c>
    </row>
    <row r="599" spans="1:17" x14ac:dyDescent="0.25">
      <c r="A599" s="1" t="s">
        <v>605</v>
      </c>
      <c r="B599" t="s">
        <v>27</v>
      </c>
      <c r="C599" s="2">
        <v>0.56336805555555558</v>
      </c>
      <c r="D599">
        <v>2</v>
      </c>
      <c r="E599" t="str">
        <f t="shared" si="40"/>
        <v>0</v>
      </c>
      <c r="F599" t="str">
        <f t="shared" si="41"/>
        <v>7</v>
      </c>
      <c r="G599" t="str">
        <f t="shared" si="41"/>
        <v>2</v>
      </c>
      <c r="H599" t="str">
        <f t="shared" si="41"/>
        <v>3</v>
      </c>
      <c r="I599" t="str">
        <f t="shared" si="41"/>
        <v>0</v>
      </c>
      <c r="J599" t="str">
        <f t="shared" si="41"/>
        <v>9</v>
      </c>
      <c r="K599" t="str">
        <f t="shared" si="41"/>
        <v>3</v>
      </c>
      <c r="L599" t="str">
        <f t="shared" si="41"/>
        <v>4</v>
      </c>
      <c r="M599" t="str">
        <f t="shared" si="41"/>
        <v>9</v>
      </c>
      <c r="N599" t="str">
        <f t="shared" si="41"/>
        <v>2</v>
      </c>
      <c r="O599" t="str">
        <f t="shared" si="41"/>
        <v>9</v>
      </c>
      <c r="P599">
        <f t="shared" si="42"/>
        <v>0</v>
      </c>
      <c r="Q599" t="str">
        <f>VLOOKUP(P599,$X$2:Y607,2,FALSE)</f>
        <v>2000-2009</v>
      </c>
    </row>
    <row r="600" spans="1:17" x14ac:dyDescent="0.25">
      <c r="A600" s="1" t="s">
        <v>606</v>
      </c>
      <c r="B600" t="s">
        <v>7</v>
      </c>
      <c r="C600" s="2">
        <v>0.56365740740740744</v>
      </c>
      <c r="D600">
        <v>1</v>
      </c>
      <c r="E600" t="str">
        <f t="shared" si="40"/>
        <v>6</v>
      </c>
      <c r="F600" t="str">
        <f t="shared" si="41"/>
        <v>1</v>
      </c>
      <c r="G600" t="str">
        <f t="shared" si="41"/>
        <v>0</v>
      </c>
      <c r="H600" t="str">
        <f t="shared" si="41"/>
        <v>7</v>
      </c>
      <c r="I600" t="str">
        <f t="shared" si="41"/>
        <v>0</v>
      </c>
      <c r="J600" t="str">
        <f t="shared" si="41"/>
        <v>1</v>
      </c>
      <c r="K600" t="str">
        <f t="shared" si="41"/>
        <v>5</v>
      </c>
      <c r="L600" t="str">
        <f t="shared" si="41"/>
        <v>2</v>
      </c>
      <c r="M600" t="str">
        <f t="shared" si="41"/>
        <v>8</v>
      </c>
      <c r="N600" t="str">
        <f t="shared" ref="F600:O663" si="43">MID($A600,N$1,1)</f>
        <v>5</v>
      </c>
      <c r="O600" t="str">
        <f t="shared" si="43"/>
        <v>9</v>
      </c>
      <c r="P600">
        <f t="shared" si="42"/>
        <v>6</v>
      </c>
      <c r="Q600" t="str">
        <f>VLOOKUP(P600,$X$2:Y608,2,FALSE)</f>
        <v>1960-1969</v>
      </c>
    </row>
    <row r="601" spans="1:17" x14ac:dyDescent="0.25">
      <c r="A601" s="1" t="s">
        <v>607</v>
      </c>
      <c r="B601" t="s">
        <v>9</v>
      </c>
      <c r="C601" s="2">
        <v>0.56423611111111105</v>
      </c>
      <c r="D601">
        <v>2</v>
      </c>
      <c r="E601" t="str">
        <f t="shared" si="40"/>
        <v>4</v>
      </c>
      <c r="F601" t="str">
        <f t="shared" si="43"/>
        <v>8</v>
      </c>
      <c r="G601" t="str">
        <f t="shared" si="43"/>
        <v>0</v>
      </c>
      <c r="H601" t="str">
        <f t="shared" si="43"/>
        <v>1</v>
      </c>
      <c r="I601" t="str">
        <f t="shared" si="43"/>
        <v>1</v>
      </c>
      <c r="J601" t="str">
        <f t="shared" si="43"/>
        <v>4</v>
      </c>
      <c r="K601" t="str">
        <f t="shared" si="43"/>
        <v>5</v>
      </c>
      <c r="L601" t="str">
        <f t="shared" si="43"/>
        <v>9</v>
      </c>
      <c r="M601" t="str">
        <f t="shared" si="43"/>
        <v>5</v>
      </c>
      <c r="N601" t="str">
        <f t="shared" si="43"/>
        <v>8</v>
      </c>
      <c r="O601" t="str">
        <f t="shared" si="43"/>
        <v>5</v>
      </c>
      <c r="P601">
        <f t="shared" si="42"/>
        <v>4</v>
      </c>
      <c r="Q601" t="str">
        <f>VLOOKUP(P601,$X$2:Y609,2,FALSE)</f>
        <v>1940-1949</v>
      </c>
    </row>
    <row r="602" spans="1:17" x14ac:dyDescent="0.25">
      <c r="A602" s="1" t="s">
        <v>608</v>
      </c>
      <c r="B602" t="s">
        <v>9</v>
      </c>
      <c r="C602" s="2">
        <v>0.56452546296296291</v>
      </c>
      <c r="D602">
        <v>1</v>
      </c>
      <c r="E602" t="str">
        <f t="shared" si="40"/>
        <v>6</v>
      </c>
      <c r="F602" t="str">
        <f t="shared" si="43"/>
        <v>8</v>
      </c>
      <c r="G602" t="str">
        <f t="shared" si="43"/>
        <v>1</v>
      </c>
      <c r="H602" t="str">
        <f t="shared" si="43"/>
        <v>0</v>
      </c>
      <c r="I602" t="str">
        <f t="shared" si="43"/>
        <v>2</v>
      </c>
      <c r="J602" t="str">
        <f t="shared" si="43"/>
        <v>1</v>
      </c>
      <c r="K602" t="str">
        <f t="shared" si="43"/>
        <v>9</v>
      </c>
      <c r="L602" t="str">
        <f t="shared" si="43"/>
        <v>2</v>
      </c>
      <c r="M602" t="str">
        <f t="shared" si="43"/>
        <v>9</v>
      </c>
      <c r="N602" t="str">
        <f t="shared" si="43"/>
        <v>9</v>
      </c>
      <c r="O602" t="str">
        <f t="shared" si="43"/>
        <v>1</v>
      </c>
      <c r="P602">
        <f t="shared" si="42"/>
        <v>6</v>
      </c>
      <c r="Q602" t="str">
        <f>VLOOKUP(P602,$X$2:Y610,2,FALSE)</f>
        <v>1960-1969</v>
      </c>
    </row>
    <row r="603" spans="1:17" x14ac:dyDescent="0.25">
      <c r="A603" s="1" t="s">
        <v>609</v>
      </c>
      <c r="B603" t="s">
        <v>7</v>
      </c>
      <c r="C603" s="2">
        <v>0.56481481481481477</v>
      </c>
      <c r="D603">
        <v>1</v>
      </c>
      <c r="E603" t="str">
        <f t="shared" si="40"/>
        <v>4</v>
      </c>
      <c r="F603" t="str">
        <f t="shared" si="43"/>
        <v>9</v>
      </c>
      <c r="G603" t="str">
        <f t="shared" si="43"/>
        <v>0</v>
      </c>
      <c r="H603" t="str">
        <f t="shared" si="43"/>
        <v>6</v>
      </c>
      <c r="I603" t="str">
        <f t="shared" si="43"/>
        <v>2</v>
      </c>
      <c r="J603" t="str">
        <f t="shared" si="43"/>
        <v>3</v>
      </c>
      <c r="K603" t="str">
        <f t="shared" si="43"/>
        <v>2</v>
      </c>
      <c r="L603" t="str">
        <f t="shared" si="43"/>
        <v>3</v>
      </c>
      <c r="M603" t="str">
        <f t="shared" si="43"/>
        <v>8</v>
      </c>
      <c r="N603" t="str">
        <f t="shared" si="43"/>
        <v>1</v>
      </c>
      <c r="O603" t="str">
        <f t="shared" si="43"/>
        <v>2</v>
      </c>
      <c r="P603">
        <f t="shared" si="42"/>
        <v>4</v>
      </c>
      <c r="Q603" t="str">
        <f>VLOOKUP(P603,$X$2:Y611,2,FALSE)</f>
        <v>1940-1949</v>
      </c>
    </row>
    <row r="604" spans="1:17" x14ac:dyDescent="0.25">
      <c r="A604" s="1" t="s">
        <v>610</v>
      </c>
      <c r="B604" t="s">
        <v>7</v>
      </c>
      <c r="C604" s="2">
        <v>0.56510416666666663</v>
      </c>
      <c r="D604">
        <v>1</v>
      </c>
      <c r="E604" t="str">
        <f t="shared" si="40"/>
        <v>4</v>
      </c>
      <c r="F604" t="str">
        <f t="shared" si="43"/>
        <v>8</v>
      </c>
      <c r="G604" t="str">
        <f t="shared" si="43"/>
        <v>1</v>
      </c>
      <c r="H604" t="str">
        <f t="shared" si="43"/>
        <v>2</v>
      </c>
      <c r="I604" t="str">
        <f t="shared" si="43"/>
        <v>3</v>
      </c>
      <c r="J604" t="str">
        <f t="shared" si="43"/>
        <v>0</v>
      </c>
      <c r="K604" t="str">
        <f t="shared" si="43"/>
        <v>7</v>
      </c>
      <c r="L604" t="str">
        <f t="shared" si="43"/>
        <v>6</v>
      </c>
      <c r="M604" t="str">
        <f t="shared" si="43"/>
        <v>1</v>
      </c>
      <c r="N604" t="str">
        <f t="shared" si="43"/>
        <v>1</v>
      </c>
      <c r="O604" t="str">
        <f t="shared" si="43"/>
        <v>7</v>
      </c>
      <c r="P604">
        <f t="shared" si="42"/>
        <v>4</v>
      </c>
      <c r="Q604" t="str">
        <f>VLOOKUP(P604,$X$2:Y612,2,FALSE)</f>
        <v>1940-1949</v>
      </c>
    </row>
    <row r="605" spans="1:17" x14ac:dyDescent="0.25">
      <c r="A605" s="1" t="s">
        <v>611</v>
      </c>
      <c r="B605" t="s">
        <v>9</v>
      </c>
      <c r="C605" s="2">
        <v>0.56539351851851849</v>
      </c>
      <c r="D605">
        <v>1</v>
      </c>
      <c r="E605" t="str">
        <f t="shared" si="40"/>
        <v>7</v>
      </c>
      <c r="F605" t="str">
        <f t="shared" si="43"/>
        <v>7</v>
      </c>
      <c r="G605" t="str">
        <f t="shared" si="43"/>
        <v>0</v>
      </c>
      <c r="H605" t="str">
        <f t="shared" si="43"/>
        <v>8</v>
      </c>
      <c r="I605" t="str">
        <f t="shared" si="43"/>
        <v>1</v>
      </c>
      <c r="J605" t="str">
        <f t="shared" si="43"/>
        <v>3</v>
      </c>
      <c r="K605" t="str">
        <f t="shared" si="43"/>
        <v>8</v>
      </c>
      <c r="L605" t="str">
        <f t="shared" si="43"/>
        <v>8</v>
      </c>
      <c r="M605" t="str">
        <f t="shared" si="43"/>
        <v>7</v>
      </c>
      <c r="N605" t="str">
        <f t="shared" si="43"/>
        <v>7</v>
      </c>
      <c r="O605" t="str">
        <f t="shared" si="43"/>
        <v>4</v>
      </c>
      <c r="P605">
        <f t="shared" si="42"/>
        <v>7</v>
      </c>
      <c r="Q605" t="str">
        <f>VLOOKUP(P605,$X$2:Y613,2,FALSE)</f>
        <v>1970-1979</v>
      </c>
    </row>
    <row r="606" spans="1:17" x14ac:dyDescent="0.25">
      <c r="A606" s="1" t="s">
        <v>612</v>
      </c>
      <c r="B606" t="s">
        <v>7</v>
      </c>
      <c r="C606" s="2">
        <v>0.56568287037037035</v>
      </c>
      <c r="D606">
        <v>1</v>
      </c>
      <c r="E606" t="str">
        <f t="shared" si="40"/>
        <v>9</v>
      </c>
      <c r="F606" t="str">
        <f t="shared" si="43"/>
        <v>8</v>
      </c>
      <c r="G606" t="str">
        <f t="shared" si="43"/>
        <v>0</v>
      </c>
      <c r="H606" t="str">
        <f t="shared" si="43"/>
        <v>3</v>
      </c>
      <c r="I606" t="str">
        <f t="shared" si="43"/>
        <v>3</v>
      </c>
      <c r="J606" t="str">
        <f t="shared" si="43"/>
        <v>0</v>
      </c>
      <c r="K606" t="str">
        <f t="shared" si="43"/>
        <v>9</v>
      </c>
      <c r="L606" t="str">
        <f t="shared" si="43"/>
        <v>4</v>
      </c>
      <c r="M606" t="str">
        <f t="shared" si="43"/>
        <v>6</v>
      </c>
      <c r="N606" t="str">
        <f t="shared" si="43"/>
        <v>5</v>
      </c>
      <c r="O606" t="str">
        <f t="shared" si="43"/>
        <v>7</v>
      </c>
      <c r="P606">
        <f t="shared" si="42"/>
        <v>9</v>
      </c>
      <c r="Q606" t="str">
        <f>VLOOKUP(P606,$X$2:Y614,2,FALSE)</f>
        <v>1990-1999</v>
      </c>
    </row>
    <row r="607" spans="1:17" x14ac:dyDescent="0.25">
      <c r="A607" s="1" t="s">
        <v>613</v>
      </c>
      <c r="B607" t="s">
        <v>27</v>
      </c>
      <c r="C607" s="2">
        <v>0.56597222222222221</v>
      </c>
      <c r="D607">
        <v>1</v>
      </c>
      <c r="E607" t="str">
        <f t="shared" si="40"/>
        <v>7</v>
      </c>
      <c r="F607" t="str">
        <f t="shared" si="43"/>
        <v>5</v>
      </c>
      <c r="G607" t="str">
        <f t="shared" si="43"/>
        <v>0</v>
      </c>
      <c r="H607" t="str">
        <f t="shared" si="43"/>
        <v>3</v>
      </c>
      <c r="I607" t="str">
        <f t="shared" si="43"/>
        <v>3</v>
      </c>
      <c r="J607" t="str">
        <f t="shared" si="43"/>
        <v>0</v>
      </c>
      <c r="K607" t="str">
        <f t="shared" si="43"/>
        <v>7</v>
      </c>
      <c r="L607" t="str">
        <f t="shared" si="43"/>
        <v>5</v>
      </c>
      <c r="M607" t="str">
        <f t="shared" si="43"/>
        <v>9</v>
      </c>
      <c r="N607" t="str">
        <f t="shared" si="43"/>
        <v>1</v>
      </c>
      <c r="O607" t="str">
        <f t="shared" si="43"/>
        <v>2</v>
      </c>
      <c r="P607">
        <f t="shared" si="42"/>
        <v>7</v>
      </c>
      <c r="Q607" t="str">
        <f>VLOOKUP(P607,$X$2:Y615,2,FALSE)</f>
        <v>1970-1979</v>
      </c>
    </row>
    <row r="608" spans="1:17" x14ac:dyDescent="0.25">
      <c r="A608" s="1" t="s">
        <v>614</v>
      </c>
      <c r="B608" t="s">
        <v>7</v>
      </c>
      <c r="C608" s="2">
        <v>0.56626157407407407</v>
      </c>
      <c r="D608">
        <v>1</v>
      </c>
      <c r="E608" t="str">
        <f t="shared" si="40"/>
        <v>7</v>
      </c>
      <c r="F608" t="str">
        <f t="shared" si="43"/>
        <v>7</v>
      </c>
      <c r="G608" t="str">
        <f t="shared" si="43"/>
        <v>1</v>
      </c>
      <c r="H608" t="str">
        <f t="shared" si="43"/>
        <v>1</v>
      </c>
      <c r="I608" t="str">
        <f t="shared" si="43"/>
        <v>2</v>
      </c>
      <c r="J608" t="str">
        <f t="shared" si="43"/>
        <v>9</v>
      </c>
      <c r="K608" t="str">
        <f t="shared" si="43"/>
        <v>1</v>
      </c>
      <c r="L608" t="str">
        <f t="shared" si="43"/>
        <v>1</v>
      </c>
      <c r="M608" t="str">
        <f t="shared" si="43"/>
        <v>6</v>
      </c>
      <c r="N608" t="str">
        <f t="shared" si="43"/>
        <v>8</v>
      </c>
      <c r="O608" t="str">
        <f t="shared" si="43"/>
        <v>1</v>
      </c>
      <c r="P608">
        <f t="shared" si="42"/>
        <v>7</v>
      </c>
      <c r="Q608" t="str">
        <f>VLOOKUP(P608,$X$2:Y616,2,FALSE)</f>
        <v>1970-1979</v>
      </c>
    </row>
    <row r="609" spans="1:17" x14ac:dyDescent="0.25">
      <c r="A609" s="1" t="s">
        <v>615</v>
      </c>
      <c r="B609" t="s">
        <v>9</v>
      </c>
      <c r="C609" s="2">
        <v>0.56684027777777779</v>
      </c>
      <c r="D609">
        <v>2</v>
      </c>
      <c r="E609" t="str">
        <f t="shared" si="40"/>
        <v>3</v>
      </c>
      <c r="F609" t="str">
        <f t="shared" si="43"/>
        <v>2</v>
      </c>
      <c r="G609" t="str">
        <f t="shared" si="43"/>
        <v>0</v>
      </c>
      <c r="H609" t="str">
        <f t="shared" si="43"/>
        <v>8</v>
      </c>
      <c r="I609" t="str">
        <f t="shared" si="43"/>
        <v>2</v>
      </c>
      <c r="J609" t="str">
        <f t="shared" si="43"/>
        <v>9</v>
      </c>
      <c r="K609" t="str">
        <f t="shared" si="43"/>
        <v>1</v>
      </c>
      <c r="L609" t="str">
        <f t="shared" si="43"/>
        <v>9</v>
      </c>
      <c r="M609" t="str">
        <f t="shared" si="43"/>
        <v>5</v>
      </c>
      <c r="N609" t="str">
        <f t="shared" si="43"/>
        <v>2</v>
      </c>
      <c r="O609" t="str">
        <f t="shared" si="43"/>
        <v>1</v>
      </c>
      <c r="P609">
        <f t="shared" si="42"/>
        <v>3</v>
      </c>
      <c r="Q609" t="str">
        <f>VLOOKUP(P609,$X$2:Y617,2,FALSE)</f>
        <v>1930-1939</v>
      </c>
    </row>
    <row r="610" spans="1:17" x14ac:dyDescent="0.25">
      <c r="A610" s="1" t="s">
        <v>616</v>
      </c>
      <c r="B610" t="s">
        <v>9</v>
      </c>
      <c r="C610" s="2">
        <v>0.56712962962962965</v>
      </c>
      <c r="D610">
        <v>1</v>
      </c>
      <c r="E610" t="str">
        <f t="shared" si="40"/>
        <v>0</v>
      </c>
      <c r="F610" t="str">
        <f t="shared" si="43"/>
        <v>7</v>
      </c>
      <c r="G610" t="str">
        <f t="shared" si="43"/>
        <v>3</v>
      </c>
      <c r="H610" t="str">
        <f t="shared" si="43"/>
        <v>2</v>
      </c>
      <c r="I610" t="str">
        <f t="shared" si="43"/>
        <v>1</v>
      </c>
      <c r="J610" t="str">
        <f t="shared" si="43"/>
        <v>6</v>
      </c>
      <c r="K610" t="str">
        <f t="shared" si="43"/>
        <v>5</v>
      </c>
      <c r="L610" t="str">
        <f t="shared" si="43"/>
        <v>3</v>
      </c>
      <c r="M610" t="str">
        <f t="shared" si="43"/>
        <v>1</v>
      </c>
      <c r="N610" t="str">
        <f t="shared" si="43"/>
        <v>2</v>
      </c>
      <c r="O610" t="str">
        <f t="shared" si="43"/>
        <v>2</v>
      </c>
      <c r="P610">
        <f t="shared" si="42"/>
        <v>0</v>
      </c>
      <c r="Q610" t="str">
        <f>VLOOKUP(P610,$X$2:Y618,2,FALSE)</f>
        <v>2000-2009</v>
      </c>
    </row>
    <row r="611" spans="1:17" x14ac:dyDescent="0.25">
      <c r="A611" s="1" t="s">
        <v>617</v>
      </c>
      <c r="B611" t="s">
        <v>9</v>
      </c>
      <c r="C611" s="2">
        <v>0.56741898148148151</v>
      </c>
      <c r="D611">
        <v>1</v>
      </c>
      <c r="E611" t="str">
        <f t="shared" si="40"/>
        <v>9</v>
      </c>
      <c r="F611" t="str">
        <f t="shared" si="43"/>
        <v>7</v>
      </c>
      <c r="G611" t="str">
        <f t="shared" si="43"/>
        <v>0</v>
      </c>
      <c r="H611" t="str">
        <f t="shared" si="43"/>
        <v>5</v>
      </c>
      <c r="I611" t="str">
        <f t="shared" si="43"/>
        <v>1</v>
      </c>
      <c r="J611" t="str">
        <f t="shared" si="43"/>
        <v>4</v>
      </c>
      <c r="K611" t="str">
        <f t="shared" si="43"/>
        <v>7</v>
      </c>
      <c r="L611" t="str">
        <f t="shared" si="43"/>
        <v>5</v>
      </c>
      <c r="M611" t="str">
        <f t="shared" si="43"/>
        <v>2</v>
      </c>
      <c r="N611" t="str">
        <f t="shared" si="43"/>
        <v>7</v>
      </c>
      <c r="O611" t="str">
        <f t="shared" si="43"/>
        <v>5</v>
      </c>
      <c r="P611">
        <f t="shared" si="42"/>
        <v>9</v>
      </c>
      <c r="Q611" t="str">
        <f>VLOOKUP(P611,$X$2:Y619,2,FALSE)</f>
        <v>1990-1999</v>
      </c>
    </row>
    <row r="612" spans="1:17" x14ac:dyDescent="0.25">
      <c r="A612" s="1" t="s">
        <v>618</v>
      </c>
      <c r="B612" t="s">
        <v>5</v>
      </c>
      <c r="C612" s="2">
        <v>0.56770833333333337</v>
      </c>
      <c r="D612">
        <v>1</v>
      </c>
      <c r="E612" t="str">
        <f t="shared" si="40"/>
        <v>8</v>
      </c>
      <c r="F612" t="str">
        <f t="shared" si="43"/>
        <v>3</v>
      </c>
      <c r="G612" t="str">
        <f t="shared" si="43"/>
        <v>0</v>
      </c>
      <c r="H612" t="str">
        <f t="shared" si="43"/>
        <v>4</v>
      </c>
      <c r="I612" t="str">
        <f t="shared" si="43"/>
        <v>0</v>
      </c>
      <c r="J612" t="str">
        <f t="shared" si="43"/>
        <v>1</v>
      </c>
      <c r="K612" t="str">
        <f t="shared" si="43"/>
        <v>5</v>
      </c>
      <c r="L612" t="str">
        <f t="shared" si="43"/>
        <v>1</v>
      </c>
      <c r="M612" t="str">
        <f t="shared" si="43"/>
        <v>1</v>
      </c>
      <c r="N612" t="str">
        <f t="shared" si="43"/>
        <v>1</v>
      </c>
      <c r="O612" t="str">
        <f t="shared" si="43"/>
        <v>6</v>
      </c>
      <c r="P612">
        <f t="shared" si="42"/>
        <v>8</v>
      </c>
      <c r="Q612" t="str">
        <f>VLOOKUP(P612,$X$2:Y620,2,FALSE)</f>
        <v>1980-1989</v>
      </c>
    </row>
    <row r="613" spans="1:17" x14ac:dyDescent="0.25">
      <c r="A613" s="1" t="s">
        <v>619</v>
      </c>
      <c r="B613" t="s">
        <v>7</v>
      </c>
      <c r="C613" s="2">
        <v>0.56799768518518523</v>
      </c>
      <c r="D613">
        <v>1</v>
      </c>
      <c r="E613" t="str">
        <f t="shared" si="40"/>
        <v>5</v>
      </c>
      <c r="F613" t="str">
        <f t="shared" si="43"/>
        <v>6</v>
      </c>
      <c r="G613" t="str">
        <f t="shared" si="43"/>
        <v>0</v>
      </c>
      <c r="H613" t="str">
        <f t="shared" si="43"/>
        <v>7</v>
      </c>
      <c r="I613" t="str">
        <f t="shared" si="43"/>
        <v>1</v>
      </c>
      <c r="J613" t="str">
        <f t="shared" si="43"/>
        <v>4</v>
      </c>
      <c r="K613" t="str">
        <f t="shared" si="43"/>
        <v>8</v>
      </c>
      <c r="L613" t="str">
        <f t="shared" si="43"/>
        <v>2</v>
      </c>
      <c r="M613" t="str">
        <f t="shared" si="43"/>
        <v>4</v>
      </c>
      <c r="N613" t="str">
        <f t="shared" si="43"/>
        <v>3</v>
      </c>
      <c r="O613" t="str">
        <f t="shared" si="43"/>
        <v>4</v>
      </c>
      <c r="P613">
        <f t="shared" si="42"/>
        <v>5</v>
      </c>
      <c r="Q613" t="str">
        <f>VLOOKUP(P613,$X$2:Y621,2,FALSE)</f>
        <v>1950-1959</v>
      </c>
    </row>
    <row r="614" spans="1:17" x14ac:dyDescent="0.25">
      <c r="A614" s="1" t="s">
        <v>620</v>
      </c>
      <c r="B614" t="s">
        <v>9</v>
      </c>
      <c r="C614" s="2">
        <v>0.56828703703703709</v>
      </c>
      <c r="D614">
        <v>1</v>
      </c>
      <c r="E614" t="str">
        <f t="shared" si="40"/>
        <v>0</v>
      </c>
      <c r="F614" t="str">
        <f t="shared" si="43"/>
        <v>0</v>
      </c>
      <c r="G614" t="str">
        <f t="shared" si="43"/>
        <v>2</v>
      </c>
      <c r="H614" t="str">
        <f t="shared" si="43"/>
        <v>9</v>
      </c>
      <c r="I614" t="str">
        <f t="shared" si="43"/>
        <v>2</v>
      </c>
      <c r="J614" t="str">
        <f t="shared" si="43"/>
        <v>4</v>
      </c>
      <c r="K614" t="str">
        <f t="shared" si="43"/>
        <v>7</v>
      </c>
      <c r="L614" t="str">
        <f t="shared" si="43"/>
        <v>5</v>
      </c>
      <c r="M614" t="str">
        <f t="shared" si="43"/>
        <v>2</v>
      </c>
      <c r="N614" t="str">
        <f t="shared" si="43"/>
        <v>3</v>
      </c>
      <c r="O614" t="str">
        <f t="shared" si="43"/>
        <v>6</v>
      </c>
      <c r="P614">
        <f t="shared" si="42"/>
        <v>0</v>
      </c>
      <c r="Q614" t="str">
        <f>VLOOKUP(P614,$X$2:Y622,2,FALSE)</f>
        <v>2000-2009</v>
      </c>
    </row>
    <row r="615" spans="1:17" x14ac:dyDescent="0.25">
      <c r="A615" s="1" t="s">
        <v>621</v>
      </c>
      <c r="B615" t="s">
        <v>7</v>
      </c>
      <c r="C615" s="2">
        <v>0.56857638888888895</v>
      </c>
      <c r="D615">
        <v>1</v>
      </c>
      <c r="E615" t="str">
        <f t="shared" si="40"/>
        <v>7</v>
      </c>
      <c r="F615" t="str">
        <f t="shared" si="43"/>
        <v>3</v>
      </c>
      <c r="G615" t="str">
        <f t="shared" si="43"/>
        <v>0</v>
      </c>
      <c r="H615" t="str">
        <f t="shared" si="43"/>
        <v>2</v>
      </c>
      <c r="I615" t="str">
        <f t="shared" si="43"/>
        <v>2</v>
      </c>
      <c r="J615" t="str">
        <f t="shared" si="43"/>
        <v>8</v>
      </c>
      <c r="K615" t="str">
        <f t="shared" si="43"/>
        <v>6</v>
      </c>
      <c r="L615" t="str">
        <f t="shared" si="43"/>
        <v>1</v>
      </c>
      <c r="M615" t="str">
        <f t="shared" si="43"/>
        <v>6</v>
      </c>
      <c r="N615" t="str">
        <f t="shared" si="43"/>
        <v>5</v>
      </c>
      <c r="O615" t="str">
        <f t="shared" si="43"/>
        <v>8</v>
      </c>
      <c r="P615">
        <f t="shared" si="42"/>
        <v>7</v>
      </c>
      <c r="Q615" t="str">
        <f>VLOOKUP(P615,$X$2:Y623,2,FALSE)</f>
        <v>1970-1979</v>
      </c>
    </row>
    <row r="616" spans="1:17" x14ac:dyDescent="0.25">
      <c r="A616" s="1" t="s">
        <v>622</v>
      </c>
      <c r="B616" t="s">
        <v>5</v>
      </c>
      <c r="C616" s="2">
        <v>0.56915509259259256</v>
      </c>
      <c r="D616">
        <v>2</v>
      </c>
      <c r="E616" t="str">
        <f t="shared" ref="E616:E679" si="44">MID($A616,E$1,1)</f>
        <v>9</v>
      </c>
      <c r="F616" t="str">
        <f t="shared" si="43"/>
        <v>7</v>
      </c>
      <c r="G616" t="str">
        <f t="shared" si="43"/>
        <v>0</v>
      </c>
      <c r="H616" t="str">
        <f t="shared" si="43"/>
        <v>5</v>
      </c>
      <c r="I616" t="str">
        <f t="shared" si="43"/>
        <v>1</v>
      </c>
      <c r="J616" t="str">
        <f t="shared" si="43"/>
        <v>8</v>
      </c>
      <c r="K616" t="str">
        <f t="shared" si="43"/>
        <v>6</v>
      </c>
      <c r="L616" t="str">
        <f t="shared" si="43"/>
        <v>8</v>
      </c>
      <c r="M616" t="str">
        <f t="shared" si="43"/>
        <v>9</v>
      </c>
      <c r="N616" t="str">
        <f t="shared" si="43"/>
        <v>1</v>
      </c>
      <c r="O616" t="str">
        <f t="shared" si="43"/>
        <v>4</v>
      </c>
      <c r="P616">
        <f t="shared" si="42"/>
        <v>9</v>
      </c>
      <c r="Q616" t="str">
        <f>VLOOKUP(P616,$X$2:Y624,2,FALSE)</f>
        <v>1990-1999</v>
      </c>
    </row>
    <row r="617" spans="1:17" x14ac:dyDescent="0.25">
      <c r="A617" s="1" t="s">
        <v>623</v>
      </c>
      <c r="B617" t="s">
        <v>9</v>
      </c>
      <c r="C617" s="2">
        <v>0.56944444444444442</v>
      </c>
      <c r="D617">
        <v>1</v>
      </c>
      <c r="E617" t="str">
        <f t="shared" si="44"/>
        <v>9</v>
      </c>
      <c r="F617" t="str">
        <f t="shared" si="43"/>
        <v>8</v>
      </c>
      <c r="G617" t="str">
        <f t="shared" si="43"/>
        <v>0</v>
      </c>
      <c r="H617" t="str">
        <f t="shared" si="43"/>
        <v>8</v>
      </c>
      <c r="I617" t="str">
        <f t="shared" si="43"/>
        <v>2</v>
      </c>
      <c r="J617" t="str">
        <f t="shared" si="43"/>
        <v>4</v>
      </c>
      <c r="K617" t="str">
        <f t="shared" si="43"/>
        <v>3</v>
      </c>
      <c r="L617" t="str">
        <f t="shared" si="43"/>
        <v>9</v>
      </c>
      <c r="M617" t="str">
        <f t="shared" si="43"/>
        <v>6</v>
      </c>
      <c r="N617" t="str">
        <f t="shared" si="43"/>
        <v>2</v>
      </c>
      <c r="O617" t="str">
        <f t="shared" si="43"/>
        <v>7</v>
      </c>
      <c r="P617">
        <f t="shared" si="42"/>
        <v>9</v>
      </c>
      <c r="Q617" t="str">
        <f>VLOOKUP(P617,$X$2:Y625,2,FALSE)</f>
        <v>1990-1999</v>
      </c>
    </row>
    <row r="618" spans="1:17" x14ac:dyDescent="0.25">
      <c r="A618" s="1" t="s">
        <v>624</v>
      </c>
      <c r="B618" t="s">
        <v>7</v>
      </c>
      <c r="C618" s="2">
        <v>0.56973379629629628</v>
      </c>
      <c r="D618">
        <v>1</v>
      </c>
      <c r="E618" t="str">
        <f t="shared" si="44"/>
        <v>2</v>
      </c>
      <c r="F618" t="str">
        <f t="shared" si="43"/>
        <v>7</v>
      </c>
      <c r="G618" t="str">
        <f t="shared" si="43"/>
        <v>0</v>
      </c>
      <c r="H618" t="str">
        <f t="shared" si="43"/>
        <v>4</v>
      </c>
      <c r="I618" t="str">
        <f t="shared" si="43"/>
        <v>1</v>
      </c>
      <c r="J618" t="str">
        <f t="shared" si="43"/>
        <v>3</v>
      </c>
      <c r="K618" t="str">
        <f t="shared" si="43"/>
        <v>9</v>
      </c>
      <c r="L618" t="str">
        <f t="shared" si="43"/>
        <v>6</v>
      </c>
      <c r="M618" t="str">
        <f t="shared" si="43"/>
        <v>9</v>
      </c>
      <c r="N618" t="str">
        <f t="shared" si="43"/>
        <v>6</v>
      </c>
      <c r="O618" t="str">
        <f t="shared" si="43"/>
        <v>7</v>
      </c>
      <c r="P618">
        <f t="shared" si="42"/>
        <v>2</v>
      </c>
      <c r="Q618" t="str">
        <f>VLOOKUP(P618,$X$2:Y626,2,FALSE)</f>
        <v>1920-1929</v>
      </c>
    </row>
    <row r="619" spans="1:17" x14ac:dyDescent="0.25">
      <c r="A619" s="1" t="s">
        <v>625</v>
      </c>
      <c r="B619" t="s">
        <v>5</v>
      </c>
      <c r="C619" s="2">
        <v>0.5703125</v>
      </c>
      <c r="D619">
        <v>2</v>
      </c>
      <c r="E619" t="str">
        <f t="shared" si="44"/>
        <v>5</v>
      </c>
      <c r="F619" t="str">
        <f t="shared" si="43"/>
        <v>2</v>
      </c>
      <c r="G619" t="str">
        <f t="shared" si="43"/>
        <v>0</v>
      </c>
      <c r="H619" t="str">
        <f t="shared" si="43"/>
        <v>1</v>
      </c>
      <c r="I619" t="str">
        <f t="shared" si="43"/>
        <v>1</v>
      </c>
      <c r="J619" t="str">
        <f t="shared" si="43"/>
        <v>0</v>
      </c>
      <c r="K619" t="str">
        <f t="shared" si="43"/>
        <v>7</v>
      </c>
      <c r="L619" t="str">
        <f t="shared" si="43"/>
        <v>8</v>
      </c>
      <c r="M619" t="str">
        <f t="shared" si="43"/>
        <v>7</v>
      </c>
      <c r="N619" t="str">
        <f t="shared" si="43"/>
        <v>4</v>
      </c>
      <c r="O619" t="str">
        <f t="shared" si="43"/>
        <v>9</v>
      </c>
      <c r="P619">
        <f t="shared" si="42"/>
        <v>5</v>
      </c>
      <c r="Q619" t="str">
        <f>VLOOKUP(P619,$X$2:Y627,2,FALSE)</f>
        <v>1950-1959</v>
      </c>
    </row>
    <row r="620" spans="1:17" x14ac:dyDescent="0.25">
      <c r="A620" s="1" t="s">
        <v>626</v>
      </c>
      <c r="B620" t="s">
        <v>5</v>
      </c>
      <c r="C620" s="2">
        <v>0.57060185185185186</v>
      </c>
      <c r="D620">
        <v>1</v>
      </c>
      <c r="E620" t="str">
        <f t="shared" si="44"/>
        <v>4</v>
      </c>
      <c r="F620" t="str">
        <f t="shared" si="43"/>
        <v>0</v>
      </c>
      <c r="G620" t="str">
        <f t="shared" si="43"/>
        <v>1</v>
      </c>
      <c r="H620" t="str">
        <f t="shared" si="43"/>
        <v>1</v>
      </c>
      <c r="I620" t="str">
        <f t="shared" si="43"/>
        <v>2</v>
      </c>
      <c r="J620" t="str">
        <f t="shared" si="43"/>
        <v>9</v>
      </c>
      <c r="K620" t="str">
        <f t="shared" si="43"/>
        <v>2</v>
      </c>
      <c r="L620" t="str">
        <f t="shared" si="43"/>
        <v>4</v>
      </c>
      <c r="M620" t="str">
        <f t="shared" si="43"/>
        <v>1</v>
      </c>
      <c r="N620" t="str">
        <f t="shared" si="43"/>
        <v>7</v>
      </c>
      <c r="O620" t="str">
        <f t="shared" si="43"/>
        <v>9</v>
      </c>
      <c r="P620">
        <f t="shared" si="42"/>
        <v>4</v>
      </c>
      <c r="Q620" t="str">
        <f>VLOOKUP(P620,$X$2:Y628,2,FALSE)</f>
        <v>1940-1949</v>
      </c>
    </row>
    <row r="621" spans="1:17" x14ac:dyDescent="0.25">
      <c r="A621" s="1" t="s">
        <v>627</v>
      </c>
      <c r="B621" t="s">
        <v>7</v>
      </c>
      <c r="C621" s="2">
        <v>0.57089120370370372</v>
      </c>
      <c r="D621">
        <v>1</v>
      </c>
      <c r="E621" t="str">
        <f t="shared" si="44"/>
        <v>3</v>
      </c>
      <c r="F621" t="str">
        <f t="shared" si="43"/>
        <v>8</v>
      </c>
      <c r="G621" t="str">
        <f t="shared" si="43"/>
        <v>0</v>
      </c>
      <c r="H621" t="str">
        <f t="shared" si="43"/>
        <v>9</v>
      </c>
      <c r="I621" t="str">
        <f t="shared" si="43"/>
        <v>1</v>
      </c>
      <c r="J621" t="str">
        <f t="shared" si="43"/>
        <v>8</v>
      </c>
      <c r="K621" t="str">
        <f t="shared" si="43"/>
        <v>2</v>
      </c>
      <c r="L621" t="str">
        <f t="shared" si="43"/>
        <v>6</v>
      </c>
      <c r="M621" t="str">
        <f t="shared" si="43"/>
        <v>4</v>
      </c>
      <c r="N621" t="str">
        <f t="shared" si="43"/>
        <v>1</v>
      </c>
      <c r="O621" t="str">
        <f t="shared" si="43"/>
        <v>2</v>
      </c>
      <c r="P621">
        <f t="shared" si="42"/>
        <v>3</v>
      </c>
      <c r="Q621" t="str">
        <f>VLOOKUP(P621,$X$2:Y629,2,FALSE)</f>
        <v>1930-1939</v>
      </c>
    </row>
    <row r="622" spans="1:17" x14ac:dyDescent="0.25">
      <c r="A622" s="1" t="s">
        <v>628</v>
      </c>
      <c r="B622" t="s">
        <v>9</v>
      </c>
      <c r="C622" s="2">
        <v>0.57118055555555558</v>
      </c>
      <c r="D622">
        <v>1</v>
      </c>
      <c r="E622" t="str">
        <f t="shared" si="44"/>
        <v>8</v>
      </c>
      <c r="F622" t="str">
        <f t="shared" si="43"/>
        <v>3</v>
      </c>
      <c r="G622" t="str">
        <f t="shared" si="43"/>
        <v>0</v>
      </c>
      <c r="H622" t="str">
        <f t="shared" si="43"/>
        <v>5</v>
      </c>
      <c r="I622" t="str">
        <f t="shared" si="43"/>
        <v>1</v>
      </c>
      <c r="J622" t="str">
        <f t="shared" si="43"/>
        <v>0</v>
      </c>
      <c r="K622" t="str">
        <f t="shared" si="43"/>
        <v>4</v>
      </c>
      <c r="L622" t="str">
        <f t="shared" si="43"/>
        <v>9</v>
      </c>
      <c r="M622" t="str">
        <f t="shared" si="43"/>
        <v>6</v>
      </c>
      <c r="N622" t="str">
        <f t="shared" si="43"/>
        <v>8</v>
      </c>
      <c r="O622" t="str">
        <f t="shared" si="43"/>
        <v>8</v>
      </c>
      <c r="P622">
        <f t="shared" si="42"/>
        <v>8</v>
      </c>
      <c r="Q622" t="str">
        <f>VLOOKUP(P622,$X$2:Y630,2,FALSE)</f>
        <v>1980-1989</v>
      </c>
    </row>
    <row r="623" spans="1:17" x14ac:dyDescent="0.25">
      <c r="A623" s="1" t="s">
        <v>629</v>
      </c>
      <c r="B623" t="s">
        <v>7</v>
      </c>
      <c r="C623" s="2">
        <v>0.57146990740740744</v>
      </c>
      <c r="D623">
        <v>1</v>
      </c>
      <c r="E623" t="str">
        <f t="shared" si="44"/>
        <v>7</v>
      </c>
      <c r="F623" t="str">
        <f t="shared" si="43"/>
        <v>8</v>
      </c>
      <c r="G623" t="str">
        <f t="shared" si="43"/>
        <v>0</v>
      </c>
      <c r="H623" t="str">
        <f t="shared" si="43"/>
        <v>6</v>
      </c>
      <c r="I623" t="str">
        <f t="shared" si="43"/>
        <v>2</v>
      </c>
      <c r="J623" t="str">
        <f t="shared" si="43"/>
        <v>2</v>
      </c>
      <c r="K623" t="str">
        <f t="shared" si="43"/>
        <v>2</v>
      </c>
      <c r="L623" t="str">
        <f t="shared" si="43"/>
        <v>2</v>
      </c>
      <c r="M623" t="str">
        <f t="shared" si="43"/>
        <v>8</v>
      </c>
      <c r="N623" t="str">
        <f t="shared" si="43"/>
        <v>2</v>
      </c>
      <c r="O623" t="str">
        <f t="shared" si="43"/>
        <v>1</v>
      </c>
      <c r="P623">
        <f t="shared" si="42"/>
        <v>7</v>
      </c>
      <c r="Q623" t="str">
        <f>VLOOKUP(P623,$X$2:Y631,2,FALSE)</f>
        <v>1970-1979</v>
      </c>
    </row>
    <row r="624" spans="1:17" x14ac:dyDescent="0.25">
      <c r="A624" s="1" t="s">
        <v>630</v>
      </c>
      <c r="B624" t="s">
        <v>9</v>
      </c>
      <c r="C624" s="2">
        <v>0.57204861111111105</v>
      </c>
      <c r="D624">
        <v>2</v>
      </c>
      <c r="E624" t="str">
        <f t="shared" si="44"/>
        <v>2</v>
      </c>
      <c r="F624" t="str">
        <f t="shared" si="43"/>
        <v>5</v>
      </c>
      <c r="G624" t="str">
        <f t="shared" si="43"/>
        <v>1</v>
      </c>
      <c r="H624" t="str">
        <f t="shared" si="43"/>
        <v>0</v>
      </c>
      <c r="I624" t="str">
        <f t="shared" si="43"/>
        <v>1</v>
      </c>
      <c r="J624" t="str">
        <f t="shared" si="43"/>
        <v>5</v>
      </c>
      <c r="K624" t="str">
        <f t="shared" si="43"/>
        <v>8</v>
      </c>
      <c r="L624" t="str">
        <f t="shared" si="43"/>
        <v>7</v>
      </c>
      <c r="M624" t="str">
        <f t="shared" si="43"/>
        <v>9</v>
      </c>
      <c r="N624" t="str">
        <f t="shared" si="43"/>
        <v>5</v>
      </c>
      <c r="O624" t="str">
        <f t="shared" si="43"/>
        <v>7</v>
      </c>
      <c r="P624">
        <f t="shared" si="42"/>
        <v>2</v>
      </c>
      <c r="Q624" t="str">
        <f>VLOOKUP(P624,$X$2:Y632,2,FALSE)</f>
        <v>1920-1929</v>
      </c>
    </row>
    <row r="625" spans="1:17" x14ac:dyDescent="0.25">
      <c r="A625" s="1" t="s">
        <v>631</v>
      </c>
      <c r="B625" t="s">
        <v>7</v>
      </c>
      <c r="C625" s="2">
        <v>0.57233796296296291</v>
      </c>
      <c r="D625">
        <v>1</v>
      </c>
      <c r="E625" t="str">
        <f t="shared" si="44"/>
        <v>5</v>
      </c>
      <c r="F625" t="str">
        <f t="shared" si="43"/>
        <v>6</v>
      </c>
      <c r="G625" t="str">
        <f t="shared" si="43"/>
        <v>0</v>
      </c>
      <c r="H625" t="str">
        <f t="shared" si="43"/>
        <v>7</v>
      </c>
      <c r="I625" t="str">
        <f t="shared" si="43"/>
        <v>0</v>
      </c>
      <c r="J625" t="str">
        <f t="shared" si="43"/>
        <v>4</v>
      </c>
      <c r="K625" t="str">
        <f t="shared" si="43"/>
        <v>4</v>
      </c>
      <c r="L625" t="str">
        <f t="shared" si="43"/>
        <v>9</v>
      </c>
      <c r="M625" t="str">
        <f t="shared" si="43"/>
        <v>6</v>
      </c>
      <c r="N625" t="str">
        <f t="shared" si="43"/>
        <v>4</v>
      </c>
      <c r="O625" t="str">
        <f t="shared" si="43"/>
        <v>5</v>
      </c>
      <c r="P625">
        <f t="shared" si="42"/>
        <v>5</v>
      </c>
      <c r="Q625" t="str">
        <f>VLOOKUP(P625,$X$2:Y633,2,FALSE)</f>
        <v>1950-1959</v>
      </c>
    </row>
    <row r="626" spans="1:17" x14ac:dyDescent="0.25">
      <c r="A626" s="1" t="s">
        <v>632</v>
      </c>
      <c r="B626" t="s">
        <v>5</v>
      </c>
      <c r="C626" s="2">
        <v>0.57291666666666663</v>
      </c>
      <c r="D626">
        <v>2</v>
      </c>
      <c r="E626" t="str">
        <f t="shared" si="44"/>
        <v>0</v>
      </c>
      <c r="F626" t="str">
        <f t="shared" si="43"/>
        <v>9</v>
      </c>
      <c r="G626" t="str">
        <f t="shared" si="43"/>
        <v>2</v>
      </c>
      <c r="H626" t="str">
        <f t="shared" si="43"/>
        <v>8</v>
      </c>
      <c r="I626" t="str">
        <f t="shared" ref="F626:O689" si="45">MID($A626,I$1,1)</f>
        <v>0</v>
      </c>
      <c r="J626" t="str">
        <f t="shared" si="45"/>
        <v>5</v>
      </c>
      <c r="K626" t="str">
        <f t="shared" si="45"/>
        <v>6</v>
      </c>
      <c r="L626" t="str">
        <f t="shared" si="45"/>
        <v>6</v>
      </c>
      <c r="M626" t="str">
        <f t="shared" si="45"/>
        <v>1</v>
      </c>
      <c r="N626" t="str">
        <f t="shared" si="45"/>
        <v>7</v>
      </c>
      <c r="O626" t="str">
        <f t="shared" si="45"/>
        <v>4</v>
      </c>
      <c r="P626">
        <f t="shared" si="42"/>
        <v>0</v>
      </c>
      <c r="Q626" t="str">
        <f>VLOOKUP(P626,$X$2:Y634,2,FALSE)</f>
        <v>2000-2009</v>
      </c>
    </row>
    <row r="627" spans="1:17" x14ac:dyDescent="0.25">
      <c r="A627" s="1" t="s">
        <v>633</v>
      </c>
      <c r="B627" t="s">
        <v>5</v>
      </c>
      <c r="C627" s="2">
        <v>0.57320601851851849</v>
      </c>
      <c r="D627">
        <v>1</v>
      </c>
      <c r="E627" t="str">
        <f t="shared" si="44"/>
        <v>8</v>
      </c>
      <c r="F627" t="str">
        <f t="shared" si="45"/>
        <v>9</v>
      </c>
      <c r="G627" t="str">
        <f t="shared" si="45"/>
        <v>0</v>
      </c>
      <c r="H627" t="str">
        <f t="shared" si="45"/>
        <v>9</v>
      </c>
      <c r="I627" t="str">
        <f t="shared" si="45"/>
        <v>0</v>
      </c>
      <c r="J627" t="str">
        <f t="shared" si="45"/>
        <v>6</v>
      </c>
      <c r="K627" t="str">
        <f t="shared" si="45"/>
        <v>8</v>
      </c>
      <c r="L627" t="str">
        <f t="shared" si="45"/>
        <v>8</v>
      </c>
      <c r="M627" t="str">
        <f t="shared" si="45"/>
        <v>4</v>
      </c>
      <c r="N627" t="str">
        <f t="shared" si="45"/>
        <v>5</v>
      </c>
      <c r="O627" t="str">
        <f t="shared" si="45"/>
        <v>9</v>
      </c>
      <c r="P627">
        <f t="shared" si="42"/>
        <v>8</v>
      </c>
      <c r="Q627" t="str">
        <f>VLOOKUP(P627,$X$2:Y635,2,FALSE)</f>
        <v>1980-1989</v>
      </c>
    </row>
    <row r="628" spans="1:17" x14ac:dyDescent="0.25">
      <c r="A628" s="1" t="s">
        <v>634</v>
      </c>
      <c r="B628" t="s">
        <v>7</v>
      </c>
      <c r="C628" s="2">
        <v>0.57349537037037035</v>
      </c>
      <c r="D628">
        <v>1</v>
      </c>
      <c r="E628" t="str">
        <f t="shared" si="44"/>
        <v>4</v>
      </c>
      <c r="F628" t="str">
        <f t="shared" si="45"/>
        <v>0</v>
      </c>
      <c r="G628" t="str">
        <f t="shared" si="45"/>
        <v>0</v>
      </c>
      <c r="H628" t="str">
        <f t="shared" si="45"/>
        <v>2</v>
      </c>
      <c r="I628" t="str">
        <f t="shared" si="45"/>
        <v>2</v>
      </c>
      <c r="J628" t="str">
        <f t="shared" si="45"/>
        <v>8</v>
      </c>
      <c r="K628" t="str">
        <f t="shared" si="45"/>
        <v>2</v>
      </c>
      <c r="L628" t="str">
        <f t="shared" si="45"/>
        <v>8</v>
      </c>
      <c r="M628" t="str">
        <f t="shared" si="45"/>
        <v>5</v>
      </c>
      <c r="N628" t="str">
        <f t="shared" si="45"/>
        <v>9</v>
      </c>
      <c r="O628" t="str">
        <f t="shared" si="45"/>
        <v>4</v>
      </c>
      <c r="P628">
        <f t="shared" si="42"/>
        <v>4</v>
      </c>
      <c r="Q628" t="str">
        <f>VLOOKUP(P628,$X$2:Y636,2,FALSE)</f>
        <v>1940-1949</v>
      </c>
    </row>
    <row r="629" spans="1:17" x14ac:dyDescent="0.25">
      <c r="A629" s="1" t="s">
        <v>635</v>
      </c>
      <c r="B629" t="s">
        <v>9</v>
      </c>
      <c r="C629" s="2">
        <v>0.57378472222222221</v>
      </c>
      <c r="D629">
        <v>1</v>
      </c>
      <c r="E629" t="str">
        <f t="shared" si="44"/>
        <v>2</v>
      </c>
      <c r="F629" t="str">
        <f t="shared" si="45"/>
        <v>7</v>
      </c>
      <c r="G629" t="str">
        <f t="shared" si="45"/>
        <v>0</v>
      </c>
      <c r="H629" t="str">
        <f t="shared" si="45"/>
        <v>1</v>
      </c>
      <c r="I629" t="str">
        <f t="shared" si="45"/>
        <v>1</v>
      </c>
      <c r="J629" t="str">
        <f t="shared" si="45"/>
        <v>3</v>
      </c>
      <c r="K629" t="str">
        <f t="shared" si="45"/>
        <v>1</v>
      </c>
      <c r="L629" t="str">
        <f t="shared" si="45"/>
        <v>4</v>
      </c>
      <c r="M629" t="str">
        <f t="shared" si="45"/>
        <v>7</v>
      </c>
      <c r="N629" t="str">
        <f t="shared" si="45"/>
        <v>3</v>
      </c>
      <c r="O629" t="str">
        <f t="shared" si="45"/>
        <v>9</v>
      </c>
      <c r="P629">
        <f t="shared" si="42"/>
        <v>2</v>
      </c>
      <c r="Q629" t="str">
        <f>VLOOKUP(P629,$X$2:Y637,2,FALSE)</f>
        <v>1920-1929</v>
      </c>
    </row>
    <row r="630" spans="1:17" x14ac:dyDescent="0.25">
      <c r="A630" s="1" t="s">
        <v>636</v>
      </c>
      <c r="B630" t="s">
        <v>7</v>
      </c>
      <c r="C630" s="2">
        <v>0.57407407407407407</v>
      </c>
      <c r="D630">
        <v>1</v>
      </c>
      <c r="E630" t="str">
        <f t="shared" si="44"/>
        <v>4</v>
      </c>
      <c r="F630" t="str">
        <f t="shared" si="45"/>
        <v>8</v>
      </c>
      <c r="G630" t="str">
        <f t="shared" si="45"/>
        <v>0</v>
      </c>
      <c r="H630" t="str">
        <f t="shared" si="45"/>
        <v>8</v>
      </c>
      <c r="I630" t="str">
        <f t="shared" si="45"/>
        <v>2</v>
      </c>
      <c r="J630" t="str">
        <f t="shared" si="45"/>
        <v>5</v>
      </c>
      <c r="K630" t="str">
        <f t="shared" si="45"/>
        <v>1</v>
      </c>
      <c r="L630" t="str">
        <f t="shared" si="45"/>
        <v>4</v>
      </c>
      <c r="M630" t="str">
        <f t="shared" si="45"/>
        <v>4</v>
      </c>
      <c r="N630" t="str">
        <f t="shared" si="45"/>
        <v>6</v>
      </c>
      <c r="O630" t="str">
        <f t="shared" si="45"/>
        <v>8</v>
      </c>
      <c r="P630">
        <f t="shared" si="42"/>
        <v>4</v>
      </c>
      <c r="Q630" t="str">
        <f>VLOOKUP(P630,$X$2:Y638,2,FALSE)</f>
        <v>1940-1949</v>
      </c>
    </row>
    <row r="631" spans="1:17" x14ac:dyDescent="0.25">
      <c r="A631" s="1" t="s">
        <v>637</v>
      </c>
      <c r="B631" t="s">
        <v>7</v>
      </c>
      <c r="C631" s="2">
        <v>0.57436342592592593</v>
      </c>
      <c r="D631">
        <v>1</v>
      </c>
      <c r="E631" t="str">
        <f t="shared" si="44"/>
        <v>9</v>
      </c>
      <c r="F631" t="str">
        <f t="shared" si="45"/>
        <v>8</v>
      </c>
      <c r="G631" t="str">
        <f t="shared" si="45"/>
        <v>0</v>
      </c>
      <c r="H631" t="str">
        <f t="shared" si="45"/>
        <v>7</v>
      </c>
      <c r="I631" t="str">
        <f t="shared" si="45"/>
        <v>1</v>
      </c>
      <c r="J631" t="str">
        <f t="shared" si="45"/>
        <v>0</v>
      </c>
      <c r="K631" t="str">
        <f t="shared" si="45"/>
        <v>9</v>
      </c>
      <c r="L631" t="str">
        <f t="shared" si="45"/>
        <v>7</v>
      </c>
      <c r="M631" t="str">
        <f t="shared" si="45"/>
        <v>9</v>
      </c>
      <c r="N631" t="str">
        <f t="shared" si="45"/>
        <v>9</v>
      </c>
      <c r="O631" t="str">
        <f t="shared" si="45"/>
        <v>1</v>
      </c>
      <c r="P631">
        <f t="shared" si="42"/>
        <v>9</v>
      </c>
      <c r="Q631" t="str">
        <f>VLOOKUP(P631,$X$2:Y639,2,FALSE)</f>
        <v>1990-1999</v>
      </c>
    </row>
    <row r="632" spans="1:17" x14ac:dyDescent="0.25">
      <c r="A632" s="1" t="s">
        <v>638</v>
      </c>
      <c r="B632" t="s">
        <v>9</v>
      </c>
      <c r="C632" s="2">
        <v>0.57494212962962965</v>
      </c>
      <c r="D632">
        <v>2</v>
      </c>
      <c r="E632" t="str">
        <f t="shared" si="44"/>
        <v>6</v>
      </c>
      <c r="F632" t="str">
        <f t="shared" si="45"/>
        <v>4</v>
      </c>
      <c r="G632" t="str">
        <f t="shared" si="45"/>
        <v>0</v>
      </c>
      <c r="H632" t="str">
        <f t="shared" si="45"/>
        <v>4</v>
      </c>
      <c r="I632" t="str">
        <f t="shared" si="45"/>
        <v>1</v>
      </c>
      <c r="J632" t="str">
        <f t="shared" si="45"/>
        <v>8</v>
      </c>
      <c r="K632" t="str">
        <f t="shared" si="45"/>
        <v>8</v>
      </c>
      <c r="L632" t="str">
        <f t="shared" si="45"/>
        <v>2</v>
      </c>
      <c r="M632" t="str">
        <f t="shared" si="45"/>
        <v>9</v>
      </c>
      <c r="N632" t="str">
        <f t="shared" si="45"/>
        <v>2</v>
      </c>
      <c r="O632" t="str">
        <f t="shared" si="45"/>
        <v>2</v>
      </c>
      <c r="P632">
        <f t="shared" si="42"/>
        <v>6</v>
      </c>
      <c r="Q632" t="str">
        <f>VLOOKUP(P632,$X$2:Y640,2,FALSE)</f>
        <v>1960-1969</v>
      </c>
    </row>
    <row r="633" spans="1:17" x14ac:dyDescent="0.25">
      <c r="A633" s="1" t="s">
        <v>639</v>
      </c>
      <c r="B633" t="s">
        <v>7</v>
      </c>
      <c r="C633" s="2">
        <v>0.57523148148148151</v>
      </c>
      <c r="D633">
        <v>1</v>
      </c>
      <c r="E633" t="str">
        <f t="shared" si="44"/>
        <v>9</v>
      </c>
      <c r="F633" t="str">
        <f t="shared" si="45"/>
        <v>1</v>
      </c>
      <c r="G633" t="str">
        <f t="shared" si="45"/>
        <v>1</v>
      </c>
      <c r="H633" t="str">
        <f t="shared" si="45"/>
        <v>1</v>
      </c>
      <c r="I633" t="str">
        <f t="shared" si="45"/>
        <v>2</v>
      </c>
      <c r="J633" t="str">
        <f t="shared" si="45"/>
        <v>2</v>
      </c>
      <c r="K633" t="str">
        <f t="shared" si="45"/>
        <v>6</v>
      </c>
      <c r="L633" t="str">
        <f t="shared" si="45"/>
        <v>3</v>
      </c>
      <c r="M633" t="str">
        <f t="shared" si="45"/>
        <v>3</v>
      </c>
      <c r="N633" t="str">
        <f t="shared" si="45"/>
        <v>1</v>
      </c>
      <c r="O633" t="str">
        <f t="shared" si="45"/>
        <v>9</v>
      </c>
      <c r="P633">
        <f t="shared" si="42"/>
        <v>9</v>
      </c>
      <c r="Q633" t="str">
        <f>VLOOKUP(P633,$X$2:Y641,2,FALSE)</f>
        <v>1990-1999</v>
      </c>
    </row>
    <row r="634" spans="1:17" x14ac:dyDescent="0.25">
      <c r="A634" s="1" t="s">
        <v>640</v>
      </c>
      <c r="B634" t="s">
        <v>5</v>
      </c>
      <c r="C634" s="2">
        <v>0.57581018518518523</v>
      </c>
      <c r="D634">
        <v>2</v>
      </c>
      <c r="E634" t="str">
        <f t="shared" si="44"/>
        <v>2</v>
      </c>
      <c r="F634" t="str">
        <f t="shared" si="45"/>
        <v>1</v>
      </c>
      <c r="G634" t="str">
        <f t="shared" si="45"/>
        <v>0</v>
      </c>
      <c r="H634" t="str">
        <f t="shared" si="45"/>
        <v>1</v>
      </c>
      <c r="I634" t="str">
        <f t="shared" si="45"/>
        <v>2</v>
      </c>
      <c r="J634" t="str">
        <f t="shared" si="45"/>
        <v>0</v>
      </c>
      <c r="K634" t="str">
        <f t="shared" si="45"/>
        <v>9</v>
      </c>
      <c r="L634" t="str">
        <f t="shared" si="45"/>
        <v>4</v>
      </c>
      <c r="M634" t="str">
        <f t="shared" si="45"/>
        <v>4</v>
      </c>
      <c r="N634" t="str">
        <f t="shared" si="45"/>
        <v>1</v>
      </c>
      <c r="O634" t="str">
        <f t="shared" si="45"/>
        <v>8</v>
      </c>
      <c r="P634">
        <f t="shared" si="42"/>
        <v>2</v>
      </c>
      <c r="Q634" t="str">
        <f>VLOOKUP(P634,$X$2:Y642,2,FALSE)</f>
        <v>1920-1929</v>
      </c>
    </row>
    <row r="635" spans="1:17" x14ac:dyDescent="0.25">
      <c r="A635" s="1" t="s">
        <v>641</v>
      </c>
      <c r="B635" t="s">
        <v>7</v>
      </c>
      <c r="C635" s="2">
        <v>0.57609953703703709</v>
      </c>
      <c r="D635">
        <v>1</v>
      </c>
      <c r="E635" t="str">
        <f t="shared" si="44"/>
        <v>3</v>
      </c>
      <c r="F635" t="str">
        <f t="shared" si="45"/>
        <v>2</v>
      </c>
      <c r="G635" t="str">
        <f t="shared" si="45"/>
        <v>1</v>
      </c>
      <c r="H635" t="str">
        <f t="shared" si="45"/>
        <v>0</v>
      </c>
      <c r="I635" t="str">
        <f t="shared" si="45"/>
        <v>0</v>
      </c>
      <c r="J635" t="str">
        <f t="shared" si="45"/>
        <v>7</v>
      </c>
      <c r="K635" t="str">
        <f t="shared" si="45"/>
        <v>2</v>
      </c>
      <c r="L635" t="str">
        <f t="shared" si="45"/>
        <v>5</v>
      </c>
      <c r="M635" t="str">
        <f t="shared" si="45"/>
        <v>3</v>
      </c>
      <c r="N635" t="str">
        <f t="shared" si="45"/>
        <v>4</v>
      </c>
      <c r="O635" t="str">
        <f t="shared" si="45"/>
        <v>9</v>
      </c>
      <c r="P635">
        <f t="shared" si="42"/>
        <v>3</v>
      </c>
      <c r="Q635" t="str">
        <f>VLOOKUP(P635,$X$2:Y643,2,FALSE)</f>
        <v>1930-1939</v>
      </c>
    </row>
    <row r="636" spans="1:17" x14ac:dyDescent="0.25">
      <c r="A636" s="1" t="s">
        <v>642</v>
      </c>
      <c r="B636" t="s">
        <v>7</v>
      </c>
      <c r="C636" s="2">
        <v>0.57638888888888895</v>
      </c>
      <c r="D636">
        <v>1</v>
      </c>
      <c r="E636" t="str">
        <f t="shared" si="44"/>
        <v>2</v>
      </c>
      <c r="F636" t="str">
        <f t="shared" si="45"/>
        <v>4</v>
      </c>
      <c r="G636" t="str">
        <f t="shared" si="45"/>
        <v>0</v>
      </c>
      <c r="H636" t="str">
        <f t="shared" si="45"/>
        <v>9</v>
      </c>
      <c r="I636" t="str">
        <f t="shared" si="45"/>
        <v>0</v>
      </c>
      <c r="J636" t="str">
        <f t="shared" si="45"/>
        <v>7</v>
      </c>
      <c r="K636" t="str">
        <f t="shared" si="45"/>
        <v>9</v>
      </c>
      <c r="L636" t="str">
        <f t="shared" si="45"/>
        <v>3</v>
      </c>
      <c r="M636" t="str">
        <f t="shared" si="45"/>
        <v>2</v>
      </c>
      <c r="N636" t="str">
        <f t="shared" si="45"/>
        <v>5</v>
      </c>
      <c r="O636" t="str">
        <f t="shared" si="45"/>
        <v>7</v>
      </c>
      <c r="P636">
        <f t="shared" si="42"/>
        <v>2</v>
      </c>
      <c r="Q636" t="str">
        <f>VLOOKUP(P636,$X$2:Y644,2,FALSE)</f>
        <v>1920-1929</v>
      </c>
    </row>
    <row r="637" spans="1:17" x14ac:dyDescent="0.25">
      <c r="A637" s="1" t="s">
        <v>643</v>
      </c>
      <c r="B637" t="s">
        <v>5</v>
      </c>
      <c r="C637" s="2">
        <v>0.57696759259259256</v>
      </c>
      <c r="D637">
        <v>2</v>
      </c>
      <c r="E637" t="str">
        <f t="shared" si="44"/>
        <v>6</v>
      </c>
      <c r="F637" t="str">
        <f t="shared" si="45"/>
        <v>0</v>
      </c>
      <c r="G637" t="str">
        <f t="shared" si="45"/>
        <v>1</v>
      </c>
      <c r="H637" t="str">
        <f t="shared" si="45"/>
        <v>1</v>
      </c>
      <c r="I637" t="str">
        <f t="shared" si="45"/>
        <v>1</v>
      </c>
      <c r="J637" t="str">
        <f t="shared" si="45"/>
        <v>0</v>
      </c>
      <c r="K637" t="str">
        <f t="shared" si="45"/>
        <v>5</v>
      </c>
      <c r="L637" t="str">
        <f t="shared" si="45"/>
        <v>5</v>
      </c>
      <c r="M637" t="str">
        <f t="shared" si="45"/>
        <v>8</v>
      </c>
      <c r="N637" t="str">
        <f t="shared" si="45"/>
        <v>9</v>
      </c>
      <c r="O637" t="str">
        <f t="shared" si="45"/>
        <v>2</v>
      </c>
      <c r="P637">
        <f t="shared" si="42"/>
        <v>6</v>
      </c>
      <c r="Q637" t="str">
        <f>VLOOKUP(P637,$X$2:Y645,2,FALSE)</f>
        <v>1960-1969</v>
      </c>
    </row>
    <row r="638" spans="1:17" x14ac:dyDescent="0.25">
      <c r="A638" s="1" t="s">
        <v>644</v>
      </c>
      <c r="B638" t="s">
        <v>27</v>
      </c>
      <c r="C638" s="2">
        <v>0.57754629629629628</v>
      </c>
      <c r="D638">
        <v>2</v>
      </c>
      <c r="E638" t="str">
        <f t="shared" si="44"/>
        <v>7</v>
      </c>
      <c r="F638" t="str">
        <f t="shared" si="45"/>
        <v>6</v>
      </c>
      <c r="G638" t="str">
        <f t="shared" si="45"/>
        <v>1</v>
      </c>
      <c r="H638" t="str">
        <f t="shared" si="45"/>
        <v>0</v>
      </c>
      <c r="I638" t="str">
        <f t="shared" si="45"/>
        <v>2</v>
      </c>
      <c r="J638" t="str">
        <f t="shared" si="45"/>
        <v>1</v>
      </c>
      <c r="K638" t="str">
        <f t="shared" si="45"/>
        <v>8</v>
      </c>
      <c r="L638" t="str">
        <f t="shared" si="45"/>
        <v>5</v>
      </c>
      <c r="M638" t="str">
        <f t="shared" si="45"/>
        <v>9</v>
      </c>
      <c r="N638" t="str">
        <f t="shared" si="45"/>
        <v>5</v>
      </c>
      <c r="O638" t="str">
        <f t="shared" si="45"/>
        <v>8</v>
      </c>
      <c r="P638">
        <f t="shared" si="42"/>
        <v>7</v>
      </c>
      <c r="Q638" t="str">
        <f>VLOOKUP(P638,$X$2:Y646,2,FALSE)</f>
        <v>1970-1979</v>
      </c>
    </row>
    <row r="639" spans="1:17" x14ac:dyDescent="0.25">
      <c r="A639" s="1" t="s">
        <v>645</v>
      </c>
      <c r="B639" t="s">
        <v>7</v>
      </c>
      <c r="C639" s="2">
        <v>0.57783564814814814</v>
      </c>
      <c r="D639">
        <v>1</v>
      </c>
      <c r="E639" t="str">
        <f t="shared" si="44"/>
        <v>3</v>
      </c>
      <c r="F639" t="str">
        <f t="shared" si="45"/>
        <v>6</v>
      </c>
      <c r="G639" t="str">
        <f t="shared" si="45"/>
        <v>0</v>
      </c>
      <c r="H639" t="str">
        <f t="shared" si="45"/>
        <v>5</v>
      </c>
      <c r="I639" t="str">
        <f t="shared" si="45"/>
        <v>1</v>
      </c>
      <c r="J639" t="str">
        <f t="shared" si="45"/>
        <v>9</v>
      </c>
      <c r="K639" t="str">
        <f t="shared" si="45"/>
        <v>9</v>
      </c>
      <c r="L639" t="str">
        <f t="shared" si="45"/>
        <v>9</v>
      </c>
      <c r="M639" t="str">
        <f t="shared" si="45"/>
        <v>7</v>
      </c>
      <c r="N639" t="str">
        <f t="shared" si="45"/>
        <v>3</v>
      </c>
      <c r="O639" t="str">
        <f t="shared" si="45"/>
        <v>6</v>
      </c>
      <c r="P639">
        <f t="shared" si="42"/>
        <v>3</v>
      </c>
      <c r="Q639" t="str">
        <f>VLOOKUP(P639,$X$2:Y647,2,FALSE)</f>
        <v>1930-1939</v>
      </c>
    </row>
    <row r="640" spans="1:17" x14ac:dyDescent="0.25">
      <c r="A640" s="1" t="s">
        <v>646</v>
      </c>
      <c r="B640" t="s">
        <v>7</v>
      </c>
      <c r="C640" s="2">
        <v>0.578125</v>
      </c>
      <c r="D640">
        <v>1</v>
      </c>
      <c r="E640" t="str">
        <f t="shared" si="44"/>
        <v>9</v>
      </c>
      <c r="F640" t="str">
        <f t="shared" si="45"/>
        <v>1</v>
      </c>
      <c r="G640" t="str">
        <f t="shared" si="45"/>
        <v>0</v>
      </c>
      <c r="H640" t="str">
        <f t="shared" si="45"/>
        <v>6</v>
      </c>
      <c r="I640" t="str">
        <f t="shared" si="45"/>
        <v>1</v>
      </c>
      <c r="J640" t="str">
        <f t="shared" si="45"/>
        <v>2</v>
      </c>
      <c r="K640" t="str">
        <f t="shared" si="45"/>
        <v>4</v>
      </c>
      <c r="L640" t="str">
        <f t="shared" si="45"/>
        <v>9</v>
      </c>
      <c r="M640" t="str">
        <f t="shared" si="45"/>
        <v>6</v>
      </c>
      <c r="N640" t="str">
        <f t="shared" si="45"/>
        <v>1</v>
      </c>
      <c r="O640" t="str">
        <f t="shared" si="45"/>
        <v>9</v>
      </c>
      <c r="P640">
        <f t="shared" si="42"/>
        <v>9</v>
      </c>
      <c r="Q640" t="str">
        <f>VLOOKUP(P640,$X$2:Y648,2,FALSE)</f>
        <v>1990-1999</v>
      </c>
    </row>
    <row r="641" spans="1:17" x14ac:dyDescent="0.25">
      <c r="A641" s="1" t="s">
        <v>647</v>
      </c>
      <c r="B641" t="s">
        <v>9</v>
      </c>
      <c r="C641" s="2">
        <v>0.57841435185185186</v>
      </c>
      <c r="D641">
        <v>1</v>
      </c>
      <c r="E641" t="str">
        <f t="shared" si="44"/>
        <v>5</v>
      </c>
      <c r="F641" t="str">
        <f t="shared" si="45"/>
        <v>3</v>
      </c>
      <c r="G641" t="str">
        <f t="shared" si="45"/>
        <v>0</v>
      </c>
      <c r="H641" t="str">
        <f t="shared" si="45"/>
        <v>6</v>
      </c>
      <c r="I641" t="str">
        <f t="shared" si="45"/>
        <v>2</v>
      </c>
      <c r="J641" t="str">
        <f t="shared" si="45"/>
        <v>7</v>
      </c>
      <c r="K641" t="str">
        <f t="shared" si="45"/>
        <v>1</v>
      </c>
      <c r="L641" t="str">
        <f t="shared" si="45"/>
        <v>9</v>
      </c>
      <c r="M641" t="str">
        <f t="shared" si="45"/>
        <v>3</v>
      </c>
      <c r="N641" t="str">
        <f t="shared" si="45"/>
        <v>1</v>
      </c>
      <c r="O641" t="str">
        <f t="shared" si="45"/>
        <v>5</v>
      </c>
      <c r="P641">
        <f t="shared" si="42"/>
        <v>5</v>
      </c>
      <c r="Q641" t="str">
        <f>VLOOKUP(P641,$X$2:Y649,2,FALSE)</f>
        <v>1950-1959</v>
      </c>
    </row>
    <row r="642" spans="1:17" x14ac:dyDescent="0.25">
      <c r="A642" s="1" t="s">
        <v>648</v>
      </c>
      <c r="B642" t="s">
        <v>9</v>
      </c>
      <c r="C642" s="2">
        <v>0.57899305555555558</v>
      </c>
      <c r="D642">
        <v>2</v>
      </c>
      <c r="E642" t="str">
        <f t="shared" si="44"/>
        <v>5</v>
      </c>
      <c r="F642" t="str">
        <f t="shared" si="45"/>
        <v>2</v>
      </c>
      <c r="G642" t="str">
        <f t="shared" si="45"/>
        <v>0</v>
      </c>
      <c r="H642" t="str">
        <f t="shared" si="45"/>
        <v>5</v>
      </c>
      <c r="I642" t="str">
        <f t="shared" si="45"/>
        <v>1</v>
      </c>
      <c r="J642" t="str">
        <f t="shared" si="45"/>
        <v>9</v>
      </c>
      <c r="K642" t="str">
        <f t="shared" si="45"/>
        <v>6</v>
      </c>
      <c r="L642" t="str">
        <f t="shared" si="45"/>
        <v>9</v>
      </c>
      <c r="M642" t="str">
        <f t="shared" si="45"/>
        <v>2</v>
      </c>
      <c r="N642" t="str">
        <f t="shared" si="45"/>
        <v>4</v>
      </c>
      <c r="O642" t="str">
        <f t="shared" si="45"/>
        <v>9</v>
      </c>
      <c r="P642">
        <f t="shared" si="42"/>
        <v>5</v>
      </c>
      <c r="Q642" t="str">
        <f>VLOOKUP(P642,$X$2:Y650,2,FALSE)</f>
        <v>1950-1959</v>
      </c>
    </row>
    <row r="643" spans="1:17" x14ac:dyDescent="0.25">
      <c r="A643" s="1" t="s">
        <v>649</v>
      </c>
      <c r="B643" t="s">
        <v>27</v>
      </c>
      <c r="C643" s="2">
        <v>0.57957175925925919</v>
      </c>
      <c r="D643">
        <v>2</v>
      </c>
      <c r="E643" t="str">
        <f t="shared" si="44"/>
        <v>8</v>
      </c>
      <c r="F643" t="str">
        <f t="shared" si="45"/>
        <v>3</v>
      </c>
      <c r="G643" t="str">
        <f t="shared" si="45"/>
        <v>0</v>
      </c>
      <c r="H643" t="str">
        <f t="shared" si="45"/>
        <v>8</v>
      </c>
      <c r="I643" t="str">
        <f t="shared" si="45"/>
        <v>2</v>
      </c>
      <c r="J643" t="str">
        <f t="shared" si="45"/>
        <v>8</v>
      </c>
      <c r="K643" t="str">
        <f t="shared" si="45"/>
        <v>7</v>
      </c>
      <c r="L643" t="str">
        <f t="shared" si="45"/>
        <v>2</v>
      </c>
      <c r="M643" t="str">
        <f t="shared" si="45"/>
        <v>3</v>
      </c>
      <c r="N643" t="str">
        <f t="shared" si="45"/>
        <v>7</v>
      </c>
      <c r="O643" t="str">
        <f t="shared" si="45"/>
        <v>4</v>
      </c>
      <c r="P643">
        <f t="shared" ref="P643:P706" si="46">E643*1</f>
        <v>8</v>
      </c>
      <c r="Q643" t="str">
        <f>VLOOKUP(P643,$X$2:Y651,2,FALSE)</f>
        <v>1980-1989</v>
      </c>
    </row>
    <row r="644" spans="1:17" x14ac:dyDescent="0.25">
      <c r="A644" s="1" t="s">
        <v>650</v>
      </c>
      <c r="B644" t="s">
        <v>27</v>
      </c>
      <c r="C644" s="2">
        <v>0.58015046296296291</v>
      </c>
      <c r="D644">
        <v>2</v>
      </c>
      <c r="E644" t="str">
        <f t="shared" si="44"/>
        <v>6</v>
      </c>
      <c r="F644" t="str">
        <f t="shared" si="45"/>
        <v>4</v>
      </c>
      <c r="G644" t="str">
        <f t="shared" si="45"/>
        <v>0</v>
      </c>
      <c r="H644" t="str">
        <f t="shared" si="45"/>
        <v>2</v>
      </c>
      <c r="I644" t="str">
        <f t="shared" si="45"/>
        <v>1</v>
      </c>
      <c r="J644" t="str">
        <f t="shared" si="45"/>
        <v>8</v>
      </c>
      <c r="K644" t="str">
        <f t="shared" si="45"/>
        <v>5</v>
      </c>
      <c r="L644" t="str">
        <f t="shared" si="45"/>
        <v>8</v>
      </c>
      <c r="M644" t="str">
        <f t="shared" si="45"/>
        <v>9</v>
      </c>
      <c r="N644" t="str">
        <f t="shared" si="45"/>
        <v>5</v>
      </c>
      <c r="O644" t="str">
        <f t="shared" si="45"/>
        <v>8</v>
      </c>
      <c r="P644">
        <f t="shared" si="46"/>
        <v>6</v>
      </c>
      <c r="Q644" t="str">
        <f>VLOOKUP(P644,$X$2:Y652,2,FALSE)</f>
        <v>1960-1969</v>
      </c>
    </row>
    <row r="645" spans="1:17" x14ac:dyDescent="0.25">
      <c r="A645" s="1" t="s">
        <v>651</v>
      </c>
      <c r="B645" t="s">
        <v>7</v>
      </c>
      <c r="C645" s="2">
        <v>0.58043981481481477</v>
      </c>
      <c r="D645">
        <v>1</v>
      </c>
      <c r="E645" t="str">
        <f t="shared" si="44"/>
        <v>7</v>
      </c>
      <c r="F645" t="str">
        <f t="shared" si="45"/>
        <v>9</v>
      </c>
      <c r="G645" t="str">
        <f t="shared" si="45"/>
        <v>0</v>
      </c>
      <c r="H645" t="str">
        <f t="shared" si="45"/>
        <v>7</v>
      </c>
      <c r="I645" t="str">
        <f t="shared" si="45"/>
        <v>0</v>
      </c>
      <c r="J645" t="str">
        <f t="shared" si="45"/>
        <v>8</v>
      </c>
      <c r="K645" t="str">
        <f t="shared" si="45"/>
        <v>7</v>
      </c>
      <c r="L645" t="str">
        <f t="shared" si="45"/>
        <v>3</v>
      </c>
      <c r="M645" t="str">
        <f t="shared" si="45"/>
        <v>6</v>
      </c>
      <c r="N645" t="str">
        <f t="shared" si="45"/>
        <v>8</v>
      </c>
      <c r="O645" t="str">
        <f t="shared" si="45"/>
        <v>3</v>
      </c>
      <c r="P645">
        <f t="shared" si="46"/>
        <v>7</v>
      </c>
      <c r="Q645" t="str">
        <f>VLOOKUP(P645,$X$2:Y653,2,FALSE)</f>
        <v>1970-1979</v>
      </c>
    </row>
    <row r="646" spans="1:17" x14ac:dyDescent="0.25">
      <c r="A646" s="1" t="s">
        <v>652</v>
      </c>
      <c r="B646" t="s">
        <v>7</v>
      </c>
      <c r="C646" s="2">
        <v>0.58072916666666663</v>
      </c>
      <c r="D646">
        <v>1</v>
      </c>
      <c r="E646" t="str">
        <f t="shared" si="44"/>
        <v>9</v>
      </c>
      <c r="F646" t="str">
        <f t="shared" si="45"/>
        <v>7</v>
      </c>
      <c r="G646" t="str">
        <f t="shared" si="45"/>
        <v>0</v>
      </c>
      <c r="H646" t="str">
        <f t="shared" si="45"/>
        <v>9</v>
      </c>
      <c r="I646" t="str">
        <f t="shared" si="45"/>
        <v>2</v>
      </c>
      <c r="J646" t="str">
        <f t="shared" si="45"/>
        <v>3</v>
      </c>
      <c r="K646" t="str">
        <f t="shared" si="45"/>
        <v>8</v>
      </c>
      <c r="L646" t="str">
        <f t="shared" si="45"/>
        <v>3</v>
      </c>
      <c r="M646" t="str">
        <f t="shared" si="45"/>
        <v>8</v>
      </c>
      <c r="N646" t="str">
        <f t="shared" si="45"/>
        <v>2</v>
      </c>
      <c r="O646" t="str">
        <f t="shared" si="45"/>
        <v>1</v>
      </c>
      <c r="P646">
        <f t="shared" si="46"/>
        <v>9</v>
      </c>
      <c r="Q646" t="str">
        <f>VLOOKUP(P646,$X$2:Y654,2,FALSE)</f>
        <v>1990-1999</v>
      </c>
    </row>
    <row r="647" spans="1:17" x14ac:dyDescent="0.25">
      <c r="A647" s="1" t="s">
        <v>653</v>
      </c>
      <c r="B647" t="s">
        <v>27</v>
      </c>
      <c r="C647" s="2">
        <v>0.58130787037037035</v>
      </c>
      <c r="D647">
        <v>2</v>
      </c>
      <c r="E647" t="str">
        <f t="shared" si="44"/>
        <v>7</v>
      </c>
      <c r="F647" t="str">
        <f t="shared" si="45"/>
        <v>5</v>
      </c>
      <c r="G647" t="str">
        <f t="shared" si="45"/>
        <v>1</v>
      </c>
      <c r="H647" t="str">
        <f t="shared" si="45"/>
        <v>0</v>
      </c>
      <c r="I647" t="str">
        <f t="shared" si="45"/>
        <v>0</v>
      </c>
      <c r="J647" t="str">
        <f t="shared" si="45"/>
        <v>6</v>
      </c>
      <c r="K647" t="str">
        <f t="shared" si="45"/>
        <v>7</v>
      </c>
      <c r="L647" t="str">
        <f t="shared" si="45"/>
        <v>7</v>
      </c>
      <c r="M647" t="str">
        <f t="shared" si="45"/>
        <v>6</v>
      </c>
      <c r="N647" t="str">
        <f t="shared" si="45"/>
        <v>3</v>
      </c>
      <c r="O647" t="str">
        <f t="shared" si="45"/>
        <v>6</v>
      </c>
      <c r="P647">
        <f t="shared" si="46"/>
        <v>7</v>
      </c>
      <c r="Q647" t="str">
        <f>VLOOKUP(P647,$X$2:Y655,2,FALSE)</f>
        <v>1970-1979</v>
      </c>
    </row>
    <row r="648" spans="1:17" x14ac:dyDescent="0.25">
      <c r="A648" s="1" t="s">
        <v>654</v>
      </c>
      <c r="B648" t="s">
        <v>27</v>
      </c>
      <c r="C648" s="2">
        <v>0.58188657407407407</v>
      </c>
      <c r="D648">
        <v>2</v>
      </c>
      <c r="E648" t="str">
        <f t="shared" si="44"/>
        <v>6</v>
      </c>
      <c r="F648" t="str">
        <f t="shared" si="45"/>
        <v>0</v>
      </c>
      <c r="G648" t="str">
        <f t="shared" si="45"/>
        <v>0</v>
      </c>
      <c r="H648" t="str">
        <f t="shared" si="45"/>
        <v>5</v>
      </c>
      <c r="I648" t="str">
        <f t="shared" si="45"/>
        <v>2</v>
      </c>
      <c r="J648" t="str">
        <f t="shared" si="45"/>
        <v>8</v>
      </c>
      <c r="K648" t="str">
        <f t="shared" si="45"/>
        <v>7</v>
      </c>
      <c r="L648" t="str">
        <f t="shared" si="45"/>
        <v>9</v>
      </c>
      <c r="M648" t="str">
        <f t="shared" si="45"/>
        <v>7</v>
      </c>
      <c r="N648" t="str">
        <f t="shared" si="45"/>
        <v>6</v>
      </c>
      <c r="O648" t="str">
        <f t="shared" si="45"/>
        <v>8</v>
      </c>
      <c r="P648">
        <f t="shared" si="46"/>
        <v>6</v>
      </c>
      <c r="Q648" t="str">
        <f>VLOOKUP(P648,$X$2:Y656,2,FALSE)</f>
        <v>1960-1969</v>
      </c>
    </row>
    <row r="649" spans="1:17" x14ac:dyDescent="0.25">
      <c r="A649" s="1" t="s">
        <v>655</v>
      </c>
      <c r="B649" t="s">
        <v>27</v>
      </c>
      <c r="C649" s="2">
        <v>0.58246527777777779</v>
      </c>
      <c r="D649">
        <v>2</v>
      </c>
      <c r="E649" t="str">
        <f t="shared" si="44"/>
        <v>8</v>
      </c>
      <c r="F649" t="str">
        <f t="shared" si="45"/>
        <v>2</v>
      </c>
      <c r="G649" t="str">
        <f t="shared" si="45"/>
        <v>0</v>
      </c>
      <c r="H649" t="str">
        <f t="shared" si="45"/>
        <v>5</v>
      </c>
      <c r="I649" t="str">
        <f t="shared" si="45"/>
        <v>0</v>
      </c>
      <c r="J649" t="str">
        <f t="shared" si="45"/>
        <v>6</v>
      </c>
      <c r="K649" t="str">
        <f t="shared" si="45"/>
        <v>4</v>
      </c>
      <c r="L649" t="str">
        <f t="shared" si="45"/>
        <v>9</v>
      </c>
      <c r="M649" t="str">
        <f t="shared" si="45"/>
        <v>9</v>
      </c>
      <c r="N649" t="str">
        <f t="shared" si="45"/>
        <v>3</v>
      </c>
      <c r="O649" t="str">
        <f t="shared" si="45"/>
        <v>6</v>
      </c>
      <c r="P649">
        <f t="shared" si="46"/>
        <v>8</v>
      </c>
      <c r="Q649" t="str">
        <f>VLOOKUP(P649,$X$2:Y657,2,FALSE)</f>
        <v>1980-1989</v>
      </c>
    </row>
    <row r="650" spans="1:17" x14ac:dyDescent="0.25">
      <c r="A650" s="1" t="s">
        <v>656</v>
      </c>
      <c r="B650" t="s">
        <v>7</v>
      </c>
      <c r="C650" s="2">
        <v>0.58275462962962965</v>
      </c>
      <c r="D650">
        <v>1</v>
      </c>
      <c r="E650" t="str">
        <f t="shared" si="44"/>
        <v>8</v>
      </c>
      <c r="F650" t="str">
        <f t="shared" si="45"/>
        <v>7</v>
      </c>
      <c r="G650" t="str">
        <f t="shared" si="45"/>
        <v>1</v>
      </c>
      <c r="H650" t="str">
        <f t="shared" si="45"/>
        <v>0</v>
      </c>
      <c r="I650" t="str">
        <f t="shared" si="45"/>
        <v>2</v>
      </c>
      <c r="J650" t="str">
        <f t="shared" si="45"/>
        <v>3</v>
      </c>
      <c r="K650" t="str">
        <f t="shared" si="45"/>
        <v>3</v>
      </c>
      <c r="L650" t="str">
        <f t="shared" si="45"/>
        <v>5</v>
      </c>
      <c r="M650" t="str">
        <f t="shared" si="45"/>
        <v>9</v>
      </c>
      <c r="N650" t="str">
        <f t="shared" si="45"/>
        <v>5</v>
      </c>
      <c r="O650" t="str">
        <f t="shared" si="45"/>
        <v>3</v>
      </c>
      <c r="P650">
        <f t="shared" si="46"/>
        <v>8</v>
      </c>
      <c r="Q650" t="str">
        <f>VLOOKUP(P650,$X$2:Y658,2,FALSE)</f>
        <v>1980-1989</v>
      </c>
    </row>
    <row r="651" spans="1:17" x14ac:dyDescent="0.25">
      <c r="A651" s="1" t="s">
        <v>657</v>
      </c>
      <c r="B651" t="s">
        <v>5</v>
      </c>
      <c r="C651" s="2">
        <v>0.58333333333333337</v>
      </c>
      <c r="D651">
        <v>2</v>
      </c>
      <c r="E651" t="str">
        <f t="shared" si="44"/>
        <v>3</v>
      </c>
      <c r="F651" t="str">
        <f t="shared" si="45"/>
        <v>0</v>
      </c>
      <c r="G651" t="str">
        <f t="shared" si="45"/>
        <v>1</v>
      </c>
      <c r="H651" t="str">
        <f t="shared" si="45"/>
        <v>2</v>
      </c>
      <c r="I651" t="str">
        <f t="shared" si="45"/>
        <v>2</v>
      </c>
      <c r="J651" t="str">
        <f t="shared" si="45"/>
        <v>4</v>
      </c>
      <c r="K651" t="str">
        <f t="shared" si="45"/>
        <v>9</v>
      </c>
      <c r="L651" t="str">
        <f t="shared" si="45"/>
        <v>4</v>
      </c>
      <c r="M651" t="str">
        <f t="shared" si="45"/>
        <v>2</v>
      </c>
      <c r="N651" t="str">
        <f t="shared" ref="F651:O714" si="47">MID($A651,N$1,1)</f>
        <v>4</v>
      </c>
      <c r="O651" t="str">
        <f t="shared" si="47"/>
        <v>5</v>
      </c>
      <c r="P651">
        <f t="shared" si="46"/>
        <v>3</v>
      </c>
      <c r="Q651" t="str">
        <f>VLOOKUP(P651,$X$2:Y659,2,FALSE)</f>
        <v>1930-1939</v>
      </c>
    </row>
    <row r="652" spans="1:17" x14ac:dyDescent="0.25">
      <c r="A652" s="1" t="s">
        <v>658</v>
      </c>
      <c r="B652" t="s">
        <v>5</v>
      </c>
      <c r="C652" s="2">
        <v>0.58391203703703709</v>
      </c>
      <c r="D652">
        <v>2</v>
      </c>
      <c r="E652" t="str">
        <f t="shared" si="44"/>
        <v>6</v>
      </c>
      <c r="F652" t="str">
        <f t="shared" si="47"/>
        <v>9</v>
      </c>
      <c r="G652" t="str">
        <f t="shared" si="47"/>
        <v>0</v>
      </c>
      <c r="H652" t="str">
        <f t="shared" si="47"/>
        <v>7</v>
      </c>
      <c r="I652" t="str">
        <f t="shared" si="47"/>
        <v>1</v>
      </c>
      <c r="J652" t="str">
        <f t="shared" si="47"/>
        <v>3</v>
      </c>
      <c r="K652" t="str">
        <f t="shared" si="47"/>
        <v>6</v>
      </c>
      <c r="L652" t="str">
        <f t="shared" si="47"/>
        <v>3</v>
      </c>
      <c r="M652" t="str">
        <f t="shared" si="47"/>
        <v>4</v>
      </c>
      <c r="N652" t="str">
        <f t="shared" si="47"/>
        <v>9</v>
      </c>
      <c r="O652" t="str">
        <f t="shared" si="47"/>
        <v>4</v>
      </c>
      <c r="P652">
        <f t="shared" si="46"/>
        <v>6</v>
      </c>
      <c r="Q652" t="str">
        <f>VLOOKUP(P652,$X$2:Y660,2,FALSE)</f>
        <v>1960-1969</v>
      </c>
    </row>
    <row r="653" spans="1:17" x14ac:dyDescent="0.25">
      <c r="A653" s="1" t="s">
        <v>659</v>
      </c>
      <c r="B653" t="s">
        <v>5</v>
      </c>
      <c r="C653" s="2">
        <v>0.58449074074074081</v>
      </c>
      <c r="D653">
        <v>2</v>
      </c>
      <c r="E653" t="str">
        <f t="shared" si="44"/>
        <v>5</v>
      </c>
      <c r="F653" t="str">
        <f t="shared" si="47"/>
        <v>9</v>
      </c>
      <c r="G653" t="str">
        <f t="shared" si="47"/>
        <v>0</v>
      </c>
      <c r="H653" t="str">
        <f t="shared" si="47"/>
        <v>9</v>
      </c>
      <c r="I653" t="str">
        <f t="shared" si="47"/>
        <v>0</v>
      </c>
      <c r="J653" t="str">
        <f t="shared" si="47"/>
        <v>4</v>
      </c>
      <c r="K653" t="str">
        <f t="shared" si="47"/>
        <v>6</v>
      </c>
      <c r="L653" t="str">
        <f t="shared" si="47"/>
        <v>2</v>
      </c>
      <c r="M653" t="str">
        <f t="shared" si="47"/>
        <v>8</v>
      </c>
      <c r="N653" t="str">
        <f t="shared" si="47"/>
        <v>7</v>
      </c>
      <c r="O653" t="str">
        <f t="shared" si="47"/>
        <v>6</v>
      </c>
      <c r="P653">
        <f t="shared" si="46"/>
        <v>5</v>
      </c>
      <c r="Q653" t="str">
        <f>VLOOKUP(P653,$X$2:Y661,2,FALSE)</f>
        <v>1950-1959</v>
      </c>
    </row>
    <row r="654" spans="1:17" x14ac:dyDescent="0.25">
      <c r="A654" s="1" t="s">
        <v>660</v>
      </c>
      <c r="B654" t="s">
        <v>9</v>
      </c>
      <c r="C654" s="2">
        <v>0.58478009259259256</v>
      </c>
      <c r="D654">
        <v>1</v>
      </c>
      <c r="E654" t="str">
        <f t="shared" si="44"/>
        <v>4</v>
      </c>
      <c r="F654" t="str">
        <f t="shared" si="47"/>
        <v>0</v>
      </c>
      <c r="G654" t="str">
        <f t="shared" si="47"/>
        <v>0</v>
      </c>
      <c r="H654" t="str">
        <f t="shared" si="47"/>
        <v>7</v>
      </c>
      <c r="I654" t="str">
        <f t="shared" si="47"/>
        <v>2</v>
      </c>
      <c r="J654" t="str">
        <f t="shared" si="47"/>
        <v>8</v>
      </c>
      <c r="K654" t="str">
        <f t="shared" si="47"/>
        <v>5</v>
      </c>
      <c r="L654" t="str">
        <f t="shared" si="47"/>
        <v>4</v>
      </c>
      <c r="M654" t="str">
        <f t="shared" si="47"/>
        <v>6</v>
      </c>
      <c r="N654" t="str">
        <f t="shared" si="47"/>
        <v>1</v>
      </c>
      <c r="O654" t="str">
        <f t="shared" si="47"/>
        <v>7</v>
      </c>
      <c r="P654">
        <f t="shared" si="46"/>
        <v>4</v>
      </c>
      <c r="Q654" t="str">
        <f>VLOOKUP(P654,$X$2:Y662,2,FALSE)</f>
        <v>1940-1949</v>
      </c>
    </row>
    <row r="655" spans="1:17" x14ac:dyDescent="0.25">
      <c r="A655" s="1" t="s">
        <v>661</v>
      </c>
      <c r="B655" t="s">
        <v>9</v>
      </c>
      <c r="C655" s="2">
        <v>0.58535879629629628</v>
      </c>
      <c r="D655">
        <v>2</v>
      </c>
      <c r="E655" t="str">
        <f t="shared" si="44"/>
        <v>9</v>
      </c>
      <c r="F655" t="str">
        <f t="shared" si="47"/>
        <v>2</v>
      </c>
      <c r="G655" t="str">
        <f t="shared" si="47"/>
        <v>0</v>
      </c>
      <c r="H655" t="str">
        <f t="shared" si="47"/>
        <v>1</v>
      </c>
      <c r="I655" t="str">
        <f t="shared" si="47"/>
        <v>1</v>
      </c>
      <c r="J655" t="str">
        <f t="shared" si="47"/>
        <v>9</v>
      </c>
      <c r="K655" t="str">
        <f t="shared" si="47"/>
        <v>5</v>
      </c>
      <c r="L655" t="str">
        <f t="shared" si="47"/>
        <v>7</v>
      </c>
      <c r="M655" t="str">
        <f t="shared" si="47"/>
        <v>5</v>
      </c>
      <c r="N655" t="str">
        <f t="shared" si="47"/>
        <v>4</v>
      </c>
      <c r="O655" t="str">
        <f t="shared" si="47"/>
        <v>3</v>
      </c>
      <c r="P655">
        <f t="shared" si="46"/>
        <v>9</v>
      </c>
      <c r="Q655" t="str">
        <f>VLOOKUP(P655,$X$2:Y663,2,FALSE)</f>
        <v>1990-1999</v>
      </c>
    </row>
    <row r="656" spans="1:17" x14ac:dyDescent="0.25">
      <c r="A656" s="1" t="s">
        <v>662</v>
      </c>
      <c r="B656" t="s">
        <v>7</v>
      </c>
      <c r="C656" s="2">
        <v>0.58564814814814814</v>
      </c>
      <c r="D656">
        <v>1</v>
      </c>
      <c r="E656" t="str">
        <f t="shared" si="44"/>
        <v>3</v>
      </c>
      <c r="F656" t="str">
        <f t="shared" si="47"/>
        <v>5</v>
      </c>
      <c r="G656" t="str">
        <f t="shared" si="47"/>
        <v>0</v>
      </c>
      <c r="H656" t="str">
        <f t="shared" si="47"/>
        <v>7</v>
      </c>
      <c r="I656" t="str">
        <f t="shared" si="47"/>
        <v>2</v>
      </c>
      <c r="J656" t="str">
        <f t="shared" si="47"/>
        <v>1</v>
      </c>
      <c r="K656" t="str">
        <f t="shared" si="47"/>
        <v>2</v>
      </c>
      <c r="L656" t="str">
        <f t="shared" si="47"/>
        <v>7</v>
      </c>
      <c r="M656" t="str">
        <f t="shared" si="47"/>
        <v>3</v>
      </c>
      <c r="N656" t="str">
        <f t="shared" si="47"/>
        <v>2</v>
      </c>
      <c r="O656" t="str">
        <f t="shared" si="47"/>
        <v>8</v>
      </c>
      <c r="P656">
        <f t="shared" si="46"/>
        <v>3</v>
      </c>
      <c r="Q656" t="str">
        <f>VLOOKUP(P656,$X$2:Y664,2,FALSE)</f>
        <v>1930-1939</v>
      </c>
    </row>
    <row r="657" spans="1:17" x14ac:dyDescent="0.25">
      <c r="A657" s="1" t="s">
        <v>663</v>
      </c>
      <c r="B657" t="s">
        <v>9</v>
      </c>
      <c r="C657" s="2">
        <v>0.58622685185185186</v>
      </c>
      <c r="D657">
        <v>2</v>
      </c>
      <c r="E657" t="str">
        <f t="shared" si="44"/>
        <v>8</v>
      </c>
      <c r="F657" t="str">
        <f t="shared" si="47"/>
        <v>1</v>
      </c>
      <c r="G657" t="str">
        <f t="shared" si="47"/>
        <v>0</v>
      </c>
      <c r="H657" t="str">
        <f t="shared" si="47"/>
        <v>2</v>
      </c>
      <c r="I657" t="str">
        <f t="shared" si="47"/>
        <v>1</v>
      </c>
      <c r="J657" t="str">
        <f t="shared" si="47"/>
        <v>1</v>
      </c>
      <c r="K657" t="str">
        <f t="shared" si="47"/>
        <v>2</v>
      </c>
      <c r="L657" t="str">
        <f t="shared" si="47"/>
        <v>8</v>
      </c>
      <c r="M657" t="str">
        <f t="shared" si="47"/>
        <v>5</v>
      </c>
      <c r="N657" t="str">
        <f t="shared" si="47"/>
        <v>4</v>
      </c>
      <c r="O657" t="str">
        <f t="shared" si="47"/>
        <v>4</v>
      </c>
      <c r="P657">
        <f t="shared" si="46"/>
        <v>8</v>
      </c>
      <c r="Q657" t="str">
        <f>VLOOKUP(P657,$X$2:Y665,2,FALSE)</f>
        <v>1980-1989</v>
      </c>
    </row>
    <row r="658" spans="1:17" x14ac:dyDescent="0.25">
      <c r="A658" s="1" t="s">
        <v>664</v>
      </c>
      <c r="B658" t="s">
        <v>7</v>
      </c>
      <c r="C658" s="2">
        <v>0.58651620370370372</v>
      </c>
      <c r="D658">
        <v>1</v>
      </c>
      <c r="E658" t="str">
        <f t="shared" si="44"/>
        <v>3</v>
      </c>
      <c r="F658" t="str">
        <f t="shared" si="47"/>
        <v>5</v>
      </c>
      <c r="G658" t="str">
        <f t="shared" si="47"/>
        <v>0</v>
      </c>
      <c r="H658" t="str">
        <f t="shared" si="47"/>
        <v>3</v>
      </c>
      <c r="I658" t="str">
        <f t="shared" si="47"/>
        <v>1</v>
      </c>
      <c r="J658" t="str">
        <f t="shared" si="47"/>
        <v>9</v>
      </c>
      <c r="K658" t="str">
        <f t="shared" si="47"/>
        <v>8</v>
      </c>
      <c r="L658" t="str">
        <f t="shared" si="47"/>
        <v>1</v>
      </c>
      <c r="M658" t="str">
        <f t="shared" si="47"/>
        <v>7</v>
      </c>
      <c r="N658" t="str">
        <f t="shared" si="47"/>
        <v>8</v>
      </c>
      <c r="O658" t="str">
        <f t="shared" si="47"/>
        <v>1</v>
      </c>
      <c r="P658">
        <f t="shared" si="46"/>
        <v>3</v>
      </c>
      <c r="Q658" t="str">
        <f>VLOOKUP(P658,$X$2:Y666,2,FALSE)</f>
        <v>1930-1939</v>
      </c>
    </row>
    <row r="659" spans="1:17" x14ac:dyDescent="0.25">
      <c r="A659" s="1" t="s">
        <v>665</v>
      </c>
      <c r="B659" t="s">
        <v>7</v>
      </c>
      <c r="C659" s="2">
        <v>0.58680555555555558</v>
      </c>
      <c r="D659">
        <v>1</v>
      </c>
      <c r="E659" t="str">
        <f t="shared" si="44"/>
        <v>0</v>
      </c>
      <c r="F659" t="str">
        <f t="shared" si="47"/>
        <v>0</v>
      </c>
      <c r="G659" t="str">
        <f t="shared" si="47"/>
        <v>2</v>
      </c>
      <c r="H659" t="str">
        <f t="shared" si="47"/>
        <v>4</v>
      </c>
      <c r="I659" t="str">
        <f t="shared" si="47"/>
        <v>2</v>
      </c>
      <c r="J659" t="str">
        <f t="shared" si="47"/>
        <v>3</v>
      </c>
      <c r="K659" t="str">
        <f t="shared" si="47"/>
        <v>3</v>
      </c>
      <c r="L659" t="str">
        <f t="shared" si="47"/>
        <v>2</v>
      </c>
      <c r="M659" t="str">
        <f t="shared" si="47"/>
        <v>7</v>
      </c>
      <c r="N659" t="str">
        <f t="shared" si="47"/>
        <v>4</v>
      </c>
      <c r="O659" t="str">
        <f t="shared" si="47"/>
        <v>1</v>
      </c>
      <c r="P659">
        <f t="shared" si="46"/>
        <v>0</v>
      </c>
      <c r="Q659" t="str">
        <f>VLOOKUP(P659,$X$2:Y667,2,FALSE)</f>
        <v>2000-2009</v>
      </c>
    </row>
    <row r="660" spans="1:17" x14ac:dyDescent="0.25">
      <c r="A660" s="1" t="s">
        <v>666</v>
      </c>
      <c r="B660" t="s">
        <v>27</v>
      </c>
      <c r="C660" s="2">
        <v>0.58709490740740744</v>
      </c>
      <c r="D660">
        <v>1</v>
      </c>
      <c r="E660" t="str">
        <f t="shared" si="44"/>
        <v>9</v>
      </c>
      <c r="F660" t="str">
        <f t="shared" si="47"/>
        <v>3</v>
      </c>
      <c r="G660" t="str">
        <f t="shared" si="47"/>
        <v>0</v>
      </c>
      <c r="H660" t="str">
        <f t="shared" si="47"/>
        <v>4</v>
      </c>
      <c r="I660" t="str">
        <f t="shared" si="47"/>
        <v>2</v>
      </c>
      <c r="J660" t="str">
        <f t="shared" si="47"/>
        <v>0</v>
      </c>
      <c r="K660" t="str">
        <f t="shared" si="47"/>
        <v>8</v>
      </c>
      <c r="L660" t="str">
        <f t="shared" si="47"/>
        <v>6</v>
      </c>
      <c r="M660" t="str">
        <f t="shared" si="47"/>
        <v>9</v>
      </c>
      <c r="N660" t="str">
        <f t="shared" si="47"/>
        <v>7</v>
      </c>
      <c r="O660" t="str">
        <f t="shared" si="47"/>
        <v>4</v>
      </c>
      <c r="P660">
        <f t="shared" si="46"/>
        <v>9</v>
      </c>
      <c r="Q660" t="str">
        <f>VLOOKUP(P660,$X$2:Y668,2,FALSE)</f>
        <v>1990-1999</v>
      </c>
    </row>
    <row r="661" spans="1:17" x14ac:dyDescent="0.25">
      <c r="A661" s="1" t="s">
        <v>667</v>
      </c>
      <c r="B661" t="s">
        <v>27</v>
      </c>
      <c r="C661" s="2">
        <v>0.58738425925925919</v>
      </c>
      <c r="D661">
        <v>1</v>
      </c>
      <c r="E661" t="str">
        <f t="shared" si="44"/>
        <v>8</v>
      </c>
      <c r="F661" t="str">
        <f t="shared" si="47"/>
        <v>3</v>
      </c>
      <c r="G661" t="str">
        <f t="shared" si="47"/>
        <v>0</v>
      </c>
      <c r="H661" t="str">
        <f t="shared" si="47"/>
        <v>8</v>
      </c>
      <c r="I661" t="str">
        <f t="shared" si="47"/>
        <v>0</v>
      </c>
      <c r="J661" t="str">
        <f t="shared" si="47"/>
        <v>4</v>
      </c>
      <c r="K661" t="str">
        <f t="shared" si="47"/>
        <v>2</v>
      </c>
      <c r="L661" t="str">
        <f t="shared" si="47"/>
        <v>5</v>
      </c>
      <c r="M661" t="str">
        <f t="shared" si="47"/>
        <v>6</v>
      </c>
      <c r="N661" t="str">
        <f t="shared" si="47"/>
        <v>9</v>
      </c>
      <c r="O661" t="str">
        <f t="shared" si="47"/>
        <v>7</v>
      </c>
      <c r="P661">
        <f t="shared" si="46"/>
        <v>8</v>
      </c>
      <c r="Q661" t="str">
        <f>VLOOKUP(P661,$X$2:Y669,2,FALSE)</f>
        <v>1980-1989</v>
      </c>
    </row>
    <row r="662" spans="1:17" x14ac:dyDescent="0.25">
      <c r="A662" s="1" t="s">
        <v>668</v>
      </c>
      <c r="B662" t="s">
        <v>7</v>
      </c>
      <c r="C662" s="2">
        <v>0.58767361111111105</v>
      </c>
      <c r="D662">
        <v>1</v>
      </c>
      <c r="E662" t="str">
        <f t="shared" si="44"/>
        <v>5</v>
      </c>
      <c r="F662" t="str">
        <f t="shared" si="47"/>
        <v>9</v>
      </c>
      <c r="G662" t="str">
        <f t="shared" si="47"/>
        <v>0</v>
      </c>
      <c r="H662" t="str">
        <f t="shared" si="47"/>
        <v>6</v>
      </c>
      <c r="I662" t="str">
        <f t="shared" si="47"/>
        <v>1</v>
      </c>
      <c r="J662" t="str">
        <f t="shared" si="47"/>
        <v>1</v>
      </c>
      <c r="K662" t="str">
        <f t="shared" si="47"/>
        <v>3</v>
      </c>
      <c r="L662" t="str">
        <f t="shared" si="47"/>
        <v>3</v>
      </c>
      <c r="M662" t="str">
        <f t="shared" si="47"/>
        <v>3</v>
      </c>
      <c r="N662" t="str">
        <f t="shared" si="47"/>
        <v>4</v>
      </c>
      <c r="O662" t="str">
        <f t="shared" si="47"/>
        <v>7</v>
      </c>
      <c r="P662">
        <f t="shared" si="46"/>
        <v>5</v>
      </c>
      <c r="Q662" t="str">
        <f>VLOOKUP(P662,$X$2:Y670,2,FALSE)</f>
        <v>1950-1959</v>
      </c>
    </row>
    <row r="663" spans="1:17" x14ac:dyDescent="0.25">
      <c r="A663" s="1" t="s">
        <v>669</v>
      </c>
      <c r="B663" t="s">
        <v>9</v>
      </c>
      <c r="C663" s="2">
        <v>0.58796296296296291</v>
      </c>
      <c r="D663">
        <v>1</v>
      </c>
      <c r="E663" t="str">
        <f t="shared" si="44"/>
        <v>0</v>
      </c>
      <c r="F663" t="str">
        <f t="shared" si="47"/>
        <v>6</v>
      </c>
      <c r="G663" t="str">
        <f t="shared" si="47"/>
        <v>2</v>
      </c>
      <c r="H663" t="str">
        <f t="shared" si="47"/>
        <v>4</v>
      </c>
      <c r="I663" t="str">
        <f t="shared" si="47"/>
        <v>1</v>
      </c>
      <c r="J663" t="str">
        <f t="shared" si="47"/>
        <v>6</v>
      </c>
      <c r="K663" t="str">
        <f t="shared" si="47"/>
        <v>4</v>
      </c>
      <c r="L663" t="str">
        <f t="shared" si="47"/>
        <v>6</v>
      </c>
      <c r="M663" t="str">
        <f t="shared" si="47"/>
        <v>8</v>
      </c>
      <c r="N663" t="str">
        <f t="shared" si="47"/>
        <v>3</v>
      </c>
      <c r="O663" t="str">
        <f t="shared" si="47"/>
        <v>4</v>
      </c>
      <c r="P663">
        <f t="shared" si="46"/>
        <v>0</v>
      </c>
      <c r="Q663" t="str">
        <f>VLOOKUP(P663,$X$2:Y671,2,FALSE)</f>
        <v>2000-2009</v>
      </c>
    </row>
    <row r="664" spans="1:17" x14ac:dyDescent="0.25">
      <c r="A664" s="1" t="s">
        <v>670</v>
      </c>
      <c r="B664" t="s">
        <v>9</v>
      </c>
      <c r="C664" s="2">
        <v>0.58854166666666663</v>
      </c>
      <c r="D664">
        <v>2</v>
      </c>
      <c r="E664" t="str">
        <f t="shared" si="44"/>
        <v>9</v>
      </c>
      <c r="F664" t="str">
        <f t="shared" si="47"/>
        <v>9</v>
      </c>
      <c r="G664" t="str">
        <f t="shared" si="47"/>
        <v>0</v>
      </c>
      <c r="H664" t="str">
        <f t="shared" si="47"/>
        <v>5</v>
      </c>
      <c r="I664" t="str">
        <f t="shared" si="47"/>
        <v>2</v>
      </c>
      <c r="J664" t="str">
        <f t="shared" si="47"/>
        <v>6</v>
      </c>
      <c r="K664" t="str">
        <f t="shared" si="47"/>
        <v>2</v>
      </c>
      <c r="L664" t="str">
        <f t="shared" si="47"/>
        <v>6</v>
      </c>
      <c r="M664" t="str">
        <f t="shared" si="47"/>
        <v>9</v>
      </c>
      <c r="N664" t="str">
        <f t="shared" si="47"/>
        <v>5</v>
      </c>
      <c r="O664" t="str">
        <f t="shared" si="47"/>
        <v>7</v>
      </c>
      <c r="P664">
        <f t="shared" si="46"/>
        <v>9</v>
      </c>
      <c r="Q664" t="str">
        <f>VLOOKUP(P664,$X$2:Y672,2,FALSE)</f>
        <v>1990-1999</v>
      </c>
    </row>
    <row r="665" spans="1:17" x14ac:dyDescent="0.25">
      <c r="A665" s="1" t="s">
        <v>671</v>
      </c>
      <c r="B665" t="s">
        <v>9</v>
      </c>
      <c r="C665" s="2">
        <v>0.58883101851851849</v>
      </c>
      <c r="D665">
        <v>1</v>
      </c>
      <c r="E665" t="str">
        <f t="shared" si="44"/>
        <v>9</v>
      </c>
      <c r="F665" t="str">
        <f t="shared" si="47"/>
        <v>5</v>
      </c>
      <c r="G665" t="str">
        <f t="shared" si="47"/>
        <v>0</v>
      </c>
      <c r="H665" t="str">
        <f t="shared" si="47"/>
        <v>9</v>
      </c>
      <c r="I665" t="str">
        <f t="shared" si="47"/>
        <v>1</v>
      </c>
      <c r="J665" t="str">
        <f t="shared" si="47"/>
        <v>3</v>
      </c>
      <c r="K665" t="str">
        <f t="shared" si="47"/>
        <v>7</v>
      </c>
      <c r="L665" t="str">
        <f t="shared" si="47"/>
        <v>5</v>
      </c>
      <c r="M665" t="str">
        <f t="shared" si="47"/>
        <v>2</v>
      </c>
      <c r="N665" t="str">
        <f t="shared" si="47"/>
        <v>8</v>
      </c>
      <c r="O665" t="str">
        <f t="shared" si="47"/>
        <v>5</v>
      </c>
      <c r="P665">
        <f t="shared" si="46"/>
        <v>9</v>
      </c>
      <c r="Q665" t="str">
        <f>VLOOKUP(P665,$X$2:Y673,2,FALSE)</f>
        <v>1990-1999</v>
      </c>
    </row>
    <row r="666" spans="1:17" x14ac:dyDescent="0.25">
      <c r="A666" s="1" t="s">
        <v>672</v>
      </c>
      <c r="B666" t="s">
        <v>5</v>
      </c>
      <c r="C666" s="2">
        <v>0.58940972222222221</v>
      </c>
      <c r="D666">
        <v>2</v>
      </c>
      <c r="E666" t="str">
        <f t="shared" si="44"/>
        <v>7</v>
      </c>
      <c r="F666" t="str">
        <f t="shared" si="47"/>
        <v>8</v>
      </c>
      <c r="G666" t="str">
        <f t="shared" si="47"/>
        <v>0</v>
      </c>
      <c r="H666" t="str">
        <f t="shared" si="47"/>
        <v>8</v>
      </c>
      <c r="I666" t="str">
        <f t="shared" si="47"/>
        <v>0</v>
      </c>
      <c r="J666" t="str">
        <f t="shared" si="47"/>
        <v>4</v>
      </c>
      <c r="K666" t="str">
        <f t="shared" si="47"/>
        <v>5</v>
      </c>
      <c r="L666" t="str">
        <f t="shared" si="47"/>
        <v>7</v>
      </c>
      <c r="M666" t="str">
        <f t="shared" si="47"/>
        <v>9</v>
      </c>
      <c r="N666" t="str">
        <f t="shared" si="47"/>
        <v>9</v>
      </c>
      <c r="O666" t="str">
        <f t="shared" si="47"/>
        <v>1</v>
      </c>
      <c r="P666">
        <f t="shared" si="46"/>
        <v>7</v>
      </c>
      <c r="Q666" t="str">
        <f>VLOOKUP(P666,$X$2:Y674,2,FALSE)</f>
        <v>1970-1979</v>
      </c>
    </row>
    <row r="667" spans="1:17" x14ac:dyDescent="0.25">
      <c r="A667" s="1" t="s">
        <v>673</v>
      </c>
      <c r="B667" t="s">
        <v>9</v>
      </c>
      <c r="C667" s="2">
        <v>0.58998842592592593</v>
      </c>
      <c r="D667">
        <v>2</v>
      </c>
      <c r="E667" t="str">
        <f t="shared" si="44"/>
        <v>8</v>
      </c>
      <c r="F667" t="str">
        <f t="shared" si="47"/>
        <v>6</v>
      </c>
      <c r="G667" t="str">
        <f t="shared" si="47"/>
        <v>0</v>
      </c>
      <c r="H667" t="str">
        <f t="shared" si="47"/>
        <v>7</v>
      </c>
      <c r="I667" t="str">
        <f t="shared" si="47"/>
        <v>2</v>
      </c>
      <c r="J667" t="str">
        <f t="shared" si="47"/>
        <v>7</v>
      </c>
      <c r="K667" t="str">
        <f t="shared" si="47"/>
        <v>5</v>
      </c>
      <c r="L667" t="str">
        <f t="shared" si="47"/>
        <v>5</v>
      </c>
      <c r="M667" t="str">
        <f t="shared" si="47"/>
        <v>9</v>
      </c>
      <c r="N667" t="str">
        <f t="shared" si="47"/>
        <v>6</v>
      </c>
      <c r="O667" t="str">
        <f t="shared" si="47"/>
        <v>1</v>
      </c>
      <c r="P667">
        <f t="shared" si="46"/>
        <v>8</v>
      </c>
      <c r="Q667" t="str">
        <f>VLOOKUP(P667,$X$2:Y675,2,FALSE)</f>
        <v>1980-1989</v>
      </c>
    </row>
    <row r="668" spans="1:17" x14ac:dyDescent="0.25">
      <c r="A668" s="1" t="s">
        <v>674</v>
      </c>
      <c r="B668" t="s">
        <v>7</v>
      </c>
      <c r="C668" s="2">
        <v>0.59027777777777779</v>
      </c>
      <c r="D668">
        <v>1</v>
      </c>
      <c r="E668" t="str">
        <f t="shared" si="44"/>
        <v>9</v>
      </c>
      <c r="F668" t="str">
        <f t="shared" si="47"/>
        <v>3</v>
      </c>
      <c r="G668" t="str">
        <f t="shared" si="47"/>
        <v>1</v>
      </c>
      <c r="H668" t="str">
        <f t="shared" si="47"/>
        <v>1</v>
      </c>
      <c r="I668" t="str">
        <f t="shared" si="47"/>
        <v>2</v>
      </c>
      <c r="J668" t="str">
        <f t="shared" si="47"/>
        <v>2</v>
      </c>
      <c r="K668" t="str">
        <f t="shared" si="47"/>
        <v>1</v>
      </c>
      <c r="L668" t="str">
        <f t="shared" si="47"/>
        <v>6</v>
      </c>
      <c r="M668" t="str">
        <f t="shared" si="47"/>
        <v>7</v>
      </c>
      <c r="N668" t="str">
        <f t="shared" si="47"/>
        <v>2</v>
      </c>
      <c r="O668" t="str">
        <f t="shared" si="47"/>
        <v>4</v>
      </c>
      <c r="P668">
        <f t="shared" si="46"/>
        <v>9</v>
      </c>
      <c r="Q668" t="str">
        <f>VLOOKUP(P668,$X$2:Y676,2,FALSE)</f>
        <v>1990-1999</v>
      </c>
    </row>
    <row r="669" spans="1:17" x14ac:dyDescent="0.25">
      <c r="A669" s="1" t="s">
        <v>675</v>
      </c>
      <c r="B669" t="s">
        <v>9</v>
      </c>
      <c r="C669" s="2">
        <v>0.59056712962962965</v>
      </c>
      <c r="D669">
        <v>1</v>
      </c>
      <c r="E669" t="str">
        <f t="shared" si="44"/>
        <v>9</v>
      </c>
      <c r="F669" t="str">
        <f t="shared" si="47"/>
        <v>9</v>
      </c>
      <c r="G669" t="str">
        <f t="shared" si="47"/>
        <v>1</v>
      </c>
      <c r="H669" t="str">
        <f t="shared" si="47"/>
        <v>1</v>
      </c>
      <c r="I669" t="str">
        <f t="shared" si="47"/>
        <v>0</v>
      </c>
      <c r="J669" t="str">
        <f t="shared" si="47"/>
        <v>3</v>
      </c>
      <c r="K669" t="str">
        <f t="shared" si="47"/>
        <v>1</v>
      </c>
      <c r="L669" t="str">
        <f t="shared" si="47"/>
        <v>2</v>
      </c>
      <c r="M669" t="str">
        <f t="shared" si="47"/>
        <v>8</v>
      </c>
      <c r="N669" t="str">
        <f t="shared" si="47"/>
        <v>3</v>
      </c>
      <c r="O669" t="str">
        <f t="shared" si="47"/>
        <v>7</v>
      </c>
      <c r="P669">
        <f t="shared" si="46"/>
        <v>9</v>
      </c>
      <c r="Q669" t="str">
        <f>VLOOKUP(P669,$X$2:Y677,2,FALSE)</f>
        <v>1990-1999</v>
      </c>
    </row>
    <row r="670" spans="1:17" x14ac:dyDescent="0.25">
      <c r="A670" s="1" t="s">
        <v>676</v>
      </c>
      <c r="B670" t="s">
        <v>9</v>
      </c>
      <c r="C670" s="2">
        <v>0.59114583333333337</v>
      </c>
      <c r="D670">
        <v>2</v>
      </c>
      <c r="E670" t="str">
        <f t="shared" si="44"/>
        <v>7</v>
      </c>
      <c r="F670" t="str">
        <f t="shared" si="47"/>
        <v>8</v>
      </c>
      <c r="G670" t="str">
        <f t="shared" si="47"/>
        <v>0</v>
      </c>
      <c r="H670" t="str">
        <f t="shared" si="47"/>
        <v>7</v>
      </c>
      <c r="I670" t="str">
        <f t="shared" si="47"/>
        <v>1</v>
      </c>
      <c r="J670" t="str">
        <f t="shared" si="47"/>
        <v>2</v>
      </c>
      <c r="K670" t="str">
        <f t="shared" si="47"/>
        <v>2</v>
      </c>
      <c r="L670" t="str">
        <f t="shared" si="47"/>
        <v>8</v>
      </c>
      <c r="M670" t="str">
        <f t="shared" si="47"/>
        <v>9</v>
      </c>
      <c r="N670" t="str">
        <f t="shared" si="47"/>
        <v>1</v>
      </c>
      <c r="O670" t="str">
        <f t="shared" si="47"/>
        <v>1</v>
      </c>
      <c r="P670">
        <f t="shared" si="46"/>
        <v>7</v>
      </c>
      <c r="Q670" t="str">
        <f>VLOOKUP(P670,$X$2:Y678,2,FALSE)</f>
        <v>1970-1979</v>
      </c>
    </row>
    <row r="671" spans="1:17" x14ac:dyDescent="0.25">
      <c r="A671" s="1" t="s">
        <v>677</v>
      </c>
      <c r="B671" t="s">
        <v>9</v>
      </c>
      <c r="C671" s="2">
        <v>0.59143518518518523</v>
      </c>
      <c r="D671">
        <v>1</v>
      </c>
      <c r="E671" t="str">
        <f t="shared" si="44"/>
        <v>6</v>
      </c>
      <c r="F671" t="str">
        <f t="shared" si="47"/>
        <v>6</v>
      </c>
      <c r="G671" t="str">
        <f t="shared" si="47"/>
        <v>0</v>
      </c>
      <c r="H671" t="str">
        <f t="shared" si="47"/>
        <v>1</v>
      </c>
      <c r="I671" t="str">
        <f t="shared" si="47"/>
        <v>1</v>
      </c>
      <c r="J671" t="str">
        <f t="shared" si="47"/>
        <v>5</v>
      </c>
      <c r="K671" t="str">
        <f t="shared" si="47"/>
        <v>4</v>
      </c>
      <c r="L671" t="str">
        <f t="shared" si="47"/>
        <v>9</v>
      </c>
      <c r="M671" t="str">
        <f t="shared" si="47"/>
        <v>1</v>
      </c>
      <c r="N671" t="str">
        <f t="shared" si="47"/>
        <v>9</v>
      </c>
      <c r="O671" t="str">
        <f t="shared" si="47"/>
        <v>4</v>
      </c>
      <c r="P671">
        <f t="shared" si="46"/>
        <v>6</v>
      </c>
      <c r="Q671" t="str">
        <f>VLOOKUP(P671,$X$2:Y679,2,FALSE)</f>
        <v>1960-1969</v>
      </c>
    </row>
    <row r="672" spans="1:17" x14ac:dyDescent="0.25">
      <c r="A672" s="1" t="s">
        <v>678</v>
      </c>
      <c r="B672" t="s">
        <v>7</v>
      </c>
      <c r="C672" s="2">
        <v>0.59172453703703709</v>
      </c>
      <c r="D672">
        <v>1</v>
      </c>
      <c r="E672" t="str">
        <f t="shared" si="44"/>
        <v>9</v>
      </c>
      <c r="F672" t="str">
        <f t="shared" si="47"/>
        <v>2</v>
      </c>
      <c r="G672" t="str">
        <f t="shared" si="47"/>
        <v>0</v>
      </c>
      <c r="H672" t="str">
        <f t="shared" si="47"/>
        <v>3</v>
      </c>
      <c r="I672" t="str">
        <f t="shared" si="47"/>
        <v>1</v>
      </c>
      <c r="J672" t="str">
        <f t="shared" si="47"/>
        <v>2</v>
      </c>
      <c r="K672" t="str">
        <f t="shared" si="47"/>
        <v>6</v>
      </c>
      <c r="L672" t="str">
        <f t="shared" si="47"/>
        <v>5</v>
      </c>
      <c r="M672" t="str">
        <f t="shared" si="47"/>
        <v>3</v>
      </c>
      <c r="N672" t="str">
        <f t="shared" si="47"/>
        <v>1</v>
      </c>
      <c r="O672" t="str">
        <f t="shared" si="47"/>
        <v>8</v>
      </c>
      <c r="P672">
        <f t="shared" si="46"/>
        <v>9</v>
      </c>
      <c r="Q672" t="str">
        <f>VLOOKUP(P672,$X$2:Y680,2,FALSE)</f>
        <v>1990-1999</v>
      </c>
    </row>
    <row r="673" spans="1:17" x14ac:dyDescent="0.25">
      <c r="A673" s="1" t="s">
        <v>679</v>
      </c>
      <c r="B673" t="s">
        <v>9</v>
      </c>
      <c r="C673" s="2">
        <v>0.59230324074074081</v>
      </c>
      <c r="D673">
        <v>2</v>
      </c>
      <c r="E673" t="str">
        <f t="shared" si="44"/>
        <v>9</v>
      </c>
      <c r="F673" t="str">
        <f t="shared" si="47"/>
        <v>5</v>
      </c>
      <c r="G673" t="str">
        <f t="shared" si="47"/>
        <v>0</v>
      </c>
      <c r="H673" t="str">
        <f t="shared" si="47"/>
        <v>5</v>
      </c>
      <c r="I673" t="str">
        <f t="shared" si="47"/>
        <v>3</v>
      </c>
      <c r="J673" t="str">
        <f t="shared" si="47"/>
        <v>0</v>
      </c>
      <c r="K673" t="str">
        <f t="shared" si="47"/>
        <v>2</v>
      </c>
      <c r="L673" t="str">
        <f t="shared" si="47"/>
        <v>8</v>
      </c>
      <c r="M673" t="str">
        <f t="shared" si="47"/>
        <v>4</v>
      </c>
      <c r="N673" t="str">
        <f t="shared" si="47"/>
        <v>8</v>
      </c>
      <c r="O673" t="str">
        <f t="shared" si="47"/>
        <v>4</v>
      </c>
      <c r="P673">
        <f t="shared" si="46"/>
        <v>9</v>
      </c>
      <c r="Q673" t="str">
        <f>VLOOKUP(P673,$X$2:Y681,2,FALSE)</f>
        <v>1990-1999</v>
      </c>
    </row>
    <row r="674" spans="1:17" x14ac:dyDescent="0.25">
      <c r="A674" s="1" t="s">
        <v>680</v>
      </c>
      <c r="B674" t="s">
        <v>7</v>
      </c>
      <c r="C674" s="2">
        <v>0.59259259259259256</v>
      </c>
      <c r="D674">
        <v>1</v>
      </c>
      <c r="E674" t="str">
        <f t="shared" si="44"/>
        <v>0</v>
      </c>
      <c r="F674" t="str">
        <f t="shared" si="47"/>
        <v>2</v>
      </c>
      <c r="G674" t="str">
        <f t="shared" si="47"/>
        <v>3</v>
      </c>
      <c r="H674" t="str">
        <f t="shared" si="47"/>
        <v>1</v>
      </c>
      <c r="I674" t="str">
        <f t="shared" si="47"/>
        <v>2</v>
      </c>
      <c r="J674" t="str">
        <f t="shared" si="47"/>
        <v>0</v>
      </c>
      <c r="K674" t="str">
        <f t="shared" si="47"/>
        <v>3</v>
      </c>
      <c r="L674" t="str">
        <f t="shared" si="47"/>
        <v>1</v>
      </c>
      <c r="M674" t="str">
        <f t="shared" si="47"/>
        <v>3</v>
      </c>
      <c r="N674" t="str">
        <f t="shared" si="47"/>
        <v>1</v>
      </c>
      <c r="O674" t="str">
        <f t="shared" si="47"/>
        <v>6</v>
      </c>
      <c r="P674">
        <f t="shared" si="46"/>
        <v>0</v>
      </c>
      <c r="Q674" t="str">
        <f>VLOOKUP(P674,$X$2:Y682,2,FALSE)</f>
        <v>2000-2009</v>
      </c>
    </row>
    <row r="675" spans="1:17" x14ac:dyDescent="0.25">
      <c r="A675" s="1" t="s">
        <v>681</v>
      </c>
      <c r="B675" t="s">
        <v>5</v>
      </c>
      <c r="C675" s="2">
        <v>0.59288194444444442</v>
      </c>
      <c r="D675">
        <v>1</v>
      </c>
      <c r="E675" t="str">
        <f t="shared" si="44"/>
        <v>3</v>
      </c>
      <c r="F675" t="str">
        <f t="shared" si="47"/>
        <v>5</v>
      </c>
      <c r="G675" t="str">
        <f t="shared" si="47"/>
        <v>0</v>
      </c>
      <c r="H675" t="str">
        <f t="shared" si="47"/>
        <v>9</v>
      </c>
      <c r="I675" t="str">
        <f t="shared" si="47"/>
        <v>2</v>
      </c>
      <c r="J675" t="str">
        <f t="shared" si="47"/>
        <v>3</v>
      </c>
      <c r="K675" t="str">
        <f t="shared" si="47"/>
        <v>2</v>
      </c>
      <c r="L675" t="str">
        <f t="shared" si="47"/>
        <v>4</v>
      </c>
      <c r="M675" t="str">
        <f t="shared" si="47"/>
        <v>9</v>
      </c>
      <c r="N675" t="str">
        <f t="shared" si="47"/>
        <v>1</v>
      </c>
      <c r="O675" t="str">
        <f t="shared" si="47"/>
        <v>8</v>
      </c>
      <c r="P675">
        <f t="shared" si="46"/>
        <v>3</v>
      </c>
      <c r="Q675" t="str">
        <f>VLOOKUP(P675,$X$2:Y683,2,FALSE)</f>
        <v>1930-1939</v>
      </c>
    </row>
    <row r="676" spans="1:17" x14ac:dyDescent="0.25">
      <c r="A676" s="1" t="s">
        <v>682</v>
      </c>
      <c r="B676" t="s">
        <v>27</v>
      </c>
      <c r="C676" s="2">
        <v>0.59317129629629628</v>
      </c>
      <c r="D676">
        <v>1</v>
      </c>
      <c r="E676" t="str">
        <f t="shared" si="44"/>
        <v>6</v>
      </c>
      <c r="F676" t="str">
        <f t="shared" si="47"/>
        <v>5</v>
      </c>
      <c r="G676" t="str">
        <f t="shared" si="47"/>
        <v>0</v>
      </c>
      <c r="H676" t="str">
        <f t="shared" si="47"/>
        <v>1</v>
      </c>
      <c r="I676" t="str">
        <f t="shared" si="47"/>
        <v>0</v>
      </c>
      <c r="J676" t="str">
        <f t="shared" si="47"/>
        <v>4</v>
      </c>
      <c r="K676" t="str">
        <f t="shared" si="47"/>
        <v>2</v>
      </c>
      <c r="L676" t="str">
        <f t="shared" si="47"/>
        <v>6</v>
      </c>
      <c r="M676" t="str">
        <f t="shared" si="47"/>
        <v>1</v>
      </c>
      <c r="N676" t="str">
        <f t="shared" si="47"/>
        <v>5</v>
      </c>
      <c r="O676" t="str">
        <f t="shared" si="47"/>
        <v>4</v>
      </c>
      <c r="P676">
        <f t="shared" si="46"/>
        <v>6</v>
      </c>
      <c r="Q676" t="str">
        <f>VLOOKUP(P676,$X$2:Y684,2,FALSE)</f>
        <v>1960-1969</v>
      </c>
    </row>
    <row r="677" spans="1:17" x14ac:dyDescent="0.25">
      <c r="A677" s="1" t="s">
        <v>683</v>
      </c>
      <c r="B677" t="s">
        <v>27</v>
      </c>
      <c r="C677" s="2">
        <v>0.59346064814814814</v>
      </c>
      <c r="D677">
        <v>1</v>
      </c>
      <c r="E677" t="str">
        <f t="shared" si="44"/>
        <v>2</v>
      </c>
      <c r="F677" t="str">
        <f t="shared" si="47"/>
        <v>5</v>
      </c>
      <c r="G677" t="str">
        <f t="shared" si="47"/>
        <v>0</v>
      </c>
      <c r="H677" t="str">
        <f t="shared" si="47"/>
        <v>4</v>
      </c>
      <c r="I677" t="str">
        <f t="shared" ref="F677:O740" si="48">MID($A677,I$1,1)</f>
        <v>1</v>
      </c>
      <c r="J677" t="str">
        <f t="shared" si="48"/>
        <v>0</v>
      </c>
      <c r="K677" t="str">
        <f t="shared" si="48"/>
        <v>4</v>
      </c>
      <c r="L677" t="str">
        <f t="shared" si="48"/>
        <v>2</v>
      </c>
      <c r="M677" t="str">
        <f t="shared" si="48"/>
        <v>3</v>
      </c>
      <c r="N677" t="str">
        <f t="shared" si="48"/>
        <v>1</v>
      </c>
      <c r="O677" t="str">
        <f t="shared" si="48"/>
        <v>4</v>
      </c>
      <c r="P677">
        <f t="shared" si="46"/>
        <v>2</v>
      </c>
      <c r="Q677" t="str">
        <f>VLOOKUP(P677,$X$2:Y685,2,FALSE)</f>
        <v>1920-1929</v>
      </c>
    </row>
    <row r="678" spans="1:17" x14ac:dyDescent="0.25">
      <c r="A678" s="1" t="s">
        <v>684</v>
      </c>
      <c r="B678" t="s">
        <v>7</v>
      </c>
      <c r="C678" s="2">
        <v>0.59375</v>
      </c>
      <c r="D678">
        <v>1</v>
      </c>
      <c r="E678" t="str">
        <f t="shared" si="44"/>
        <v>4</v>
      </c>
      <c r="F678" t="str">
        <f t="shared" si="48"/>
        <v>9</v>
      </c>
      <c r="G678" t="str">
        <f t="shared" si="48"/>
        <v>0</v>
      </c>
      <c r="H678" t="str">
        <f t="shared" si="48"/>
        <v>8</v>
      </c>
      <c r="I678" t="str">
        <f t="shared" si="48"/>
        <v>2</v>
      </c>
      <c r="J678" t="str">
        <f t="shared" si="48"/>
        <v>9</v>
      </c>
      <c r="K678" t="str">
        <f t="shared" si="48"/>
        <v>3</v>
      </c>
      <c r="L678" t="str">
        <f t="shared" si="48"/>
        <v>4</v>
      </c>
      <c r="M678" t="str">
        <f t="shared" si="48"/>
        <v>9</v>
      </c>
      <c r="N678" t="str">
        <f t="shared" si="48"/>
        <v>8</v>
      </c>
      <c r="O678" t="str">
        <f t="shared" si="48"/>
        <v>8</v>
      </c>
      <c r="P678">
        <f t="shared" si="46"/>
        <v>4</v>
      </c>
      <c r="Q678" t="str">
        <f>VLOOKUP(P678,$X$2:Y686,2,FALSE)</f>
        <v>1940-1949</v>
      </c>
    </row>
    <row r="679" spans="1:17" x14ac:dyDescent="0.25">
      <c r="A679" s="1" t="s">
        <v>685</v>
      </c>
      <c r="B679" t="s">
        <v>9</v>
      </c>
      <c r="C679" s="2">
        <v>0.59432870370370372</v>
      </c>
      <c r="D679">
        <v>2</v>
      </c>
      <c r="E679" t="str">
        <f t="shared" si="44"/>
        <v>9</v>
      </c>
      <c r="F679" t="str">
        <f t="shared" si="48"/>
        <v>8</v>
      </c>
      <c r="G679" t="str">
        <f t="shared" si="48"/>
        <v>0</v>
      </c>
      <c r="H679" t="str">
        <f t="shared" si="48"/>
        <v>9</v>
      </c>
      <c r="I679" t="str">
        <f t="shared" si="48"/>
        <v>2</v>
      </c>
      <c r="J679" t="str">
        <f t="shared" si="48"/>
        <v>5</v>
      </c>
      <c r="K679" t="str">
        <f t="shared" si="48"/>
        <v>2</v>
      </c>
      <c r="L679" t="str">
        <f t="shared" si="48"/>
        <v>3</v>
      </c>
      <c r="M679" t="str">
        <f t="shared" si="48"/>
        <v>3</v>
      </c>
      <c r="N679" t="str">
        <f t="shared" si="48"/>
        <v>2</v>
      </c>
      <c r="O679" t="str">
        <f t="shared" si="48"/>
        <v>9</v>
      </c>
      <c r="P679">
        <f t="shared" si="46"/>
        <v>9</v>
      </c>
      <c r="Q679" t="str">
        <f>VLOOKUP(P679,$X$2:Y687,2,FALSE)</f>
        <v>1990-1999</v>
      </c>
    </row>
    <row r="680" spans="1:17" x14ac:dyDescent="0.25">
      <c r="A680" s="1" t="s">
        <v>686</v>
      </c>
      <c r="B680" t="s">
        <v>5</v>
      </c>
      <c r="C680" s="2">
        <v>0.59461805555555558</v>
      </c>
      <c r="D680">
        <v>1</v>
      </c>
      <c r="E680" t="str">
        <f t="shared" ref="E680:E743" si="49">MID($A680,E$1,1)</f>
        <v>5</v>
      </c>
      <c r="F680" t="str">
        <f t="shared" si="48"/>
        <v>7</v>
      </c>
      <c r="G680" t="str">
        <f t="shared" si="48"/>
        <v>1</v>
      </c>
      <c r="H680" t="str">
        <f t="shared" si="48"/>
        <v>1</v>
      </c>
      <c r="I680" t="str">
        <f t="shared" si="48"/>
        <v>2</v>
      </c>
      <c r="J680" t="str">
        <f t="shared" si="48"/>
        <v>7</v>
      </c>
      <c r="K680" t="str">
        <f t="shared" si="48"/>
        <v>1</v>
      </c>
      <c r="L680" t="str">
        <f t="shared" si="48"/>
        <v>8</v>
      </c>
      <c r="M680" t="str">
        <f t="shared" si="48"/>
        <v>2</v>
      </c>
      <c r="N680" t="str">
        <f t="shared" si="48"/>
        <v>7</v>
      </c>
      <c r="O680" t="str">
        <f t="shared" si="48"/>
        <v>3</v>
      </c>
      <c r="P680">
        <f t="shared" si="46"/>
        <v>5</v>
      </c>
      <c r="Q680" t="str">
        <f>VLOOKUP(P680,$X$2:Y688,2,FALSE)</f>
        <v>1950-1959</v>
      </c>
    </row>
    <row r="681" spans="1:17" x14ac:dyDescent="0.25">
      <c r="A681" s="1" t="s">
        <v>687</v>
      </c>
      <c r="B681" t="s">
        <v>7</v>
      </c>
      <c r="C681" s="2">
        <v>0.59490740740740744</v>
      </c>
      <c r="D681">
        <v>1</v>
      </c>
      <c r="E681" t="str">
        <f t="shared" si="49"/>
        <v>2</v>
      </c>
      <c r="F681" t="str">
        <f t="shared" si="48"/>
        <v>5</v>
      </c>
      <c r="G681" t="str">
        <f t="shared" si="48"/>
        <v>0</v>
      </c>
      <c r="H681" t="str">
        <f t="shared" si="48"/>
        <v>7</v>
      </c>
      <c r="I681" t="str">
        <f t="shared" si="48"/>
        <v>0</v>
      </c>
      <c r="J681" t="str">
        <f t="shared" si="48"/>
        <v>3</v>
      </c>
      <c r="K681" t="str">
        <f t="shared" si="48"/>
        <v>2</v>
      </c>
      <c r="L681" t="str">
        <f t="shared" si="48"/>
        <v>1</v>
      </c>
      <c r="M681" t="str">
        <f t="shared" si="48"/>
        <v>8</v>
      </c>
      <c r="N681" t="str">
        <f t="shared" si="48"/>
        <v>9</v>
      </c>
      <c r="O681" t="str">
        <f t="shared" si="48"/>
        <v>3</v>
      </c>
      <c r="P681">
        <f t="shared" si="46"/>
        <v>2</v>
      </c>
      <c r="Q681" t="str">
        <f>VLOOKUP(P681,$X$2:Y689,2,FALSE)</f>
        <v>1920-1929</v>
      </c>
    </row>
    <row r="682" spans="1:17" x14ac:dyDescent="0.25">
      <c r="A682" s="1" t="s">
        <v>688</v>
      </c>
      <c r="B682" t="s">
        <v>7</v>
      </c>
      <c r="C682" s="2">
        <v>0.59519675925925919</v>
      </c>
      <c r="D682">
        <v>1</v>
      </c>
      <c r="E682" t="str">
        <f t="shared" si="49"/>
        <v>6</v>
      </c>
      <c r="F682" t="str">
        <f t="shared" si="48"/>
        <v>1</v>
      </c>
      <c r="G682" t="str">
        <f t="shared" si="48"/>
        <v>0</v>
      </c>
      <c r="H682" t="str">
        <f t="shared" si="48"/>
        <v>9</v>
      </c>
      <c r="I682" t="str">
        <f t="shared" si="48"/>
        <v>0</v>
      </c>
      <c r="J682" t="str">
        <f t="shared" si="48"/>
        <v>1</v>
      </c>
      <c r="K682" t="str">
        <f t="shared" si="48"/>
        <v>5</v>
      </c>
      <c r="L682" t="str">
        <f t="shared" si="48"/>
        <v>8</v>
      </c>
      <c r="M682" t="str">
        <f t="shared" si="48"/>
        <v>3</v>
      </c>
      <c r="N682" t="str">
        <f t="shared" si="48"/>
        <v>1</v>
      </c>
      <c r="O682" t="str">
        <f t="shared" si="48"/>
        <v>4</v>
      </c>
      <c r="P682">
        <f t="shared" si="46"/>
        <v>6</v>
      </c>
      <c r="Q682" t="str">
        <f>VLOOKUP(P682,$X$2:Y690,2,FALSE)</f>
        <v>1960-1969</v>
      </c>
    </row>
    <row r="683" spans="1:17" x14ac:dyDescent="0.25">
      <c r="A683" s="1" t="s">
        <v>689</v>
      </c>
      <c r="B683" t="s">
        <v>27</v>
      </c>
      <c r="C683" s="2">
        <v>0.59577546296296291</v>
      </c>
      <c r="D683">
        <v>2</v>
      </c>
      <c r="E683" t="str">
        <f t="shared" si="49"/>
        <v>6</v>
      </c>
      <c r="F683" t="str">
        <f t="shared" si="48"/>
        <v>0</v>
      </c>
      <c r="G683" t="str">
        <f t="shared" si="48"/>
        <v>1</v>
      </c>
      <c r="H683" t="str">
        <f t="shared" si="48"/>
        <v>0</v>
      </c>
      <c r="I683" t="str">
        <f t="shared" si="48"/>
        <v>1</v>
      </c>
      <c r="J683" t="str">
        <f t="shared" si="48"/>
        <v>7</v>
      </c>
      <c r="K683" t="str">
        <f t="shared" si="48"/>
        <v>8</v>
      </c>
      <c r="L683" t="str">
        <f t="shared" si="48"/>
        <v>5</v>
      </c>
      <c r="M683" t="str">
        <f t="shared" si="48"/>
        <v>1</v>
      </c>
      <c r="N683" t="str">
        <f t="shared" si="48"/>
        <v>2</v>
      </c>
      <c r="O683" t="str">
        <f t="shared" si="48"/>
        <v>7</v>
      </c>
      <c r="P683">
        <f t="shared" si="46"/>
        <v>6</v>
      </c>
      <c r="Q683" t="str">
        <f>VLOOKUP(P683,$X$2:Y691,2,FALSE)</f>
        <v>1960-1969</v>
      </c>
    </row>
    <row r="684" spans="1:17" x14ac:dyDescent="0.25">
      <c r="A684" s="1" t="s">
        <v>690</v>
      </c>
      <c r="B684" t="s">
        <v>7</v>
      </c>
      <c r="C684" s="2">
        <v>0.59606481481481477</v>
      </c>
      <c r="D684">
        <v>1</v>
      </c>
      <c r="E684" t="str">
        <f t="shared" si="49"/>
        <v>9</v>
      </c>
      <c r="F684" t="str">
        <f t="shared" si="48"/>
        <v>6</v>
      </c>
      <c r="G684" t="str">
        <f t="shared" si="48"/>
        <v>0</v>
      </c>
      <c r="H684" t="str">
        <f t="shared" si="48"/>
        <v>2</v>
      </c>
      <c r="I684" t="str">
        <f t="shared" si="48"/>
        <v>0</v>
      </c>
      <c r="J684" t="str">
        <f t="shared" si="48"/>
        <v>6</v>
      </c>
      <c r="K684" t="str">
        <f t="shared" si="48"/>
        <v>2</v>
      </c>
      <c r="L684" t="str">
        <f t="shared" si="48"/>
        <v>9</v>
      </c>
      <c r="M684" t="str">
        <f t="shared" si="48"/>
        <v>5</v>
      </c>
      <c r="N684" t="str">
        <f t="shared" si="48"/>
        <v>3</v>
      </c>
      <c r="O684" t="str">
        <f t="shared" si="48"/>
        <v>8</v>
      </c>
      <c r="P684">
        <f t="shared" si="46"/>
        <v>9</v>
      </c>
      <c r="Q684" t="str">
        <f>VLOOKUP(P684,$X$2:Y692,2,FALSE)</f>
        <v>1990-1999</v>
      </c>
    </row>
    <row r="685" spans="1:17" x14ac:dyDescent="0.25">
      <c r="A685" s="1" t="s">
        <v>691</v>
      </c>
      <c r="B685" t="s">
        <v>9</v>
      </c>
      <c r="C685" s="2">
        <v>0.59635416666666663</v>
      </c>
      <c r="D685">
        <v>1</v>
      </c>
      <c r="E685" t="str">
        <f t="shared" si="49"/>
        <v>8</v>
      </c>
      <c r="F685" t="str">
        <f t="shared" si="48"/>
        <v>0</v>
      </c>
      <c r="G685" t="str">
        <f t="shared" si="48"/>
        <v>1</v>
      </c>
      <c r="H685" t="str">
        <f t="shared" si="48"/>
        <v>2</v>
      </c>
      <c r="I685" t="str">
        <f t="shared" si="48"/>
        <v>2</v>
      </c>
      <c r="J685" t="str">
        <f t="shared" si="48"/>
        <v>3</v>
      </c>
      <c r="K685" t="str">
        <f t="shared" si="48"/>
        <v>4</v>
      </c>
      <c r="L685" t="str">
        <f t="shared" si="48"/>
        <v>3</v>
      </c>
      <c r="M685" t="str">
        <f t="shared" si="48"/>
        <v>1</v>
      </c>
      <c r="N685" t="str">
        <f t="shared" si="48"/>
        <v>6</v>
      </c>
      <c r="O685" t="str">
        <f t="shared" si="48"/>
        <v>2</v>
      </c>
      <c r="P685">
        <f t="shared" si="46"/>
        <v>8</v>
      </c>
      <c r="Q685" t="str">
        <f>VLOOKUP(P685,$X$2:Y693,2,FALSE)</f>
        <v>1980-1989</v>
      </c>
    </row>
    <row r="686" spans="1:17" x14ac:dyDescent="0.25">
      <c r="A686" s="1" t="s">
        <v>692</v>
      </c>
      <c r="B686" t="s">
        <v>9</v>
      </c>
      <c r="C686" s="2">
        <v>0.59664351851851849</v>
      </c>
      <c r="D686">
        <v>1</v>
      </c>
      <c r="E686" t="str">
        <f t="shared" si="49"/>
        <v>9</v>
      </c>
      <c r="F686" t="str">
        <f t="shared" si="48"/>
        <v>7</v>
      </c>
      <c r="G686" t="str">
        <f t="shared" si="48"/>
        <v>1</v>
      </c>
      <c r="H686" t="str">
        <f t="shared" si="48"/>
        <v>0</v>
      </c>
      <c r="I686" t="str">
        <f t="shared" si="48"/>
        <v>0</v>
      </c>
      <c r="J686" t="str">
        <f t="shared" si="48"/>
        <v>7</v>
      </c>
      <c r="K686" t="str">
        <f t="shared" si="48"/>
        <v>5</v>
      </c>
      <c r="L686" t="str">
        <f t="shared" si="48"/>
        <v>1</v>
      </c>
      <c r="M686" t="str">
        <f t="shared" si="48"/>
        <v>2</v>
      </c>
      <c r="N686" t="str">
        <f t="shared" si="48"/>
        <v>4</v>
      </c>
      <c r="O686" t="str">
        <f t="shared" si="48"/>
        <v>4</v>
      </c>
      <c r="P686">
        <f t="shared" si="46"/>
        <v>9</v>
      </c>
      <c r="Q686" t="str">
        <f>VLOOKUP(P686,$X$2:Y694,2,FALSE)</f>
        <v>1990-1999</v>
      </c>
    </row>
    <row r="687" spans="1:17" x14ac:dyDescent="0.25">
      <c r="A687" s="1" t="s">
        <v>693</v>
      </c>
      <c r="B687" t="s">
        <v>27</v>
      </c>
      <c r="C687" s="2">
        <v>0.59722222222222221</v>
      </c>
      <c r="D687">
        <v>2</v>
      </c>
      <c r="E687" t="str">
        <f t="shared" si="49"/>
        <v>7</v>
      </c>
      <c r="F687" t="str">
        <f t="shared" si="48"/>
        <v>4</v>
      </c>
      <c r="G687" t="str">
        <f t="shared" si="48"/>
        <v>0</v>
      </c>
      <c r="H687" t="str">
        <f t="shared" si="48"/>
        <v>4</v>
      </c>
      <c r="I687" t="str">
        <f t="shared" si="48"/>
        <v>1</v>
      </c>
      <c r="J687" t="str">
        <f t="shared" si="48"/>
        <v>0</v>
      </c>
      <c r="K687" t="str">
        <f t="shared" si="48"/>
        <v>8</v>
      </c>
      <c r="L687" t="str">
        <f t="shared" si="48"/>
        <v>8</v>
      </c>
      <c r="M687" t="str">
        <f t="shared" si="48"/>
        <v>2</v>
      </c>
      <c r="N687" t="str">
        <f t="shared" si="48"/>
        <v>3</v>
      </c>
      <c r="O687" t="str">
        <f t="shared" si="48"/>
        <v>5</v>
      </c>
      <c r="P687">
        <f t="shared" si="46"/>
        <v>7</v>
      </c>
      <c r="Q687" t="str">
        <f>VLOOKUP(P687,$X$2:Y695,2,FALSE)</f>
        <v>1970-1979</v>
      </c>
    </row>
    <row r="688" spans="1:17" x14ac:dyDescent="0.25">
      <c r="A688" s="1" t="s">
        <v>694</v>
      </c>
      <c r="B688" t="s">
        <v>7</v>
      </c>
      <c r="C688" s="2">
        <v>0.59751157407407407</v>
      </c>
      <c r="D688">
        <v>1</v>
      </c>
      <c r="E688" t="str">
        <f t="shared" si="49"/>
        <v>3</v>
      </c>
      <c r="F688" t="str">
        <f t="shared" si="48"/>
        <v>8</v>
      </c>
      <c r="G688" t="str">
        <f t="shared" si="48"/>
        <v>0</v>
      </c>
      <c r="H688" t="str">
        <f t="shared" si="48"/>
        <v>3</v>
      </c>
      <c r="I688" t="str">
        <f t="shared" si="48"/>
        <v>0</v>
      </c>
      <c r="J688" t="str">
        <f t="shared" si="48"/>
        <v>8</v>
      </c>
      <c r="K688" t="str">
        <f t="shared" si="48"/>
        <v>1</v>
      </c>
      <c r="L688" t="str">
        <f t="shared" si="48"/>
        <v>7</v>
      </c>
      <c r="M688" t="str">
        <f t="shared" si="48"/>
        <v>5</v>
      </c>
      <c r="N688" t="str">
        <f t="shared" si="48"/>
        <v>2</v>
      </c>
      <c r="O688" t="str">
        <f t="shared" si="48"/>
        <v>1</v>
      </c>
      <c r="P688">
        <f t="shared" si="46"/>
        <v>3</v>
      </c>
      <c r="Q688" t="str">
        <f>VLOOKUP(P688,$X$2:Y696,2,FALSE)</f>
        <v>1930-1939</v>
      </c>
    </row>
    <row r="689" spans="1:17" x14ac:dyDescent="0.25">
      <c r="A689" s="1" t="s">
        <v>695</v>
      </c>
      <c r="B689" t="s">
        <v>27</v>
      </c>
      <c r="C689" s="2">
        <v>0.59809027777777779</v>
      </c>
      <c r="D689">
        <v>2</v>
      </c>
      <c r="E689" t="str">
        <f t="shared" si="49"/>
        <v>8</v>
      </c>
      <c r="F689" t="str">
        <f t="shared" si="48"/>
        <v>2</v>
      </c>
      <c r="G689" t="str">
        <f t="shared" si="48"/>
        <v>1</v>
      </c>
      <c r="H689" t="str">
        <f t="shared" si="48"/>
        <v>1</v>
      </c>
      <c r="I689" t="str">
        <f t="shared" si="48"/>
        <v>1</v>
      </c>
      <c r="J689" t="str">
        <f t="shared" si="48"/>
        <v>0</v>
      </c>
      <c r="K689" t="str">
        <f t="shared" si="48"/>
        <v>9</v>
      </c>
      <c r="L689" t="str">
        <f t="shared" si="48"/>
        <v>9</v>
      </c>
      <c r="M689" t="str">
        <f t="shared" si="48"/>
        <v>9</v>
      </c>
      <c r="N689" t="str">
        <f t="shared" si="48"/>
        <v>6</v>
      </c>
      <c r="O689" t="str">
        <f t="shared" si="48"/>
        <v>8</v>
      </c>
      <c r="P689">
        <f t="shared" si="46"/>
        <v>8</v>
      </c>
      <c r="Q689" t="str">
        <f>VLOOKUP(P689,$X$2:Y697,2,FALSE)</f>
        <v>1980-1989</v>
      </c>
    </row>
    <row r="690" spans="1:17" x14ac:dyDescent="0.25">
      <c r="A690" s="1" t="s">
        <v>696</v>
      </c>
      <c r="B690" t="s">
        <v>7</v>
      </c>
      <c r="C690" s="2">
        <v>0.59837962962962965</v>
      </c>
      <c r="D690">
        <v>1</v>
      </c>
      <c r="E690" t="str">
        <f t="shared" si="49"/>
        <v>9</v>
      </c>
      <c r="F690" t="str">
        <f t="shared" si="48"/>
        <v>0</v>
      </c>
      <c r="G690" t="str">
        <f t="shared" si="48"/>
        <v>0</v>
      </c>
      <c r="H690" t="str">
        <f t="shared" si="48"/>
        <v>8</v>
      </c>
      <c r="I690" t="str">
        <f t="shared" si="48"/>
        <v>1</v>
      </c>
      <c r="J690" t="str">
        <f t="shared" si="48"/>
        <v>2</v>
      </c>
      <c r="K690" t="str">
        <f t="shared" si="48"/>
        <v>9</v>
      </c>
      <c r="L690" t="str">
        <f t="shared" si="48"/>
        <v>3</v>
      </c>
      <c r="M690" t="str">
        <f t="shared" si="48"/>
        <v>3</v>
      </c>
      <c r="N690" t="str">
        <f t="shared" si="48"/>
        <v>1</v>
      </c>
      <c r="O690" t="str">
        <f t="shared" si="48"/>
        <v>6</v>
      </c>
      <c r="P690">
        <f t="shared" si="46"/>
        <v>9</v>
      </c>
      <c r="Q690" t="str">
        <f>VLOOKUP(P690,$X$2:Y698,2,FALSE)</f>
        <v>1990-1999</v>
      </c>
    </row>
    <row r="691" spans="1:17" x14ac:dyDescent="0.25">
      <c r="A691" s="1" t="s">
        <v>697</v>
      </c>
      <c r="B691" t="s">
        <v>9</v>
      </c>
      <c r="C691" s="2">
        <v>0.59866898148148151</v>
      </c>
      <c r="D691">
        <v>1</v>
      </c>
      <c r="E691" t="str">
        <f t="shared" si="49"/>
        <v>6</v>
      </c>
      <c r="F691" t="str">
        <f t="shared" si="48"/>
        <v>8</v>
      </c>
      <c r="G691" t="str">
        <f t="shared" si="48"/>
        <v>0</v>
      </c>
      <c r="H691" t="str">
        <f t="shared" si="48"/>
        <v>8</v>
      </c>
      <c r="I691" t="str">
        <f t="shared" si="48"/>
        <v>1</v>
      </c>
      <c r="J691" t="str">
        <f t="shared" si="48"/>
        <v>1</v>
      </c>
      <c r="K691" t="str">
        <f t="shared" si="48"/>
        <v>9</v>
      </c>
      <c r="L691" t="str">
        <f t="shared" si="48"/>
        <v>8</v>
      </c>
      <c r="M691" t="str">
        <f t="shared" si="48"/>
        <v>2</v>
      </c>
      <c r="N691" t="str">
        <f t="shared" si="48"/>
        <v>5</v>
      </c>
      <c r="O691" t="str">
        <f t="shared" si="48"/>
        <v>2</v>
      </c>
      <c r="P691">
        <f t="shared" si="46"/>
        <v>6</v>
      </c>
      <c r="Q691" t="str">
        <f>VLOOKUP(P691,$X$2:Y699,2,FALSE)</f>
        <v>1960-1969</v>
      </c>
    </row>
    <row r="692" spans="1:17" x14ac:dyDescent="0.25">
      <c r="A692" s="1" t="s">
        <v>698</v>
      </c>
      <c r="B692" t="s">
        <v>5</v>
      </c>
      <c r="C692" s="2">
        <v>0.59895833333333337</v>
      </c>
      <c r="D692">
        <v>1</v>
      </c>
      <c r="E692" t="str">
        <f t="shared" si="49"/>
        <v>8</v>
      </c>
      <c r="F692" t="str">
        <f t="shared" si="48"/>
        <v>6</v>
      </c>
      <c r="G692" t="str">
        <f t="shared" si="48"/>
        <v>1</v>
      </c>
      <c r="H692" t="str">
        <f t="shared" si="48"/>
        <v>1</v>
      </c>
      <c r="I692" t="str">
        <f t="shared" si="48"/>
        <v>2</v>
      </c>
      <c r="J692" t="str">
        <f t="shared" si="48"/>
        <v>4</v>
      </c>
      <c r="K692" t="str">
        <f t="shared" si="48"/>
        <v>5</v>
      </c>
      <c r="L692" t="str">
        <f t="shared" si="48"/>
        <v>5</v>
      </c>
      <c r="M692" t="str">
        <f t="shared" si="48"/>
        <v>5</v>
      </c>
      <c r="N692" t="str">
        <f t="shared" si="48"/>
        <v>4</v>
      </c>
      <c r="O692" t="str">
        <f t="shared" si="48"/>
        <v>7</v>
      </c>
      <c r="P692">
        <f t="shared" si="46"/>
        <v>8</v>
      </c>
      <c r="Q692" t="str">
        <f>VLOOKUP(P692,$X$2:Y700,2,FALSE)</f>
        <v>1980-1989</v>
      </c>
    </row>
    <row r="693" spans="1:17" x14ac:dyDescent="0.25">
      <c r="A693" s="1" t="s">
        <v>699</v>
      </c>
      <c r="B693" t="s">
        <v>27</v>
      </c>
      <c r="C693" s="2">
        <v>0.59924768518518523</v>
      </c>
      <c r="D693">
        <v>1</v>
      </c>
      <c r="E693" t="str">
        <f t="shared" si="49"/>
        <v>2</v>
      </c>
      <c r="F693" t="str">
        <f t="shared" si="48"/>
        <v>4</v>
      </c>
      <c r="G693" t="str">
        <f t="shared" si="48"/>
        <v>0</v>
      </c>
      <c r="H693" t="str">
        <f t="shared" si="48"/>
        <v>9</v>
      </c>
      <c r="I693" t="str">
        <f t="shared" si="48"/>
        <v>2</v>
      </c>
      <c r="J693" t="str">
        <f t="shared" si="48"/>
        <v>4</v>
      </c>
      <c r="K693" t="str">
        <f t="shared" si="48"/>
        <v>1</v>
      </c>
      <c r="L693" t="str">
        <f t="shared" si="48"/>
        <v>5</v>
      </c>
      <c r="M693" t="str">
        <f t="shared" si="48"/>
        <v>7</v>
      </c>
      <c r="N693" t="str">
        <f t="shared" si="48"/>
        <v>3</v>
      </c>
      <c r="O693" t="str">
        <f t="shared" si="48"/>
        <v>3</v>
      </c>
      <c r="P693">
        <f t="shared" si="46"/>
        <v>2</v>
      </c>
      <c r="Q693" t="str">
        <f>VLOOKUP(P693,$X$2:Y701,2,FALSE)</f>
        <v>1920-1929</v>
      </c>
    </row>
    <row r="694" spans="1:17" x14ac:dyDescent="0.25">
      <c r="A694" s="1" t="s">
        <v>700</v>
      </c>
      <c r="B694" t="s">
        <v>7</v>
      </c>
      <c r="C694" s="2">
        <v>0.59953703703703709</v>
      </c>
      <c r="D694">
        <v>1</v>
      </c>
      <c r="E694" t="str">
        <f t="shared" si="49"/>
        <v>9</v>
      </c>
      <c r="F694" t="str">
        <f t="shared" si="48"/>
        <v>2</v>
      </c>
      <c r="G694" t="str">
        <f t="shared" si="48"/>
        <v>1</v>
      </c>
      <c r="H694" t="str">
        <f t="shared" si="48"/>
        <v>1</v>
      </c>
      <c r="I694" t="str">
        <f t="shared" si="48"/>
        <v>0</v>
      </c>
      <c r="J694" t="str">
        <f t="shared" si="48"/>
        <v>7</v>
      </c>
      <c r="K694" t="str">
        <f t="shared" si="48"/>
        <v>9</v>
      </c>
      <c r="L694" t="str">
        <f t="shared" si="48"/>
        <v>8</v>
      </c>
      <c r="M694" t="str">
        <f t="shared" si="48"/>
        <v>8</v>
      </c>
      <c r="N694" t="str">
        <f t="shared" si="48"/>
        <v>1</v>
      </c>
      <c r="O694" t="str">
        <f t="shared" si="48"/>
        <v>2</v>
      </c>
      <c r="P694">
        <f t="shared" si="46"/>
        <v>9</v>
      </c>
      <c r="Q694" t="str">
        <f>VLOOKUP(P694,$X$2:Y702,2,FALSE)</f>
        <v>1990-1999</v>
      </c>
    </row>
    <row r="695" spans="1:17" x14ac:dyDescent="0.25">
      <c r="A695" s="1" t="s">
        <v>701</v>
      </c>
      <c r="B695" t="s">
        <v>27</v>
      </c>
      <c r="C695" s="2">
        <v>0.60011574074074081</v>
      </c>
      <c r="D695">
        <v>2</v>
      </c>
      <c r="E695" t="str">
        <f t="shared" si="49"/>
        <v>0</v>
      </c>
      <c r="F695" t="str">
        <f t="shared" si="48"/>
        <v>8</v>
      </c>
      <c r="G695" t="str">
        <f t="shared" si="48"/>
        <v>2</v>
      </c>
      <c r="H695" t="str">
        <f t="shared" si="48"/>
        <v>6</v>
      </c>
      <c r="I695" t="str">
        <f t="shared" si="48"/>
        <v>1</v>
      </c>
      <c r="J695" t="str">
        <f t="shared" si="48"/>
        <v>3</v>
      </c>
      <c r="K695" t="str">
        <f t="shared" si="48"/>
        <v>9</v>
      </c>
      <c r="L695" t="str">
        <f t="shared" si="48"/>
        <v>6</v>
      </c>
      <c r="M695" t="str">
        <f t="shared" si="48"/>
        <v>2</v>
      </c>
      <c r="N695" t="str">
        <f t="shared" si="48"/>
        <v>7</v>
      </c>
      <c r="O695" t="str">
        <f t="shared" si="48"/>
        <v>8</v>
      </c>
      <c r="P695">
        <f t="shared" si="46"/>
        <v>0</v>
      </c>
      <c r="Q695" t="str">
        <f>VLOOKUP(P695,$X$2:Y703,2,FALSE)</f>
        <v>2000-2009</v>
      </c>
    </row>
    <row r="696" spans="1:17" x14ac:dyDescent="0.25">
      <c r="A696" s="1" t="s">
        <v>702</v>
      </c>
      <c r="B696" t="s">
        <v>7</v>
      </c>
      <c r="C696" s="2">
        <v>0.60040509259259256</v>
      </c>
      <c r="D696">
        <v>1</v>
      </c>
      <c r="E696" t="str">
        <f t="shared" si="49"/>
        <v>3</v>
      </c>
      <c r="F696" t="str">
        <f t="shared" si="48"/>
        <v>6</v>
      </c>
      <c r="G696" t="str">
        <f t="shared" si="48"/>
        <v>0</v>
      </c>
      <c r="H696" t="str">
        <f t="shared" si="48"/>
        <v>4</v>
      </c>
      <c r="I696" t="str">
        <f t="shared" si="48"/>
        <v>1</v>
      </c>
      <c r="J696" t="str">
        <f t="shared" si="48"/>
        <v>9</v>
      </c>
      <c r="K696" t="str">
        <f t="shared" si="48"/>
        <v>2</v>
      </c>
      <c r="L696" t="str">
        <f t="shared" si="48"/>
        <v>1</v>
      </c>
      <c r="M696" t="str">
        <f t="shared" si="48"/>
        <v>5</v>
      </c>
      <c r="N696" t="str">
        <f t="shared" si="48"/>
        <v>6</v>
      </c>
      <c r="O696" t="str">
        <f t="shared" si="48"/>
        <v>9</v>
      </c>
      <c r="P696">
        <f t="shared" si="46"/>
        <v>3</v>
      </c>
      <c r="Q696" t="str">
        <f>VLOOKUP(P696,$X$2:Y704,2,FALSE)</f>
        <v>1930-1939</v>
      </c>
    </row>
    <row r="697" spans="1:17" x14ac:dyDescent="0.25">
      <c r="A697" s="1" t="s">
        <v>703</v>
      </c>
      <c r="B697" t="s">
        <v>9</v>
      </c>
      <c r="C697" s="2">
        <v>0.60069444444444442</v>
      </c>
      <c r="D697">
        <v>1</v>
      </c>
      <c r="E697" t="str">
        <f t="shared" si="49"/>
        <v>0</v>
      </c>
      <c r="F697" t="str">
        <f t="shared" si="48"/>
        <v>6</v>
      </c>
      <c r="G697" t="str">
        <f t="shared" si="48"/>
        <v>2</v>
      </c>
      <c r="H697" t="str">
        <f t="shared" si="48"/>
        <v>3</v>
      </c>
      <c r="I697" t="str">
        <f t="shared" si="48"/>
        <v>1</v>
      </c>
      <c r="J697" t="str">
        <f t="shared" si="48"/>
        <v>7</v>
      </c>
      <c r="K697" t="str">
        <f t="shared" si="48"/>
        <v>2</v>
      </c>
      <c r="L697" t="str">
        <f t="shared" si="48"/>
        <v>3</v>
      </c>
      <c r="M697" t="str">
        <f t="shared" si="48"/>
        <v>5</v>
      </c>
      <c r="N697" t="str">
        <f t="shared" si="48"/>
        <v>5</v>
      </c>
      <c r="O697" t="str">
        <f t="shared" si="48"/>
        <v>8</v>
      </c>
      <c r="P697">
        <f t="shared" si="46"/>
        <v>0</v>
      </c>
      <c r="Q697" t="str">
        <f>VLOOKUP(P697,$X$2:Y705,2,FALSE)</f>
        <v>2000-2009</v>
      </c>
    </row>
    <row r="698" spans="1:17" x14ac:dyDescent="0.25">
      <c r="A698" s="1" t="s">
        <v>704</v>
      </c>
      <c r="B698" t="s">
        <v>7</v>
      </c>
      <c r="C698" s="2">
        <v>0.60098379629629628</v>
      </c>
      <c r="D698">
        <v>1</v>
      </c>
      <c r="E698" t="str">
        <f t="shared" si="49"/>
        <v>7</v>
      </c>
      <c r="F698" t="str">
        <f t="shared" si="48"/>
        <v>5</v>
      </c>
      <c r="G698" t="str">
        <f t="shared" si="48"/>
        <v>0</v>
      </c>
      <c r="H698" t="str">
        <f t="shared" si="48"/>
        <v>3</v>
      </c>
      <c r="I698" t="str">
        <f t="shared" si="48"/>
        <v>1</v>
      </c>
      <c r="J698" t="str">
        <f t="shared" si="48"/>
        <v>2</v>
      </c>
      <c r="K698" t="str">
        <f t="shared" si="48"/>
        <v>6</v>
      </c>
      <c r="L698" t="str">
        <f t="shared" si="48"/>
        <v>8</v>
      </c>
      <c r="M698" t="str">
        <f t="shared" si="48"/>
        <v>6</v>
      </c>
      <c r="N698" t="str">
        <f t="shared" si="48"/>
        <v>1</v>
      </c>
      <c r="O698" t="str">
        <f t="shared" si="48"/>
        <v>1</v>
      </c>
      <c r="P698">
        <f t="shared" si="46"/>
        <v>7</v>
      </c>
      <c r="Q698" t="str">
        <f>VLOOKUP(P698,$X$2:Y706,2,FALSE)</f>
        <v>1970-1979</v>
      </c>
    </row>
    <row r="699" spans="1:17" x14ac:dyDescent="0.25">
      <c r="A699" s="1" t="s">
        <v>705</v>
      </c>
      <c r="B699" t="s">
        <v>9</v>
      </c>
      <c r="C699" s="2">
        <v>0.60127314814814814</v>
      </c>
      <c r="D699">
        <v>1</v>
      </c>
      <c r="E699" t="str">
        <f t="shared" si="49"/>
        <v>4</v>
      </c>
      <c r="F699" t="str">
        <f t="shared" si="48"/>
        <v>8</v>
      </c>
      <c r="G699" t="str">
        <f t="shared" si="48"/>
        <v>0</v>
      </c>
      <c r="H699" t="str">
        <f t="shared" si="48"/>
        <v>5</v>
      </c>
      <c r="I699" t="str">
        <f t="shared" si="48"/>
        <v>1</v>
      </c>
      <c r="J699" t="str">
        <f t="shared" si="48"/>
        <v>3</v>
      </c>
      <c r="K699" t="str">
        <f t="shared" si="48"/>
        <v>3</v>
      </c>
      <c r="L699" t="str">
        <f t="shared" si="48"/>
        <v>2</v>
      </c>
      <c r="M699" t="str">
        <f t="shared" si="48"/>
        <v>3</v>
      </c>
      <c r="N699" t="str">
        <f t="shared" si="48"/>
        <v>9</v>
      </c>
      <c r="O699" t="str">
        <f t="shared" si="48"/>
        <v>8</v>
      </c>
      <c r="P699">
        <f t="shared" si="46"/>
        <v>4</v>
      </c>
      <c r="Q699" t="str">
        <f>VLOOKUP(P699,$X$2:Y707,2,FALSE)</f>
        <v>1940-1949</v>
      </c>
    </row>
    <row r="700" spans="1:17" x14ac:dyDescent="0.25">
      <c r="A700" s="1" t="s">
        <v>706</v>
      </c>
      <c r="B700" t="s">
        <v>7</v>
      </c>
      <c r="C700" s="2">
        <v>0.6015625</v>
      </c>
      <c r="D700">
        <v>1</v>
      </c>
      <c r="E700" t="str">
        <f t="shared" si="49"/>
        <v>3</v>
      </c>
      <c r="F700" t="str">
        <f t="shared" si="48"/>
        <v>2</v>
      </c>
      <c r="G700" t="str">
        <f t="shared" si="48"/>
        <v>0</v>
      </c>
      <c r="H700" t="str">
        <f t="shared" si="48"/>
        <v>2</v>
      </c>
      <c r="I700" t="str">
        <f t="shared" si="48"/>
        <v>0</v>
      </c>
      <c r="J700" t="str">
        <f t="shared" si="48"/>
        <v>6</v>
      </c>
      <c r="K700" t="str">
        <f t="shared" si="48"/>
        <v>3</v>
      </c>
      <c r="L700" t="str">
        <f t="shared" si="48"/>
        <v>3</v>
      </c>
      <c r="M700" t="str">
        <f t="shared" si="48"/>
        <v>4</v>
      </c>
      <c r="N700" t="str">
        <f t="shared" si="48"/>
        <v>8</v>
      </c>
      <c r="O700" t="str">
        <f t="shared" si="48"/>
        <v>9</v>
      </c>
      <c r="P700">
        <f t="shared" si="46"/>
        <v>3</v>
      </c>
      <c r="Q700" t="str">
        <f>VLOOKUP(P700,$X$2:Y708,2,FALSE)</f>
        <v>1930-1939</v>
      </c>
    </row>
    <row r="701" spans="1:17" x14ac:dyDescent="0.25">
      <c r="A701" s="1" t="s">
        <v>707</v>
      </c>
      <c r="B701" t="s">
        <v>5</v>
      </c>
      <c r="C701" s="2">
        <v>0.60214120370370372</v>
      </c>
      <c r="D701">
        <v>2</v>
      </c>
      <c r="E701" t="str">
        <f t="shared" si="49"/>
        <v>4</v>
      </c>
      <c r="F701" t="str">
        <f t="shared" si="48"/>
        <v>5</v>
      </c>
      <c r="G701" t="str">
        <f t="shared" si="48"/>
        <v>1</v>
      </c>
      <c r="H701" t="str">
        <f t="shared" si="48"/>
        <v>1</v>
      </c>
      <c r="I701" t="str">
        <f t="shared" si="48"/>
        <v>0</v>
      </c>
      <c r="J701" t="str">
        <f t="shared" si="48"/>
        <v>7</v>
      </c>
      <c r="K701" t="str">
        <f t="shared" si="48"/>
        <v>7</v>
      </c>
      <c r="L701" t="str">
        <f t="shared" si="48"/>
        <v>4</v>
      </c>
      <c r="M701" t="str">
        <f t="shared" si="48"/>
        <v>9</v>
      </c>
      <c r="N701" t="str">
        <f t="shared" si="48"/>
        <v>7</v>
      </c>
      <c r="O701" t="str">
        <f t="shared" si="48"/>
        <v>9</v>
      </c>
      <c r="P701">
        <f t="shared" si="46"/>
        <v>4</v>
      </c>
      <c r="Q701" t="str">
        <f>VLOOKUP(P701,$X$2:Y709,2,FALSE)</f>
        <v>1940-1949</v>
      </c>
    </row>
    <row r="702" spans="1:17" x14ac:dyDescent="0.25">
      <c r="A702" s="1" t="s">
        <v>708</v>
      </c>
      <c r="B702" t="s">
        <v>7</v>
      </c>
      <c r="C702" s="2">
        <v>0.60243055555555558</v>
      </c>
      <c r="D702">
        <v>1</v>
      </c>
      <c r="E702" t="str">
        <f t="shared" si="49"/>
        <v>6</v>
      </c>
      <c r="F702" t="str">
        <f t="shared" si="48"/>
        <v>8</v>
      </c>
      <c r="G702" t="str">
        <f t="shared" si="48"/>
        <v>0</v>
      </c>
      <c r="H702" t="str">
        <f t="shared" si="48"/>
        <v>5</v>
      </c>
      <c r="I702" t="str">
        <f t="shared" si="48"/>
        <v>1</v>
      </c>
      <c r="J702" t="str">
        <f t="shared" si="48"/>
        <v>7</v>
      </c>
      <c r="K702" t="str">
        <f t="shared" si="48"/>
        <v>6</v>
      </c>
      <c r="L702" t="str">
        <f t="shared" si="48"/>
        <v>7</v>
      </c>
      <c r="M702" t="str">
        <f t="shared" si="48"/>
        <v>3</v>
      </c>
      <c r="N702" t="str">
        <f t="shared" ref="F702:O765" si="50">MID($A702,N$1,1)</f>
        <v>4</v>
      </c>
      <c r="O702" t="str">
        <f t="shared" si="50"/>
        <v>3</v>
      </c>
      <c r="P702">
        <f t="shared" si="46"/>
        <v>6</v>
      </c>
      <c r="Q702" t="str">
        <f>VLOOKUP(P702,$X$2:Y710,2,FALSE)</f>
        <v>1960-1969</v>
      </c>
    </row>
    <row r="703" spans="1:17" x14ac:dyDescent="0.25">
      <c r="A703" s="1" t="s">
        <v>709</v>
      </c>
      <c r="B703" t="s">
        <v>27</v>
      </c>
      <c r="C703" s="2">
        <v>0.60271990740740744</v>
      </c>
      <c r="D703">
        <v>1</v>
      </c>
      <c r="E703" t="str">
        <f t="shared" si="49"/>
        <v>4</v>
      </c>
      <c r="F703" t="str">
        <f t="shared" si="50"/>
        <v>4</v>
      </c>
      <c r="G703" t="str">
        <f t="shared" si="50"/>
        <v>1</v>
      </c>
      <c r="H703" t="str">
        <f t="shared" si="50"/>
        <v>1</v>
      </c>
      <c r="I703" t="str">
        <f t="shared" si="50"/>
        <v>1</v>
      </c>
      <c r="J703" t="str">
        <f t="shared" si="50"/>
        <v>1</v>
      </c>
      <c r="K703" t="str">
        <f t="shared" si="50"/>
        <v>9</v>
      </c>
      <c r="L703" t="str">
        <f t="shared" si="50"/>
        <v>3</v>
      </c>
      <c r="M703" t="str">
        <f t="shared" si="50"/>
        <v>6</v>
      </c>
      <c r="N703" t="str">
        <f t="shared" si="50"/>
        <v>3</v>
      </c>
      <c r="O703" t="str">
        <f t="shared" si="50"/>
        <v>9</v>
      </c>
      <c r="P703">
        <f t="shared" si="46"/>
        <v>4</v>
      </c>
      <c r="Q703" t="str">
        <f>VLOOKUP(P703,$X$2:Y711,2,FALSE)</f>
        <v>1940-1949</v>
      </c>
    </row>
    <row r="704" spans="1:17" x14ac:dyDescent="0.25">
      <c r="A704" s="1" t="s">
        <v>710</v>
      </c>
      <c r="B704" t="s">
        <v>27</v>
      </c>
      <c r="C704" s="2">
        <v>0.60329861111111105</v>
      </c>
      <c r="D704">
        <v>2</v>
      </c>
      <c r="E704" t="str">
        <f t="shared" si="49"/>
        <v>8</v>
      </c>
      <c r="F704" t="str">
        <f t="shared" si="50"/>
        <v>4</v>
      </c>
      <c r="G704" t="str">
        <f t="shared" si="50"/>
        <v>0</v>
      </c>
      <c r="H704" t="str">
        <f t="shared" si="50"/>
        <v>7</v>
      </c>
      <c r="I704" t="str">
        <f t="shared" si="50"/>
        <v>1</v>
      </c>
      <c r="J704" t="str">
        <f t="shared" si="50"/>
        <v>4</v>
      </c>
      <c r="K704" t="str">
        <f t="shared" si="50"/>
        <v>7</v>
      </c>
      <c r="L704" t="str">
        <f t="shared" si="50"/>
        <v>5</v>
      </c>
      <c r="M704" t="str">
        <f t="shared" si="50"/>
        <v>6</v>
      </c>
      <c r="N704" t="str">
        <f t="shared" si="50"/>
        <v>5</v>
      </c>
      <c r="O704" t="str">
        <f t="shared" si="50"/>
        <v>9</v>
      </c>
      <c r="P704">
        <f t="shared" si="46"/>
        <v>8</v>
      </c>
      <c r="Q704" t="str">
        <f>VLOOKUP(P704,$X$2:Y712,2,FALSE)</f>
        <v>1980-1989</v>
      </c>
    </row>
    <row r="705" spans="1:17" x14ac:dyDescent="0.25">
      <c r="A705" s="1" t="s">
        <v>711</v>
      </c>
      <c r="B705" t="s">
        <v>7</v>
      </c>
      <c r="C705" s="2">
        <v>0.60358796296296291</v>
      </c>
      <c r="D705">
        <v>1</v>
      </c>
      <c r="E705" t="str">
        <f t="shared" si="49"/>
        <v>5</v>
      </c>
      <c r="F705" t="str">
        <f t="shared" si="50"/>
        <v>1</v>
      </c>
      <c r="G705" t="str">
        <f t="shared" si="50"/>
        <v>1</v>
      </c>
      <c r="H705" t="str">
        <f t="shared" si="50"/>
        <v>0</v>
      </c>
      <c r="I705" t="str">
        <f t="shared" si="50"/>
        <v>0</v>
      </c>
      <c r="J705" t="str">
        <f t="shared" si="50"/>
        <v>2</v>
      </c>
      <c r="K705" t="str">
        <f t="shared" si="50"/>
        <v>6</v>
      </c>
      <c r="L705" t="str">
        <f t="shared" si="50"/>
        <v>8</v>
      </c>
      <c r="M705" t="str">
        <f t="shared" si="50"/>
        <v>3</v>
      </c>
      <c r="N705" t="str">
        <f t="shared" si="50"/>
        <v>9</v>
      </c>
      <c r="O705" t="str">
        <f t="shared" si="50"/>
        <v>5</v>
      </c>
      <c r="P705">
        <f t="shared" si="46"/>
        <v>5</v>
      </c>
      <c r="Q705" t="str">
        <f>VLOOKUP(P705,$X$2:Y713,2,FALSE)</f>
        <v>1950-1959</v>
      </c>
    </row>
    <row r="706" spans="1:17" x14ac:dyDescent="0.25">
      <c r="A706" s="1" t="s">
        <v>712</v>
      </c>
      <c r="B706" t="s">
        <v>7</v>
      </c>
      <c r="C706" s="2">
        <v>0.60387731481481477</v>
      </c>
      <c r="D706">
        <v>1</v>
      </c>
      <c r="E706" t="str">
        <f t="shared" si="49"/>
        <v>5</v>
      </c>
      <c r="F706" t="str">
        <f t="shared" si="50"/>
        <v>0</v>
      </c>
      <c r="G706" t="str">
        <f t="shared" si="50"/>
        <v>1</v>
      </c>
      <c r="H706" t="str">
        <f t="shared" si="50"/>
        <v>2</v>
      </c>
      <c r="I706" t="str">
        <f t="shared" si="50"/>
        <v>2</v>
      </c>
      <c r="J706" t="str">
        <f t="shared" si="50"/>
        <v>9</v>
      </c>
      <c r="K706" t="str">
        <f t="shared" si="50"/>
        <v>7</v>
      </c>
      <c r="L706" t="str">
        <f t="shared" si="50"/>
        <v>7</v>
      </c>
      <c r="M706" t="str">
        <f t="shared" si="50"/>
        <v>8</v>
      </c>
      <c r="N706" t="str">
        <f t="shared" si="50"/>
        <v>3</v>
      </c>
      <c r="O706" t="str">
        <f t="shared" si="50"/>
        <v>2</v>
      </c>
      <c r="P706">
        <f t="shared" si="46"/>
        <v>5</v>
      </c>
      <c r="Q706" t="str">
        <f>VLOOKUP(P706,$X$2:Y714,2,FALSE)</f>
        <v>1950-1959</v>
      </c>
    </row>
    <row r="707" spans="1:17" x14ac:dyDescent="0.25">
      <c r="A707" s="1" t="s">
        <v>713</v>
      </c>
      <c r="B707" t="s">
        <v>7</v>
      </c>
      <c r="C707" s="2">
        <v>0.60416666666666663</v>
      </c>
      <c r="D707">
        <v>1</v>
      </c>
      <c r="E707" t="str">
        <f t="shared" si="49"/>
        <v>7</v>
      </c>
      <c r="F707" t="str">
        <f t="shared" si="50"/>
        <v>7</v>
      </c>
      <c r="G707" t="str">
        <f t="shared" si="50"/>
        <v>0</v>
      </c>
      <c r="H707" t="str">
        <f t="shared" si="50"/>
        <v>2</v>
      </c>
      <c r="I707" t="str">
        <f t="shared" si="50"/>
        <v>0</v>
      </c>
      <c r="J707" t="str">
        <f t="shared" si="50"/>
        <v>5</v>
      </c>
      <c r="K707" t="str">
        <f t="shared" si="50"/>
        <v>2</v>
      </c>
      <c r="L707" t="str">
        <f t="shared" si="50"/>
        <v>2</v>
      </c>
      <c r="M707" t="str">
        <f t="shared" si="50"/>
        <v>7</v>
      </c>
      <c r="N707" t="str">
        <f t="shared" si="50"/>
        <v>4</v>
      </c>
      <c r="O707" t="str">
        <f t="shared" si="50"/>
        <v>8</v>
      </c>
      <c r="P707">
        <f t="shared" ref="P707:P770" si="51">E707*1</f>
        <v>7</v>
      </c>
      <c r="Q707" t="str">
        <f>VLOOKUP(P707,$X$2:Y715,2,FALSE)</f>
        <v>1970-1979</v>
      </c>
    </row>
    <row r="708" spans="1:17" x14ac:dyDescent="0.25">
      <c r="A708" s="1" t="s">
        <v>714</v>
      </c>
      <c r="B708" t="s">
        <v>9</v>
      </c>
      <c r="C708" s="2">
        <v>0.60445601851851849</v>
      </c>
      <c r="D708">
        <v>1</v>
      </c>
      <c r="E708" t="str">
        <f t="shared" si="49"/>
        <v>5</v>
      </c>
      <c r="F708" t="str">
        <f t="shared" si="50"/>
        <v>6</v>
      </c>
      <c r="G708" t="str">
        <f t="shared" si="50"/>
        <v>1</v>
      </c>
      <c r="H708" t="str">
        <f t="shared" si="50"/>
        <v>0</v>
      </c>
      <c r="I708" t="str">
        <f t="shared" si="50"/>
        <v>0</v>
      </c>
      <c r="J708" t="str">
        <f t="shared" si="50"/>
        <v>8</v>
      </c>
      <c r="K708" t="str">
        <f t="shared" si="50"/>
        <v>9</v>
      </c>
      <c r="L708" t="str">
        <f t="shared" si="50"/>
        <v>1</v>
      </c>
      <c r="M708" t="str">
        <f t="shared" si="50"/>
        <v>9</v>
      </c>
      <c r="N708" t="str">
        <f t="shared" si="50"/>
        <v>7</v>
      </c>
      <c r="O708" t="str">
        <f t="shared" si="50"/>
        <v>4</v>
      </c>
      <c r="P708">
        <f t="shared" si="51"/>
        <v>5</v>
      </c>
      <c r="Q708" t="str">
        <f>VLOOKUP(P708,$X$2:Y716,2,FALSE)</f>
        <v>1950-1959</v>
      </c>
    </row>
    <row r="709" spans="1:17" x14ac:dyDescent="0.25">
      <c r="A709" s="1" t="s">
        <v>715</v>
      </c>
      <c r="B709" t="s">
        <v>7</v>
      </c>
      <c r="C709" s="2">
        <v>0.60474537037037035</v>
      </c>
      <c r="D709">
        <v>1</v>
      </c>
      <c r="E709" t="str">
        <f t="shared" si="49"/>
        <v>4</v>
      </c>
      <c r="F709" t="str">
        <f t="shared" si="50"/>
        <v>5</v>
      </c>
      <c r="G709" t="str">
        <f t="shared" si="50"/>
        <v>0</v>
      </c>
      <c r="H709" t="str">
        <f t="shared" si="50"/>
        <v>1</v>
      </c>
      <c r="I709" t="str">
        <f t="shared" si="50"/>
        <v>1</v>
      </c>
      <c r="J709" t="str">
        <f t="shared" si="50"/>
        <v>9</v>
      </c>
      <c r="K709" t="str">
        <f t="shared" si="50"/>
        <v>4</v>
      </c>
      <c r="L709" t="str">
        <f t="shared" si="50"/>
        <v>1</v>
      </c>
      <c r="M709" t="str">
        <f t="shared" si="50"/>
        <v>2</v>
      </c>
      <c r="N709" t="str">
        <f t="shared" si="50"/>
        <v>1</v>
      </c>
      <c r="O709" t="str">
        <f t="shared" si="50"/>
        <v>2</v>
      </c>
      <c r="P709">
        <f t="shared" si="51"/>
        <v>4</v>
      </c>
      <c r="Q709" t="str">
        <f>VLOOKUP(P709,$X$2:Y717,2,FALSE)</f>
        <v>1940-1949</v>
      </c>
    </row>
    <row r="710" spans="1:17" x14ac:dyDescent="0.25">
      <c r="A710" s="1" t="s">
        <v>716</v>
      </c>
      <c r="B710" t="s">
        <v>9</v>
      </c>
      <c r="C710" s="2">
        <v>0.60532407407407407</v>
      </c>
      <c r="D710">
        <v>2</v>
      </c>
      <c r="E710" t="str">
        <f t="shared" si="49"/>
        <v>8</v>
      </c>
      <c r="F710" t="str">
        <f t="shared" si="50"/>
        <v>1</v>
      </c>
      <c r="G710" t="str">
        <f t="shared" si="50"/>
        <v>0</v>
      </c>
      <c r="H710" t="str">
        <f t="shared" si="50"/>
        <v>9</v>
      </c>
      <c r="I710" t="str">
        <f t="shared" si="50"/>
        <v>0</v>
      </c>
      <c r="J710" t="str">
        <f t="shared" si="50"/>
        <v>4</v>
      </c>
      <c r="K710" t="str">
        <f t="shared" si="50"/>
        <v>5</v>
      </c>
      <c r="L710" t="str">
        <f t="shared" si="50"/>
        <v>7</v>
      </c>
      <c r="M710" t="str">
        <f t="shared" si="50"/>
        <v>9</v>
      </c>
      <c r="N710" t="str">
        <f t="shared" si="50"/>
        <v>2</v>
      </c>
      <c r="O710" t="str">
        <f t="shared" si="50"/>
        <v>3</v>
      </c>
      <c r="P710">
        <f t="shared" si="51"/>
        <v>8</v>
      </c>
      <c r="Q710" t="str">
        <f>VLOOKUP(P710,$X$2:Y718,2,FALSE)</f>
        <v>1980-1989</v>
      </c>
    </row>
    <row r="711" spans="1:17" x14ac:dyDescent="0.25">
      <c r="A711" s="1" t="s">
        <v>717</v>
      </c>
      <c r="B711" t="s">
        <v>7</v>
      </c>
      <c r="C711" s="2">
        <v>0.60561342592592593</v>
      </c>
      <c r="D711">
        <v>1</v>
      </c>
      <c r="E711" t="str">
        <f t="shared" si="49"/>
        <v>7</v>
      </c>
      <c r="F711" t="str">
        <f t="shared" si="50"/>
        <v>0</v>
      </c>
      <c r="G711" t="str">
        <f t="shared" si="50"/>
        <v>1</v>
      </c>
      <c r="H711" t="str">
        <f t="shared" si="50"/>
        <v>2</v>
      </c>
      <c r="I711" t="str">
        <f t="shared" si="50"/>
        <v>2</v>
      </c>
      <c r="J711" t="str">
        <f t="shared" si="50"/>
        <v>2</v>
      </c>
      <c r="K711" t="str">
        <f t="shared" si="50"/>
        <v>8</v>
      </c>
      <c r="L711" t="str">
        <f t="shared" si="50"/>
        <v>6</v>
      </c>
      <c r="M711" t="str">
        <f t="shared" si="50"/>
        <v>8</v>
      </c>
      <c r="N711" t="str">
        <f t="shared" si="50"/>
        <v>8</v>
      </c>
      <c r="O711" t="str">
        <f t="shared" si="50"/>
        <v>8</v>
      </c>
      <c r="P711">
        <f t="shared" si="51"/>
        <v>7</v>
      </c>
      <c r="Q711" t="str">
        <f>VLOOKUP(P711,$X$2:Y719,2,FALSE)</f>
        <v>1970-1979</v>
      </c>
    </row>
    <row r="712" spans="1:17" x14ac:dyDescent="0.25">
      <c r="A712" s="1" t="s">
        <v>718</v>
      </c>
      <c r="B712" t="s">
        <v>27</v>
      </c>
      <c r="C712" s="2">
        <v>0.60619212962962965</v>
      </c>
      <c r="D712">
        <v>2</v>
      </c>
      <c r="E712" t="str">
        <f t="shared" si="49"/>
        <v>3</v>
      </c>
      <c r="F712" t="str">
        <f t="shared" si="50"/>
        <v>6</v>
      </c>
      <c r="G712" t="str">
        <f t="shared" si="50"/>
        <v>0</v>
      </c>
      <c r="H712" t="str">
        <f t="shared" si="50"/>
        <v>3</v>
      </c>
      <c r="I712" t="str">
        <f t="shared" si="50"/>
        <v>1</v>
      </c>
      <c r="J712" t="str">
        <f t="shared" si="50"/>
        <v>8</v>
      </c>
      <c r="K712" t="str">
        <f t="shared" si="50"/>
        <v>1</v>
      </c>
      <c r="L712" t="str">
        <f t="shared" si="50"/>
        <v>5</v>
      </c>
      <c r="M712" t="str">
        <f t="shared" si="50"/>
        <v>1</v>
      </c>
      <c r="N712" t="str">
        <f t="shared" si="50"/>
        <v>5</v>
      </c>
      <c r="O712" t="str">
        <f t="shared" si="50"/>
        <v>9</v>
      </c>
      <c r="P712">
        <f t="shared" si="51"/>
        <v>3</v>
      </c>
      <c r="Q712" t="str">
        <f>VLOOKUP(P712,$X$2:Y720,2,FALSE)</f>
        <v>1930-1939</v>
      </c>
    </row>
    <row r="713" spans="1:17" x14ac:dyDescent="0.25">
      <c r="A713" s="1" t="s">
        <v>719</v>
      </c>
      <c r="B713" t="s">
        <v>7</v>
      </c>
      <c r="C713" s="2">
        <v>0.60648148148148151</v>
      </c>
      <c r="D713">
        <v>1</v>
      </c>
      <c r="E713" t="str">
        <f t="shared" si="49"/>
        <v>5</v>
      </c>
      <c r="F713" t="str">
        <f t="shared" si="50"/>
        <v>8</v>
      </c>
      <c r="G713" t="str">
        <f t="shared" si="50"/>
        <v>0</v>
      </c>
      <c r="H713" t="str">
        <f t="shared" si="50"/>
        <v>9</v>
      </c>
      <c r="I713" t="str">
        <f t="shared" si="50"/>
        <v>1</v>
      </c>
      <c r="J713" t="str">
        <f t="shared" si="50"/>
        <v>6</v>
      </c>
      <c r="K713" t="str">
        <f t="shared" si="50"/>
        <v>3</v>
      </c>
      <c r="L713" t="str">
        <f t="shared" si="50"/>
        <v>5</v>
      </c>
      <c r="M713" t="str">
        <f t="shared" si="50"/>
        <v>6</v>
      </c>
      <c r="N713" t="str">
        <f t="shared" si="50"/>
        <v>9</v>
      </c>
      <c r="O713" t="str">
        <f t="shared" si="50"/>
        <v>2</v>
      </c>
      <c r="P713">
        <f t="shared" si="51"/>
        <v>5</v>
      </c>
      <c r="Q713" t="str">
        <f>VLOOKUP(P713,$X$2:Y721,2,FALSE)</f>
        <v>1950-1959</v>
      </c>
    </row>
    <row r="714" spans="1:17" x14ac:dyDescent="0.25">
      <c r="A714" s="1" t="s">
        <v>720</v>
      </c>
      <c r="B714" t="s">
        <v>7</v>
      </c>
      <c r="C714" s="2">
        <v>0.60677083333333337</v>
      </c>
      <c r="D714">
        <v>1</v>
      </c>
      <c r="E714" t="str">
        <f t="shared" si="49"/>
        <v>6</v>
      </c>
      <c r="F714" t="str">
        <f t="shared" si="50"/>
        <v>4</v>
      </c>
      <c r="G714" t="str">
        <f t="shared" si="50"/>
        <v>1</v>
      </c>
      <c r="H714" t="str">
        <f t="shared" si="50"/>
        <v>1</v>
      </c>
      <c r="I714" t="str">
        <f t="shared" si="50"/>
        <v>2</v>
      </c>
      <c r="J714" t="str">
        <f t="shared" si="50"/>
        <v>7</v>
      </c>
      <c r="K714" t="str">
        <f t="shared" si="50"/>
        <v>1</v>
      </c>
      <c r="L714" t="str">
        <f t="shared" si="50"/>
        <v>2</v>
      </c>
      <c r="M714" t="str">
        <f t="shared" si="50"/>
        <v>1</v>
      </c>
      <c r="N714" t="str">
        <f t="shared" si="50"/>
        <v>2</v>
      </c>
      <c r="O714" t="str">
        <f t="shared" si="50"/>
        <v>1</v>
      </c>
      <c r="P714">
        <f t="shared" si="51"/>
        <v>6</v>
      </c>
      <c r="Q714" t="str">
        <f>VLOOKUP(P714,$X$2:Y722,2,FALSE)</f>
        <v>1960-1969</v>
      </c>
    </row>
    <row r="715" spans="1:17" x14ac:dyDescent="0.25">
      <c r="A715" s="1" t="s">
        <v>721</v>
      </c>
      <c r="B715" t="s">
        <v>7</v>
      </c>
      <c r="C715" s="2">
        <v>0.60706018518518523</v>
      </c>
      <c r="D715">
        <v>1</v>
      </c>
      <c r="E715" t="str">
        <f t="shared" si="49"/>
        <v>6</v>
      </c>
      <c r="F715" t="str">
        <f t="shared" si="50"/>
        <v>6</v>
      </c>
      <c r="G715" t="str">
        <f t="shared" si="50"/>
        <v>0</v>
      </c>
      <c r="H715" t="str">
        <f t="shared" si="50"/>
        <v>1</v>
      </c>
      <c r="I715" t="str">
        <f t="shared" si="50"/>
        <v>1</v>
      </c>
      <c r="J715" t="str">
        <f t="shared" si="50"/>
        <v>5</v>
      </c>
      <c r="K715" t="str">
        <f t="shared" si="50"/>
        <v>9</v>
      </c>
      <c r="L715" t="str">
        <f t="shared" si="50"/>
        <v>7</v>
      </c>
      <c r="M715" t="str">
        <f t="shared" si="50"/>
        <v>5</v>
      </c>
      <c r="N715" t="str">
        <f t="shared" si="50"/>
        <v>6</v>
      </c>
      <c r="O715" t="str">
        <f t="shared" si="50"/>
        <v>2</v>
      </c>
      <c r="P715">
        <f t="shared" si="51"/>
        <v>6</v>
      </c>
      <c r="Q715" t="str">
        <f>VLOOKUP(P715,$X$2:Y723,2,FALSE)</f>
        <v>1960-1969</v>
      </c>
    </row>
    <row r="716" spans="1:17" x14ac:dyDescent="0.25">
      <c r="A716" s="1" t="s">
        <v>722</v>
      </c>
      <c r="B716" t="s">
        <v>9</v>
      </c>
      <c r="C716" s="2">
        <v>0.60734953703703709</v>
      </c>
      <c r="D716">
        <v>1</v>
      </c>
      <c r="E716" t="str">
        <f t="shared" si="49"/>
        <v>8</v>
      </c>
      <c r="F716" t="str">
        <f t="shared" si="50"/>
        <v>0</v>
      </c>
      <c r="G716" t="str">
        <f t="shared" si="50"/>
        <v>1</v>
      </c>
      <c r="H716" t="str">
        <f t="shared" si="50"/>
        <v>2</v>
      </c>
      <c r="I716" t="str">
        <f t="shared" si="50"/>
        <v>2</v>
      </c>
      <c r="J716" t="str">
        <f t="shared" si="50"/>
        <v>2</v>
      </c>
      <c r="K716" t="str">
        <f t="shared" si="50"/>
        <v>6</v>
      </c>
      <c r="L716" t="str">
        <f t="shared" si="50"/>
        <v>5</v>
      </c>
      <c r="M716" t="str">
        <f t="shared" si="50"/>
        <v>6</v>
      </c>
      <c r="N716" t="str">
        <f t="shared" si="50"/>
        <v>4</v>
      </c>
      <c r="O716" t="str">
        <f t="shared" si="50"/>
        <v>4</v>
      </c>
      <c r="P716">
        <f t="shared" si="51"/>
        <v>8</v>
      </c>
      <c r="Q716" t="str">
        <f>VLOOKUP(P716,$X$2:Y724,2,FALSE)</f>
        <v>1980-1989</v>
      </c>
    </row>
    <row r="717" spans="1:17" x14ac:dyDescent="0.25">
      <c r="A717" s="1" t="s">
        <v>723</v>
      </c>
      <c r="B717" t="s">
        <v>27</v>
      </c>
      <c r="C717" s="2">
        <v>0.60763888888888895</v>
      </c>
      <c r="D717">
        <v>1</v>
      </c>
      <c r="E717" t="str">
        <f t="shared" si="49"/>
        <v>8</v>
      </c>
      <c r="F717" t="str">
        <f t="shared" si="50"/>
        <v>0</v>
      </c>
      <c r="G717" t="str">
        <f t="shared" si="50"/>
        <v>0</v>
      </c>
      <c r="H717" t="str">
        <f t="shared" si="50"/>
        <v>1</v>
      </c>
      <c r="I717" t="str">
        <f t="shared" si="50"/>
        <v>0</v>
      </c>
      <c r="J717" t="str">
        <f t="shared" si="50"/>
        <v>4</v>
      </c>
      <c r="K717" t="str">
        <f t="shared" si="50"/>
        <v>4</v>
      </c>
      <c r="L717" t="str">
        <f t="shared" si="50"/>
        <v>9</v>
      </c>
      <c r="M717" t="str">
        <f t="shared" si="50"/>
        <v>1</v>
      </c>
      <c r="N717" t="str">
        <f t="shared" si="50"/>
        <v>5</v>
      </c>
      <c r="O717" t="str">
        <f t="shared" si="50"/>
        <v>6</v>
      </c>
      <c r="P717">
        <f t="shared" si="51"/>
        <v>8</v>
      </c>
      <c r="Q717" t="str">
        <f>VLOOKUP(P717,$X$2:Y725,2,FALSE)</f>
        <v>1980-1989</v>
      </c>
    </row>
    <row r="718" spans="1:17" x14ac:dyDescent="0.25">
      <c r="A718" s="1" t="s">
        <v>724</v>
      </c>
      <c r="B718" t="s">
        <v>7</v>
      </c>
      <c r="C718" s="2">
        <v>0.60792824074074081</v>
      </c>
      <c r="D718">
        <v>1</v>
      </c>
      <c r="E718" t="str">
        <f t="shared" si="49"/>
        <v>6</v>
      </c>
      <c r="F718" t="str">
        <f t="shared" si="50"/>
        <v>5</v>
      </c>
      <c r="G718" t="str">
        <f t="shared" si="50"/>
        <v>0</v>
      </c>
      <c r="H718" t="str">
        <f t="shared" si="50"/>
        <v>7</v>
      </c>
      <c r="I718" t="str">
        <f t="shared" si="50"/>
        <v>0</v>
      </c>
      <c r="J718" t="str">
        <f t="shared" si="50"/>
        <v>5</v>
      </c>
      <c r="K718" t="str">
        <f t="shared" si="50"/>
        <v>1</v>
      </c>
      <c r="L718" t="str">
        <f t="shared" si="50"/>
        <v>4</v>
      </c>
      <c r="M718" t="str">
        <f t="shared" si="50"/>
        <v>8</v>
      </c>
      <c r="N718" t="str">
        <f t="shared" si="50"/>
        <v>6</v>
      </c>
      <c r="O718" t="str">
        <f t="shared" si="50"/>
        <v>2</v>
      </c>
      <c r="P718">
        <f t="shared" si="51"/>
        <v>6</v>
      </c>
      <c r="Q718" t="str">
        <f>VLOOKUP(P718,$X$2:Y726,2,FALSE)</f>
        <v>1960-1969</v>
      </c>
    </row>
    <row r="719" spans="1:17" x14ac:dyDescent="0.25">
      <c r="A719" s="1" t="s">
        <v>725</v>
      </c>
      <c r="B719" t="s">
        <v>5</v>
      </c>
      <c r="C719" s="2">
        <v>0.60821759259259256</v>
      </c>
      <c r="D719">
        <v>1</v>
      </c>
      <c r="E719" t="str">
        <f t="shared" si="49"/>
        <v>9</v>
      </c>
      <c r="F719" t="str">
        <f t="shared" si="50"/>
        <v>9</v>
      </c>
      <c r="G719" t="str">
        <f t="shared" si="50"/>
        <v>0</v>
      </c>
      <c r="H719" t="str">
        <f t="shared" si="50"/>
        <v>8</v>
      </c>
      <c r="I719" t="str">
        <f t="shared" si="50"/>
        <v>2</v>
      </c>
      <c r="J719" t="str">
        <f t="shared" si="50"/>
        <v>8</v>
      </c>
      <c r="K719" t="str">
        <f t="shared" si="50"/>
        <v>7</v>
      </c>
      <c r="L719" t="str">
        <f t="shared" si="50"/>
        <v>7</v>
      </c>
      <c r="M719" t="str">
        <f t="shared" si="50"/>
        <v>1</v>
      </c>
      <c r="N719" t="str">
        <f t="shared" si="50"/>
        <v>9</v>
      </c>
      <c r="O719" t="str">
        <f t="shared" si="50"/>
        <v>6</v>
      </c>
      <c r="P719">
        <f t="shared" si="51"/>
        <v>9</v>
      </c>
      <c r="Q719" t="str">
        <f>VLOOKUP(P719,$X$2:Y727,2,FALSE)</f>
        <v>1990-1999</v>
      </c>
    </row>
    <row r="720" spans="1:17" x14ac:dyDescent="0.25">
      <c r="A720" s="1" t="s">
        <v>726</v>
      </c>
      <c r="B720" t="s">
        <v>7</v>
      </c>
      <c r="C720" s="2">
        <v>0.60850694444444442</v>
      </c>
      <c r="D720">
        <v>1</v>
      </c>
      <c r="E720" t="str">
        <f t="shared" si="49"/>
        <v>0</v>
      </c>
      <c r="F720" t="str">
        <f t="shared" si="50"/>
        <v>4</v>
      </c>
      <c r="G720" t="str">
        <f t="shared" si="50"/>
        <v>3</v>
      </c>
      <c r="H720" t="str">
        <f t="shared" si="50"/>
        <v>0</v>
      </c>
      <c r="I720" t="str">
        <f t="shared" si="50"/>
        <v>1</v>
      </c>
      <c r="J720" t="str">
        <f t="shared" si="50"/>
        <v>9</v>
      </c>
      <c r="K720" t="str">
        <f t="shared" si="50"/>
        <v>1</v>
      </c>
      <c r="L720" t="str">
        <f t="shared" si="50"/>
        <v>6</v>
      </c>
      <c r="M720" t="str">
        <f t="shared" si="50"/>
        <v>2</v>
      </c>
      <c r="N720" t="str">
        <f t="shared" si="50"/>
        <v>4</v>
      </c>
      <c r="O720" t="str">
        <f t="shared" si="50"/>
        <v>4</v>
      </c>
      <c r="P720">
        <f t="shared" si="51"/>
        <v>0</v>
      </c>
      <c r="Q720" t="str">
        <f>VLOOKUP(P720,$X$2:Y728,2,FALSE)</f>
        <v>2000-2009</v>
      </c>
    </row>
    <row r="721" spans="1:17" x14ac:dyDescent="0.25">
      <c r="A721" s="1" t="s">
        <v>727</v>
      </c>
      <c r="B721" t="s">
        <v>9</v>
      </c>
      <c r="C721" s="2">
        <v>0.60879629629629628</v>
      </c>
      <c r="D721">
        <v>1</v>
      </c>
      <c r="E721" t="str">
        <f t="shared" si="49"/>
        <v>8</v>
      </c>
      <c r="F721" t="str">
        <f t="shared" si="50"/>
        <v>2</v>
      </c>
      <c r="G721" t="str">
        <f t="shared" si="50"/>
        <v>0</v>
      </c>
      <c r="H721" t="str">
        <f t="shared" si="50"/>
        <v>4</v>
      </c>
      <c r="I721" t="str">
        <f t="shared" si="50"/>
        <v>1</v>
      </c>
      <c r="J721" t="str">
        <f t="shared" si="50"/>
        <v>0</v>
      </c>
      <c r="K721" t="str">
        <f t="shared" si="50"/>
        <v>4</v>
      </c>
      <c r="L721" t="str">
        <f t="shared" si="50"/>
        <v>8</v>
      </c>
      <c r="M721" t="str">
        <f t="shared" si="50"/>
        <v>1</v>
      </c>
      <c r="N721" t="str">
        <f t="shared" si="50"/>
        <v>5</v>
      </c>
      <c r="O721" t="str">
        <f t="shared" si="50"/>
        <v>3</v>
      </c>
      <c r="P721">
        <f t="shared" si="51"/>
        <v>8</v>
      </c>
      <c r="Q721" t="str">
        <f>VLOOKUP(P721,$X$2:Y729,2,FALSE)</f>
        <v>1980-1989</v>
      </c>
    </row>
    <row r="722" spans="1:17" x14ac:dyDescent="0.25">
      <c r="A722" s="1" t="s">
        <v>728</v>
      </c>
      <c r="B722" t="s">
        <v>9</v>
      </c>
      <c r="C722" s="2">
        <v>0.609375</v>
      </c>
      <c r="D722">
        <v>2</v>
      </c>
      <c r="E722" t="str">
        <f t="shared" si="49"/>
        <v>3</v>
      </c>
      <c r="F722" t="str">
        <f t="shared" si="50"/>
        <v>4</v>
      </c>
      <c r="G722" t="str">
        <f t="shared" si="50"/>
        <v>1</v>
      </c>
      <c r="H722" t="str">
        <f t="shared" si="50"/>
        <v>2</v>
      </c>
      <c r="I722" t="str">
        <f t="shared" si="50"/>
        <v>0</v>
      </c>
      <c r="J722" t="str">
        <f t="shared" si="50"/>
        <v>8</v>
      </c>
      <c r="K722" t="str">
        <f t="shared" si="50"/>
        <v>1</v>
      </c>
      <c r="L722" t="str">
        <f t="shared" si="50"/>
        <v>9</v>
      </c>
      <c r="M722" t="str">
        <f t="shared" si="50"/>
        <v>7</v>
      </c>
      <c r="N722" t="str">
        <f t="shared" si="50"/>
        <v>8</v>
      </c>
      <c r="O722" t="str">
        <f t="shared" si="50"/>
        <v>7</v>
      </c>
      <c r="P722">
        <f t="shared" si="51"/>
        <v>3</v>
      </c>
      <c r="Q722" t="str">
        <f>VLOOKUP(P722,$X$2:Y730,2,FALSE)</f>
        <v>1930-1939</v>
      </c>
    </row>
    <row r="723" spans="1:17" x14ac:dyDescent="0.25">
      <c r="A723" s="1" t="s">
        <v>729</v>
      </c>
      <c r="B723" t="s">
        <v>5</v>
      </c>
      <c r="C723" s="2">
        <v>0.60995370370370372</v>
      </c>
      <c r="D723">
        <v>2</v>
      </c>
      <c r="E723" t="str">
        <f t="shared" si="49"/>
        <v>3</v>
      </c>
      <c r="F723" t="str">
        <f t="shared" si="50"/>
        <v>3</v>
      </c>
      <c r="G723" t="str">
        <f t="shared" si="50"/>
        <v>0</v>
      </c>
      <c r="H723" t="str">
        <f t="shared" si="50"/>
        <v>1</v>
      </c>
      <c r="I723" t="str">
        <f t="shared" si="50"/>
        <v>3</v>
      </c>
      <c r="J723" t="str">
        <f t="shared" si="50"/>
        <v>0</v>
      </c>
      <c r="K723" t="str">
        <f t="shared" si="50"/>
        <v>3</v>
      </c>
      <c r="L723" t="str">
        <f t="shared" si="50"/>
        <v>3</v>
      </c>
      <c r="M723" t="str">
        <f t="shared" si="50"/>
        <v>2</v>
      </c>
      <c r="N723" t="str">
        <f t="shared" si="50"/>
        <v>7</v>
      </c>
      <c r="O723" t="str">
        <f t="shared" si="50"/>
        <v>5</v>
      </c>
      <c r="P723">
        <f t="shared" si="51"/>
        <v>3</v>
      </c>
      <c r="Q723" t="str">
        <f>VLOOKUP(P723,$X$2:Y731,2,FALSE)</f>
        <v>1930-1939</v>
      </c>
    </row>
    <row r="724" spans="1:17" x14ac:dyDescent="0.25">
      <c r="A724" s="1" t="s">
        <v>730</v>
      </c>
      <c r="B724" t="s">
        <v>27</v>
      </c>
      <c r="C724" s="2">
        <v>0.61024305555555558</v>
      </c>
      <c r="D724">
        <v>1</v>
      </c>
      <c r="E724" t="str">
        <f t="shared" si="49"/>
        <v>9</v>
      </c>
      <c r="F724" t="str">
        <f t="shared" si="50"/>
        <v>2</v>
      </c>
      <c r="G724" t="str">
        <f t="shared" si="50"/>
        <v>1</v>
      </c>
      <c r="H724" t="str">
        <f t="shared" si="50"/>
        <v>1</v>
      </c>
      <c r="I724" t="str">
        <f t="shared" si="50"/>
        <v>2</v>
      </c>
      <c r="J724" t="str">
        <f t="shared" si="50"/>
        <v>7</v>
      </c>
      <c r="K724" t="str">
        <f t="shared" si="50"/>
        <v>3</v>
      </c>
      <c r="L724" t="str">
        <f t="shared" si="50"/>
        <v>5</v>
      </c>
      <c r="M724" t="str">
        <f t="shared" si="50"/>
        <v>2</v>
      </c>
      <c r="N724" t="str">
        <f t="shared" si="50"/>
        <v>2</v>
      </c>
      <c r="O724" t="str">
        <f t="shared" si="50"/>
        <v>2</v>
      </c>
      <c r="P724">
        <f t="shared" si="51"/>
        <v>9</v>
      </c>
      <c r="Q724" t="str">
        <f>VLOOKUP(P724,$X$2:Y732,2,FALSE)</f>
        <v>1990-1999</v>
      </c>
    </row>
    <row r="725" spans="1:17" x14ac:dyDescent="0.25">
      <c r="A725" s="1" t="s">
        <v>731</v>
      </c>
      <c r="B725" t="s">
        <v>7</v>
      </c>
      <c r="C725" s="2">
        <v>0.61053240740740744</v>
      </c>
      <c r="D725">
        <v>1</v>
      </c>
      <c r="E725" t="str">
        <f t="shared" si="49"/>
        <v>2</v>
      </c>
      <c r="F725" t="str">
        <f t="shared" si="50"/>
        <v>5</v>
      </c>
      <c r="G725" t="str">
        <f t="shared" si="50"/>
        <v>0</v>
      </c>
      <c r="H725" t="str">
        <f t="shared" si="50"/>
        <v>1</v>
      </c>
      <c r="I725" t="str">
        <f t="shared" si="50"/>
        <v>0</v>
      </c>
      <c r="J725" t="str">
        <f t="shared" si="50"/>
        <v>7</v>
      </c>
      <c r="K725" t="str">
        <f t="shared" si="50"/>
        <v>7</v>
      </c>
      <c r="L725" t="str">
        <f t="shared" si="50"/>
        <v>6</v>
      </c>
      <c r="M725" t="str">
        <f t="shared" si="50"/>
        <v>7</v>
      </c>
      <c r="N725" t="str">
        <f t="shared" si="50"/>
        <v>5</v>
      </c>
      <c r="O725" t="str">
        <f t="shared" si="50"/>
        <v>8</v>
      </c>
      <c r="P725">
        <f t="shared" si="51"/>
        <v>2</v>
      </c>
      <c r="Q725" t="str">
        <f>VLOOKUP(P725,$X$2:Y733,2,FALSE)</f>
        <v>1920-1929</v>
      </c>
    </row>
    <row r="726" spans="1:17" x14ac:dyDescent="0.25">
      <c r="A726" s="1" t="s">
        <v>732</v>
      </c>
      <c r="B726" t="s">
        <v>9</v>
      </c>
      <c r="C726" s="2">
        <v>0.61082175925925919</v>
      </c>
      <c r="D726">
        <v>1</v>
      </c>
      <c r="E726" t="str">
        <f t="shared" si="49"/>
        <v>5</v>
      </c>
      <c r="F726" t="str">
        <f t="shared" si="50"/>
        <v>7</v>
      </c>
      <c r="G726" t="str">
        <f t="shared" si="50"/>
        <v>1</v>
      </c>
      <c r="H726" t="str">
        <f t="shared" si="50"/>
        <v>0</v>
      </c>
      <c r="I726" t="str">
        <f t="shared" si="50"/>
        <v>0</v>
      </c>
      <c r="J726" t="str">
        <f t="shared" si="50"/>
        <v>8</v>
      </c>
      <c r="K726" t="str">
        <f t="shared" si="50"/>
        <v>3</v>
      </c>
      <c r="L726" t="str">
        <f t="shared" si="50"/>
        <v>5</v>
      </c>
      <c r="M726" t="str">
        <f t="shared" si="50"/>
        <v>4</v>
      </c>
      <c r="N726" t="str">
        <f t="shared" si="50"/>
        <v>9</v>
      </c>
      <c r="O726" t="str">
        <f t="shared" si="50"/>
        <v>6</v>
      </c>
      <c r="P726">
        <f t="shared" si="51"/>
        <v>5</v>
      </c>
      <c r="Q726" t="str">
        <f>VLOOKUP(P726,$X$2:Y734,2,FALSE)</f>
        <v>1950-1959</v>
      </c>
    </row>
    <row r="727" spans="1:17" x14ac:dyDescent="0.25">
      <c r="A727" s="1" t="s">
        <v>733</v>
      </c>
      <c r="B727" t="s">
        <v>9</v>
      </c>
      <c r="C727" s="2">
        <v>0.61111111111111105</v>
      </c>
      <c r="D727">
        <v>1</v>
      </c>
      <c r="E727" t="str">
        <f t="shared" si="49"/>
        <v>6</v>
      </c>
      <c r="F727" t="str">
        <f t="shared" si="50"/>
        <v>5</v>
      </c>
      <c r="G727" t="str">
        <f t="shared" si="50"/>
        <v>1</v>
      </c>
      <c r="H727" t="str">
        <f t="shared" si="50"/>
        <v>2</v>
      </c>
      <c r="I727" t="str">
        <f t="shared" si="50"/>
        <v>1</v>
      </c>
      <c r="J727" t="str">
        <f t="shared" si="50"/>
        <v>2</v>
      </c>
      <c r="K727" t="str">
        <f t="shared" si="50"/>
        <v>4</v>
      </c>
      <c r="L727" t="str">
        <f t="shared" si="50"/>
        <v>9</v>
      </c>
      <c r="M727" t="str">
        <f t="shared" si="50"/>
        <v>1</v>
      </c>
      <c r="N727" t="str">
        <f t="shared" si="50"/>
        <v>1</v>
      </c>
      <c r="O727" t="str">
        <f t="shared" si="50"/>
        <v>4</v>
      </c>
      <c r="P727">
        <f t="shared" si="51"/>
        <v>6</v>
      </c>
      <c r="Q727" t="str">
        <f>VLOOKUP(P727,$X$2:Y735,2,FALSE)</f>
        <v>1960-1969</v>
      </c>
    </row>
    <row r="728" spans="1:17" x14ac:dyDescent="0.25">
      <c r="A728" s="1" t="s">
        <v>734</v>
      </c>
      <c r="B728" t="s">
        <v>7</v>
      </c>
      <c r="C728" s="2">
        <v>0.61140046296296291</v>
      </c>
      <c r="D728">
        <v>1</v>
      </c>
      <c r="E728" t="str">
        <f t="shared" si="49"/>
        <v>2</v>
      </c>
      <c r="F728" t="str">
        <f t="shared" si="50"/>
        <v>6</v>
      </c>
      <c r="G728" t="str">
        <f t="shared" si="50"/>
        <v>0</v>
      </c>
      <c r="H728" t="str">
        <f t="shared" si="50"/>
        <v>6</v>
      </c>
      <c r="I728" t="str">
        <f t="shared" ref="F728:O791" si="52">MID($A728,I$1,1)</f>
        <v>1</v>
      </c>
      <c r="J728" t="str">
        <f t="shared" si="52"/>
        <v>0</v>
      </c>
      <c r="K728" t="str">
        <f t="shared" si="52"/>
        <v>5</v>
      </c>
      <c r="L728" t="str">
        <f t="shared" si="52"/>
        <v>8</v>
      </c>
      <c r="M728" t="str">
        <f t="shared" si="52"/>
        <v>2</v>
      </c>
      <c r="N728" t="str">
        <f t="shared" si="52"/>
        <v>7</v>
      </c>
      <c r="O728" t="str">
        <f t="shared" si="52"/>
        <v>5</v>
      </c>
      <c r="P728">
        <f t="shared" si="51"/>
        <v>2</v>
      </c>
      <c r="Q728" t="str">
        <f>VLOOKUP(P728,$X$2:Y736,2,FALSE)</f>
        <v>1920-1929</v>
      </c>
    </row>
    <row r="729" spans="1:17" x14ac:dyDescent="0.25">
      <c r="A729" s="1" t="s">
        <v>735</v>
      </c>
      <c r="B729" t="s">
        <v>5</v>
      </c>
      <c r="C729" s="2">
        <v>0.61197916666666663</v>
      </c>
      <c r="D729">
        <v>2</v>
      </c>
      <c r="E729" t="str">
        <f t="shared" si="49"/>
        <v>8</v>
      </c>
      <c r="F729" t="str">
        <f t="shared" si="52"/>
        <v>8</v>
      </c>
      <c r="G729" t="str">
        <f t="shared" si="52"/>
        <v>0</v>
      </c>
      <c r="H729" t="str">
        <f t="shared" si="52"/>
        <v>3</v>
      </c>
      <c r="I729" t="str">
        <f t="shared" si="52"/>
        <v>1</v>
      </c>
      <c r="J729" t="str">
        <f t="shared" si="52"/>
        <v>1</v>
      </c>
      <c r="K729" t="str">
        <f t="shared" si="52"/>
        <v>5</v>
      </c>
      <c r="L729" t="str">
        <f t="shared" si="52"/>
        <v>2</v>
      </c>
      <c r="M729" t="str">
        <f t="shared" si="52"/>
        <v>5</v>
      </c>
      <c r="N729" t="str">
        <f t="shared" si="52"/>
        <v>1</v>
      </c>
      <c r="O729" t="str">
        <f t="shared" si="52"/>
        <v>6</v>
      </c>
      <c r="P729">
        <f t="shared" si="51"/>
        <v>8</v>
      </c>
      <c r="Q729" t="str">
        <f>VLOOKUP(P729,$X$2:Y737,2,FALSE)</f>
        <v>1980-1989</v>
      </c>
    </row>
    <row r="730" spans="1:17" x14ac:dyDescent="0.25">
      <c r="A730" s="1" t="s">
        <v>736</v>
      </c>
      <c r="B730" t="s">
        <v>27</v>
      </c>
      <c r="C730" s="2">
        <v>0.61255787037037035</v>
      </c>
      <c r="D730">
        <v>2</v>
      </c>
      <c r="E730" t="str">
        <f t="shared" si="49"/>
        <v>2</v>
      </c>
      <c r="F730" t="str">
        <f t="shared" si="52"/>
        <v>6</v>
      </c>
      <c r="G730" t="str">
        <f t="shared" si="52"/>
        <v>0</v>
      </c>
      <c r="H730" t="str">
        <f t="shared" si="52"/>
        <v>3</v>
      </c>
      <c r="I730" t="str">
        <f t="shared" si="52"/>
        <v>0</v>
      </c>
      <c r="J730" t="str">
        <f t="shared" si="52"/>
        <v>7</v>
      </c>
      <c r="K730" t="str">
        <f t="shared" si="52"/>
        <v>7</v>
      </c>
      <c r="L730" t="str">
        <f t="shared" si="52"/>
        <v>6</v>
      </c>
      <c r="M730" t="str">
        <f t="shared" si="52"/>
        <v>3</v>
      </c>
      <c r="N730" t="str">
        <f t="shared" si="52"/>
        <v>3</v>
      </c>
      <c r="O730" t="str">
        <f t="shared" si="52"/>
        <v>7</v>
      </c>
      <c r="P730">
        <f t="shared" si="51"/>
        <v>2</v>
      </c>
      <c r="Q730" t="str">
        <f>VLOOKUP(P730,$X$2:Y738,2,FALSE)</f>
        <v>1920-1929</v>
      </c>
    </row>
    <row r="731" spans="1:17" x14ac:dyDescent="0.25">
      <c r="A731" s="1" t="s">
        <v>737</v>
      </c>
      <c r="B731" t="s">
        <v>27</v>
      </c>
      <c r="C731" s="2">
        <v>0.61313657407407407</v>
      </c>
      <c r="D731">
        <v>2</v>
      </c>
      <c r="E731" t="str">
        <f t="shared" si="49"/>
        <v>0</v>
      </c>
      <c r="F731" t="str">
        <f t="shared" si="52"/>
        <v>6</v>
      </c>
      <c r="G731" t="str">
        <f t="shared" si="52"/>
        <v>3</v>
      </c>
      <c r="H731" t="str">
        <f t="shared" si="52"/>
        <v>1</v>
      </c>
      <c r="I731" t="str">
        <f t="shared" si="52"/>
        <v>0</v>
      </c>
      <c r="J731" t="str">
        <f t="shared" si="52"/>
        <v>9</v>
      </c>
      <c r="K731" t="str">
        <f t="shared" si="52"/>
        <v>1</v>
      </c>
      <c r="L731" t="str">
        <f t="shared" si="52"/>
        <v>3</v>
      </c>
      <c r="M731" t="str">
        <f t="shared" si="52"/>
        <v>1</v>
      </c>
      <c r="N731" t="str">
        <f t="shared" si="52"/>
        <v>2</v>
      </c>
      <c r="O731" t="str">
        <f t="shared" si="52"/>
        <v>4</v>
      </c>
      <c r="P731">
        <f t="shared" si="51"/>
        <v>0</v>
      </c>
      <c r="Q731" t="str">
        <f>VLOOKUP(P731,$X$2:Y739,2,FALSE)</f>
        <v>2000-2009</v>
      </c>
    </row>
    <row r="732" spans="1:17" x14ac:dyDescent="0.25">
      <c r="A732" s="1" t="s">
        <v>738</v>
      </c>
      <c r="B732" t="s">
        <v>27</v>
      </c>
      <c r="C732" s="2">
        <v>0.61342592592592593</v>
      </c>
      <c r="D732">
        <v>1</v>
      </c>
      <c r="E732" t="str">
        <f t="shared" si="49"/>
        <v>2</v>
      </c>
      <c r="F732" t="str">
        <f t="shared" si="52"/>
        <v>7</v>
      </c>
      <c r="G732" t="str">
        <f t="shared" si="52"/>
        <v>0</v>
      </c>
      <c r="H732" t="str">
        <f t="shared" si="52"/>
        <v>2</v>
      </c>
      <c r="I732" t="str">
        <f t="shared" si="52"/>
        <v>0</v>
      </c>
      <c r="J732" t="str">
        <f t="shared" si="52"/>
        <v>6</v>
      </c>
      <c r="K732" t="str">
        <f t="shared" si="52"/>
        <v>4</v>
      </c>
      <c r="L732" t="str">
        <f t="shared" si="52"/>
        <v>9</v>
      </c>
      <c r="M732" t="str">
        <f t="shared" si="52"/>
        <v>3</v>
      </c>
      <c r="N732" t="str">
        <f t="shared" si="52"/>
        <v>1</v>
      </c>
      <c r="O732" t="str">
        <f t="shared" si="52"/>
        <v>6</v>
      </c>
      <c r="P732">
        <f t="shared" si="51"/>
        <v>2</v>
      </c>
      <c r="Q732" t="str">
        <f>VLOOKUP(P732,$X$2:Y740,2,FALSE)</f>
        <v>1920-1929</v>
      </c>
    </row>
    <row r="733" spans="1:17" x14ac:dyDescent="0.25">
      <c r="A733" s="1" t="s">
        <v>739</v>
      </c>
      <c r="B733" t="s">
        <v>7</v>
      </c>
      <c r="C733" s="2">
        <v>0.61371527777777779</v>
      </c>
      <c r="D733">
        <v>1</v>
      </c>
      <c r="E733" t="str">
        <f t="shared" si="49"/>
        <v>4</v>
      </c>
      <c r="F733" t="str">
        <f t="shared" si="52"/>
        <v>5</v>
      </c>
      <c r="G733" t="str">
        <f t="shared" si="52"/>
        <v>0</v>
      </c>
      <c r="H733" t="str">
        <f t="shared" si="52"/>
        <v>3</v>
      </c>
      <c r="I733" t="str">
        <f t="shared" si="52"/>
        <v>1</v>
      </c>
      <c r="J733" t="str">
        <f t="shared" si="52"/>
        <v>4</v>
      </c>
      <c r="K733" t="str">
        <f t="shared" si="52"/>
        <v>9</v>
      </c>
      <c r="L733" t="str">
        <f t="shared" si="52"/>
        <v>4</v>
      </c>
      <c r="M733" t="str">
        <f t="shared" si="52"/>
        <v>4</v>
      </c>
      <c r="N733" t="str">
        <f t="shared" si="52"/>
        <v>4</v>
      </c>
      <c r="O733" t="str">
        <f t="shared" si="52"/>
        <v>6</v>
      </c>
      <c r="P733">
        <f t="shared" si="51"/>
        <v>4</v>
      </c>
      <c r="Q733" t="str">
        <f>VLOOKUP(P733,$X$2:Y741,2,FALSE)</f>
        <v>1940-1949</v>
      </c>
    </row>
    <row r="734" spans="1:17" x14ac:dyDescent="0.25">
      <c r="A734" s="1" t="s">
        <v>740</v>
      </c>
      <c r="B734" t="s">
        <v>7</v>
      </c>
      <c r="C734" s="2">
        <v>0.61400462962962965</v>
      </c>
      <c r="D734">
        <v>1</v>
      </c>
      <c r="E734" t="str">
        <f t="shared" si="49"/>
        <v>7</v>
      </c>
      <c r="F734" t="str">
        <f t="shared" si="52"/>
        <v>6</v>
      </c>
      <c r="G734" t="str">
        <f t="shared" si="52"/>
        <v>1</v>
      </c>
      <c r="H734" t="str">
        <f t="shared" si="52"/>
        <v>1</v>
      </c>
      <c r="I734" t="str">
        <f t="shared" si="52"/>
        <v>2</v>
      </c>
      <c r="J734" t="str">
        <f t="shared" si="52"/>
        <v>8</v>
      </c>
      <c r="K734" t="str">
        <f t="shared" si="52"/>
        <v>6</v>
      </c>
      <c r="L734" t="str">
        <f t="shared" si="52"/>
        <v>9</v>
      </c>
      <c r="M734" t="str">
        <f t="shared" si="52"/>
        <v>8</v>
      </c>
      <c r="N734" t="str">
        <f t="shared" si="52"/>
        <v>1</v>
      </c>
      <c r="O734" t="str">
        <f t="shared" si="52"/>
        <v>9</v>
      </c>
      <c r="P734">
        <f t="shared" si="51"/>
        <v>7</v>
      </c>
      <c r="Q734" t="str">
        <f>VLOOKUP(P734,$X$2:Y742,2,FALSE)</f>
        <v>1970-1979</v>
      </c>
    </row>
    <row r="735" spans="1:17" x14ac:dyDescent="0.25">
      <c r="A735" s="1" t="s">
        <v>741</v>
      </c>
      <c r="B735" t="s">
        <v>9</v>
      </c>
      <c r="C735" s="2">
        <v>0.61429398148148151</v>
      </c>
      <c r="D735">
        <v>1</v>
      </c>
      <c r="E735" t="str">
        <f t="shared" si="49"/>
        <v>6</v>
      </c>
      <c r="F735" t="str">
        <f t="shared" si="52"/>
        <v>0</v>
      </c>
      <c r="G735" t="str">
        <f t="shared" si="52"/>
        <v>0</v>
      </c>
      <c r="H735" t="str">
        <f t="shared" si="52"/>
        <v>8</v>
      </c>
      <c r="I735" t="str">
        <f t="shared" si="52"/>
        <v>2</v>
      </c>
      <c r="J735" t="str">
        <f t="shared" si="52"/>
        <v>0</v>
      </c>
      <c r="K735" t="str">
        <f t="shared" si="52"/>
        <v>2</v>
      </c>
      <c r="L735" t="str">
        <f t="shared" si="52"/>
        <v>9</v>
      </c>
      <c r="M735" t="str">
        <f t="shared" si="52"/>
        <v>8</v>
      </c>
      <c r="N735" t="str">
        <f t="shared" si="52"/>
        <v>8</v>
      </c>
      <c r="O735" t="str">
        <f t="shared" si="52"/>
        <v>3</v>
      </c>
      <c r="P735">
        <f t="shared" si="51"/>
        <v>6</v>
      </c>
      <c r="Q735" t="str">
        <f>VLOOKUP(P735,$X$2:Y743,2,FALSE)</f>
        <v>1960-1969</v>
      </c>
    </row>
    <row r="736" spans="1:17" x14ac:dyDescent="0.25">
      <c r="A736" s="1" t="s">
        <v>742</v>
      </c>
      <c r="B736" t="s">
        <v>9</v>
      </c>
      <c r="C736" s="2">
        <v>0.61487268518518523</v>
      </c>
      <c r="D736">
        <v>2</v>
      </c>
      <c r="E736" t="str">
        <f t="shared" si="49"/>
        <v>5</v>
      </c>
      <c r="F736" t="str">
        <f t="shared" si="52"/>
        <v>1</v>
      </c>
      <c r="G736" t="str">
        <f t="shared" si="52"/>
        <v>0</v>
      </c>
      <c r="H736" t="str">
        <f t="shared" si="52"/>
        <v>6</v>
      </c>
      <c r="I736" t="str">
        <f t="shared" si="52"/>
        <v>2</v>
      </c>
      <c r="J736" t="str">
        <f t="shared" si="52"/>
        <v>4</v>
      </c>
      <c r="K736" t="str">
        <f t="shared" si="52"/>
        <v>9</v>
      </c>
      <c r="L736" t="str">
        <f t="shared" si="52"/>
        <v>1</v>
      </c>
      <c r="M736" t="str">
        <f t="shared" si="52"/>
        <v>8</v>
      </c>
      <c r="N736" t="str">
        <f t="shared" si="52"/>
        <v>1</v>
      </c>
      <c r="O736" t="str">
        <f t="shared" si="52"/>
        <v>1</v>
      </c>
      <c r="P736">
        <f t="shared" si="51"/>
        <v>5</v>
      </c>
      <c r="Q736" t="str">
        <f>VLOOKUP(P736,$X$2:Y744,2,FALSE)</f>
        <v>1950-1959</v>
      </c>
    </row>
    <row r="737" spans="1:17" x14ac:dyDescent="0.25">
      <c r="A737" s="1" t="s">
        <v>743</v>
      </c>
      <c r="B737" t="s">
        <v>27</v>
      </c>
      <c r="C737" s="2">
        <v>0.61545138888888895</v>
      </c>
      <c r="D737">
        <v>2</v>
      </c>
      <c r="E737" t="str">
        <f t="shared" si="49"/>
        <v>4</v>
      </c>
      <c r="F737" t="str">
        <f t="shared" si="52"/>
        <v>0</v>
      </c>
      <c r="G737" t="str">
        <f t="shared" si="52"/>
        <v>1</v>
      </c>
      <c r="H737" t="str">
        <f t="shared" si="52"/>
        <v>1</v>
      </c>
      <c r="I737" t="str">
        <f t="shared" si="52"/>
        <v>1</v>
      </c>
      <c r="J737" t="str">
        <f t="shared" si="52"/>
        <v>4</v>
      </c>
      <c r="K737" t="str">
        <f t="shared" si="52"/>
        <v>9</v>
      </c>
      <c r="L737" t="str">
        <f t="shared" si="52"/>
        <v>3</v>
      </c>
      <c r="M737" t="str">
        <f t="shared" si="52"/>
        <v>8</v>
      </c>
      <c r="N737" t="str">
        <f t="shared" si="52"/>
        <v>9</v>
      </c>
      <c r="O737" t="str">
        <f t="shared" si="52"/>
        <v>2</v>
      </c>
      <c r="P737">
        <f t="shared" si="51"/>
        <v>4</v>
      </c>
      <c r="Q737" t="str">
        <f>VLOOKUP(P737,$X$2:Y745,2,FALSE)</f>
        <v>1940-1949</v>
      </c>
    </row>
    <row r="738" spans="1:17" x14ac:dyDescent="0.25">
      <c r="A738" s="1" t="s">
        <v>744</v>
      </c>
      <c r="B738" t="s">
        <v>7</v>
      </c>
      <c r="C738" s="2">
        <v>0.61574074074074081</v>
      </c>
      <c r="D738">
        <v>1</v>
      </c>
      <c r="E738" t="str">
        <f t="shared" si="49"/>
        <v>9</v>
      </c>
      <c r="F738" t="str">
        <f t="shared" si="52"/>
        <v>9</v>
      </c>
      <c r="G738" t="str">
        <f t="shared" si="52"/>
        <v>1</v>
      </c>
      <c r="H738" t="str">
        <f t="shared" si="52"/>
        <v>2</v>
      </c>
      <c r="I738" t="str">
        <f t="shared" si="52"/>
        <v>2</v>
      </c>
      <c r="J738" t="str">
        <f t="shared" si="52"/>
        <v>0</v>
      </c>
      <c r="K738" t="str">
        <f t="shared" si="52"/>
        <v>4</v>
      </c>
      <c r="L738" t="str">
        <f t="shared" si="52"/>
        <v>6</v>
      </c>
      <c r="M738" t="str">
        <f t="shared" si="52"/>
        <v>7</v>
      </c>
      <c r="N738" t="str">
        <f t="shared" si="52"/>
        <v>8</v>
      </c>
      <c r="O738" t="str">
        <f t="shared" si="52"/>
        <v>4</v>
      </c>
      <c r="P738">
        <f t="shared" si="51"/>
        <v>9</v>
      </c>
      <c r="Q738" t="str">
        <f>VLOOKUP(P738,$X$2:Y746,2,FALSE)</f>
        <v>1990-1999</v>
      </c>
    </row>
    <row r="739" spans="1:17" x14ac:dyDescent="0.25">
      <c r="A739" s="1" t="s">
        <v>745</v>
      </c>
      <c r="B739" t="s">
        <v>7</v>
      </c>
      <c r="C739" s="2">
        <v>0.61603009259259256</v>
      </c>
      <c r="D739">
        <v>1</v>
      </c>
      <c r="E739" t="str">
        <f t="shared" si="49"/>
        <v>3</v>
      </c>
      <c r="F739" t="str">
        <f t="shared" si="52"/>
        <v>3</v>
      </c>
      <c r="G739" t="str">
        <f t="shared" si="52"/>
        <v>0</v>
      </c>
      <c r="H739" t="str">
        <f t="shared" si="52"/>
        <v>2</v>
      </c>
      <c r="I739" t="str">
        <f t="shared" si="52"/>
        <v>2</v>
      </c>
      <c r="J739" t="str">
        <f t="shared" si="52"/>
        <v>7</v>
      </c>
      <c r="K739" t="str">
        <f t="shared" si="52"/>
        <v>6</v>
      </c>
      <c r="L739" t="str">
        <f t="shared" si="52"/>
        <v>3</v>
      </c>
      <c r="M739" t="str">
        <f t="shared" si="52"/>
        <v>4</v>
      </c>
      <c r="N739" t="str">
        <f t="shared" si="52"/>
        <v>6</v>
      </c>
      <c r="O739" t="str">
        <f t="shared" si="52"/>
        <v>6</v>
      </c>
      <c r="P739">
        <f t="shared" si="51"/>
        <v>3</v>
      </c>
      <c r="Q739" t="str">
        <f>VLOOKUP(P739,$X$2:Y747,2,FALSE)</f>
        <v>1930-1939</v>
      </c>
    </row>
    <row r="740" spans="1:17" x14ac:dyDescent="0.25">
      <c r="A740" s="1" t="s">
        <v>746</v>
      </c>
      <c r="B740" t="s">
        <v>5</v>
      </c>
      <c r="C740" s="2">
        <v>0.61631944444444442</v>
      </c>
      <c r="D740">
        <v>1</v>
      </c>
      <c r="E740" t="str">
        <f t="shared" si="49"/>
        <v>5</v>
      </c>
      <c r="F740" t="str">
        <f t="shared" si="52"/>
        <v>3</v>
      </c>
      <c r="G740" t="str">
        <f t="shared" si="52"/>
        <v>0</v>
      </c>
      <c r="H740" t="str">
        <f t="shared" si="52"/>
        <v>6</v>
      </c>
      <c r="I740" t="str">
        <f t="shared" si="52"/>
        <v>0</v>
      </c>
      <c r="J740" t="str">
        <f t="shared" si="52"/>
        <v>2</v>
      </c>
      <c r="K740" t="str">
        <f t="shared" si="52"/>
        <v>5</v>
      </c>
      <c r="L740" t="str">
        <f t="shared" si="52"/>
        <v>4</v>
      </c>
      <c r="M740" t="str">
        <f t="shared" si="52"/>
        <v>2</v>
      </c>
      <c r="N740" t="str">
        <f t="shared" si="52"/>
        <v>2</v>
      </c>
      <c r="O740" t="str">
        <f t="shared" si="52"/>
        <v>7</v>
      </c>
      <c r="P740">
        <f t="shared" si="51"/>
        <v>5</v>
      </c>
      <c r="Q740" t="str">
        <f>VLOOKUP(P740,$X$2:Y748,2,FALSE)</f>
        <v>1950-1959</v>
      </c>
    </row>
    <row r="741" spans="1:17" x14ac:dyDescent="0.25">
      <c r="A741" s="1" t="s">
        <v>747</v>
      </c>
      <c r="B741" t="s">
        <v>5</v>
      </c>
      <c r="C741" s="2">
        <v>0.61660879629629628</v>
      </c>
      <c r="D741">
        <v>1</v>
      </c>
      <c r="E741" t="str">
        <f t="shared" si="49"/>
        <v>0</v>
      </c>
      <c r="F741" t="str">
        <f t="shared" si="52"/>
        <v>1</v>
      </c>
      <c r="G741" t="str">
        <f t="shared" si="52"/>
        <v>2</v>
      </c>
      <c r="H741" t="str">
        <f t="shared" si="52"/>
        <v>3</v>
      </c>
      <c r="I741" t="str">
        <f t="shared" si="52"/>
        <v>1</v>
      </c>
      <c r="J741" t="str">
        <f t="shared" si="52"/>
        <v>5</v>
      </c>
      <c r="K741" t="str">
        <f t="shared" si="52"/>
        <v>3</v>
      </c>
      <c r="L741" t="str">
        <f t="shared" si="52"/>
        <v>1</v>
      </c>
      <c r="M741" t="str">
        <f t="shared" si="52"/>
        <v>9</v>
      </c>
      <c r="N741" t="str">
        <f t="shared" si="52"/>
        <v>2</v>
      </c>
      <c r="O741" t="str">
        <f t="shared" si="52"/>
        <v>5</v>
      </c>
      <c r="P741">
        <f t="shared" si="51"/>
        <v>0</v>
      </c>
      <c r="Q741" t="str">
        <f>VLOOKUP(P741,$X$2:Y749,2,FALSE)</f>
        <v>2000-2009</v>
      </c>
    </row>
    <row r="742" spans="1:17" x14ac:dyDescent="0.25">
      <c r="A742" s="1" t="s">
        <v>748</v>
      </c>
      <c r="B742" t="s">
        <v>9</v>
      </c>
      <c r="C742" s="2">
        <v>0.61689814814814814</v>
      </c>
      <c r="D742">
        <v>1</v>
      </c>
      <c r="E742" t="str">
        <f t="shared" si="49"/>
        <v>4</v>
      </c>
      <c r="F742" t="str">
        <f t="shared" si="52"/>
        <v>0</v>
      </c>
      <c r="G742" t="str">
        <f t="shared" si="52"/>
        <v>0</v>
      </c>
      <c r="H742" t="str">
        <f t="shared" si="52"/>
        <v>9</v>
      </c>
      <c r="I742" t="str">
        <f t="shared" si="52"/>
        <v>3</v>
      </c>
      <c r="J742" t="str">
        <f t="shared" si="52"/>
        <v>0</v>
      </c>
      <c r="K742" t="str">
        <f t="shared" si="52"/>
        <v>2</v>
      </c>
      <c r="L742" t="str">
        <f t="shared" si="52"/>
        <v>6</v>
      </c>
      <c r="M742" t="str">
        <f t="shared" si="52"/>
        <v>1</v>
      </c>
      <c r="N742" t="str">
        <f t="shared" si="52"/>
        <v>6</v>
      </c>
      <c r="O742" t="str">
        <f t="shared" si="52"/>
        <v>5</v>
      </c>
      <c r="P742">
        <f t="shared" si="51"/>
        <v>4</v>
      </c>
      <c r="Q742" t="str">
        <f>VLOOKUP(P742,$X$2:Y750,2,FALSE)</f>
        <v>1940-1949</v>
      </c>
    </row>
    <row r="743" spans="1:17" x14ac:dyDescent="0.25">
      <c r="A743" s="1" t="s">
        <v>749</v>
      </c>
      <c r="B743" t="s">
        <v>5</v>
      </c>
      <c r="C743" s="2">
        <v>0.61747685185185186</v>
      </c>
      <c r="D743">
        <v>2</v>
      </c>
      <c r="E743" t="str">
        <f t="shared" si="49"/>
        <v>7</v>
      </c>
      <c r="F743" t="str">
        <f t="shared" si="52"/>
        <v>3</v>
      </c>
      <c r="G743" t="str">
        <f t="shared" si="52"/>
        <v>0</v>
      </c>
      <c r="H743" t="str">
        <f t="shared" si="52"/>
        <v>4</v>
      </c>
      <c r="I743" t="str">
        <f t="shared" si="52"/>
        <v>2</v>
      </c>
      <c r="J743" t="str">
        <f t="shared" si="52"/>
        <v>3</v>
      </c>
      <c r="K743" t="str">
        <f t="shared" si="52"/>
        <v>6</v>
      </c>
      <c r="L743" t="str">
        <f t="shared" si="52"/>
        <v>5</v>
      </c>
      <c r="M743" t="str">
        <f t="shared" si="52"/>
        <v>3</v>
      </c>
      <c r="N743" t="str">
        <f t="shared" si="52"/>
        <v>7</v>
      </c>
      <c r="O743" t="str">
        <f t="shared" si="52"/>
        <v>6</v>
      </c>
      <c r="P743">
        <f t="shared" si="51"/>
        <v>7</v>
      </c>
      <c r="Q743" t="str">
        <f>VLOOKUP(P743,$X$2:Y751,2,FALSE)</f>
        <v>1970-1979</v>
      </c>
    </row>
    <row r="744" spans="1:17" x14ac:dyDescent="0.25">
      <c r="A744" s="1" t="s">
        <v>750</v>
      </c>
      <c r="B744" t="s">
        <v>27</v>
      </c>
      <c r="C744" s="2">
        <v>0.61805555555555558</v>
      </c>
      <c r="D744">
        <v>2</v>
      </c>
      <c r="E744" t="str">
        <f t="shared" ref="E744:E807" si="53">MID($A744,E$1,1)</f>
        <v>6</v>
      </c>
      <c r="F744" t="str">
        <f t="shared" si="52"/>
        <v>3</v>
      </c>
      <c r="G744" t="str">
        <f t="shared" si="52"/>
        <v>0</v>
      </c>
      <c r="H744" t="str">
        <f t="shared" si="52"/>
        <v>8</v>
      </c>
      <c r="I744" t="str">
        <f t="shared" si="52"/>
        <v>2</v>
      </c>
      <c r="J744" t="str">
        <f t="shared" si="52"/>
        <v>1</v>
      </c>
      <c r="K744" t="str">
        <f t="shared" si="52"/>
        <v>2</v>
      </c>
      <c r="L744" t="str">
        <f t="shared" si="52"/>
        <v>2</v>
      </c>
      <c r="M744" t="str">
        <f t="shared" si="52"/>
        <v>7</v>
      </c>
      <c r="N744" t="str">
        <f t="shared" si="52"/>
        <v>8</v>
      </c>
      <c r="O744" t="str">
        <f t="shared" si="52"/>
        <v>5</v>
      </c>
      <c r="P744">
        <f t="shared" si="51"/>
        <v>6</v>
      </c>
      <c r="Q744" t="str">
        <f>VLOOKUP(P744,$X$2:Y752,2,FALSE)</f>
        <v>1960-1969</v>
      </c>
    </row>
    <row r="745" spans="1:17" x14ac:dyDescent="0.25">
      <c r="A745" s="1" t="s">
        <v>751</v>
      </c>
      <c r="B745" t="s">
        <v>7</v>
      </c>
      <c r="C745" s="2">
        <v>0.61834490740740744</v>
      </c>
      <c r="D745">
        <v>1</v>
      </c>
      <c r="E745" t="str">
        <f t="shared" si="53"/>
        <v>5</v>
      </c>
      <c r="F745" t="str">
        <f t="shared" si="52"/>
        <v>0</v>
      </c>
      <c r="G745" t="str">
        <f t="shared" si="52"/>
        <v>0</v>
      </c>
      <c r="H745" t="str">
        <f t="shared" si="52"/>
        <v>7</v>
      </c>
      <c r="I745" t="str">
        <f t="shared" si="52"/>
        <v>0</v>
      </c>
      <c r="J745" t="str">
        <f t="shared" si="52"/>
        <v>1</v>
      </c>
      <c r="K745" t="str">
        <f t="shared" si="52"/>
        <v>1</v>
      </c>
      <c r="L745" t="str">
        <f t="shared" si="52"/>
        <v>1</v>
      </c>
      <c r="M745" t="str">
        <f t="shared" si="52"/>
        <v>6</v>
      </c>
      <c r="N745" t="str">
        <f t="shared" si="52"/>
        <v>3</v>
      </c>
      <c r="O745" t="str">
        <f t="shared" si="52"/>
        <v>8</v>
      </c>
      <c r="P745">
        <f t="shared" si="51"/>
        <v>5</v>
      </c>
      <c r="Q745" t="str">
        <f>VLOOKUP(P745,$X$2:Y753,2,FALSE)</f>
        <v>1950-1959</v>
      </c>
    </row>
    <row r="746" spans="1:17" x14ac:dyDescent="0.25">
      <c r="A746" s="1" t="s">
        <v>752</v>
      </c>
      <c r="B746" t="s">
        <v>9</v>
      </c>
      <c r="C746" s="2">
        <v>0.61892361111111105</v>
      </c>
      <c r="D746">
        <v>2</v>
      </c>
      <c r="E746" t="str">
        <f t="shared" si="53"/>
        <v>2</v>
      </c>
      <c r="F746" t="str">
        <f t="shared" si="52"/>
        <v>2</v>
      </c>
      <c r="G746" t="str">
        <f t="shared" si="52"/>
        <v>0</v>
      </c>
      <c r="H746" t="str">
        <f t="shared" si="52"/>
        <v>4</v>
      </c>
      <c r="I746" t="str">
        <f t="shared" si="52"/>
        <v>1</v>
      </c>
      <c r="J746" t="str">
        <f t="shared" si="52"/>
        <v>4</v>
      </c>
      <c r="K746" t="str">
        <f t="shared" si="52"/>
        <v>4</v>
      </c>
      <c r="L746" t="str">
        <f t="shared" si="52"/>
        <v>2</v>
      </c>
      <c r="M746" t="str">
        <f t="shared" si="52"/>
        <v>3</v>
      </c>
      <c r="N746" t="str">
        <f t="shared" si="52"/>
        <v>6</v>
      </c>
      <c r="O746" t="str">
        <f t="shared" si="52"/>
        <v>6</v>
      </c>
      <c r="P746">
        <f t="shared" si="51"/>
        <v>2</v>
      </c>
      <c r="Q746" t="str">
        <f>VLOOKUP(P746,$X$2:Y754,2,FALSE)</f>
        <v>1920-1929</v>
      </c>
    </row>
    <row r="747" spans="1:17" x14ac:dyDescent="0.25">
      <c r="A747" s="1" t="s">
        <v>753</v>
      </c>
      <c r="B747" t="s">
        <v>7</v>
      </c>
      <c r="C747" s="2">
        <v>0.61921296296296291</v>
      </c>
      <c r="D747">
        <v>1</v>
      </c>
      <c r="E747" t="str">
        <f t="shared" si="53"/>
        <v>3</v>
      </c>
      <c r="F747" t="str">
        <f t="shared" si="52"/>
        <v>5</v>
      </c>
      <c r="G747" t="str">
        <f t="shared" si="52"/>
        <v>1</v>
      </c>
      <c r="H747" t="str">
        <f t="shared" si="52"/>
        <v>2</v>
      </c>
      <c r="I747" t="str">
        <f t="shared" si="52"/>
        <v>2</v>
      </c>
      <c r="J747" t="str">
        <f t="shared" si="52"/>
        <v>6</v>
      </c>
      <c r="K747" t="str">
        <f t="shared" si="52"/>
        <v>9</v>
      </c>
      <c r="L747" t="str">
        <f t="shared" si="52"/>
        <v>6</v>
      </c>
      <c r="M747" t="str">
        <f t="shared" si="52"/>
        <v>6</v>
      </c>
      <c r="N747" t="str">
        <f t="shared" si="52"/>
        <v>7</v>
      </c>
      <c r="O747" t="str">
        <f t="shared" si="52"/>
        <v>3</v>
      </c>
      <c r="P747">
        <f t="shared" si="51"/>
        <v>3</v>
      </c>
      <c r="Q747" t="str">
        <f>VLOOKUP(P747,$X$2:Y755,2,FALSE)</f>
        <v>1930-1939</v>
      </c>
    </row>
    <row r="748" spans="1:17" x14ac:dyDescent="0.25">
      <c r="A748" s="1" t="s">
        <v>754</v>
      </c>
      <c r="B748" t="s">
        <v>7</v>
      </c>
      <c r="C748" s="2">
        <v>0.61950231481481477</v>
      </c>
      <c r="D748">
        <v>1</v>
      </c>
      <c r="E748" t="str">
        <f t="shared" si="53"/>
        <v>6</v>
      </c>
      <c r="F748" t="str">
        <f t="shared" si="52"/>
        <v>8</v>
      </c>
      <c r="G748" t="str">
        <f t="shared" si="52"/>
        <v>0</v>
      </c>
      <c r="H748" t="str">
        <f t="shared" si="52"/>
        <v>8</v>
      </c>
      <c r="I748" t="str">
        <f t="shared" si="52"/>
        <v>0</v>
      </c>
      <c r="J748" t="str">
        <f t="shared" si="52"/>
        <v>5</v>
      </c>
      <c r="K748" t="str">
        <f t="shared" si="52"/>
        <v>1</v>
      </c>
      <c r="L748" t="str">
        <f t="shared" si="52"/>
        <v>7</v>
      </c>
      <c r="M748" t="str">
        <f t="shared" si="52"/>
        <v>4</v>
      </c>
      <c r="N748" t="str">
        <f t="shared" si="52"/>
        <v>8</v>
      </c>
      <c r="O748" t="str">
        <f t="shared" si="52"/>
        <v>5</v>
      </c>
      <c r="P748">
        <f t="shared" si="51"/>
        <v>6</v>
      </c>
      <c r="Q748" t="str">
        <f>VLOOKUP(P748,$X$2:Y756,2,FALSE)</f>
        <v>1960-1969</v>
      </c>
    </row>
    <row r="749" spans="1:17" x14ac:dyDescent="0.25">
      <c r="A749" s="1" t="s">
        <v>755</v>
      </c>
      <c r="B749" t="s">
        <v>7</v>
      </c>
      <c r="C749" s="2">
        <v>0.61979166666666663</v>
      </c>
      <c r="D749">
        <v>1</v>
      </c>
      <c r="E749" t="str">
        <f t="shared" si="53"/>
        <v>0</v>
      </c>
      <c r="F749" t="str">
        <f t="shared" si="52"/>
        <v>0</v>
      </c>
      <c r="G749" t="str">
        <f t="shared" si="52"/>
        <v>2</v>
      </c>
      <c r="H749" t="str">
        <f t="shared" si="52"/>
        <v>4</v>
      </c>
      <c r="I749" t="str">
        <f t="shared" si="52"/>
        <v>2</v>
      </c>
      <c r="J749" t="str">
        <f t="shared" si="52"/>
        <v>2</v>
      </c>
      <c r="K749" t="str">
        <f t="shared" si="52"/>
        <v>2</v>
      </c>
      <c r="L749" t="str">
        <f t="shared" si="52"/>
        <v>5</v>
      </c>
      <c r="M749" t="str">
        <f t="shared" si="52"/>
        <v>2</v>
      </c>
      <c r="N749" t="str">
        <f t="shared" si="52"/>
        <v>5</v>
      </c>
      <c r="O749" t="str">
        <f t="shared" si="52"/>
        <v>6</v>
      </c>
      <c r="P749">
        <f t="shared" si="51"/>
        <v>0</v>
      </c>
      <c r="Q749" t="str">
        <f>VLOOKUP(P749,$X$2:Y757,2,FALSE)</f>
        <v>2000-2009</v>
      </c>
    </row>
    <row r="750" spans="1:17" x14ac:dyDescent="0.25">
      <c r="A750" s="1" t="s">
        <v>756</v>
      </c>
      <c r="B750" t="s">
        <v>7</v>
      </c>
      <c r="C750" s="2">
        <v>0.62008101851851849</v>
      </c>
      <c r="D750">
        <v>1</v>
      </c>
      <c r="E750" t="str">
        <f t="shared" si="53"/>
        <v>5</v>
      </c>
      <c r="F750" t="str">
        <f t="shared" si="52"/>
        <v>0</v>
      </c>
      <c r="G750" t="str">
        <f t="shared" si="52"/>
        <v>0</v>
      </c>
      <c r="H750" t="str">
        <f t="shared" si="52"/>
        <v>6</v>
      </c>
      <c r="I750" t="str">
        <f t="shared" si="52"/>
        <v>1</v>
      </c>
      <c r="J750" t="str">
        <f t="shared" si="52"/>
        <v>3</v>
      </c>
      <c r="K750" t="str">
        <f t="shared" si="52"/>
        <v>5</v>
      </c>
      <c r="L750" t="str">
        <f t="shared" si="52"/>
        <v>6</v>
      </c>
      <c r="M750" t="str">
        <f t="shared" si="52"/>
        <v>1</v>
      </c>
      <c r="N750" t="str">
        <f t="shared" si="52"/>
        <v>5</v>
      </c>
      <c r="O750" t="str">
        <f t="shared" si="52"/>
        <v>6</v>
      </c>
      <c r="P750">
        <f t="shared" si="51"/>
        <v>5</v>
      </c>
      <c r="Q750" t="str">
        <f>VLOOKUP(P750,$X$2:Y758,2,FALSE)</f>
        <v>1950-1959</v>
      </c>
    </row>
    <row r="751" spans="1:17" x14ac:dyDescent="0.25">
      <c r="A751" s="1" t="s">
        <v>757</v>
      </c>
      <c r="B751" t="s">
        <v>5</v>
      </c>
      <c r="C751" s="2">
        <v>0.62037037037037035</v>
      </c>
      <c r="D751">
        <v>1</v>
      </c>
      <c r="E751" t="str">
        <f t="shared" si="53"/>
        <v>9</v>
      </c>
      <c r="F751" t="str">
        <f t="shared" si="52"/>
        <v>1</v>
      </c>
      <c r="G751" t="str">
        <f t="shared" si="52"/>
        <v>0</v>
      </c>
      <c r="H751" t="str">
        <f t="shared" si="52"/>
        <v>2</v>
      </c>
      <c r="I751" t="str">
        <f t="shared" si="52"/>
        <v>2</v>
      </c>
      <c r="J751" t="str">
        <f t="shared" si="52"/>
        <v>1</v>
      </c>
      <c r="K751" t="str">
        <f t="shared" si="52"/>
        <v>7</v>
      </c>
      <c r="L751" t="str">
        <f t="shared" si="52"/>
        <v>5</v>
      </c>
      <c r="M751" t="str">
        <f t="shared" si="52"/>
        <v>9</v>
      </c>
      <c r="N751" t="str">
        <f t="shared" si="52"/>
        <v>5</v>
      </c>
      <c r="O751" t="str">
        <f t="shared" si="52"/>
        <v>7</v>
      </c>
      <c r="P751">
        <f t="shared" si="51"/>
        <v>9</v>
      </c>
      <c r="Q751" t="str">
        <f>VLOOKUP(P751,$X$2:Y759,2,FALSE)</f>
        <v>1990-1999</v>
      </c>
    </row>
    <row r="752" spans="1:17" x14ac:dyDescent="0.25">
      <c r="A752" s="1" t="s">
        <v>758</v>
      </c>
      <c r="B752" t="s">
        <v>5</v>
      </c>
      <c r="C752" s="2">
        <v>0.62065972222222221</v>
      </c>
      <c r="D752">
        <v>1</v>
      </c>
      <c r="E752" t="str">
        <f t="shared" si="53"/>
        <v>4</v>
      </c>
      <c r="F752" t="str">
        <f t="shared" si="52"/>
        <v>3</v>
      </c>
      <c r="G752" t="str">
        <f t="shared" si="52"/>
        <v>1</v>
      </c>
      <c r="H752" t="str">
        <f t="shared" si="52"/>
        <v>0</v>
      </c>
      <c r="I752" t="str">
        <f t="shared" si="52"/>
        <v>0</v>
      </c>
      <c r="J752" t="str">
        <f t="shared" si="52"/>
        <v>2</v>
      </c>
      <c r="K752" t="str">
        <f t="shared" si="52"/>
        <v>8</v>
      </c>
      <c r="L752" t="str">
        <f t="shared" si="52"/>
        <v>1</v>
      </c>
      <c r="M752" t="str">
        <f t="shared" si="52"/>
        <v>7</v>
      </c>
      <c r="N752" t="str">
        <f t="shared" si="52"/>
        <v>2</v>
      </c>
      <c r="O752" t="str">
        <f t="shared" si="52"/>
        <v>6</v>
      </c>
      <c r="P752">
        <f t="shared" si="51"/>
        <v>4</v>
      </c>
      <c r="Q752" t="str">
        <f>VLOOKUP(P752,$X$2:Y760,2,FALSE)</f>
        <v>1940-1949</v>
      </c>
    </row>
    <row r="753" spans="1:17" x14ac:dyDescent="0.25">
      <c r="A753" s="1" t="s">
        <v>759</v>
      </c>
      <c r="B753" t="s">
        <v>7</v>
      </c>
      <c r="C753" s="2">
        <v>0.62094907407407407</v>
      </c>
      <c r="D753">
        <v>1</v>
      </c>
      <c r="E753" t="str">
        <f t="shared" si="53"/>
        <v>6</v>
      </c>
      <c r="F753" t="str">
        <f t="shared" si="52"/>
        <v>6</v>
      </c>
      <c r="G753" t="str">
        <f t="shared" si="52"/>
        <v>0</v>
      </c>
      <c r="H753" t="str">
        <f t="shared" si="52"/>
        <v>2</v>
      </c>
      <c r="I753" t="str">
        <f t="shared" si="52"/>
        <v>0</v>
      </c>
      <c r="J753" t="str">
        <f t="shared" si="52"/>
        <v>5</v>
      </c>
      <c r="K753" t="str">
        <f t="shared" si="52"/>
        <v>5</v>
      </c>
      <c r="L753" t="str">
        <f t="shared" si="52"/>
        <v>2</v>
      </c>
      <c r="M753" t="str">
        <f t="shared" si="52"/>
        <v>1</v>
      </c>
      <c r="N753" t="str">
        <f t="shared" ref="F753:O816" si="54">MID($A753,N$1,1)</f>
        <v>8</v>
      </c>
      <c r="O753" t="str">
        <f t="shared" si="54"/>
        <v>5</v>
      </c>
      <c r="P753">
        <f t="shared" si="51"/>
        <v>6</v>
      </c>
      <c r="Q753" t="str">
        <f>VLOOKUP(P753,$X$2:Y761,2,FALSE)</f>
        <v>1960-1969</v>
      </c>
    </row>
    <row r="754" spans="1:17" x14ac:dyDescent="0.25">
      <c r="A754" s="1" t="s">
        <v>760</v>
      </c>
      <c r="B754" t="s">
        <v>7</v>
      </c>
      <c r="C754" s="2">
        <v>0.62123842592592593</v>
      </c>
      <c r="D754">
        <v>1</v>
      </c>
      <c r="E754" t="str">
        <f t="shared" si="53"/>
        <v>4</v>
      </c>
      <c r="F754" t="str">
        <f t="shared" si="54"/>
        <v>2</v>
      </c>
      <c r="G754" t="str">
        <f t="shared" si="54"/>
        <v>0</v>
      </c>
      <c r="H754" t="str">
        <f t="shared" si="54"/>
        <v>6</v>
      </c>
      <c r="I754" t="str">
        <f t="shared" si="54"/>
        <v>2</v>
      </c>
      <c r="J754" t="str">
        <f t="shared" si="54"/>
        <v>9</v>
      </c>
      <c r="K754" t="str">
        <f t="shared" si="54"/>
        <v>7</v>
      </c>
      <c r="L754" t="str">
        <f t="shared" si="54"/>
        <v>8</v>
      </c>
      <c r="M754" t="str">
        <f t="shared" si="54"/>
        <v>9</v>
      </c>
      <c r="N754" t="str">
        <f t="shared" si="54"/>
        <v>6</v>
      </c>
      <c r="O754" t="str">
        <f t="shared" si="54"/>
        <v>9</v>
      </c>
      <c r="P754">
        <f t="shared" si="51"/>
        <v>4</v>
      </c>
      <c r="Q754" t="str">
        <f>VLOOKUP(P754,$X$2:Y762,2,FALSE)</f>
        <v>1940-1949</v>
      </c>
    </row>
    <row r="755" spans="1:17" x14ac:dyDescent="0.25">
      <c r="A755" s="1" t="s">
        <v>761</v>
      </c>
      <c r="B755" t="s">
        <v>7</v>
      </c>
      <c r="C755" s="2">
        <v>0.62152777777777779</v>
      </c>
      <c r="D755">
        <v>1</v>
      </c>
      <c r="E755" t="str">
        <f t="shared" si="53"/>
        <v>5</v>
      </c>
      <c r="F755" t="str">
        <f t="shared" si="54"/>
        <v>4</v>
      </c>
      <c r="G755" t="str">
        <f t="shared" si="54"/>
        <v>0</v>
      </c>
      <c r="H755" t="str">
        <f t="shared" si="54"/>
        <v>4</v>
      </c>
      <c r="I755" t="str">
        <f t="shared" si="54"/>
        <v>1</v>
      </c>
      <c r="J755" t="str">
        <f t="shared" si="54"/>
        <v>0</v>
      </c>
      <c r="K755" t="str">
        <f t="shared" si="54"/>
        <v>4</v>
      </c>
      <c r="L755" t="str">
        <f t="shared" si="54"/>
        <v>2</v>
      </c>
      <c r="M755" t="str">
        <f t="shared" si="54"/>
        <v>3</v>
      </c>
      <c r="N755" t="str">
        <f t="shared" si="54"/>
        <v>7</v>
      </c>
      <c r="O755" t="str">
        <f t="shared" si="54"/>
        <v>6</v>
      </c>
      <c r="P755">
        <f t="shared" si="51"/>
        <v>5</v>
      </c>
      <c r="Q755" t="str">
        <f>VLOOKUP(P755,$X$2:Y763,2,FALSE)</f>
        <v>1950-1959</v>
      </c>
    </row>
    <row r="756" spans="1:17" x14ac:dyDescent="0.25">
      <c r="A756" s="1" t="s">
        <v>762</v>
      </c>
      <c r="B756" t="s">
        <v>7</v>
      </c>
      <c r="C756" s="2">
        <v>0.62181712962962965</v>
      </c>
      <c r="D756">
        <v>1</v>
      </c>
      <c r="E756" t="str">
        <f t="shared" si="53"/>
        <v>2</v>
      </c>
      <c r="F756" t="str">
        <f t="shared" si="54"/>
        <v>1</v>
      </c>
      <c r="G756" t="str">
        <f t="shared" si="54"/>
        <v>0</v>
      </c>
      <c r="H756" t="str">
        <f t="shared" si="54"/>
        <v>1</v>
      </c>
      <c r="I756" t="str">
        <f t="shared" si="54"/>
        <v>3</v>
      </c>
      <c r="J756" t="str">
        <f t="shared" si="54"/>
        <v>1</v>
      </c>
      <c r="K756" t="str">
        <f t="shared" si="54"/>
        <v>1</v>
      </c>
      <c r="L756" t="str">
        <f t="shared" si="54"/>
        <v>9</v>
      </c>
      <c r="M756" t="str">
        <f t="shared" si="54"/>
        <v>1</v>
      </c>
      <c r="N756" t="str">
        <f t="shared" si="54"/>
        <v>4</v>
      </c>
      <c r="O756" t="str">
        <f t="shared" si="54"/>
        <v>9</v>
      </c>
      <c r="P756">
        <f t="shared" si="51"/>
        <v>2</v>
      </c>
      <c r="Q756" t="str">
        <f>VLOOKUP(P756,$X$2:Y764,2,FALSE)</f>
        <v>1920-1929</v>
      </c>
    </row>
    <row r="757" spans="1:17" x14ac:dyDescent="0.25">
      <c r="A757" s="1" t="s">
        <v>763</v>
      </c>
      <c r="B757" t="s">
        <v>27</v>
      </c>
      <c r="C757" s="2">
        <v>0.62239583333333337</v>
      </c>
      <c r="D757">
        <v>2</v>
      </c>
      <c r="E757" t="str">
        <f t="shared" si="53"/>
        <v>6</v>
      </c>
      <c r="F757" t="str">
        <f t="shared" si="54"/>
        <v>9</v>
      </c>
      <c r="G757" t="str">
        <f t="shared" si="54"/>
        <v>1</v>
      </c>
      <c r="H757" t="str">
        <f t="shared" si="54"/>
        <v>2</v>
      </c>
      <c r="I757" t="str">
        <f t="shared" si="54"/>
        <v>2</v>
      </c>
      <c r="J757" t="str">
        <f t="shared" si="54"/>
        <v>0</v>
      </c>
      <c r="K757" t="str">
        <f t="shared" si="54"/>
        <v>3</v>
      </c>
      <c r="L757" t="str">
        <f t="shared" si="54"/>
        <v>3</v>
      </c>
      <c r="M757" t="str">
        <f t="shared" si="54"/>
        <v>3</v>
      </c>
      <c r="N757" t="str">
        <f t="shared" si="54"/>
        <v>5</v>
      </c>
      <c r="O757" t="str">
        <f t="shared" si="54"/>
        <v>4</v>
      </c>
      <c r="P757">
        <f t="shared" si="51"/>
        <v>6</v>
      </c>
      <c r="Q757" t="str">
        <f>VLOOKUP(P757,$X$2:Y765,2,FALSE)</f>
        <v>1960-1969</v>
      </c>
    </row>
    <row r="758" spans="1:17" x14ac:dyDescent="0.25">
      <c r="A758" s="1" t="s">
        <v>764</v>
      </c>
      <c r="B758" t="s">
        <v>7</v>
      </c>
      <c r="C758" s="2">
        <v>0.62268518518518523</v>
      </c>
      <c r="D758">
        <v>1</v>
      </c>
      <c r="E758" t="str">
        <f t="shared" si="53"/>
        <v>6</v>
      </c>
      <c r="F758" t="str">
        <f t="shared" si="54"/>
        <v>6</v>
      </c>
      <c r="G758" t="str">
        <f t="shared" si="54"/>
        <v>0</v>
      </c>
      <c r="H758" t="str">
        <f t="shared" si="54"/>
        <v>6</v>
      </c>
      <c r="I758" t="str">
        <f t="shared" si="54"/>
        <v>3</v>
      </c>
      <c r="J758" t="str">
        <f t="shared" si="54"/>
        <v>0</v>
      </c>
      <c r="K758" t="str">
        <f t="shared" si="54"/>
        <v>6</v>
      </c>
      <c r="L758" t="str">
        <f t="shared" si="54"/>
        <v>7</v>
      </c>
      <c r="M758" t="str">
        <f t="shared" si="54"/>
        <v>1</v>
      </c>
      <c r="N758" t="str">
        <f t="shared" si="54"/>
        <v>2</v>
      </c>
      <c r="O758" t="str">
        <f t="shared" si="54"/>
        <v>7</v>
      </c>
      <c r="P758">
        <f t="shared" si="51"/>
        <v>6</v>
      </c>
      <c r="Q758" t="str">
        <f>VLOOKUP(P758,$X$2:Y766,2,FALSE)</f>
        <v>1960-1969</v>
      </c>
    </row>
    <row r="759" spans="1:17" x14ac:dyDescent="0.25">
      <c r="A759" s="1" t="s">
        <v>765</v>
      </c>
      <c r="B759" t="s">
        <v>9</v>
      </c>
      <c r="C759" s="2">
        <v>0.62297453703703709</v>
      </c>
      <c r="D759">
        <v>1</v>
      </c>
      <c r="E759" t="str">
        <f t="shared" si="53"/>
        <v>2</v>
      </c>
      <c r="F759" t="str">
        <f t="shared" si="54"/>
        <v>0</v>
      </c>
      <c r="G759" t="str">
        <f t="shared" si="54"/>
        <v>0</v>
      </c>
      <c r="H759" t="str">
        <f t="shared" si="54"/>
        <v>9</v>
      </c>
      <c r="I759" t="str">
        <f t="shared" si="54"/>
        <v>2</v>
      </c>
      <c r="J759" t="str">
        <f t="shared" si="54"/>
        <v>9</v>
      </c>
      <c r="K759" t="str">
        <f t="shared" si="54"/>
        <v>4</v>
      </c>
      <c r="L759" t="str">
        <f t="shared" si="54"/>
        <v>8</v>
      </c>
      <c r="M759" t="str">
        <f t="shared" si="54"/>
        <v>7</v>
      </c>
      <c r="N759" t="str">
        <f t="shared" si="54"/>
        <v>1</v>
      </c>
      <c r="O759" t="str">
        <f t="shared" si="54"/>
        <v>8</v>
      </c>
      <c r="P759">
        <f t="shared" si="51"/>
        <v>2</v>
      </c>
      <c r="Q759" t="str">
        <f>VLOOKUP(P759,$X$2:Y767,2,FALSE)</f>
        <v>1920-1929</v>
      </c>
    </row>
    <row r="760" spans="1:17" x14ac:dyDescent="0.25">
      <c r="A760" s="1" t="s">
        <v>766</v>
      </c>
      <c r="B760" t="s">
        <v>9</v>
      </c>
      <c r="C760" s="2">
        <v>0.62326388888888895</v>
      </c>
      <c r="D760">
        <v>1</v>
      </c>
      <c r="E760" t="str">
        <f t="shared" si="53"/>
        <v>5</v>
      </c>
      <c r="F760" t="str">
        <f t="shared" si="54"/>
        <v>9</v>
      </c>
      <c r="G760" t="str">
        <f t="shared" si="54"/>
        <v>0</v>
      </c>
      <c r="H760" t="str">
        <f t="shared" si="54"/>
        <v>7</v>
      </c>
      <c r="I760" t="str">
        <f t="shared" si="54"/>
        <v>2</v>
      </c>
      <c r="J760" t="str">
        <f t="shared" si="54"/>
        <v>3</v>
      </c>
      <c r="K760" t="str">
        <f t="shared" si="54"/>
        <v>2</v>
      </c>
      <c r="L760" t="str">
        <f t="shared" si="54"/>
        <v>2</v>
      </c>
      <c r="M760" t="str">
        <f t="shared" si="54"/>
        <v>7</v>
      </c>
      <c r="N760" t="str">
        <f t="shared" si="54"/>
        <v>6</v>
      </c>
      <c r="O760" t="str">
        <f t="shared" si="54"/>
        <v>7</v>
      </c>
      <c r="P760">
        <f t="shared" si="51"/>
        <v>5</v>
      </c>
      <c r="Q760" t="str">
        <f>VLOOKUP(P760,$X$2:Y768,2,FALSE)</f>
        <v>1950-1959</v>
      </c>
    </row>
    <row r="761" spans="1:17" x14ac:dyDescent="0.25">
      <c r="A761" s="1" t="s">
        <v>767</v>
      </c>
      <c r="B761" t="s">
        <v>5</v>
      </c>
      <c r="C761" s="2">
        <v>0.62355324074074081</v>
      </c>
      <c r="D761">
        <v>1</v>
      </c>
      <c r="E761" t="str">
        <f t="shared" si="53"/>
        <v>0</v>
      </c>
      <c r="F761" t="str">
        <f t="shared" si="54"/>
        <v>5</v>
      </c>
      <c r="G761" t="str">
        <f t="shared" si="54"/>
        <v>3</v>
      </c>
      <c r="H761" t="str">
        <f t="shared" si="54"/>
        <v>0</v>
      </c>
      <c r="I761" t="str">
        <f t="shared" si="54"/>
        <v>0</v>
      </c>
      <c r="J761" t="str">
        <f t="shared" si="54"/>
        <v>7</v>
      </c>
      <c r="K761" t="str">
        <f t="shared" si="54"/>
        <v>2</v>
      </c>
      <c r="L761" t="str">
        <f t="shared" si="54"/>
        <v>7</v>
      </c>
      <c r="M761" t="str">
        <f t="shared" si="54"/>
        <v>5</v>
      </c>
      <c r="N761" t="str">
        <f t="shared" si="54"/>
        <v>2</v>
      </c>
      <c r="O761" t="str">
        <f t="shared" si="54"/>
        <v>5</v>
      </c>
      <c r="P761">
        <f t="shared" si="51"/>
        <v>0</v>
      </c>
      <c r="Q761" t="str">
        <f>VLOOKUP(P761,$X$2:Y769,2,FALSE)</f>
        <v>2000-2009</v>
      </c>
    </row>
    <row r="762" spans="1:17" x14ac:dyDescent="0.25">
      <c r="A762" s="1" t="s">
        <v>768</v>
      </c>
      <c r="B762" t="s">
        <v>5</v>
      </c>
      <c r="C762" s="2">
        <v>0.62384259259259256</v>
      </c>
      <c r="D762">
        <v>1</v>
      </c>
      <c r="E762" t="str">
        <f t="shared" si="53"/>
        <v>9</v>
      </c>
      <c r="F762" t="str">
        <f t="shared" si="54"/>
        <v>2</v>
      </c>
      <c r="G762" t="str">
        <f t="shared" si="54"/>
        <v>0</v>
      </c>
      <c r="H762" t="str">
        <f t="shared" si="54"/>
        <v>2</v>
      </c>
      <c r="I762" t="str">
        <f t="shared" si="54"/>
        <v>0</v>
      </c>
      <c r="J762" t="str">
        <f t="shared" si="54"/>
        <v>1</v>
      </c>
      <c r="K762" t="str">
        <f t="shared" si="54"/>
        <v>3</v>
      </c>
      <c r="L762" t="str">
        <f t="shared" si="54"/>
        <v>7</v>
      </c>
      <c r="M762" t="str">
        <f t="shared" si="54"/>
        <v>8</v>
      </c>
      <c r="N762" t="str">
        <f t="shared" si="54"/>
        <v>9</v>
      </c>
      <c r="O762" t="str">
        <f t="shared" si="54"/>
        <v>5</v>
      </c>
      <c r="P762">
        <f t="shared" si="51"/>
        <v>9</v>
      </c>
      <c r="Q762" t="str">
        <f>VLOOKUP(P762,$X$2:Y770,2,FALSE)</f>
        <v>1990-1999</v>
      </c>
    </row>
    <row r="763" spans="1:17" x14ac:dyDescent="0.25">
      <c r="A763" s="1" t="s">
        <v>769</v>
      </c>
      <c r="B763" t="s">
        <v>7</v>
      </c>
      <c r="C763" s="2">
        <v>0.62413194444444442</v>
      </c>
      <c r="D763">
        <v>1</v>
      </c>
      <c r="E763" t="str">
        <f t="shared" si="53"/>
        <v>8</v>
      </c>
      <c r="F763" t="str">
        <f t="shared" si="54"/>
        <v>5</v>
      </c>
      <c r="G763" t="str">
        <f t="shared" si="54"/>
        <v>0</v>
      </c>
      <c r="H763" t="str">
        <f t="shared" si="54"/>
        <v>9</v>
      </c>
      <c r="I763" t="str">
        <f t="shared" si="54"/>
        <v>0</v>
      </c>
      <c r="J763" t="str">
        <f t="shared" si="54"/>
        <v>7</v>
      </c>
      <c r="K763" t="str">
        <f t="shared" si="54"/>
        <v>3</v>
      </c>
      <c r="L763" t="str">
        <f t="shared" si="54"/>
        <v>8</v>
      </c>
      <c r="M763" t="str">
        <f t="shared" si="54"/>
        <v>3</v>
      </c>
      <c r="N763" t="str">
        <f t="shared" si="54"/>
        <v>7</v>
      </c>
      <c r="O763" t="str">
        <f t="shared" si="54"/>
        <v>8</v>
      </c>
      <c r="P763">
        <f t="shared" si="51"/>
        <v>8</v>
      </c>
      <c r="Q763" t="str">
        <f>VLOOKUP(P763,$X$2:Y771,2,FALSE)</f>
        <v>1980-1989</v>
      </c>
    </row>
    <row r="764" spans="1:17" x14ac:dyDescent="0.25">
      <c r="A764" s="1" t="s">
        <v>770</v>
      </c>
      <c r="B764" t="s">
        <v>7</v>
      </c>
      <c r="C764" s="2">
        <v>0.62442129629629628</v>
      </c>
      <c r="D764">
        <v>1</v>
      </c>
      <c r="E764" t="str">
        <f t="shared" si="53"/>
        <v>4</v>
      </c>
      <c r="F764" t="str">
        <f t="shared" si="54"/>
        <v>1</v>
      </c>
      <c r="G764" t="str">
        <f t="shared" si="54"/>
        <v>0</v>
      </c>
      <c r="H764" t="str">
        <f t="shared" si="54"/>
        <v>6</v>
      </c>
      <c r="I764" t="str">
        <f t="shared" si="54"/>
        <v>0</v>
      </c>
      <c r="J764" t="str">
        <f t="shared" si="54"/>
        <v>7</v>
      </c>
      <c r="K764" t="str">
        <f t="shared" si="54"/>
        <v>4</v>
      </c>
      <c r="L764" t="str">
        <f t="shared" si="54"/>
        <v>5</v>
      </c>
      <c r="M764" t="str">
        <f t="shared" si="54"/>
        <v>5</v>
      </c>
      <c r="N764" t="str">
        <f t="shared" si="54"/>
        <v>5</v>
      </c>
      <c r="O764" t="str">
        <f t="shared" si="54"/>
        <v>5</v>
      </c>
      <c r="P764">
        <f t="shared" si="51"/>
        <v>4</v>
      </c>
      <c r="Q764" t="str">
        <f>VLOOKUP(P764,$X$2:Y772,2,FALSE)</f>
        <v>1940-1949</v>
      </c>
    </row>
    <row r="765" spans="1:17" x14ac:dyDescent="0.25">
      <c r="A765" s="1" t="s">
        <v>771</v>
      </c>
      <c r="B765" t="s">
        <v>7</v>
      </c>
      <c r="C765" s="2">
        <v>0.62471064814814814</v>
      </c>
      <c r="D765">
        <v>1</v>
      </c>
      <c r="E765" t="str">
        <f t="shared" si="53"/>
        <v>9</v>
      </c>
      <c r="F765" t="str">
        <f t="shared" si="54"/>
        <v>4</v>
      </c>
      <c r="G765" t="str">
        <f t="shared" si="54"/>
        <v>0</v>
      </c>
      <c r="H765" t="str">
        <f t="shared" si="54"/>
        <v>6</v>
      </c>
      <c r="I765" t="str">
        <f t="shared" si="54"/>
        <v>1</v>
      </c>
      <c r="J765" t="str">
        <f t="shared" si="54"/>
        <v>3</v>
      </c>
      <c r="K765" t="str">
        <f t="shared" si="54"/>
        <v>8</v>
      </c>
      <c r="L765" t="str">
        <f t="shared" si="54"/>
        <v>7</v>
      </c>
      <c r="M765" t="str">
        <f t="shared" si="54"/>
        <v>4</v>
      </c>
      <c r="N765" t="str">
        <f t="shared" si="54"/>
        <v>9</v>
      </c>
      <c r="O765" t="str">
        <f t="shared" si="54"/>
        <v>5</v>
      </c>
      <c r="P765">
        <f t="shared" si="51"/>
        <v>9</v>
      </c>
      <c r="Q765" t="str">
        <f>VLOOKUP(P765,$X$2:Y773,2,FALSE)</f>
        <v>1990-1999</v>
      </c>
    </row>
    <row r="766" spans="1:17" x14ac:dyDescent="0.25">
      <c r="A766" s="1" t="s">
        <v>772</v>
      </c>
      <c r="B766" t="s">
        <v>5</v>
      </c>
      <c r="C766" s="2">
        <v>0.62528935185185186</v>
      </c>
      <c r="D766">
        <v>2</v>
      </c>
      <c r="E766" t="str">
        <f t="shared" si="53"/>
        <v>7</v>
      </c>
      <c r="F766" t="str">
        <f t="shared" si="54"/>
        <v>4</v>
      </c>
      <c r="G766" t="str">
        <f t="shared" si="54"/>
        <v>0</v>
      </c>
      <c r="H766" t="str">
        <f t="shared" si="54"/>
        <v>4</v>
      </c>
      <c r="I766" t="str">
        <f t="shared" si="54"/>
        <v>3</v>
      </c>
      <c r="J766" t="str">
        <f t="shared" si="54"/>
        <v>0</v>
      </c>
      <c r="K766" t="str">
        <f t="shared" si="54"/>
        <v>5</v>
      </c>
      <c r="L766" t="str">
        <f t="shared" si="54"/>
        <v>4</v>
      </c>
      <c r="M766" t="str">
        <f t="shared" si="54"/>
        <v>9</v>
      </c>
      <c r="N766" t="str">
        <f t="shared" si="54"/>
        <v>3</v>
      </c>
      <c r="O766" t="str">
        <f t="shared" si="54"/>
        <v>3</v>
      </c>
      <c r="P766">
        <f t="shared" si="51"/>
        <v>7</v>
      </c>
      <c r="Q766" t="str">
        <f>VLOOKUP(P766,$X$2:Y774,2,FALSE)</f>
        <v>1970-1979</v>
      </c>
    </row>
    <row r="767" spans="1:17" x14ac:dyDescent="0.25">
      <c r="A767" s="1" t="s">
        <v>773</v>
      </c>
      <c r="B767" t="s">
        <v>27</v>
      </c>
      <c r="C767" s="2">
        <v>0.62557870370370372</v>
      </c>
      <c r="D767">
        <v>1</v>
      </c>
      <c r="E767" t="str">
        <f t="shared" si="53"/>
        <v>0</v>
      </c>
      <c r="F767" t="str">
        <f t="shared" si="54"/>
        <v>4</v>
      </c>
      <c r="G767" t="str">
        <f t="shared" si="54"/>
        <v>2</v>
      </c>
      <c r="H767" t="str">
        <f t="shared" si="54"/>
        <v>4</v>
      </c>
      <c r="I767" t="str">
        <f t="shared" si="54"/>
        <v>0</v>
      </c>
      <c r="J767" t="str">
        <f t="shared" si="54"/>
        <v>9</v>
      </c>
      <c r="K767" t="str">
        <f t="shared" si="54"/>
        <v>2</v>
      </c>
      <c r="L767" t="str">
        <f t="shared" si="54"/>
        <v>3</v>
      </c>
      <c r="M767" t="str">
        <f t="shared" si="54"/>
        <v>3</v>
      </c>
      <c r="N767" t="str">
        <f t="shared" si="54"/>
        <v>8</v>
      </c>
      <c r="O767" t="str">
        <f t="shared" si="54"/>
        <v>3</v>
      </c>
      <c r="P767">
        <f t="shared" si="51"/>
        <v>0</v>
      </c>
      <c r="Q767" t="str">
        <f>VLOOKUP(P767,$X$2:Y775,2,FALSE)</f>
        <v>2000-2009</v>
      </c>
    </row>
    <row r="768" spans="1:17" x14ac:dyDescent="0.25">
      <c r="A768" s="1" t="s">
        <v>774</v>
      </c>
      <c r="B768" t="s">
        <v>7</v>
      </c>
      <c r="C768" s="2">
        <v>0.62586805555555558</v>
      </c>
      <c r="D768">
        <v>1</v>
      </c>
      <c r="E768" t="str">
        <f t="shared" si="53"/>
        <v>2</v>
      </c>
      <c r="F768" t="str">
        <f t="shared" si="54"/>
        <v>8</v>
      </c>
      <c r="G768" t="str">
        <f t="shared" si="54"/>
        <v>1</v>
      </c>
      <c r="H768" t="str">
        <f t="shared" si="54"/>
        <v>0</v>
      </c>
      <c r="I768" t="str">
        <f t="shared" si="54"/>
        <v>0</v>
      </c>
      <c r="J768" t="str">
        <f t="shared" si="54"/>
        <v>4</v>
      </c>
      <c r="K768" t="str">
        <f t="shared" si="54"/>
        <v>5</v>
      </c>
      <c r="L768" t="str">
        <f t="shared" si="54"/>
        <v>1</v>
      </c>
      <c r="M768" t="str">
        <f t="shared" si="54"/>
        <v>6</v>
      </c>
      <c r="N768" t="str">
        <f t="shared" si="54"/>
        <v>7</v>
      </c>
      <c r="O768" t="str">
        <f t="shared" si="54"/>
        <v>4</v>
      </c>
      <c r="P768">
        <f t="shared" si="51"/>
        <v>2</v>
      </c>
      <c r="Q768" t="str">
        <f>VLOOKUP(P768,$X$2:Y776,2,FALSE)</f>
        <v>1920-1929</v>
      </c>
    </row>
    <row r="769" spans="1:17" x14ac:dyDescent="0.25">
      <c r="A769" s="1" t="s">
        <v>775</v>
      </c>
      <c r="B769" t="s">
        <v>9</v>
      </c>
      <c r="C769" s="2">
        <v>0.62644675925925919</v>
      </c>
      <c r="D769">
        <v>2</v>
      </c>
      <c r="E769" t="str">
        <f t="shared" si="53"/>
        <v>3</v>
      </c>
      <c r="F769" t="str">
        <f t="shared" si="54"/>
        <v>0</v>
      </c>
      <c r="G769" t="str">
        <f t="shared" si="54"/>
        <v>0</v>
      </c>
      <c r="H769" t="str">
        <f t="shared" si="54"/>
        <v>4</v>
      </c>
      <c r="I769" t="str">
        <f t="shared" si="54"/>
        <v>1</v>
      </c>
      <c r="J769" t="str">
        <f t="shared" si="54"/>
        <v>5</v>
      </c>
      <c r="K769" t="str">
        <f t="shared" si="54"/>
        <v>8</v>
      </c>
      <c r="L769" t="str">
        <f t="shared" si="54"/>
        <v>6</v>
      </c>
      <c r="M769" t="str">
        <f t="shared" si="54"/>
        <v>8</v>
      </c>
      <c r="N769" t="str">
        <f t="shared" si="54"/>
        <v>7</v>
      </c>
      <c r="O769" t="str">
        <f t="shared" si="54"/>
        <v>6</v>
      </c>
      <c r="P769">
        <f t="shared" si="51"/>
        <v>3</v>
      </c>
      <c r="Q769" t="str">
        <f>VLOOKUP(P769,$X$2:Y777,2,FALSE)</f>
        <v>1930-1939</v>
      </c>
    </row>
    <row r="770" spans="1:17" x14ac:dyDescent="0.25">
      <c r="A770" s="1" t="s">
        <v>776</v>
      </c>
      <c r="B770" t="s">
        <v>7</v>
      </c>
      <c r="C770" s="2">
        <v>0.62673611111111105</v>
      </c>
      <c r="D770">
        <v>1</v>
      </c>
      <c r="E770" t="str">
        <f t="shared" si="53"/>
        <v>3</v>
      </c>
      <c r="F770" t="str">
        <f t="shared" si="54"/>
        <v>7</v>
      </c>
      <c r="G770" t="str">
        <f t="shared" si="54"/>
        <v>0</v>
      </c>
      <c r="H770" t="str">
        <f t="shared" si="54"/>
        <v>5</v>
      </c>
      <c r="I770" t="str">
        <f t="shared" si="54"/>
        <v>0</v>
      </c>
      <c r="J770" t="str">
        <f t="shared" si="54"/>
        <v>9</v>
      </c>
      <c r="K770" t="str">
        <f t="shared" si="54"/>
        <v>2</v>
      </c>
      <c r="L770" t="str">
        <f t="shared" si="54"/>
        <v>7</v>
      </c>
      <c r="M770" t="str">
        <f t="shared" si="54"/>
        <v>4</v>
      </c>
      <c r="N770" t="str">
        <f t="shared" si="54"/>
        <v>3</v>
      </c>
      <c r="O770" t="str">
        <f t="shared" si="54"/>
        <v>4</v>
      </c>
      <c r="P770">
        <f t="shared" si="51"/>
        <v>3</v>
      </c>
      <c r="Q770" t="str">
        <f>VLOOKUP(P770,$X$2:Y778,2,FALSE)</f>
        <v>1930-1939</v>
      </c>
    </row>
    <row r="771" spans="1:17" x14ac:dyDescent="0.25">
      <c r="A771" s="1" t="s">
        <v>777</v>
      </c>
      <c r="B771" t="s">
        <v>9</v>
      </c>
      <c r="C771" s="2">
        <v>0.62702546296296291</v>
      </c>
      <c r="D771">
        <v>1</v>
      </c>
      <c r="E771" t="str">
        <f t="shared" si="53"/>
        <v>2</v>
      </c>
      <c r="F771" t="str">
        <f t="shared" si="54"/>
        <v>1</v>
      </c>
      <c r="G771" t="str">
        <f t="shared" si="54"/>
        <v>0</v>
      </c>
      <c r="H771" t="str">
        <f t="shared" si="54"/>
        <v>4</v>
      </c>
      <c r="I771" t="str">
        <f t="shared" si="54"/>
        <v>0</v>
      </c>
      <c r="J771" t="str">
        <f t="shared" si="54"/>
        <v>3</v>
      </c>
      <c r="K771" t="str">
        <f t="shared" si="54"/>
        <v>5</v>
      </c>
      <c r="L771" t="str">
        <f t="shared" si="54"/>
        <v>8</v>
      </c>
      <c r="M771" t="str">
        <f t="shared" si="54"/>
        <v>2</v>
      </c>
      <c r="N771" t="str">
        <f t="shared" si="54"/>
        <v>4</v>
      </c>
      <c r="O771" t="str">
        <f t="shared" si="54"/>
        <v>9</v>
      </c>
      <c r="P771">
        <f t="shared" ref="P771:P834" si="55">E771*1</f>
        <v>2</v>
      </c>
      <c r="Q771" t="str">
        <f>VLOOKUP(P771,$X$2:Y779,2,FALSE)</f>
        <v>1920-1929</v>
      </c>
    </row>
    <row r="772" spans="1:17" x14ac:dyDescent="0.25">
      <c r="A772" s="1" t="s">
        <v>778</v>
      </c>
      <c r="B772" t="s">
        <v>5</v>
      </c>
      <c r="C772" s="2">
        <v>0.62731481481481477</v>
      </c>
      <c r="D772">
        <v>1</v>
      </c>
      <c r="E772" t="str">
        <f t="shared" si="53"/>
        <v>8</v>
      </c>
      <c r="F772" t="str">
        <f t="shared" si="54"/>
        <v>1</v>
      </c>
      <c r="G772" t="str">
        <f t="shared" si="54"/>
        <v>1</v>
      </c>
      <c r="H772" t="str">
        <f t="shared" si="54"/>
        <v>2</v>
      </c>
      <c r="I772" t="str">
        <f t="shared" si="54"/>
        <v>0</v>
      </c>
      <c r="J772" t="str">
        <f t="shared" si="54"/>
        <v>9</v>
      </c>
      <c r="K772" t="str">
        <f t="shared" si="54"/>
        <v>9</v>
      </c>
      <c r="L772" t="str">
        <f t="shared" si="54"/>
        <v>1</v>
      </c>
      <c r="M772" t="str">
        <f t="shared" si="54"/>
        <v>8</v>
      </c>
      <c r="N772" t="str">
        <f t="shared" si="54"/>
        <v>8</v>
      </c>
      <c r="O772" t="str">
        <f t="shared" si="54"/>
        <v>3</v>
      </c>
      <c r="P772">
        <f t="shared" si="55"/>
        <v>8</v>
      </c>
      <c r="Q772" t="str">
        <f>VLOOKUP(P772,$X$2:Y780,2,FALSE)</f>
        <v>1980-1989</v>
      </c>
    </row>
    <row r="773" spans="1:17" x14ac:dyDescent="0.25">
      <c r="A773" s="1" t="s">
        <v>779</v>
      </c>
      <c r="B773" t="s">
        <v>27</v>
      </c>
      <c r="C773" s="2">
        <v>0.62789351851851849</v>
      </c>
      <c r="D773">
        <v>2</v>
      </c>
      <c r="E773" t="str">
        <f t="shared" si="53"/>
        <v>0</v>
      </c>
      <c r="F773" t="str">
        <f t="shared" si="54"/>
        <v>3</v>
      </c>
      <c r="G773" t="str">
        <f t="shared" si="54"/>
        <v>2</v>
      </c>
      <c r="H773" t="str">
        <f t="shared" si="54"/>
        <v>2</v>
      </c>
      <c r="I773" t="str">
        <f t="shared" si="54"/>
        <v>0</v>
      </c>
      <c r="J773" t="str">
        <f t="shared" si="54"/>
        <v>2</v>
      </c>
      <c r="K773" t="str">
        <f t="shared" si="54"/>
        <v>8</v>
      </c>
      <c r="L773" t="str">
        <f t="shared" si="54"/>
        <v>1</v>
      </c>
      <c r="M773" t="str">
        <f t="shared" si="54"/>
        <v>7</v>
      </c>
      <c r="N773" t="str">
        <f t="shared" si="54"/>
        <v>9</v>
      </c>
      <c r="O773" t="str">
        <f t="shared" si="54"/>
        <v>4</v>
      </c>
      <c r="P773">
        <f t="shared" si="55"/>
        <v>0</v>
      </c>
      <c r="Q773" t="str">
        <f>VLOOKUP(P773,$X$2:Y781,2,FALSE)</f>
        <v>2000-2009</v>
      </c>
    </row>
    <row r="774" spans="1:17" x14ac:dyDescent="0.25">
      <c r="A774" s="1" t="s">
        <v>780</v>
      </c>
      <c r="B774" t="s">
        <v>7</v>
      </c>
      <c r="C774" s="2">
        <v>0.62818287037037035</v>
      </c>
      <c r="D774">
        <v>1</v>
      </c>
      <c r="E774" t="str">
        <f t="shared" si="53"/>
        <v>5</v>
      </c>
      <c r="F774" t="str">
        <f t="shared" si="54"/>
        <v>0</v>
      </c>
      <c r="G774" t="str">
        <f t="shared" si="54"/>
        <v>0</v>
      </c>
      <c r="H774" t="str">
        <f t="shared" si="54"/>
        <v>2</v>
      </c>
      <c r="I774" t="str">
        <f t="shared" si="54"/>
        <v>1</v>
      </c>
      <c r="J774" t="str">
        <f t="shared" si="54"/>
        <v>5</v>
      </c>
      <c r="K774" t="str">
        <f t="shared" si="54"/>
        <v>1</v>
      </c>
      <c r="L774" t="str">
        <f t="shared" si="54"/>
        <v>9</v>
      </c>
      <c r="M774" t="str">
        <f t="shared" si="54"/>
        <v>1</v>
      </c>
      <c r="N774" t="str">
        <f t="shared" si="54"/>
        <v>9</v>
      </c>
      <c r="O774" t="str">
        <f t="shared" si="54"/>
        <v>5</v>
      </c>
      <c r="P774">
        <f t="shared" si="55"/>
        <v>5</v>
      </c>
      <c r="Q774" t="str">
        <f>VLOOKUP(P774,$X$2:Y782,2,FALSE)</f>
        <v>1950-1959</v>
      </c>
    </row>
    <row r="775" spans="1:17" x14ac:dyDescent="0.25">
      <c r="A775" s="1" t="s">
        <v>781</v>
      </c>
      <c r="B775" t="s">
        <v>5</v>
      </c>
      <c r="C775" s="2">
        <v>0.62847222222222221</v>
      </c>
      <c r="D775">
        <v>1</v>
      </c>
      <c r="E775" t="str">
        <f t="shared" si="53"/>
        <v>7</v>
      </c>
      <c r="F775" t="str">
        <f t="shared" si="54"/>
        <v>2</v>
      </c>
      <c r="G775" t="str">
        <f t="shared" si="54"/>
        <v>0</v>
      </c>
      <c r="H775" t="str">
        <f t="shared" si="54"/>
        <v>4</v>
      </c>
      <c r="I775" t="str">
        <f t="shared" si="54"/>
        <v>1</v>
      </c>
      <c r="J775" t="str">
        <f t="shared" si="54"/>
        <v>8</v>
      </c>
      <c r="K775" t="str">
        <f t="shared" si="54"/>
        <v>9</v>
      </c>
      <c r="L775" t="str">
        <f t="shared" si="54"/>
        <v>9</v>
      </c>
      <c r="M775" t="str">
        <f t="shared" si="54"/>
        <v>8</v>
      </c>
      <c r="N775" t="str">
        <f t="shared" si="54"/>
        <v>6</v>
      </c>
      <c r="O775" t="str">
        <f t="shared" si="54"/>
        <v>6</v>
      </c>
      <c r="P775">
        <f t="shared" si="55"/>
        <v>7</v>
      </c>
      <c r="Q775" t="str">
        <f>VLOOKUP(P775,$X$2:Y783,2,FALSE)</f>
        <v>1970-1979</v>
      </c>
    </row>
    <row r="776" spans="1:17" x14ac:dyDescent="0.25">
      <c r="A776" s="1" t="s">
        <v>782</v>
      </c>
      <c r="B776" t="s">
        <v>9</v>
      </c>
      <c r="C776" s="2">
        <v>0.62876157407407407</v>
      </c>
      <c r="D776">
        <v>1</v>
      </c>
      <c r="E776" t="str">
        <f t="shared" si="53"/>
        <v>6</v>
      </c>
      <c r="F776" t="str">
        <f t="shared" si="54"/>
        <v>7</v>
      </c>
      <c r="G776" t="str">
        <f t="shared" si="54"/>
        <v>1</v>
      </c>
      <c r="H776" t="str">
        <f t="shared" si="54"/>
        <v>1</v>
      </c>
      <c r="I776" t="str">
        <f t="shared" si="54"/>
        <v>0</v>
      </c>
      <c r="J776" t="str">
        <f t="shared" si="54"/>
        <v>6</v>
      </c>
      <c r="K776" t="str">
        <f t="shared" si="54"/>
        <v>6</v>
      </c>
      <c r="L776" t="str">
        <f t="shared" si="54"/>
        <v>3</v>
      </c>
      <c r="M776" t="str">
        <f t="shared" si="54"/>
        <v>5</v>
      </c>
      <c r="N776" t="str">
        <f t="shared" si="54"/>
        <v>3</v>
      </c>
      <c r="O776" t="str">
        <f t="shared" si="54"/>
        <v>6</v>
      </c>
      <c r="P776">
        <f t="shared" si="55"/>
        <v>6</v>
      </c>
      <c r="Q776" t="str">
        <f>VLOOKUP(P776,$X$2:Y784,2,FALSE)</f>
        <v>1960-1969</v>
      </c>
    </row>
    <row r="777" spans="1:17" x14ac:dyDescent="0.25">
      <c r="A777" s="1" t="s">
        <v>783</v>
      </c>
      <c r="B777" t="s">
        <v>7</v>
      </c>
      <c r="C777" s="2">
        <v>0.62905092592592593</v>
      </c>
      <c r="D777">
        <v>1</v>
      </c>
      <c r="E777" t="str">
        <f t="shared" si="53"/>
        <v>5</v>
      </c>
      <c r="F777" t="str">
        <f t="shared" si="54"/>
        <v>1</v>
      </c>
      <c r="G777" t="str">
        <f t="shared" si="54"/>
        <v>1</v>
      </c>
      <c r="H777" t="str">
        <f t="shared" si="54"/>
        <v>1</v>
      </c>
      <c r="I777" t="str">
        <f t="shared" si="54"/>
        <v>1</v>
      </c>
      <c r="J777" t="str">
        <f t="shared" si="54"/>
        <v>9</v>
      </c>
      <c r="K777" t="str">
        <f t="shared" si="54"/>
        <v>6</v>
      </c>
      <c r="L777" t="str">
        <f t="shared" si="54"/>
        <v>3</v>
      </c>
      <c r="M777" t="str">
        <f t="shared" si="54"/>
        <v>5</v>
      </c>
      <c r="N777" t="str">
        <f t="shared" si="54"/>
        <v>3</v>
      </c>
      <c r="O777" t="str">
        <f t="shared" si="54"/>
        <v>5</v>
      </c>
      <c r="P777">
        <f t="shared" si="55"/>
        <v>5</v>
      </c>
      <c r="Q777" t="str">
        <f>VLOOKUP(P777,$X$2:Y785,2,FALSE)</f>
        <v>1950-1959</v>
      </c>
    </row>
    <row r="778" spans="1:17" x14ac:dyDescent="0.25">
      <c r="A778" s="1" t="s">
        <v>784</v>
      </c>
      <c r="B778" t="s">
        <v>7</v>
      </c>
      <c r="C778" s="2">
        <v>0.62934027777777779</v>
      </c>
      <c r="D778">
        <v>1</v>
      </c>
      <c r="E778" t="str">
        <f t="shared" si="53"/>
        <v>7</v>
      </c>
      <c r="F778" t="str">
        <f t="shared" si="54"/>
        <v>3</v>
      </c>
      <c r="G778" t="str">
        <f t="shared" si="54"/>
        <v>0</v>
      </c>
      <c r="H778" t="str">
        <f t="shared" si="54"/>
        <v>5</v>
      </c>
      <c r="I778" t="str">
        <f t="shared" si="54"/>
        <v>1</v>
      </c>
      <c r="J778" t="str">
        <f t="shared" si="54"/>
        <v>7</v>
      </c>
      <c r="K778" t="str">
        <f t="shared" si="54"/>
        <v>9</v>
      </c>
      <c r="L778" t="str">
        <f t="shared" si="54"/>
        <v>7</v>
      </c>
      <c r="M778" t="str">
        <f t="shared" si="54"/>
        <v>5</v>
      </c>
      <c r="N778" t="str">
        <f t="shared" si="54"/>
        <v>5</v>
      </c>
      <c r="O778" t="str">
        <f t="shared" si="54"/>
        <v>1</v>
      </c>
      <c r="P778">
        <f t="shared" si="55"/>
        <v>7</v>
      </c>
      <c r="Q778" t="str">
        <f>VLOOKUP(P778,$X$2:Y786,2,FALSE)</f>
        <v>1970-1979</v>
      </c>
    </row>
    <row r="779" spans="1:17" x14ac:dyDescent="0.25">
      <c r="A779" s="1" t="s">
        <v>785</v>
      </c>
      <c r="B779" t="s">
        <v>9</v>
      </c>
      <c r="C779" s="2">
        <v>0.62991898148148151</v>
      </c>
      <c r="D779">
        <v>2</v>
      </c>
      <c r="E779" t="str">
        <f t="shared" si="53"/>
        <v>0</v>
      </c>
      <c r="F779" t="str">
        <f t="shared" si="54"/>
        <v>7</v>
      </c>
      <c r="G779" t="str">
        <f t="shared" si="54"/>
        <v>3</v>
      </c>
      <c r="H779" t="str">
        <f t="shared" si="54"/>
        <v>0</v>
      </c>
      <c r="I779" t="str">
        <f t="shared" ref="F779:O842" si="56">MID($A779,I$1,1)</f>
        <v>2</v>
      </c>
      <c r="J779" t="str">
        <f t="shared" si="56"/>
        <v>3</v>
      </c>
      <c r="K779" t="str">
        <f t="shared" si="56"/>
        <v>2</v>
      </c>
      <c r="L779" t="str">
        <f t="shared" si="56"/>
        <v>4</v>
      </c>
      <c r="M779" t="str">
        <f t="shared" si="56"/>
        <v>2</v>
      </c>
      <c r="N779" t="str">
        <f t="shared" si="56"/>
        <v>9</v>
      </c>
      <c r="O779" t="str">
        <f t="shared" si="56"/>
        <v>8</v>
      </c>
      <c r="P779">
        <f t="shared" si="55"/>
        <v>0</v>
      </c>
      <c r="Q779" t="str">
        <f>VLOOKUP(P779,$X$2:Y787,2,FALSE)</f>
        <v>2000-2009</v>
      </c>
    </row>
    <row r="780" spans="1:17" x14ac:dyDescent="0.25">
      <c r="A780" s="1" t="s">
        <v>786</v>
      </c>
      <c r="B780" t="s">
        <v>9</v>
      </c>
      <c r="C780" s="2">
        <v>0.63020833333333337</v>
      </c>
      <c r="D780">
        <v>1</v>
      </c>
      <c r="E780" t="str">
        <f t="shared" si="53"/>
        <v>8</v>
      </c>
      <c r="F780" t="str">
        <f t="shared" si="56"/>
        <v>5</v>
      </c>
      <c r="G780" t="str">
        <f t="shared" si="56"/>
        <v>0</v>
      </c>
      <c r="H780" t="str">
        <f t="shared" si="56"/>
        <v>8</v>
      </c>
      <c r="I780" t="str">
        <f t="shared" si="56"/>
        <v>2</v>
      </c>
      <c r="J780" t="str">
        <f t="shared" si="56"/>
        <v>8</v>
      </c>
      <c r="K780" t="str">
        <f t="shared" si="56"/>
        <v>5</v>
      </c>
      <c r="L780" t="str">
        <f t="shared" si="56"/>
        <v>3</v>
      </c>
      <c r="M780" t="str">
        <f t="shared" si="56"/>
        <v>2</v>
      </c>
      <c r="N780" t="str">
        <f t="shared" si="56"/>
        <v>2</v>
      </c>
      <c r="O780" t="str">
        <f t="shared" si="56"/>
        <v>9</v>
      </c>
      <c r="P780">
        <f t="shared" si="55"/>
        <v>8</v>
      </c>
      <c r="Q780" t="str">
        <f>VLOOKUP(P780,$X$2:Y788,2,FALSE)</f>
        <v>1980-1989</v>
      </c>
    </row>
    <row r="781" spans="1:17" x14ac:dyDescent="0.25">
      <c r="A781" s="1" t="s">
        <v>787</v>
      </c>
      <c r="B781" t="s">
        <v>7</v>
      </c>
      <c r="C781" s="2">
        <v>0.63049768518518523</v>
      </c>
      <c r="D781">
        <v>1</v>
      </c>
      <c r="E781" t="str">
        <f t="shared" si="53"/>
        <v>0</v>
      </c>
      <c r="F781" t="str">
        <f t="shared" si="56"/>
        <v>1</v>
      </c>
      <c r="G781" t="str">
        <f t="shared" si="56"/>
        <v>3</v>
      </c>
      <c r="H781" t="str">
        <f t="shared" si="56"/>
        <v>0</v>
      </c>
      <c r="I781" t="str">
        <f t="shared" si="56"/>
        <v>3</v>
      </c>
      <c r="J781" t="str">
        <f t="shared" si="56"/>
        <v>0</v>
      </c>
      <c r="K781" t="str">
        <f t="shared" si="56"/>
        <v>8</v>
      </c>
      <c r="L781" t="str">
        <f t="shared" si="56"/>
        <v>7</v>
      </c>
      <c r="M781" t="str">
        <f t="shared" si="56"/>
        <v>5</v>
      </c>
      <c r="N781" t="str">
        <f t="shared" si="56"/>
        <v>8</v>
      </c>
      <c r="O781" t="str">
        <f t="shared" si="56"/>
        <v>5</v>
      </c>
      <c r="P781">
        <f t="shared" si="55"/>
        <v>0</v>
      </c>
      <c r="Q781" t="str">
        <f>VLOOKUP(P781,$X$2:Y789,2,FALSE)</f>
        <v>2000-2009</v>
      </c>
    </row>
    <row r="782" spans="1:17" x14ac:dyDescent="0.25">
      <c r="A782" s="1" t="s">
        <v>788</v>
      </c>
      <c r="B782" t="s">
        <v>9</v>
      </c>
      <c r="C782" s="2">
        <v>0.63107638888888895</v>
      </c>
      <c r="D782">
        <v>2</v>
      </c>
      <c r="E782" t="str">
        <f t="shared" si="53"/>
        <v>2</v>
      </c>
      <c r="F782" t="str">
        <f t="shared" si="56"/>
        <v>4</v>
      </c>
      <c r="G782" t="str">
        <f t="shared" si="56"/>
        <v>1</v>
      </c>
      <c r="H782" t="str">
        <f t="shared" si="56"/>
        <v>0</v>
      </c>
      <c r="I782" t="str">
        <f t="shared" si="56"/>
        <v>3</v>
      </c>
      <c r="J782" t="str">
        <f t="shared" si="56"/>
        <v>1</v>
      </c>
      <c r="K782" t="str">
        <f t="shared" si="56"/>
        <v>2</v>
      </c>
      <c r="L782" t="str">
        <f t="shared" si="56"/>
        <v>4</v>
      </c>
      <c r="M782" t="str">
        <f t="shared" si="56"/>
        <v>6</v>
      </c>
      <c r="N782" t="str">
        <f t="shared" si="56"/>
        <v>4</v>
      </c>
      <c r="O782" t="str">
        <f t="shared" si="56"/>
        <v>5</v>
      </c>
      <c r="P782">
        <f t="shared" si="55"/>
        <v>2</v>
      </c>
      <c r="Q782" t="str">
        <f>VLOOKUP(P782,$X$2:Y790,2,FALSE)</f>
        <v>1920-1929</v>
      </c>
    </row>
    <row r="783" spans="1:17" x14ac:dyDescent="0.25">
      <c r="A783" s="1" t="s">
        <v>789</v>
      </c>
      <c r="B783" t="s">
        <v>9</v>
      </c>
      <c r="C783" s="2">
        <v>0.63165509259259256</v>
      </c>
      <c r="D783">
        <v>2</v>
      </c>
      <c r="E783" t="str">
        <f t="shared" si="53"/>
        <v>5</v>
      </c>
      <c r="F783" t="str">
        <f t="shared" si="56"/>
        <v>3</v>
      </c>
      <c r="G783" t="str">
        <f t="shared" si="56"/>
        <v>0</v>
      </c>
      <c r="H783" t="str">
        <f t="shared" si="56"/>
        <v>3</v>
      </c>
      <c r="I783" t="str">
        <f t="shared" si="56"/>
        <v>1</v>
      </c>
      <c r="J783" t="str">
        <f t="shared" si="56"/>
        <v>3</v>
      </c>
      <c r="K783" t="str">
        <f t="shared" si="56"/>
        <v>6</v>
      </c>
      <c r="L783" t="str">
        <f t="shared" si="56"/>
        <v>8</v>
      </c>
      <c r="M783" t="str">
        <f t="shared" si="56"/>
        <v>6</v>
      </c>
      <c r="N783" t="str">
        <f t="shared" si="56"/>
        <v>7</v>
      </c>
      <c r="O783" t="str">
        <f t="shared" si="56"/>
        <v>8</v>
      </c>
      <c r="P783">
        <f t="shared" si="55"/>
        <v>5</v>
      </c>
      <c r="Q783" t="str">
        <f>VLOOKUP(P783,$X$2:Y791,2,FALSE)</f>
        <v>1950-1959</v>
      </c>
    </row>
    <row r="784" spans="1:17" x14ac:dyDescent="0.25">
      <c r="A784" s="1" t="s">
        <v>790</v>
      </c>
      <c r="B784" t="s">
        <v>5</v>
      </c>
      <c r="C784" s="2">
        <v>0.63194444444444442</v>
      </c>
      <c r="D784">
        <v>1</v>
      </c>
      <c r="E784" t="str">
        <f t="shared" si="53"/>
        <v>0</v>
      </c>
      <c r="F784" t="str">
        <f t="shared" si="56"/>
        <v>2</v>
      </c>
      <c r="G784" t="str">
        <f t="shared" si="56"/>
        <v>3</v>
      </c>
      <c r="H784" t="str">
        <f t="shared" si="56"/>
        <v>1</v>
      </c>
      <c r="I784" t="str">
        <f t="shared" si="56"/>
        <v>1</v>
      </c>
      <c r="J784" t="str">
        <f t="shared" si="56"/>
        <v>6</v>
      </c>
      <c r="K784" t="str">
        <f t="shared" si="56"/>
        <v>6</v>
      </c>
      <c r="L784" t="str">
        <f t="shared" si="56"/>
        <v>5</v>
      </c>
      <c r="M784" t="str">
        <f t="shared" si="56"/>
        <v>8</v>
      </c>
      <c r="N784" t="str">
        <f t="shared" si="56"/>
        <v>3</v>
      </c>
      <c r="O784" t="str">
        <f t="shared" si="56"/>
        <v>1</v>
      </c>
      <c r="P784">
        <f t="shared" si="55"/>
        <v>0</v>
      </c>
      <c r="Q784" t="str">
        <f>VLOOKUP(P784,$X$2:Y792,2,FALSE)</f>
        <v>2000-2009</v>
      </c>
    </row>
    <row r="785" spans="1:17" x14ac:dyDescent="0.25">
      <c r="A785" s="1" t="s">
        <v>791</v>
      </c>
      <c r="B785" t="s">
        <v>5</v>
      </c>
      <c r="C785" s="2">
        <v>0.63223379629629628</v>
      </c>
      <c r="D785">
        <v>1</v>
      </c>
      <c r="E785" t="str">
        <f t="shared" si="53"/>
        <v>3</v>
      </c>
      <c r="F785" t="str">
        <f t="shared" si="56"/>
        <v>4</v>
      </c>
      <c r="G785" t="str">
        <f t="shared" si="56"/>
        <v>0</v>
      </c>
      <c r="H785" t="str">
        <f t="shared" si="56"/>
        <v>1</v>
      </c>
      <c r="I785" t="str">
        <f t="shared" si="56"/>
        <v>2</v>
      </c>
      <c r="J785" t="str">
        <f t="shared" si="56"/>
        <v>8</v>
      </c>
      <c r="K785" t="str">
        <f t="shared" si="56"/>
        <v>8</v>
      </c>
      <c r="L785" t="str">
        <f t="shared" si="56"/>
        <v>4</v>
      </c>
      <c r="M785" t="str">
        <f t="shared" si="56"/>
        <v>6</v>
      </c>
      <c r="N785" t="str">
        <f t="shared" si="56"/>
        <v>9</v>
      </c>
      <c r="O785" t="str">
        <f t="shared" si="56"/>
        <v>5</v>
      </c>
      <c r="P785">
        <f t="shared" si="55"/>
        <v>3</v>
      </c>
      <c r="Q785" t="str">
        <f>VLOOKUP(P785,$X$2:Y793,2,FALSE)</f>
        <v>1930-1939</v>
      </c>
    </row>
    <row r="786" spans="1:17" x14ac:dyDescent="0.25">
      <c r="A786" s="1" t="s">
        <v>792</v>
      </c>
      <c r="B786" t="s">
        <v>7</v>
      </c>
      <c r="C786" s="2">
        <v>0.63252314814814814</v>
      </c>
      <c r="D786">
        <v>1</v>
      </c>
      <c r="E786" t="str">
        <f t="shared" si="53"/>
        <v>3</v>
      </c>
      <c r="F786" t="str">
        <f t="shared" si="56"/>
        <v>2</v>
      </c>
      <c r="G786" t="str">
        <f t="shared" si="56"/>
        <v>1</v>
      </c>
      <c r="H786" t="str">
        <f t="shared" si="56"/>
        <v>1</v>
      </c>
      <c r="I786" t="str">
        <f t="shared" si="56"/>
        <v>0</v>
      </c>
      <c r="J786" t="str">
        <f t="shared" si="56"/>
        <v>9</v>
      </c>
      <c r="K786" t="str">
        <f t="shared" si="56"/>
        <v>7</v>
      </c>
      <c r="L786" t="str">
        <f t="shared" si="56"/>
        <v>1</v>
      </c>
      <c r="M786" t="str">
        <f t="shared" si="56"/>
        <v>7</v>
      </c>
      <c r="N786" t="str">
        <f t="shared" si="56"/>
        <v>7</v>
      </c>
      <c r="O786" t="str">
        <f t="shared" si="56"/>
        <v>2</v>
      </c>
      <c r="P786">
        <f t="shared" si="55"/>
        <v>3</v>
      </c>
      <c r="Q786" t="str">
        <f>VLOOKUP(P786,$X$2:Y794,2,FALSE)</f>
        <v>1930-1939</v>
      </c>
    </row>
    <row r="787" spans="1:17" x14ac:dyDescent="0.25">
      <c r="A787" s="1" t="s">
        <v>793</v>
      </c>
      <c r="B787" t="s">
        <v>9</v>
      </c>
      <c r="C787" s="2">
        <v>0.6328125</v>
      </c>
      <c r="D787">
        <v>1</v>
      </c>
      <c r="E787" t="str">
        <f t="shared" si="53"/>
        <v>6</v>
      </c>
      <c r="F787" t="str">
        <f t="shared" si="56"/>
        <v>1</v>
      </c>
      <c r="G787" t="str">
        <f t="shared" si="56"/>
        <v>0</v>
      </c>
      <c r="H787" t="str">
        <f t="shared" si="56"/>
        <v>1</v>
      </c>
      <c r="I787" t="str">
        <f t="shared" si="56"/>
        <v>0</v>
      </c>
      <c r="J787" t="str">
        <f t="shared" si="56"/>
        <v>5</v>
      </c>
      <c r="K787" t="str">
        <f t="shared" si="56"/>
        <v>5</v>
      </c>
      <c r="L787" t="str">
        <f t="shared" si="56"/>
        <v>4</v>
      </c>
      <c r="M787" t="str">
        <f t="shared" si="56"/>
        <v>8</v>
      </c>
      <c r="N787" t="str">
        <f t="shared" si="56"/>
        <v>7</v>
      </c>
      <c r="O787" t="str">
        <f t="shared" si="56"/>
        <v>7</v>
      </c>
      <c r="P787">
        <f t="shared" si="55"/>
        <v>6</v>
      </c>
      <c r="Q787" t="str">
        <f>VLOOKUP(P787,$X$2:Y795,2,FALSE)</f>
        <v>1960-1969</v>
      </c>
    </row>
    <row r="788" spans="1:17" x14ac:dyDescent="0.25">
      <c r="A788" s="1" t="s">
        <v>794</v>
      </c>
      <c r="B788" t="s">
        <v>9</v>
      </c>
      <c r="C788" s="2">
        <v>0.63339120370370372</v>
      </c>
      <c r="D788">
        <v>2</v>
      </c>
      <c r="E788" t="str">
        <f t="shared" si="53"/>
        <v>7</v>
      </c>
      <c r="F788" t="str">
        <f t="shared" si="56"/>
        <v>8</v>
      </c>
      <c r="G788" t="str">
        <f t="shared" si="56"/>
        <v>0</v>
      </c>
      <c r="H788" t="str">
        <f t="shared" si="56"/>
        <v>6</v>
      </c>
      <c r="I788" t="str">
        <f t="shared" si="56"/>
        <v>2</v>
      </c>
      <c r="J788" t="str">
        <f t="shared" si="56"/>
        <v>5</v>
      </c>
      <c r="K788" t="str">
        <f t="shared" si="56"/>
        <v>4</v>
      </c>
      <c r="L788" t="str">
        <f t="shared" si="56"/>
        <v>9</v>
      </c>
      <c r="M788" t="str">
        <f t="shared" si="56"/>
        <v>6</v>
      </c>
      <c r="N788" t="str">
        <f t="shared" si="56"/>
        <v>6</v>
      </c>
      <c r="O788" t="str">
        <f t="shared" si="56"/>
        <v>5</v>
      </c>
      <c r="P788">
        <f t="shared" si="55"/>
        <v>7</v>
      </c>
      <c r="Q788" t="str">
        <f>VLOOKUP(P788,$X$2:Y796,2,FALSE)</f>
        <v>1970-1979</v>
      </c>
    </row>
    <row r="789" spans="1:17" x14ac:dyDescent="0.25">
      <c r="A789" s="1" t="s">
        <v>795</v>
      </c>
      <c r="B789" t="s">
        <v>9</v>
      </c>
      <c r="C789" s="2">
        <v>0.63368055555555558</v>
      </c>
      <c r="D789">
        <v>1</v>
      </c>
      <c r="E789" t="str">
        <f t="shared" si="53"/>
        <v>2</v>
      </c>
      <c r="F789" t="str">
        <f t="shared" si="56"/>
        <v>0</v>
      </c>
      <c r="G789" t="str">
        <f t="shared" si="56"/>
        <v>0</v>
      </c>
      <c r="H789" t="str">
        <f t="shared" si="56"/>
        <v>4</v>
      </c>
      <c r="I789" t="str">
        <f t="shared" si="56"/>
        <v>1</v>
      </c>
      <c r="J789" t="str">
        <f t="shared" si="56"/>
        <v>9</v>
      </c>
      <c r="K789" t="str">
        <f t="shared" si="56"/>
        <v>1</v>
      </c>
      <c r="L789" t="str">
        <f t="shared" si="56"/>
        <v>2</v>
      </c>
      <c r="M789" t="str">
        <f t="shared" si="56"/>
        <v>6</v>
      </c>
      <c r="N789" t="str">
        <f t="shared" si="56"/>
        <v>8</v>
      </c>
      <c r="O789" t="str">
        <f t="shared" si="56"/>
        <v>9</v>
      </c>
      <c r="P789">
        <f t="shared" si="55"/>
        <v>2</v>
      </c>
      <c r="Q789" t="str">
        <f>VLOOKUP(P789,$X$2:Y797,2,FALSE)</f>
        <v>1920-1929</v>
      </c>
    </row>
    <row r="790" spans="1:17" x14ac:dyDescent="0.25">
      <c r="A790" s="1" t="s">
        <v>796</v>
      </c>
      <c r="B790" t="s">
        <v>7</v>
      </c>
      <c r="C790" s="2">
        <v>0.63396990740740744</v>
      </c>
      <c r="D790">
        <v>1</v>
      </c>
      <c r="E790" t="str">
        <f t="shared" si="53"/>
        <v>7</v>
      </c>
      <c r="F790" t="str">
        <f t="shared" si="56"/>
        <v>8</v>
      </c>
      <c r="G790" t="str">
        <f t="shared" si="56"/>
        <v>1</v>
      </c>
      <c r="H790" t="str">
        <f t="shared" si="56"/>
        <v>2</v>
      </c>
      <c r="I790" t="str">
        <f t="shared" si="56"/>
        <v>0</v>
      </c>
      <c r="J790" t="str">
        <f t="shared" si="56"/>
        <v>8</v>
      </c>
      <c r="K790" t="str">
        <f t="shared" si="56"/>
        <v>5</v>
      </c>
      <c r="L790" t="str">
        <f t="shared" si="56"/>
        <v>3</v>
      </c>
      <c r="M790" t="str">
        <f t="shared" si="56"/>
        <v>3</v>
      </c>
      <c r="N790" t="str">
        <f t="shared" si="56"/>
        <v>2</v>
      </c>
      <c r="O790" t="str">
        <f t="shared" si="56"/>
        <v>9</v>
      </c>
      <c r="P790">
        <f t="shared" si="55"/>
        <v>7</v>
      </c>
      <c r="Q790" t="str">
        <f>VLOOKUP(P790,$X$2:Y798,2,FALSE)</f>
        <v>1970-1979</v>
      </c>
    </row>
    <row r="791" spans="1:17" x14ac:dyDescent="0.25">
      <c r="A791" s="1" t="s">
        <v>797</v>
      </c>
      <c r="B791" t="s">
        <v>27</v>
      </c>
      <c r="C791" s="2">
        <v>0.63425925925925919</v>
      </c>
      <c r="D791">
        <v>1</v>
      </c>
      <c r="E791" t="str">
        <f t="shared" si="53"/>
        <v>5</v>
      </c>
      <c r="F791" t="str">
        <f t="shared" si="56"/>
        <v>3</v>
      </c>
      <c r="G791" t="str">
        <f t="shared" si="56"/>
        <v>0</v>
      </c>
      <c r="H791" t="str">
        <f t="shared" si="56"/>
        <v>5</v>
      </c>
      <c r="I791" t="str">
        <f t="shared" si="56"/>
        <v>2</v>
      </c>
      <c r="J791" t="str">
        <f t="shared" si="56"/>
        <v>5</v>
      </c>
      <c r="K791" t="str">
        <f t="shared" si="56"/>
        <v>4</v>
      </c>
      <c r="L791" t="str">
        <f t="shared" si="56"/>
        <v>3</v>
      </c>
      <c r="M791" t="str">
        <f t="shared" si="56"/>
        <v>4</v>
      </c>
      <c r="N791" t="str">
        <f t="shared" si="56"/>
        <v>4</v>
      </c>
      <c r="O791" t="str">
        <f t="shared" si="56"/>
        <v>3</v>
      </c>
      <c r="P791">
        <f t="shared" si="55"/>
        <v>5</v>
      </c>
      <c r="Q791" t="str">
        <f>VLOOKUP(P791,$X$2:Y799,2,FALSE)</f>
        <v>1950-1959</v>
      </c>
    </row>
    <row r="792" spans="1:17" x14ac:dyDescent="0.25">
      <c r="A792" s="1" t="s">
        <v>798</v>
      </c>
      <c r="B792" t="s">
        <v>7</v>
      </c>
      <c r="C792" s="2">
        <v>0.63454861111111105</v>
      </c>
      <c r="D792">
        <v>1</v>
      </c>
      <c r="E792" t="str">
        <f t="shared" si="53"/>
        <v>7</v>
      </c>
      <c r="F792" t="str">
        <f t="shared" si="56"/>
        <v>5</v>
      </c>
      <c r="G792" t="str">
        <f t="shared" si="56"/>
        <v>0</v>
      </c>
      <c r="H792" t="str">
        <f t="shared" si="56"/>
        <v>8</v>
      </c>
      <c r="I792" t="str">
        <f t="shared" si="56"/>
        <v>2</v>
      </c>
      <c r="J792" t="str">
        <f t="shared" si="56"/>
        <v>8</v>
      </c>
      <c r="K792" t="str">
        <f t="shared" si="56"/>
        <v>5</v>
      </c>
      <c r="L792" t="str">
        <f t="shared" si="56"/>
        <v>2</v>
      </c>
      <c r="M792" t="str">
        <f t="shared" si="56"/>
        <v>6</v>
      </c>
      <c r="N792" t="str">
        <f t="shared" si="56"/>
        <v>1</v>
      </c>
      <c r="O792" t="str">
        <f t="shared" si="56"/>
        <v>8</v>
      </c>
      <c r="P792">
        <f t="shared" si="55"/>
        <v>7</v>
      </c>
      <c r="Q792" t="str">
        <f>VLOOKUP(P792,$X$2:Y800,2,FALSE)</f>
        <v>1970-1979</v>
      </c>
    </row>
    <row r="793" spans="1:17" x14ac:dyDescent="0.25">
      <c r="A793" s="1" t="s">
        <v>799</v>
      </c>
      <c r="B793" t="s">
        <v>5</v>
      </c>
      <c r="C793" s="2">
        <v>0.63483796296296291</v>
      </c>
      <c r="D793">
        <v>1</v>
      </c>
      <c r="E793" t="str">
        <f t="shared" si="53"/>
        <v>2</v>
      </c>
      <c r="F793" t="str">
        <f t="shared" si="56"/>
        <v>8</v>
      </c>
      <c r="G793" t="str">
        <f t="shared" si="56"/>
        <v>0</v>
      </c>
      <c r="H793" t="str">
        <f t="shared" si="56"/>
        <v>5</v>
      </c>
      <c r="I793" t="str">
        <f t="shared" si="56"/>
        <v>0</v>
      </c>
      <c r="J793" t="str">
        <f t="shared" si="56"/>
        <v>4</v>
      </c>
      <c r="K793" t="str">
        <f t="shared" si="56"/>
        <v>5</v>
      </c>
      <c r="L793" t="str">
        <f t="shared" si="56"/>
        <v>2</v>
      </c>
      <c r="M793" t="str">
        <f t="shared" si="56"/>
        <v>8</v>
      </c>
      <c r="N793" t="str">
        <f t="shared" si="56"/>
        <v>5</v>
      </c>
      <c r="O793" t="str">
        <f t="shared" si="56"/>
        <v>1</v>
      </c>
      <c r="P793">
        <f t="shared" si="55"/>
        <v>2</v>
      </c>
      <c r="Q793" t="str">
        <f>VLOOKUP(P793,$X$2:Y801,2,FALSE)</f>
        <v>1920-1929</v>
      </c>
    </row>
    <row r="794" spans="1:17" x14ac:dyDescent="0.25">
      <c r="A794" s="1" t="s">
        <v>800</v>
      </c>
      <c r="B794" t="s">
        <v>7</v>
      </c>
      <c r="C794" s="2">
        <v>0.63512731481481477</v>
      </c>
      <c r="D794">
        <v>1</v>
      </c>
      <c r="E794" t="str">
        <f t="shared" si="53"/>
        <v>0</v>
      </c>
      <c r="F794" t="str">
        <f t="shared" si="56"/>
        <v>1</v>
      </c>
      <c r="G794" t="str">
        <f t="shared" si="56"/>
        <v>2</v>
      </c>
      <c r="H794" t="str">
        <f t="shared" si="56"/>
        <v>4</v>
      </c>
      <c r="I794" t="str">
        <f t="shared" si="56"/>
        <v>1</v>
      </c>
      <c r="J794" t="str">
        <f t="shared" si="56"/>
        <v>6</v>
      </c>
      <c r="K794" t="str">
        <f t="shared" si="56"/>
        <v>9</v>
      </c>
      <c r="L794" t="str">
        <f t="shared" si="56"/>
        <v>4</v>
      </c>
      <c r="M794" t="str">
        <f t="shared" si="56"/>
        <v>4</v>
      </c>
      <c r="N794" t="str">
        <f t="shared" si="56"/>
        <v>7</v>
      </c>
      <c r="O794" t="str">
        <f t="shared" si="56"/>
        <v>4</v>
      </c>
      <c r="P794">
        <f t="shared" si="55"/>
        <v>0</v>
      </c>
      <c r="Q794" t="str">
        <f>VLOOKUP(P794,$X$2:Y802,2,FALSE)</f>
        <v>2000-2009</v>
      </c>
    </row>
    <row r="795" spans="1:17" x14ac:dyDescent="0.25">
      <c r="A795" s="1" t="s">
        <v>801</v>
      </c>
      <c r="B795" t="s">
        <v>5</v>
      </c>
      <c r="C795" s="2">
        <v>0.63570601851851849</v>
      </c>
      <c r="D795">
        <v>2</v>
      </c>
      <c r="E795" t="str">
        <f t="shared" si="53"/>
        <v>7</v>
      </c>
      <c r="F795" t="str">
        <f t="shared" si="56"/>
        <v>0</v>
      </c>
      <c r="G795" t="str">
        <f t="shared" si="56"/>
        <v>0</v>
      </c>
      <c r="H795" t="str">
        <f t="shared" si="56"/>
        <v>7</v>
      </c>
      <c r="I795" t="str">
        <f t="shared" si="56"/>
        <v>2</v>
      </c>
      <c r="J795" t="str">
        <f t="shared" si="56"/>
        <v>7</v>
      </c>
      <c r="K795" t="str">
        <f t="shared" si="56"/>
        <v>1</v>
      </c>
      <c r="L795" t="str">
        <f t="shared" si="56"/>
        <v>1</v>
      </c>
      <c r="M795" t="str">
        <f t="shared" si="56"/>
        <v>2</v>
      </c>
      <c r="N795" t="str">
        <f t="shared" si="56"/>
        <v>1</v>
      </c>
      <c r="O795" t="str">
        <f t="shared" si="56"/>
        <v>6</v>
      </c>
      <c r="P795">
        <f t="shared" si="55"/>
        <v>7</v>
      </c>
      <c r="Q795" t="str">
        <f>VLOOKUP(P795,$X$2:Y803,2,FALSE)</f>
        <v>1970-1979</v>
      </c>
    </row>
    <row r="796" spans="1:17" x14ac:dyDescent="0.25">
      <c r="A796" s="1" t="s">
        <v>802</v>
      </c>
      <c r="B796" t="s">
        <v>7</v>
      </c>
      <c r="C796" s="2">
        <v>0.63599537037037035</v>
      </c>
      <c r="D796">
        <v>1</v>
      </c>
      <c r="E796" t="str">
        <f t="shared" si="53"/>
        <v>9</v>
      </c>
      <c r="F796" t="str">
        <f t="shared" si="56"/>
        <v>1</v>
      </c>
      <c r="G796" t="str">
        <f t="shared" si="56"/>
        <v>0</v>
      </c>
      <c r="H796" t="str">
        <f t="shared" si="56"/>
        <v>3</v>
      </c>
      <c r="I796" t="str">
        <f t="shared" si="56"/>
        <v>0</v>
      </c>
      <c r="J796" t="str">
        <f t="shared" si="56"/>
        <v>3</v>
      </c>
      <c r="K796" t="str">
        <f t="shared" si="56"/>
        <v>1</v>
      </c>
      <c r="L796" t="str">
        <f t="shared" si="56"/>
        <v>4</v>
      </c>
      <c r="M796" t="str">
        <f t="shared" si="56"/>
        <v>9</v>
      </c>
      <c r="N796" t="str">
        <f t="shared" si="56"/>
        <v>3</v>
      </c>
      <c r="O796" t="str">
        <f t="shared" si="56"/>
        <v>1</v>
      </c>
      <c r="P796">
        <f t="shared" si="55"/>
        <v>9</v>
      </c>
      <c r="Q796" t="str">
        <f>VLOOKUP(P796,$X$2:Y804,2,FALSE)</f>
        <v>1990-1999</v>
      </c>
    </row>
    <row r="797" spans="1:17" x14ac:dyDescent="0.25">
      <c r="A797" s="1" t="s">
        <v>803</v>
      </c>
      <c r="B797" t="s">
        <v>9</v>
      </c>
      <c r="C797" s="2">
        <v>0.63657407407407407</v>
      </c>
      <c r="D797">
        <v>2</v>
      </c>
      <c r="E797" t="str">
        <f t="shared" si="53"/>
        <v>0</v>
      </c>
      <c r="F797" t="str">
        <f t="shared" si="56"/>
        <v>5</v>
      </c>
      <c r="G797" t="str">
        <f t="shared" si="56"/>
        <v>2</v>
      </c>
      <c r="H797" t="str">
        <f t="shared" si="56"/>
        <v>6</v>
      </c>
      <c r="I797" t="str">
        <f t="shared" si="56"/>
        <v>0</v>
      </c>
      <c r="J797" t="str">
        <f t="shared" si="56"/>
        <v>6</v>
      </c>
      <c r="K797" t="str">
        <f t="shared" si="56"/>
        <v>5</v>
      </c>
      <c r="L797" t="str">
        <f t="shared" si="56"/>
        <v>8</v>
      </c>
      <c r="M797" t="str">
        <f t="shared" si="56"/>
        <v>8</v>
      </c>
      <c r="N797" t="str">
        <f t="shared" si="56"/>
        <v>9</v>
      </c>
      <c r="O797" t="str">
        <f t="shared" si="56"/>
        <v>7</v>
      </c>
      <c r="P797">
        <f t="shared" si="55"/>
        <v>0</v>
      </c>
      <c r="Q797" t="str">
        <f>VLOOKUP(P797,$X$2:Y805,2,FALSE)</f>
        <v>2000-2009</v>
      </c>
    </row>
    <row r="798" spans="1:17" x14ac:dyDescent="0.25">
      <c r="A798" s="1" t="s">
        <v>804</v>
      </c>
      <c r="B798" t="s">
        <v>7</v>
      </c>
      <c r="C798" s="2">
        <v>0.63686342592592593</v>
      </c>
      <c r="D798">
        <v>1</v>
      </c>
      <c r="E798" t="str">
        <f t="shared" si="53"/>
        <v>4</v>
      </c>
      <c r="F798" t="str">
        <f t="shared" si="56"/>
        <v>6</v>
      </c>
      <c r="G798" t="str">
        <f t="shared" si="56"/>
        <v>1</v>
      </c>
      <c r="H798" t="str">
        <f t="shared" si="56"/>
        <v>2</v>
      </c>
      <c r="I798" t="str">
        <f t="shared" si="56"/>
        <v>2</v>
      </c>
      <c r="J798" t="str">
        <f t="shared" si="56"/>
        <v>7</v>
      </c>
      <c r="K798" t="str">
        <f t="shared" si="56"/>
        <v>9</v>
      </c>
      <c r="L798" t="str">
        <f t="shared" si="56"/>
        <v>3</v>
      </c>
      <c r="M798" t="str">
        <f t="shared" si="56"/>
        <v>4</v>
      </c>
      <c r="N798" t="str">
        <f t="shared" si="56"/>
        <v>1</v>
      </c>
      <c r="O798" t="str">
        <f t="shared" si="56"/>
        <v>3</v>
      </c>
      <c r="P798">
        <f t="shared" si="55"/>
        <v>4</v>
      </c>
      <c r="Q798" t="str">
        <f>VLOOKUP(P798,$X$2:Y806,2,FALSE)</f>
        <v>1940-1949</v>
      </c>
    </row>
    <row r="799" spans="1:17" x14ac:dyDescent="0.25">
      <c r="A799" s="1" t="s">
        <v>805</v>
      </c>
      <c r="B799" t="s">
        <v>5</v>
      </c>
      <c r="C799" s="2">
        <v>0.63744212962962965</v>
      </c>
      <c r="D799">
        <v>2</v>
      </c>
      <c r="E799" t="str">
        <f t="shared" si="53"/>
        <v>0</v>
      </c>
      <c r="F799" t="str">
        <f t="shared" si="56"/>
        <v>3</v>
      </c>
      <c r="G799" t="str">
        <f t="shared" si="56"/>
        <v>2</v>
      </c>
      <c r="H799" t="str">
        <f t="shared" si="56"/>
        <v>5</v>
      </c>
      <c r="I799" t="str">
        <f t="shared" si="56"/>
        <v>1</v>
      </c>
      <c r="J799" t="str">
        <f t="shared" si="56"/>
        <v>0</v>
      </c>
      <c r="K799" t="str">
        <f t="shared" si="56"/>
        <v>1</v>
      </c>
      <c r="L799" t="str">
        <f t="shared" si="56"/>
        <v>4</v>
      </c>
      <c r="M799" t="str">
        <f t="shared" si="56"/>
        <v>3</v>
      </c>
      <c r="N799" t="str">
        <f t="shared" si="56"/>
        <v>3</v>
      </c>
      <c r="O799" t="str">
        <f t="shared" si="56"/>
        <v>6</v>
      </c>
      <c r="P799">
        <f t="shared" si="55"/>
        <v>0</v>
      </c>
      <c r="Q799" t="str">
        <f>VLOOKUP(P799,$X$2:Y807,2,FALSE)</f>
        <v>2000-2009</v>
      </c>
    </row>
    <row r="800" spans="1:17" x14ac:dyDescent="0.25">
      <c r="A800" s="1" t="s">
        <v>806</v>
      </c>
      <c r="B800" t="s">
        <v>27</v>
      </c>
      <c r="C800" s="2">
        <v>0.63773148148148151</v>
      </c>
      <c r="D800">
        <v>1</v>
      </c>
      <c r="E800" t="str">
        <f t="shared" si="53"/>
        <v>2</v>
      </c>
      <c r="F800" t="str">
        <f t="shared" si="56"/>
        <v>5</v>
      </c>
      <c r="G800" t="str">
        <f t="shared" si="56"/>
        <v>1</v>
      </c>
      <c r="H800" t="str">
        <f t="shared" si="56"/>
        <v>0</v>
      </c>
      <c r="I800" t="str">
        <f t="shared" si="56"/>
        <v>0</v>
      </c>
      <c r="J800" t="str">
        <f t="shared" si="56"/>
        <v>8</v>
      </c>
      <c r="K800" t="str">
        <f t="shared" si="56"/>
        <v>8</v>
      </c>
      <c r="L800" t="str">
        <f t="shared" si="56"/>
        <v>1</v>
      </c>
      <c r="M800" t="str">
        <f t="shared" si="56"/>
        <v>5</v>
      </c>
      <c r="N800" t="str">
        <f t="shared" si="56"/>
        <v>3</v>
      </c>
      <c r="O800" t="str">
        <f t="shared" si="56"/>
        <v>3</v>
      </c>
      <c r="P800">
        <f t="shared" si="55"/>
        <v>2</v>
      </c>
      <c r="Q800" t="str">
        <f>VLOOKUP(P800,$X$2:Y808,2,FALSE)</f>
        <v>1920-1929</v>
      </c>
    </row>
    <row r="801" spans="1:17" x14ac:dyDescent="0.25">
      <c r="A801" s="1" t="s">
        <v>807</v>
      </c>
      <c r="B801" t="s">
        <v>7</v>
      </c>
      <c r="C801" s="2">
        <v>0.63802083333333337</v>
      </c>
      <c r="D801">
        <v>1</v>
      </c>
      <c r="E801" t="str">
        <f t="shared" si="53"/>
        <v>0</v>
      </c>
      <c r="F801" t="str">
        <f t="shared" si="56"/>
        <v>2</v>
      </c>
      <c r="G801" t="str">
        <f t="shared" si="56"/>
        <v>2</v>
      </c>
      <c r="H801" t="str">
        <f t="shared" si="56"/>
        <v>7</v>
      </c>
      <c r="I801" t="str">
        <f t="shared" si="56"/>
        <v>1</v>
      </c>
      <c r="J801" t="str">
        <f t="shared" si="56"/>
        <v>4</v>
      </c>
      <c r="K801" t="str">
        <f t="shared" si="56"/>
        <v>9</v>
      </c>
      <c r="L801" t="str">
        <f t="shared" si="56"/>
        <v>3</v>
      </c>
      <c r="M801" t="str">
        <f t="shared" si="56"/>
        <v>7</v>
      </c>
      <c r="N801" t="str">
        <f t="shared" si="56"/>
        <v>4</v>
      </c>
      <c r="O801" t="str">
        <f t="shared" si="56"/>
        <v>5</v>
      </c>
      <c r="P801">
        <f t="shared" si="55"/>
        <v>0</v>
      </c>
      <c r="Q801" t="str">
        <f>VLOOKUP(P801,$X$2:Y809,2,FALSE)</f>
        <v>2000-2009</v>
      </c>
    </row>
    <row r="802" spans="1:17" x14ac:dyDescent="0.25">
      <c r="A802" s="1" t="s">
        <v>808</v>
      </c>
      <c r="B802" t="s">
        <v>5</v>
      </c>
      <c r="C802" s="2">
        <v>0.63831018518518523</v>
      </c>
      <c r="D802">
        <v>1</v>
      </c>
      <c r="E802" t="str">
        <f t="shared" si="53"/>
        <v>5</v>
      </c>
      <c r="F802" t="str">
        <f t="shared" si="56"/>
        <v>4</v>
      </c>
      <c r="G802" t="str">
        <f t="shared" si="56"/>
        <v>1</v>
      </c>
      <c r="H802" t="str">
        <f t="shared" si="56"/>
        <v>0</v>
      </c>
      <c r="I802" t="str">
        <f t="shared" si="56"/>
        <v>2</v>
      </c>
      <c r="J802" t="str">
        <f t="shared" si="56"/>
        <v>1</v>
      </c>
      <c r="K802" t="str">
        <f t="shared" si="56"/>
        <v>6</v>
      </c>
      <c r="L802" t="str">
        <f t="shared" si="56"/>
        <v>4</v>
      </c>
      <c r="M802" t="str">
        <f t="shared" si="56"/>
        <v>1</v>
      </c>
      <c r="N802" t="str">
        <f t="shared" si="56"/>
        <v>1</v>
      </c>
      <c r="O802" t="str">
        <f t="shared" si="56"/>
        <v>9</v>
      </c>
      <c r="P802">
        <f t="shared" si="55"/>
        <v>5</v>
      </c>
      <c r="Q802" t="str">
        <f>VLOOKUP(P802,$X$2:Y810,2,FALSE)</f>
        <v>1950-1959</v>
      </c>
    </row>
    <row r="803" spans="1:17" x14ac:dyDescent="0.25">
      <c r="A803" s="1" t="s">
        <v>809</v>
      </c>
      <c r="B803" t="s">
        <v>9</v>
      </c>
      <c r="C803" s="2">
        <v>0.63888888888888895</v>
      </c>
      <c r="D803">
        <v>2</v>
      </c>
      <c r="E803" t="str">
        <f t="shared" si="53"/>
        <v>0</v>
      </c>
      <c r="F803" t="str">
        <f t="shared" si="56"/>
        <v>4</v>
      </c>
      <c r="G803" t="str">
        <f t="shared" si="56"/>
        <v>2</v>
      </c>
      <c r="H803" t="str">
        <f t="shared" si="56"/>
        <v>8</v>
      </c>
      <c r="I803" t="str">
        <f t="shared" si="56"/>
        <v>2</v>
      </c>
      <c r="J803" t="str">
        <f t="shared" si="56"/>
        <v>5</v>
      </c>
      <c r="K803" t="str">
        <f t="shared" si="56"/>
        <v>6</v>
      </c>
      <c r="L803" t="str">
        <f t="shared" si="56"/>
        <v>2</v>
      </c>
      <c r="M803" t="str">
        <f t="shared" si="56"/>
        <v>6</v>
      </c>
      <c r="N803" t="str">
        <f t="shared" si="56"/>
        <v>4</v>
      </c>
      <c r="O803" t="str">
        <f t="shared" si="56"/>
        <v>7</v>
      </c>
      <c r="P803">
        <f t="shared" si="55"/>
        <v>0</v>
      </c>
      <c r="Q803" t="str">
        <f>VLOOKUP(P803,$X$2:Y811,2,FALSE)</f>
        <v>2000-2009</v>
      </c>
    </row>
    <row r="804" spans="1:17" x14ac:dyDescent="0.25">
      <c r="A804" s="1" t="s">
        <v>810</v>
      </c>
      <c r="B804" t="s">
        <v>27</v>
      </c>
      <c r="C804" s="2">
        <v>0.63917824074074081</v>
      </c>
      <c r="D804">
        <v>1</v>
      </c>
      <c r="E804" t="str">
        <f t="shared" si="53"/>
        <v>0</v>
      </c>
      <c r="F804" t="str">
        <f t="shared" si="56"/>
        <v>2</v>
      </c>
      <c r="G804" t="str">
        <f t="shared" si="56"/>
        <v>2</v>
      </c>
      <c r="H804" t="str">
        <f t="shared" si="56"/>
        <v>9</v>
      </c>
      <c r="I804" t="str">
        <f t="shared" si="56"/>
        <v>0</v>
      </c>
      <c r="J804" t="str">
        <f t="shared" si="56"/>
        <v>5</v>
      </c>
      <c r="K804" t="str">
        <f t="shared" si="56"/>
        <v>3</v>
      </c>
      <c r="L804" t="str">
        <f t="shared" si="56"/>
        <v>5</v>
      </c>
      <c r="M804" t="str">
        <f t="shared" si="56"/>
        <v>5</v>
      </c>
      <c r="N804" t="str">
        <f t="shared" ref="F804:O867" si="57">MID($A804,N$1,1)</f>
        <v>7</v>
      </c>
      <c r="O804" t="str">
        <f t="shared" si="57"/>
        <v>2</v>
      </c>
      <c r="P804">
        <f t="shared" si="55"/>
        <v>0</v>
      </c>
      <c r="Q804" t="str">
        <f>VLOOKUP(P804,$X$2:Y812,2,FALSE)</f>
        <v>2000-2009</v>
      </c>
    </row>
    <row r="805" spans="1:17" x14ac:dyDescent="0.25">
      <c r="A805" s="1" t="s">
        <v>811</v>
      </c>
      <c r="B805" t="s">
        <v>7</v>
      </c>
      <c r="C805" s="2">
        <v>0.63946759259259256</v>
      </c>
      <c r="D805">
        <v>1</v>
      </c>
      <c r="E805" t="str">
        <f t="shared" si="53"/>
        <v>6</v>
      </c>
      <c r="F805" t="str">
        <f t="shared" si="57"/>
        <v>8</v>
      </c>
      <c r="G805" t="str">
        <f t="shared" si="57"/>
        <v>0</v>
      </c>
      <c r="H805" t="str">
        <f t="shared" si="57"/>
        <v>7</v>
      </c>
      <c r="I805" t="str">
        <f t="shared" si="57"/>
        <v>2</v>
      </c>
      <c r="J805" t="str">
        <f t="shared" si="57"/>
        <v>7</v>
      </c>
      <c r="K805" t="str">
        <f t="shared" si="57"/>
        <v>6</v>
      </c>
      <c r="L805" t="str">
        <f t="shared" si="57"/>
        <v>6</v>
      </c>
      <c r="M805" t="str">
        <f t="shared" si="57"/>
        <v>4</v>
      </c>
      <c r="N805" t="str">
        <f t="shared" si="57"/>
        <v>7</v>
      </c>
      <c r="O805" t="str">
        <f t="shared" si="57"/>
        <v>3</v>
      </c>
      <c r="P805">
        <f t="shared" si="55"/>
        <v>6</v>
      </c>
      <c r="Q805" t="str">
        <f>VLOOKUP(P805,$X$2:Y813,2,FALSE)</f>
        <v>1960-1969</v>
      </c>
    </row>
    <row r="806" spans="1:17" x14ac:dyDescent="0.25">
      <c r="A806" s="1" t="s">
        <v>812</v>
      </c>
      <c r="B806" t="s">
        <v>9</v>
      </c>
      <c r="C806" s="2">
        <v>0.63975694444444442</v>
      </c>
      <c r="D806">
        <v>1</v>
      </c>
      <c r="E806" t="str">
        <f t="shared" si="53"/>
        <v>5</v>
      </c>
      <c r="F806" t="str">
        <f t="shared" si="57"/>
        <v>9</v>
      </c>
      <c r="G806" t="str">
        <f t="shared" si="57"/>
        <v>0</v>
      </c>
      <c r="H806" t="str">
        <f t="shared" si="57"/>
        <v>7</v>
      </c>
      <c r="I806" t="str">
        <f t="shared" si="57"/>
        <v>1</v>
      </c>
      <c r="J806" t="str">
        <f t="shared" si="57"/>
        <v>7</v>
      </c>
      <c r="K806" t="str">
        <f t="shared" si="57"/>
        <v>6</v>
      </c>
      <c r="L806" t="str">
        <f t="shared" si="57"/>
        <v>7</v>
      </c>
      <c r="M806" t="str">
        <f t="shared" si="57"/>
        <v>9</v>
      </c>
      <c r="N806" t="str">
        <f t="shared" si="57"/>
        <v>1</v>
      </c>
      <c r="O806" t="str">
        <f t="shared" si="57"/>
        <v>6</v>
      </c>
      <c r="P806">
        <f t="shared" si="55"/>
        <v>5</v>
      </c>
      <c r="Q806" t="str">
        <f>VLOOKUP(P806,$X$2:Y814,2,FALSE)</f>
        <v>1950-1959</v>
      </c>
    </row>
    <row r="807" spans="1:17" x14ac:dyDescent="0.25">
      <c r="A807" s="1" t="s">
        <v>813</v>
      </c>
      <c r="B807" t="s">
        <v>5</v>
      </c>
      <c r="C807" s="2">
        <v>0.64033564814814814</v>
      </c>
      <c r="D807">
        <v>2</v>
      </c>
      <c r="E807" t="str">
        <f t="shared" si="53"/>
        <v>3</v>
      </c>
      <c r="F807" t="str">
        <f t="shared" si="57"/>
        <v>2</v>
      </c>
      <c r="G807" t="str">
        <f t="shared" si="57"/>
        <v>1</v>
      </c>
      <c r="H807" t="str">
        <f t="shared" si="57"/>
        <v>1</v>
      </c>
      <c r="I807" t="str">
        <f t="shared" si="57"/>
        <v>2</v>
      </c>
      <c r="J807" t="str">
        <f t="shared" si="57"/>
        <v>7</v>
      </c>
      <c r="K807" t="str">
        <f t="shared" si="57"/>
        <v>3</v>
      </c>
      <c r="L807" t="str">
        <f t="shared" si="57"/>
        <v>5</v>
      </c>
      <c r="M807" t="str">
        <f t="shared" si="57"/>
        <v>2</v>
      </c>
      <c r="N807" t="str">
        <f t="shared" si="57"/>
        <v>7</v>
      </c>
      <c r="O807" t="str">
        <f t="shared" si="57"/>
        <v>3</v>
      </c>
      <c r="P807">
        <f t="shared" si="55"/>
        <v>3</v>
      </c>
      <c r="Q807" t="str">
        <f>VLOOKUP(P807,$X$2:Y815,2,FALSE)</f>
        <v>1930-1939</v>
      </c>
    </row>
    <row r="808" spans="1:17" x14ac:dyDescent="0.25">
      <c r="A808" s="1" t="s">
        <v>814</v>
      </c>
      <c r="B808" t="s">
        <v>5</v>
      </c>
      <c r="C808" s="2">
        <v>0.640625</v>
      </c>
      <c r="D808">
        <v>1</v>
      </c>
      <c r="E808" t="str">
        <f t="shared" ref="E808:E871" si="58">MID($A808,E$1,1)</f>
        <v>7</v>
      </c>
      <c r="F808" t="str">
        <f t="shared" si="57"/>
        <v>0</v>
      </c>
      <c r="G808" t="str">
        <f t="shared" si="57"/>
        <v>0</v>
      </c>
      <c r="H808" t="str">
        <f t="shared" si="57"/>
        <v>4</v>
      </c>
      <c r="I808" t="str">
        <f t="shared" si="57"/>
        <v>1</v>
      </c>
      <c r="J808" t="str">
        <f t="shared" si="57"/>
        <v>9</v>
      </c>
      <c r="K808" t="str">
        <f t="shared" si="57"/>
        <v>6</v>
      </c>
      <c r="L808" t="str">
        <f t="shared" si="57"/>
        <v>6</v>
      </c>
      <c r="M808" t="str">
        <f t="shared" si="57"/>
        <v>1</v>
      </c>
      <c r="N808" t="str">
        <f t="shared" si="57"/>
        <v>3</v>
      </c>
      <c r="O808" t="str">
        <f t="shared" si="57"/>
        <v>3</v>
      </c>
      <c r="P808">
        <f t="shared" si="55"/>
        <v>7</v>
      </c>
      <c r="Q808" t="str">
        <f>VLOOKUP(P808,$X$2:Y816,2,FALSE)</f>
        <v>1970-1979</v>
      </c>
    </row>
    <row r="809" spans="1:17" x14ac:dyDescent="0.25">
      <c r="A809" s="1" t="s">
        <v>815</v>
      </c>
      <c r="B809" t="s">
        <v>9</v>
      </c>
      <c r="C809" s="2">
        <v>0.64091435185185186</v>
      </c>
      <c r="D809">
        <v>1</v>
      </c>
      <c r="E809" t="str">
        <f t="shared" si="58"/>
        <v>0</v>
      </c>
      <c r="F809" t="str">
        <f t="shared" si="57"/>
        <v>0</v>
      </c>
      <c r="G809" t="str">
        <f t="shared" si="57"/>
        <v>2</v>
      </c>
      <c r="H809" t="str">
        <f t="shared" si="57"/>
        <v>8</v>
      </c>
      <c r="I809" t="str">
        <f t="shared" si="57"/>
        <v>2</v>
      </c>
      <c r="J809" t="str">
        <f t="shared" si="57"/>
        <v>2</v>
      </c>
      <c r="K809" t="str">
        <f t="shared" si="57"/>
        <v>2</v>
      </c>
      <c r="L809" t="str">
        <f t="shared" si="57"/>
        <v>3</v>
      </c>
      <c r="M809" t="str">
        <f t="shared" si="57"/>
        <v>6</v>
      </c>
      <c r="N809" t="str">
        <f t="shared" si="57"/>
        <v>2</v>
      </c>
      <c r="O809" t="str">
        <f t="shared" si="57"/>
        <v>3</v>
      </c>
      <c r="P809">
        <f t="shared" si="55"/>
        <v>0</v>
      </c>
      <c r="Q809" t="str">
        <f>VLOOKUP(P809,$X$2:Y817,2,FALSE)</f>
        <v>2000-2009</v>
      </c>
    </row>
    <row r="810" spans="1:17" x14ac:dyDescent="0.25">
      <c r="A810" s="1" t="s">
        <v>816</v>
      </c>
      <c r="B810" t="s">
        <v>9</v>
      </c>
      <c r="C810" s="2">
        <v>0.64120370370370372</v>
      </c>
      <c r="D810">
        <v>1</v>
      </c>
      <c r="E810" t="str">
        <f t="shared" si="58"/>
        <v>2</v>
      </c>
      <c r="F810" t="str">
        <f t="shared" si="57"/>
        <v>8</v>
      </c>
      <c r="G810" t="str">
        <f t="shared" si="57"/>
        <v>0</v>
      </c>
      <c r="H810" t="str">
        <f t="shared" si="57"/>
        <v>1</v>
      </c>
      <c r="I810" t="str">
        <f t="shared" si="57"/>
        <v>1</v>
      </c>
      <c r="J810" t="str">
        <f t="shared" si="57"/>
        <v>4</v>
      </c>
      <c r="K810" t="str">
        <f t="shared" si="57"/>
        <v>7</v>
      </c>
      <c r="L810" t="str">
        <f t="shared" si="57"/>
        <v>9</v>
      </c>
      <c r="M810" t="str">
        <f t="shared" si="57"/>
        <v>9</v>
      </c>
      <c r="N810" t="str">
        <f t="shared" si="57"/>
        <v>4</v>
      </c>
      <c r="O810" t="str">
        <f t="shared" si="57"/>
        <v>1</v>
      </c>
      <c r="P810">
        <f t="shared" si="55"/>
        <v>2</v>
      </c>
      <c r="Q810" t="str">
        <f>VLOOKUP(P810,$X$2:Y818,2,FALSE)</f>
        <v>1920-1929</v>
      </c>
    </row>
    <row r="811" spans="1:17" x14ac:dyDescent="0.25">
      <c r="A811" s="1" t="s">
        <v>817</v>
      </c>
      <c r="B811" t="s">
        <v>5</v>
      </c>
      <c r="C811" s="2">
        <v>0.64178240740740744</v>
      </c>
      <c r="D811">
        <v>2</v>
      </c>
      <c r="E811" t="str">
        <f t="shared" si="58"/>
        <v>9</v>
      </c>
      <c r="F811" t="str">
        <f t="shared" si="57"/>
        <v>8</v>
      </c>
      <c r="G811" t="str">
        <f t="shared" si="57"/>
        <v>0</v>
      </c>
      <c r="H811" t="str">
        <f t="shared" si="57"/>
        <v>4</v>
      </c>
      <c r="I811" t="str">
        <f t="shared" si="57"/>
        <v>0</v>
      </c>
      <c r="J811" t="str">
        <f t="shared" si="57"/>
        <v>9</v>
      </c>
      <c r="K811" t="str">
        <f t="shared" si="57"/>
        <v>9</v>
      </c>
      <c r="L811" t="str">
        <f t="shared" si="57"/>
        <v>1</v>
      </c>
      <c r="M811" t="str">
        <f t="shared" si="57"/>
        <v>3</v>
      </c>
      <c r="N811" t="str">
        <f t="shared" si="57"/>
        <v>4</v>
      </c>
      <c r="O811" t="str">
        <f t="shared" si="57"/>
        <v>7</v>
      </c>
      <c r="P811">
        <f t="shared" si="55"/>
        <v>9</v>
      </c>
      <c r="Q811" t="str">
        <f>VLOOKUP(P811,$X$2:Y819,2,FALSE)</f>
        <v>1990-1999</v>
      </c>
    </row>
    <row r="812" spans="1:17" x14ac:dyDescent="0.25">
      <c r="A812" s="1" t="s">
        <v>818</v>
      </c>
      <c r="B812" t="s">
        <v>27</v>
      </c>
      <c r="C812" s="2">
        <v>0.64207175925925919</v>
      </c>
      <c r="D812">
        <v>1</v>
      </c>
      <c r="E812" t="str">
        <f t="shared" si="58"/>
        <v>7</v>
      </c>
      <c r="F812" t="str">
        <f t="shared" si="57"/>
        <v>7</v>
      </c>
      <c r="G812" t="str">
        <f t="shared" si="57"/>
        <v>0</v>
      </c>
      <c r="H812" t="str">
        <f t="shared" si="57"/>
        <v>9</v>
      </c>
      <c r="I812" t="str">
        <f t="shared" si="57"/>
        <v>1</v>
      </c>
      <c r="J812" t="str">
        <f t="shared" si="57"/>
        <v>8</v>
      </c>
      <c r="K812" t="str">
        <f t="shared" si="57"/>
        <v>1</v>
      </c>
      <c r="L812" t="str">
        <f t="shared" si="57"/>
        <v>3</v>
      </c>
      <c r="M812" t="str">
        <f t="shared" si="57"/>
        <v>6</v>
      </c>
      <c r="N812" t="str">
        <f t="shared" si="57"/>
        <v>6</v>
      </c>
      <c r="O812" t="str">
        <f t="shared" si="57"/>
        <v>8</v>
      </c>
      <c r="P812">
        <f t="shared" si="55"/>
        <v>7</v>
      </c>
      <c r="Q812" t="str">
        <f>VLOOKUP(P812,$X$2:Y820,2,FALSE)</f>
        <v>1970-1979</v>
      </c>
    </row>
    <row r="813" spans="1:17" x14ac:dyDescent="0.25">
      <c r="A813" s="1" t="s">
        <v>819</v>
      </c>
      <c r="B813" t="s">
        <v>7</v>
      </c>
      <c r="C813" s="2">
        <v>0.64236111111111105</v>
      </c>
      <c r="D813">
        <v>1</v>
      </c>
      <c r="E813" t="str">
        <f t="shared" si="58"/>
        <v>5</v>
      </c>
      <c r="F813" t="str">
        <f t="shared" si="57"/>
        <v>3</v>
      </c>
      <c r="G813" t="str">
        <f t="shared" si="57"/>
        <v>0</v>
      </c>
      <c r="H813" t="str">
        <f t="shared" si="57"/>
        <v>6</v>
      </c>
      <c r="I813" t="str">
        <f t="shared" si="57"/>
        <v>2</v>
      </c>
      <c r="J813" t="str">
        <f t="shared" si="57"/>
        <v>1</v>
      </c>
      <c r="K813" t="str">
        <f t="shared" si="57"/>
        <v>1</v>
      </c>
      <c r="L813" t="str">
        <f t="shared" si="57"/>
        <v>8</v>
      </c>
      <c r="M813" t="str">
        <f t="shared" si="57"/>
        <v>6</v>
      </c>
      <c r="N813" t="str">
        <f t="shared" si="57"/>
        <v>6</v>
      </c>
      <c r="O813" t="str">
        <f t="shared" si="57"/>
        <v>4</v>
      </c>
      <c r="P813">
        <f t="shared" si="55"/>
        <v>5</v>
      </c>
      <c r="Q813" t="str">
        <f>VLOOKUP(P813,$X$2:Y821,2,FALSE)</f>
        <v>1950-1959</v>
      </c>
    </row>
    <row r="814" spans="1:17" x14ac:dyDescent="0.25">
      <c r="A814" s="1" t="s">
        <v>820</v>
      </c>
      <c r="B814" t="s">
        <v>9</v>
      </c>
      <c r="C814" s="2">
        <v>0.64293981481481477</v>
      </c>
      <c r="D814">
        <v>2</v>
      </c>
      <c r="E814" t="str">
        <f t="shared" si="58"/>
        <v>6</v>
      </c>
      <c r="F814" t="str">
        <f t="shared" si="57"/>
        <v>0</v>
      </c>
      <c r="G814" t="str">
        <f t="shared" si="57"/>
        <v>1</v>
      </c>
      <c r="H814" t="str">
        <f t="shared" si="57"/>
        <v>1</v>
      </c>
      <c r="I814" t="str">
        <f t="shared" si="57"/>
        <v>1</v>
      </c>
      <c r="J814" t="str">
        <f t="shared" si="57"/>
        <v>7</v>
      </c>
      <c r="K814" t="str">
        <f t="shared" si="57"/>
        <v>3</v>
      </c>
      <c r="L814" t="str">
        <f t="shared" si="57"/>
        <v>4</v>
      </c>
      <c r="M814" t="str">
        <f t="shared" si="57"/>
        <v>2</v>
      </c>
      <c r="N814" t="str">
        <f t="shared" si="57"/>
        <v>4</v>
      </c>
      <c r="O814" t="str">
        <f t="shared" si="57"/>
        <v>5</v>
      </c>
      <c r="P814">
        <f t="shared" si="55"/>
        <v>6</v>
      </c>
      <c r="Q814" t="str">
        <f>VLOOKUP(P814,$X$2:Y822,2,FALSE)</f>
        <v>1960-1969</v>
      </c>
    </row>
    <row r="815" spans="1:17" x14ac:dyDescent="0.25">
      <c r="A815" s="1" t="s">
        <v>821</v>
      </c>
      <c r="B815" t="s">
        <v>7</v>
      </c>
      <c r="C815" s="2">
        <v>0.64322916666666663</v>
      </c>
      <c r="D815">
        <v>1</v>
      </c>
      <c r="E815" t="str">
        <f t="shared" si="58"/>
        <v>8</v>
      </c>
      <c r="F815" t="str">
        <f t="shared" si="57"/>
        <v>7</v>
      </c>
      <c r="G815" t="str">
        <f t="shared" si="57"/>
        <v>1</v>
      </c>
      <c r="H815" t="str">
        <f t="shared" si="57"/>
        <v>1</v>
      </c>
      <c r="I815" t="str">
        <f t="shared" si="57"/>
        <v>2</v>
      </c>
      <c r="J815" t="str">
        <f t="shared" si="57"/>
        <v>9</v>
      </c>
      <c r="K815" t="str">
        <f t="shared" si="57"/>
        <v>4</v>
      </c>
      <c r="L815" t="str">
        <f t="shared" si="57"/>
        <v>7</v>
      </c>
      <c r="M815" t="str">
        <f t="shared" si="57"/>
        <v>7</v>
      </c>
      <c r="N815" t="str">
        <f t="shared" si="57"/>
        <v>1</v>
      </c>
      <c r="O815" t="str">
        <f t="shared" si="57"/>
        <v>5</v>
      </c>
      <c r="P815">
        <f t="shared" si="55"/>
        <v>8</v>
      </c>
      <c r="Q815" t="str">
        <f>VLOOKUP(P815,$X$2:Y823,2,FALSE)</f>
        <v>1980-1989</v>
      </c>
    </row>
    <row r="816" spans="1:17" x14ac:dyDescent="0.25">
      <c r="A816" s="1" t="s">
        <v>822</v>
      </c>
      <c r="B816" t="s">
        <v>9</v>
      </c>
      <c r="C816" s="2">
        <v>0.64351851851851849</v>
      </c>
      <c r="D816">
        <v>1</v>
      </c>
      <c r="E816" t="str">
        <f t="shared" si="58"/>
        <v>0</v>
      </c>
      <c r="F816" t="str">
        <f t="shared" si="57"/>
        <v>3</v>
      </c>
      <c r="G816" t="str">
        <f t="shared" si="57"/>
        <v>2</v>
      </c>
      <c r="H816" t="str">
        <f t="shared" si="57"/>
        <v>3</v>
      </c>
      <c r="I816" t="str">
        <f t="shared" si="57"/>
        <v>2</v>
      </c>
      <c r="J816" t="str">
        <f t="shared" si="57"/>
        <v>6</v>
      </c>
      <c r="K816" t="str">
        <f t="shared" si="57"/>
        <v>6</v>
      </c>
      <c r="L816" t="str">
        <f t="shared" si="57"/>
        <v>9</v>
      </c>
      <c r="M816" t="str">
        <f t="shared" si="57"/>
        <v>7</v>
      </c>
      <c r="N816" t="str">
        <f t="shared" si="57"/>
        <v>8</v>
      </c>
      <c r="O816" t="str">
        <f t="shared" si="57"/>
        <v>6</v>
      </c>
      <c r="P816">
        <f t="shared" si="55"/>
        <v>0</v>
      </c>
      <c r="Q816" t="str">
        <f>VLOOKUP(P816,$X$2:Y824,2,FALSE)</f>
        <v>2000-2009</v>
      </c>
    </row>
    <row r="817" spans="1:17" x14ac:dyDescent="0.25">
      <c r="A817" s="1" t="s">
        <v>823</v>
      </c>
      <c r="B817" t="s">
        <v>7</v>
      </c>
      <c r="C817" s="2">
        <v>0.64380787037037035</v>
      </c>
      <c r="D817">
        <v>1</v>
      </c>
      <c r="E817" t="str">
        <f t="shared" si="58"/>
        <v>9</v>
      </c>
      <c r="F817" t="str">
        <f t="shared" si="57"/>
        <v>9</v>
      </c>
      <c r="G817" t="str">
        <f t="shared" si="57"/>
        <v>0</v>
      </c>
      <c r="H817" t="str">
        <f t="shared" si="57"/>
        <v>6</v>
      </c>
      <c r="I817" t="str">
        <f t="shared" si="57"/>
        <v>2</v>
      </c>
      <c r="J817" t="str">
        <f t="shared" si="57"/>
        <v>9</v>
      </c>
      <c r="K817" t="str">
        <f t="shared" si="57"/>
        <v>1</v>
      </c>
      <c r="L817" t="str">
        <f t="shared" si="57"/>
        <v>7</v>
      </c>
      <c r="M817" t="str">
        <f t="shared" si="57"/>
        <v>2</v>
      </c>
      <c r="N817" t="str">
        <f t="shared" si="57"/>
        <v>1</v>
      </c>
      <c r="O817" t="str">
        <f t="shared" si="57"/>
        <v>6</v>
      </c>
      <c r="P817">
        <f t="shared" si="55"/>
        <v>9</v>
      </c>
      <c r="Q817" t="str">
        <f>VLOOKUP(P817,$X$2:Y825,2,FALSE)</f>
        <v>1990-1999</v>
      </c>
    </row>
    <row r="818" spans="1:17" x14ac:dyDescent="0.25">
      <c r="A818" s="1" t="s">
        <v>824</v>
      </c>
      <c r="B818" t="s">
        <v>27</v>
      </c>
      <c r="C818" s="2">
        <v>0.64409722222222221</v>
      </c>
      <c r="D818">
        <v>1</v>
      </c>
      <c r="E818" t="str">
        <f t="shared" si="58"/>
        <v>7</v>
      </c>
      <c r="F818" t="str">
        <f t="shared" si="57"/>
        <v>7</v>
      </c>
      <c r="G818" t="str">
        <f t="shared" si="57"/>
        <v>1</v>
      </c>
      <c r="H818" t="str">
        <f t="shared" si="57"/>
        <v>1</v>
      </c>
      <c r="I818" t="str">
        <f t="shared" si="57"/>
        <v>2</v>
      </c>
      <c r="J818" t="str">
        <f t="shared" si="57"/>
        <v>3</v>
      </c>
      <c r="K818" t="str">
        <f t="shared" si="57"/>
        <v>6</v>
      </c>
      <c r="L818" t="str">
        <f t="shared" si="57"/>
        <v>3</v>
      </c>
      <c r="M818" t="str">
        <f t="shared" si="57"/>
        <v>5</v>
      </c>
      <c r="N818" t="str">
        <f t="shared" si="57"/>
        <v>1</v>
      </c>
      <c r="O818" t="str">
        <f t="shared" si="57"/>
        <v>8</v>
      </c>
      <c r="P818">
        <f t="shared" si="55"/>
        <v>7</v>
      </c>
      <c r="Q818" t="str">
        <f>VLOOKUP(P818,$X$2:Y826,2,FALSE)</f>
        <v>1970-1979</v>
      </c>
    </row>
    <row r="819" spans="1:17" x14ac:dyDescent="0.25">
      <c r="A819" s="1" t="s">
        <v>825</v>
      </c>
      <c r="B819" t="s">
        <v>7</v>
      </c>
      <c r="C819" s="2">
        <v>0.64438657407407407</v>
      </c>
      <c r="D819">
        <v>1</v>
      </c>
      <c r="E819" t="str">
        <f t="shared" si="58"/>
        <v>7</v>
      </c>
      <c r="F819" t="str">
        <f t="shared" si="57"/>
        <v>1</v>
      </c>
      <c r="G819" t="str">
        <f t="shared" si="57"/>
        <v>0</v>
      </c>
      <c r="H819" t="str">
        <f t="shared" si="57"/>
        <v>5</v>
      </c>
      <c r="I819" t="str">
        <f t="shared" si="57"/>
        <v>2</v>
      </c>
      <c r="J819" t="str">
        <f t="shared" si="57"/>
        <v>9</v>
      </c>
      <c r="K819" t="str">
        <f t="shared" si="57"/>
        <v>2</v>
      </c>
      <c r="L819" t="str">
        <f t="shared" si="57"/>
        <v>5</v>
      </c>
      <c r="M819" t="str">
        <f t="shared" si="57"/>
        <v>2</v>
      </c>
      <c r="N819" t="str">
        <f t="shared" si="57"/>
        <v>4</v>
      </c>
      <c r="O819" t="str">
        <f t="shared" si="57"/>
        <v>3</v>
      </c>
      <c r="P819">
        <f t="shared" si="55"/>
        <v>7</v>
      </c>
      <c r="Q819" t="str">
        <f>VLOOKUP(P819,$X$2:Y827,2,FALSE)</f>
        <v>1970-1979</v>
      </c>
    </row>
    <row r="820" spans="1:17" x14ac:dyDescent="0.25">
      <c r="A820" s="1" t="s">
        <v>826</v>
      </c>
      <c r="B820" t="s">
        <v>9</v>
      </c>
      <c r="C820" s="2">
        <v>0.64496527777777779</v>
      </c>
      <c r="D820">
        <v>2</v>
      </c>
      <c r="E820" t="str">
        <f t="shared" si="58"/>
        <v>5</v>
      </c>
      <c r="F820" t="str">
        <f t="shared" si="57"/>
        <v>2</v>
      </c>
      <c r="G820" t="str">
        <f t="shared" si="57"/>
        <v>1</v>
      </c>
      <c r="H820" t="str">
        <f t="shared" si="57"/>
        <v>0</v>
      </c>
      <c r="I820" t="str">
        <f t="shared" si="57"/>
        <v>2</v>
      </c>
      <c r="J820" t="str">
        <f t="shared" si="57"/>
        <v>3</v>
      </c>
      <c r="K820" t="str">
        <f t="shared" si="57"/>
        <v>2</v>
      </c>
      <c r="L820" t="str">
        <f t="shared" si="57"/>
        <v>3</v>
      </c>
      <c r="M820" t="str">
        <f t="shared" si="57"/>
        <v>2</v>
      </c>
      <c r="N820" t="str">
        <f t="shared" si="57"/>
        <v>1</v>
      </c>
      <c r="O820" t="str">
        <f t="shared" si="57"/>
        <v>5</v>
      </c>
      <c r="P820">
        <f t="shared" si="55"/>
        <v>5</v>
      </c>
      <c r="Q820" t="str">
        <f>VLOOKUP(P820,$X$2:Y828,2,FALSE)</f>
        <v>1950-1959</v>
      </c>
    </row>
    <row r="821" spans="1:17" x14ac:dyDescent="0.25">
      <c r="A821" s="1" t="s">
        <v>827</v>
      </c>
      <c r="B821" t="s">
        <v>7</v>
      </c>
      <c r="C821" s="2">
        <v>0.64525462962962965</v>
      </c>
      <c r="D821">
        <v>1</v>
      </c>
      <c r="E821" t="str">
        <f t="shared" si="58"/>
        <v>8</v>
      </c>
      <c r="F821" t="str">
        <f t="shared" si="57"/>
        <v>2</v>
      </c>
      <c r="G821" t="str">
        <f t="shared" si="57"/>
        <v>0</v>
      </c>
      <c r="H821" t="str">
        <f t="shared" si="57"/>
        <v>7</v>
      </c>
      <c r="I821" t="str">
        <f t="shared" si="57"/>
        <v>0</v>
      </c>
      <c r="J821" t="str">
        <f t="shared" si="57"/>
        <v>7</v>
      </c>
      <c r="K821" t="str">
        <f t="shared" si="57"/>
        <v>7</v>
      </c>
      <c r="L821" t="str">
        <f t="shared" si="57"/>
        <v>3</v>
      </c>
      <c r="M821" t="str">
        <f t="shared" si="57"/>
        <v>8</v>
      </c>
      <c r="N821" t="str">
        <f t="shared" si="57"/>
        <v>4</v>
      </c>
      <c r="O821" t="str">
        <f t="shared" si="57"/>
        <v>6</v>
      </c>
      <c r="P821">
        <f t="shared" si="55"/>
        <v>8</v>
      </c>
      <c r="Q821" t="str">
        <f>VLOOKUP(P821,$X$2:Y829,2,FALSE)</f>
        <v>1980-1989</v>
      </c>
    </row>
    <row r="822" spans="1:17" x14ac:dyDescent="0.25">
      <c r="A822" s="1" t="s">
        <v>828</v>
      </c>
      <c r="B822" t="s">
        <v>9</v>
      </c>
      <c r="C822" s="2">
        <v>0.64554398148148151</v>
      </c>
      <c r="D822">
        <v>1</v>
      </c>
      <c r="E822" t="str">
        <f t="shared" si="58"/>
        <v>9</v>
      </c>
      <c r="F822" t="str">
        <f t="shared" si="57"/>
        <v>1</v>
      </c>
      <c r="G822" t="str">
        <f t="shared" si="57"/>
        <v>0</v>
      </c>
      <c r="H822" t="str">
        <f t="shared" si="57"/>
        <v>2</v>
      </c>
      <c r="I822" t="str">
        <f t="shared" si="57"/>
        <v>2</v>
      </c>
      <c r="J822" t="str">
        <f t="shared" si="57"/>
        <v>2</v>
      </c>
      <c r="K822" t="str">
        <f t="shared" si="57"/>
        <v>3</v>
      </c>
      <c r="L822" t="str">
        <f t="shared" si="57"/>
        <v>1</v>
      </c>
      <c r="M822" t="str">
        <f t="shared" si="57"/>
        <v>5</v>
      </c>
      <c r="N822" t="str">
        <f t="shared" si="57"/>
        <v>6</v>
      </c>
      <c r="O822" t="str">
        <f t="shared" si="57"/>
        <v>9</v>
      </c>
      <c r="P822">
        <f t="shared" si="55"/>
        <v>9</v>
      </c>
      <c r="Q822" t="str">
        <f>VLOOKUP(P822,$X$2:Y830,2,FALSE)</f>
        <v>1990-1999</v>
      </c>
    </row>
    <row r="823" spans="1:17" x14ac:dyDescent="0.25">
      <c r="A823" s="1" t="s">
        <v>829</v>
      </c>
      <c r="B823" t="s">
        <v>7</v>
      </c>
      <c r="C823" s="2">
        <v>0.64583333333333337</v>
      </c>
      <c r="D823">
        <v>1</v>
      </c>
      <c r="E823" t="str">
        <f t="shared" si="58"/>
        <v>8</v>
      </c>
      <c r="F823" t="str">
        <f t="shared" si="57"/>
        <v>5</v>
      </c>
      <c r="G823" t="str">
        <f t="shared" si="57"/>
        <v>0</v>
      </c>
      <c r="H823" t="str">
        <f t="shared" si="57"/>
        <v>3</v>
      </c>
      <c r="I823" t="str">
        <f t="shared" si="57"/>
        <v>2</v>
      </c>
      <c r="J823" t="str">
        <f t="shared" si="57"/>
        <v>2</v>
      </c>
      <c r="K823" t="str">
        <f t="shared" si="57"/>
        <v>5</v>
      </c>
      <c r="L823" t="str">
        <f t="shared" si="57"/>
        <v>7</v>
      </c>
      <c r="M823" t="str">
        <f t="shared" si="57"/>
        <v>6</v>
      </c>
      <c r="N823" t="str">
        <f t="shared" si="57"/>
        <v>3</v>
      </c>
      <c r="O823" t="str">
        <f t="shared" si="57"/>
        <v>9</v>
      </c>
      <c r="P823">
        <f t="shared" si="55"/>
        <v>8</v>
      </c>
      <c r="Q823" t="str">
        <f>VLOOKUP(P823,$X$2:Y831,2,FALSE)</f>
        <v>1980-1989</v>
      </c>
    </row>
    <row r="824" spans="1:17" x14ac:dyDescent="0.25">
      <c r="A824" s="1" t="s">
        <v>830</v>
      </c>
      <c r="B824" t="s">
        <v>5</v>
      </c>
      <c r="C824" s="2">
        <v>0.64612268518518523</v>
      </c>
      <c r="D824">
        <v>1</v>
      </c>
      <c r="E824" t="str">
        <f t="shared" si="58"/>
        <v>2</v>
      </c>
      <c r="F824" t="str">
        <f t="shared" si="57"/>
        <v>6</v>
      </c>
      <c r="G824" t="str">
        <f t="shared" si="57"/>
        <v>1</v>
      </c>
      <c r="H824" t="str">
        <f t="shared" si="57"/>
        <v>1</v>
      </c>
      <c r="I824" t="str">
        <f t="shared" si="57"/>
        <v>2</v>
      </c>
      <c r="J824" t="str">
        <f t="shared" si="57"/>
        <v>2</v>
      </c>
      <c r="K824" t="str">
        <f t="shared" si="57"/>
        <v>9</v>
      </c>
      <c r="L824" t="str">
        <f t="shared" si="57"/>
        <v>7</v>
      </c>
      <c r="M824" t="str">
        <f t="shared" si="57"/>
        <v>5</v>
      </c>
      <c r="N824" t="str">
        <f t="shared" si="57"/>
        <v>9</v>
      </c>
      <c r="O824" t="str">
        <f t="shared" si="57"/>
        <v>8</v>
      </c>
      <c r="P824">
        <f t="shared" si="55"/>
        <v>2</v>
      </c>
      <c r="Q824" t="str">
        <f>VLOOKUP(P824,$X$2:Y832,2,FALSE)</f>
        <v>1920-1929</v>
      </c>
    </row>
    <row r="825" spans="1:17" x14ac:dyDescent="0.25">
      <c r="A825" s="1" t="s">
        <v>831</v>
      </c>
      <c r="B825" t="s">
        <v>7</v>
      </c>
      <c r="C825" s="2">
        <v>0.64641203703703709</v>
      </c>
      <c r="D825">
        <v>1</v>
      </c>
      <c r="E825" t="str">
        <f t="shared" si="58"/>
        <v>8</v>
      </c>
      <c r="F825" t="str">
        <f t="shared" si="57"/>
        <v>4</v>
      </c>
      <c r="G825" t="str">
        <f t="shared" si="57"/>
        <v>0</v>
      </c>
      <c r="H825" t="str">
        <f t="shared" si="57"/>
        <v>4</v>
      </c>
      <c r="I825" t="str">
        <f t="shared" si="57"/>
        <v>0</v>
      </c>
      <c r="J825" t="str">
        <f t="shared" si="57"/>
        <v>5</v>
      </c>
      <c r="K825" t="str">
        <f t="shared" si="57"/>
        <v>3</v>
      </c>
      <c r="L825" t="str">
        <f t="shared" si="57"/>
        <v>9</v>
      </c>
      <c r="M825" t="str">
        <f t="shared" si="57"/>
        <v>6</v>
      </c>
      <c r="N825" t="str">
        <f t="shared" si="57"/>
        <v>4</v>
      </c>
      <c r="O825" t="str">
        <f t="shared" si="57"/>
        <v>9</v>
      </c>
      <c r="P825">
        <f t="shared" si="55"/>
        <v>8</v>
      </c>
      <c r="Q825" t="str">
        <f>VLOOKUP(P825,$X$2:Y833,2,FALSE)</f>
        <v>1980-1989</v>
      </c>
    </row>
    <row r="826" spans="1:17" x14ac:dyDescent="0.25">
      <c r="A826" s="1" t="s">
        <v>832</v>
      </c>
      <c r="B826" t="s">
        <v>5</v>
      </c>
      <c r="C826" s="2">
        <v>0.64670138888888895</v>
      </c>
      <c r="D826">
        <v>1</v>
      </c>
      <c r="E826" t="str">
        <f t="shared" si="58"/>
        <v>2</v>
      </c>
      <c r="F826" t="str">
        <f t="shared" si="57"/>
        <v>8</v>
      </c>
      <c r="G826" t="str">
        <f t="shared" si="57"/>
        <v>1</v>
      </c>
      <c r="H826" t="str">
        <f t="shared" si="57"/>
        <v>0</v>
      </c>
      <c r="I826" t="str">
        <f t="shared" si="57"/>
        <v>0</v>
      </c>
      <c r="J826" t="str">
        <f t="shared" si="57"/>
        <v>8</v>
      </c>
      <c r="K826" t="str">
        <f t="shared" si="57"/>
        <v>8</v>
      </c>
      <c r="L826" t="str">
        <f t="shared" si="57"/>
        <v>9</v>
      </c>
      <c r="M826" t="str">
        <f t="shared" si="57"/>
        <v>3</v>
      </c>
      <c r="N826" t="str">
        <f t="shared" si="57"/>
        <v>2</v>
      </c>
      <c r="O826" t="str">
        <f t="shared" si="57"/>
        <v>7</v>
      </c>
      <c r="P826">
        <f t="shared" si="55"/>
        <v>2</v>
      </c>
      <c r="Q826" t="str">
        <f>VLOOKUP(P826,$X$2:Y834,2,FALSE)</f>
        <v>1920-1929</v>
      </c>
    </row>
    <row r="827" spans="1:17" x14ac:dyDescent="0.25">
      <c r="A827" s="1" t="s">
        <v>833</v>
      </c>
      <c r="B827" t="s">
        <v>5</v>
      </c>
      <c r="C827" s="2">
        <v>0.64699074074074081</v>
      </c>
      <c r="D827">
        <v>1</v>
      </c>
      <c r="E827" t="str">
        <f t="shared" si="58"/>
        <v>5</v>
      </c>
      <c r="F827" t="str">
        <f t="shared" si="57"/>
        <v>4</v>
      </c>
      <c r="G827" t="str">
        <f t="shared" si="57"/>
        <v>1</v>
      </c>
      <c r="H827" t="str">
        <f t="shared" si="57"/>
        <v>2</v>
      </c>
      <c r="I827" t="str">
        <f t="shared" si="57"/>
        <v>1</v>
      </c>
      <c r="J827" t="str">
        <f t="shared" si="57"/>
        <v>4</v>
      </c>
      <c r="K827" t="str">
        <f t="shared" si="57"/>
        <v>8</v>
      </c>
      <c r="L827" t="str">
        <f t="shared" si="57"/>
        <v>7</v>
      </c>
      <c r="M827" t="str">
        <f t="shared" si="57"/>
        <v>5</v>
      </c>
      <c r="N827" t="str">
        <f t="shared" si="57"/>
        <v>3</v>
      </c>
      <c r="O827" t="str">
        <f t="shared" si="57"/>
        <v>2</v>
      </c>
      <c r="P827">
        <f t="shared" si="55"/>
        <v>5</v>
      </c>
      <c r="Q827" t="str">
        <f>VLOOKUP(P827,$X$2:Y835,2,FALSE)</f>
        <v>1950-1959</v>
      </c>
    </row>
    <row r="828" spans="1:17" x14ac:dyDescent="0.25">
      <c r="A828" s="1" t="s">
        <v>834</v>
      </c>
      <c r="B828" t="s">
        <v>7</v>
      </c>
      <c r="C828" s="2">
        <v>0.64728009259259256</v>
      </c>
      <c r="D828">
        <v>1</v>
      </c>
      <c r="E828" t="str">
        <f t="shared" si="58"/>
        <v>5</v>
      </c>
      <c r="F828" t="str">
        <f t="shared" si="57"/>
        <v>8</v>
      </c>
      <c r="G828" t="str">
        <f t="shared" si="57"/>
        <v>0</v>
      </c>
      <c r="H828" t="str">
        <f t="shared" si="57"/>
        <v>2</v>
      </c>
      <c r="I828" t="str">
        <f t="shared" si="57"/>
        <v>1</v>
      </c>
      <c r="J828" t="str">
        <f t="shared" si="57"/>
        <v>3</v>
      </c>
      <c r="K828" t="str">
        <f t="shared" si="57"/>
        <v>9</v>
      </c>
      <c r="L828" t="str">
        <f t="shared" si="57"/>
        <v>9</v>
      </c>
      <c r="M828" t="str">
        <f t="shared" si="57"/>
        <v>7</v>
      </c>
      <c r="N828" t="str">
        <f t="shared" si="57"/>
        <v>6</v>
      </c>
      <c r="O828" t="str">
        <f t="shared" si="57"/>
        <v>4</v>
      </c>
      <c r="P828">
        <f t="shared" si="55"/>
        <v>5</v>
      </c>
      <c r="Q828" t="str">
        <f>VLOOKUP(P828,$X$2:Y836,2,FALSE)</f>
        <v>1950-1959</v>
      </c>
    </row>
    <row r="829" spans="1:17" x14ac:dyDescent="0.25">
      <c r="A829" s="1" t="s">
        <v>835</v>
      </c>
      <c r="B829" t="s">
        <v>9</v>
      </c>
      <c r="C829" s="2">
        <v>0.64785879629629628</v>
      </c>
      <c r="D829">
        <v>2</v>
      </c>
      <c r="E829" t="str">
        <f t="shared" si="58"/>
        <v>0</v>
      </c>
      <c r="F829" t="str">
        <f t="shared" si="57"/>
        <v>3</v>
      </c>
      <c r="G829" t="str">
        <f t="shared" si="57"/>
        <v>2</v>
      </c>
      <c r="H829" t="str">
        <f t="shared" si="57"/>
        <v>8</v>
      </c>
      <c r="I829" t="str">
        <f t="shared" si="57"/>
        <v>2</v>
      </c>
      <c r="J829" t="str">
        <f t="shared" si="57"/>
        <v>1</v>
      </c>
      <c r="K829" t="str">
        <f t="shared" si="57"/>
        <v>1</v>
      </c>
      <c r="L829" t="str">
        <f t="shared" si="57"/>
        <v>4</v>
      </c>
      <c r="M829" t="str">
        <f t="shared" si="57"/>
        <v>5</v>
      </c>
      <c r="N829" t="str">
        <f t="shared" si="57"/>
        <v>3</v>
      </c>
      <c r="O829" t="str">
        <f t="shared" si="57"/>
        <v>3</v>
      </c>
      <c r="P829">
        <f t="shared" si="55"/>
        <v>0</v>
      </c>
      <c r="Q829" t="str">
        <f>VLOOKUP(P829,$X$2:Y837,2,FALSE)</f>
        <v>2000-2009</v>
      </c>
    </row>
    <row r="830" spans="1:17" x14ac:dyDescent="0.25">
      <c r="A830" s="1" t="s">
        <v>836</v>
      </c>
      <c r="B830" t="s">
        <v>5</v>
      </c>
      <c r="C830" s="2">
        <v>0.6484375</v>
      </c>
      <c r="D830">
        <v>2</v>
      </c>
      <c r="E830" t="str">
        <f t="shared" si="58"/>
        <v>3</v>
      </c>
      <c r="F830" t="str">
        <f t="shared" si="57"/>
        <v>1</v>
      </c>
      <c r="G830" t="str">
        <f t="shared" si="57"/>
        <v>0</v>
      </c>
      <c r="H830" t="str">
        <f t="shared" si="57"/>
        <v>9</v>
      </c>
      <c r="I830" t="str">
        <f t="shared" ref="F830:O893" si="59">MID($A830,I$1,1)</f>
        <v>1</v>
      </c>
      <c r="J830" t="str">
        <f t="shared" si="59"/>
        <v>0</v>
      </c>
      <c r="K830" t="str">
        <f t="shared" si="59"/>
        <v>7</v>
      </c>
      <c r="L830" t="str">
        <f t="shared" si="59"/>
        <v>3</v>
      </c>
      <c r="M830" t="str">
        <f t="shared" si="59"/>
        <v>6</v>
      </c>
      <c r="N830" t="str">
        <f t="shared" si="59"/>
        <v>1</v>
      </c>
      <c r="O830" t="str">
        <f t="shared" si="59"/>
        <v>7</v>
      </c>
      <c r="P830">
        <f t="shared" si="55"/>
        <v>3</v>
      </c>
      <c r="Q830" t="str">
        <f>VLOOKUP(P830,$X$2:Y838,2,FALSE)</f>
        <v>1930-1939</v>
      </c>
    </row>
    <row r="831" spans="1:17" x14ac:dyDescent="0.25">
      <c r="A831" s="1" t="s">
        <v>837</v>
      </c>
      <c r="B831" t="s">
        <v>7</v>
      </c>
      <c r="C831" s="2">
        <v>0.64872685185185186</v>
      </c>
      <c r="D831">
        <v>1</v>
      </c>
      <c r="E831" t="str">
        <f t="shared" si="58"/>
        <v>3</v>
      </c>
      <c r="F831" t="str">
        <f t="shared" si="59"/>
        <v>1</v>
      </c>
      <c r="G831" t="str">
        <f t="shared" si="59"/>
        <v>0</v>
      </c>
      <c r="H831" t="str">
        <f t="shared" si="59"/>
        <v>5</v>
      </c>
      <c r="I831" t="str">
        <f t="shared" si="59"/>
        <v>0</v>
      </c>
      <c r="J831" t="str">
        <f t="shared" si="59"/>
        <v>6</v>
      </c>
      <c r="K831" t="str">
        <f t="shared" si="59"/>
        <v>7</v>
      </c>
      <c r="L831" t="str">
        <f t="shared" si="59"/>
        <v>9</v>
      </c>
      <c r="M831" t="str">
        <f t="shared" si="59"/>
        <v>6</v>
      </c>
      <c r="N831" t="str">
        <f t="shared" si="59"/>
        <v>1</v>
      </c>
      <c r="O831" t="str">
        <f t="shared" si="59"/>
        <v>2</v>
      </c>
      <c r="P831">
        <f t="shared" si="55"/>
        <v>3</v>
      </c>
      <c r="Q831" t="str">
        <f>VLOOKUP(P831,$X$2:Y839,2,FALSE)</f>
        <v>1930-1939</v>
      </c>
    </row>
    <row r="832" spans="1:17" x14ac:dyDescent="0.25">
      <c r="A832" s="1" t="s">
        <v>838</v>
      </c>
      <c r="B832" t="s">
        <v>5</v>
      </c>
      <c r="C832" s="2">
        <v>0.64901620370370372</v>
      </c>
      <c r="D832">
        <v>1</v>
      </c>
      <c r="E832" t="str">
        <f t="shared" si="58"/>
        <v>0</v>
      </c>
      <c r="F832" t="str">
        <f t="shared" si="59"/>
        <v>3</v>
      </c>
      <c r="G832" t="str">
        <f t="shared" si="59"/>
        <v>2</v>
      </c>
      <c r="H832" t="str">
        <f t="shared" si="59"/>
        <v>7</v>
      </c>
      <c r="I832" t="str">
        <f t="shared" si="59"/>
        <v>1</v>
      </c>
      <c r="J832" t="str">
        <f t="shared" si="59"/>
        <v>2</v>
      </c>
      <c r="K832" t="str">
        <f t="shared" si="59"/>
        <v>1</v>
      </c>
      <c r="L832" t="str">
        <f t="shared" si="59"/>
        <v>4</v>
      </c>
      <c r="M832" t="str">
        <f t="shared" si="59"/>
        <v>2</v>
      </c>
      <c r="N832" t="str">
        <f t="shared" si="59"/>
        <v>1</v>
      </c>
      <c r="O832" t="str">
        <f t="shared" si="59"/>
        <v>9</v>
      </c>
      <c r="P832">
        <f t="shared" si="55"/>
        <v>0</v>
      </c>
      <c r="Q832" t="str">
        <f>VLOOKUP(P832,$X$2:Y840,2,FALSE)</f>
        <v>2000-2009</v>
      </c>
    </row>
    <row r="833" spans="1:17" x14ac:dyDescent="0.25">
      <c r="A833" s="1" t="s">
        <v>839</v>
      </c>
      <c r="B833" t="s">
        <v>7</v>
      </c>
      <c r="C833" s="2">
        <v>0.64930555555555558</v>
      </c>
      <c r="D833">
        <v>1</v>
      </c>
      <c r="E833" t="str">
        <f t="shared" si="58"/>
        <v>7</v>
      </c>
      <c r="F833" t="str">
        <f t="shared" si="59"/>
        <v>2</v>
      </c>
      <c r="G833" t="str">
        <f t="shared" si="59"/>
        <v>0</v>
      </c>
      <c r="H833" t="str">
        <f t="shared" si="59"/>
        <v>5</v>
      </c>
      <c r="I833" t="str">
        <f t="shared" si="59"/>
        <v>1</v>
      </c>
      <c r="J833" t="str">
        <f t="shared" si="59"/>
        <v>3</v>
      </c>
      <c r="K833" t="str">
        <f t="shared" si="59"/>
        <v>3</v>
      </c>
      <c r="L833" t="str">
        <f t="shared" si="59"/>
        <v>6</v>
      </c>
      <c r="M833" t="str">
        <f t="shared" si="59"/>
        <v>7</v>
      </c>
      <c r="N833" t="str">
        <f t="shared" si="59"/>
        <v>1</v>
      </c>
      <c r="O833" t="str">
        <f t="shared" si="59"/>
        <v>7</v>
      </c>
      <c r="P833">
        <f t="shared" si="55"/>
        <v>7</v>
      </c>
      <c r="Q833" t="str">
        <f>VLOOKUP(P833,$X$2:Y841,2,FALSE)</f>
        <v>1970-1979</v>
      </c>
    </row>
    <row r="834" spans="1:17" x14ac:dyDescent="0.25">
      <c r="A834" s="1" t="s">
        <v>840</v>
      </c>
      <c r="B834" t="s">
        <v>9</v>
      </c>
      <c r="C834" s="2">
        <v>0.64988425925925919</v>
      </c>
      <c r="D834">
        <v>2</v>
      </c>
      <c r="E834" t="str">
        <f t="shared" si="58"/>
        <v>5</v>
      </c>
      <c r="F834" t="str">
        <f t="shared" si="59"/>
        <v>6</v>
      </c>
      <c r="G834" t="str">
        <f t="shared" si="59"/>
        <v>1</v>
      </c>
      <c r="H834" t="str">
        <f t="shared" si="59"/>
        <v>0</v>
      </c>
      <c r="I834" t="str">
        <f t="shared" si="59"/>
        <v>2</v>
      </c>
      <c r="J834" t="str">
        <f t="shared" si="59"/>
        <v>6</v>
      </c>
      <c r="K834" t="str">
        <f t="shared" si="59"/>
        <v>5</v>
      </c>
      <c r="L834" t="str">
        <f t="shared" si="59"/>
        <v>9</v>
      </c>
      <c r="M834" t="str">
        <f t="shared" si="59"/>
        <v>9</v>
      </c>
      <c r="N834" t="str">
        <f t="shared" si="59"/>
        <v>3</v>
      </c>
      <c r="O834" t="str">
        <f t="shared" si="59"/>
        <v>6</v>
      </c>
      <c r="P834">
        <f t="shared" si="55"/>
        <v>5</v>
      </c>
      <c r="Q834" t="str">
        <f>VLOOKUP(P834,$X$2:Y842,2,FALSE)</f>
        <v>1950-1959</v>
      </c>
    </row>
    <row r="835" spans="1:17" x14ac:dyDescent="0.25">
      <c r="A835" s="1" t="s">
        <v>841</v>
      </c>
      <c r="B835" t="s">
        <v>7</v>
      </c>
      <c r="C835" s="2">
        <v>0.65017361111111105</v>
      </c>
      <c r="D835">
        <v>1</v>
      </c>
      <c r="E835" t="str">
        <f t="shared" si="58"/>
        <v>4</v>
      </c>
      <c r="F835" t="str">
        <f t="shared" si="59"/>
        <v>2</v>
      </c>
      <c r="G835" t="str">
        <f t="shared" si="59"/>
        <v>0</v>
      </c>
      <c r="H835" t="str">
        <f t="shared" si="59"/>
        <v>9</v>
      </c>
      <c r="I835" t="str">
        <f t="shared" si="59"/>
        <v>2</v>
      </c>
      <c r="J835" t="str">
        <f t="shared" si="59"/>
        <v>9</v>
      </c>
      <c r="K835" t="str">
        <f t="shared" si="59"/>
        <v>6</v>
      </c>
      <c r="L835" t="str">
        <f t="shared" si="59"/>
        <v>6</v>
      </c>
      <c r="M835" t="str">
        <f t="shared" si="59"/>
        <v>4</v>
      </c>
      <c r="N835" t="str">
        <f t="shared" si="59"/>
        <v>3</v>
      </c>
      <c r="O835" t="str">
        <f t="shared" si="59"/>
        <v>1</v>
      </c>
      <c r="P835">
        <f t="shared" ref="P835:P898" si="60">E835*1</f>
        <v>4</v>
      </c>
      <c r="Q835" t="str">
        <f>VLOOKUP(P835,$X$2:Y843,2,FALSE)</f>
        <v>1940-1949</v>
      </c>
    </row>
    <row r="836" spans="1:17" x14ac:dyDescent="0.25">
      <c r="A836" s="1" t="s">
        <v>842</v>
      </c>
      <c r="B836" t="s">
        <v>9</v>
      </c>
      <c r="C836" s="2">
        <v>0.65046296296296291</v>
      </c>
      <c r="D836">
        <v>1</v>
      </c>
      <c r="E836" t="str">
        <f t="shared" si="58"/>
        <v>6</v>
      </c>
      <c r="F836" t="str">
        <f t="shared" si="59"/>
        <v>9</v>
      </c>
      <c r="G836" t="str">
        <f t="shared" si="59"/>
        <v>0</v>
      </c>
      <c r="H836" t="str">
        <f t="shared" si="59"/>
        <v>7</v>
      </c>
      <c r="I836" t="str">
        <f t="shared" si="59"/>
        <v>0</v>
      </c>
      <c r="J836" t="str">
        <f t="shared" si="59"/>
        <v>7</v>
      </c>
      <c r="K836" t="str">
        <f t="shared" si="59"/>
        <v>6</v>
      </c>
      <c r="L836" t="str">
        <f t="shared" si="59"/>
        <v>2</v>
      </c>
      <c r="M836" t="str">
        <f t="shared" si="59"/>
        <v>2</v>
      </c>
      <c r="N836" t="str">
        <f t="shared" si="59"/>
        <v>1</v>
      </c>
      <c r="O836" t="str">
        <f t="shared" si="59"/>
        <v>8</v>
      </c>
      <c r="P836">
        <f t="shared" si="60"/>
        <v>6</v>
      </c>
      <c r="Q836" t="str">
        <f>VLOOKUP(P836,$X$2:Y844,2,FALSE)</f>
        <v>1960-1969</v>
      </c>
    </row>
    <row r="837" spans="1:17" x14ac:dyDescent="0.25">
      <c r="A837" s="1" t="s">
        <v>843</v>
      </c>
      <c r="B837" t="s">
        <v>9</v>
      </c>
      <c r="C837" s="2">
        <v>0.65104166666666663</v>
      </c>
      <c r="D837">
        <v>2</v>
      </c>
      <c r="E837" t="str">
        <f t="shared" si="58"/>
        <v>8</v>
      </c>
      <c r="F837" t="str">
        <f t="shared" si="59"/>
        <v>8</v>
      </c>
      <c r="G837" t="str">
        <f t="shared" si="59"/>
        <v>1</v>
      </c>
      <c r="H837" t="str">
        <f t="shared" si="59"/>
        <v>0</v>
      </c>
      <c r="I837" t="str">
        <f t="shared" si="59"/>
        <v>0</v>
      </c>
      <c r="J837" t="str">
        <f t="shared" si="59"/>
        <v>2</v>
      </c>
      <c r="K837" t="str">
        <f t="shared" si="59"/>
        <v>1</v>
      </c>
      <c r="L837" t="str">
        <f t="shared" si="59"/>
        <v>9</v>
      </c>
      <c r="M837" t="str">
        <f t="shared" si="59"/>
        <v>3</v>
      </c>
      <c r="N837" t="str">
        <f t="shared" si="59"/>
        <v>2</v>
      </c>
      <c r="O837" t="str">
        <f t="shared" si="59"/>
        <v>8</v>
      </c>
      <c r="P837">
        <f t="shared" si="60"/>
        <v>8</v>
      </c>
      <c r="Q837" t="str">
        <f>VLOOKUP(P837,$X$2:Y845,2,FALSE)</f>
        <v>1980-1989</v>
      </c>
    </row>
    <row r="838" spans="1:17" x14ac:dyDescent="0.25">
      <c r="A838" s="1" t="s">
        <v>844</v>
      </c>
      <c r="B838" t="s">
        <v>7</v>
      </c>
      <c r="C838" s="2">
        <v>0.65133101851851849</v>
      </c>
      <c r="D838">
        <v>1</v>
      </c>
      <c r="E838" t="str">
        <f t="shared" si="58"/>
        <v>6</v>
      </c>
      <c r="F838" t="str">
        <f t="shared" si="59"/>
        <v>2</v>
      </c>
      <c r="G838" t="str">
        <f t="shared" si="59"/>
        <v>0</v>
      </c>
      <c r="H838" t="str">
        <f t="shared" si="59"/>
        <v>9</v>
      </c>
      <c r="I838" t="str">
        <f t="shared" si="59"/>
        <v>1</v>
      </c>
      <c r="J838" t="str">
        <f t="shared" si="59"/>
        <v>8</v>
      </c>
      <c r="K838" t="str">
        <f t="shared" si="59"/>
        <v>8</v>
      </c>
      <c r="L838" t="str">
        <f t="shared" si="59"/>
        <v>1</v>
      </c>
      <c r="M838" t="str">
        <f t="shared" si="59"/>
        <v>2</v>
      </c>
      <c r="N838" t="str">
        <f t="shared" si="59"/>
        <v>8</v>
      </c>
      <c r="O838" t="str">
        <f t="shared" si="59"/>
        <v>1</v>
      </c>
      <c r="P838">
        <f t="shared" si="60"/>
        <v>6</v>
      </c>
      <c r="Q838" t="str">
        <f>VLOOKUP(P838,$X$2:Y846,2,FALSE)</f>
        <v>1960-1969</v>
      </c>
    </row>
    <row r="839" spans="1:17" x14ac:dyDescent="0.25">
      <c r="A839" s="1" t="s">
        <v>845</v>
      </c>
      <c r="B839" t="s">
        <v>9</v>
      </c>
      <c r="C839" s="2">
        <v>0.65162037037037035</v>
      </c>
      <c r="D839">
        <v>1</v>
      </c>
      <c r="E839" t="str">
        <f t="shared" si="58"/>
        <v>8</v>
      </c>
      <c r="F839" t="str">
        <f t="shared" si="59"/>
        <v>9</v>
      </c>
      <c r="G839" t="str">
        <f t="shared" si="59"/>
        <v>0</v>
      </c>
      <c r="H839" t="str">
        <f t="shared" si="59"/>
        <v>4</v>
      </c>
      <c r="I839" t="str">
        <f t="shared" si="59"/>
        <v>1</v>
      </c>
      <c r="J839" t="str">
        <f t="shared" si="59"/>
        <v>3</v>
      </c>
      <c r="K839" t="str">
        <f t="shared" si="59"/>
        <v>6</v>
      </c>
      <c r="L839" t="str">
        <f t="shared" si="59"/>
        <v>3</v>
      </c>
      <c r="M839" t="str">
        <f t="shared" si="59"/>
        <v>8</v>
      </c>
      <c r="N839" t="str">
        <f t="shared" si="59"/>
        <v>3</v>
      </c>
      <c r="O839" t="str">
        <f t="shared" si="59"/>
        <v>3</v>
      </c>
      <c r="P839">
        <f t="shared" si="60"/>
        <v>8</v>
      </c>
      <c r="Q839" t="str">
        <f>VLOOKUP(P839,$X$2:Y847,2,FALSE)</f>
        <v>1980-1989</v>
      </c>
    </row>
    <row r="840" spans="1:17" x14ac:dyDescent="0.25">
      <c r="A840" s="1" t="s">
        <v>846</v>
      </c>
      <c r="B840" t="s">
        <v>7</v>
      </c>
      <c r="C840" s="2">
        <v>0.65190972222222221</v>
      </c>
      <c r="D840">
        <v>1</v>
      </c>
      <c r="E840" t="str">
        <f t="shared" si="58"/>
        <v>6</v>
      </c>
      <c r="F840" t="str">
        <f t="shared" si="59"/>
        <v>0</v>
      </c>
      <c r="G840" t="str">
        <f t="shared" si="59"/>
        <v>0</v>
      </c>
      <c r="H840" t="str">
        <f t="shared" si="59"/>
        <v>6</v>
      </c>
      <c r="I840" t="str">
        <f t="shared" si="59"/>
        <v>0</v>
      </c>
      <c r="J840" t="str">
        <f t="shared" si="59"/>
        <v>3</v>
      </c>
      <c r="K840" t="str">
        <f t="shared" si="59"/>
        <v>2</v>
      </c>
      <c r="L840" t="str">
        <f t="shared" si="59"/>
        <v>2</v>
      </c>
      <c r="M840" t="str">
        <f t="shared" si="59"/>
        <v>4</v>
      </c>
      <c r="N840" t="str">
        <f t="shared" si="59"/>
        <v>7</v>
      </c>
      <c r="O840" t="str">
        <f t="shared" si="59"/>
        <v>4</v>
      </c>
      <c r="P840">
        <f t="shared" si="60"/>
        <v>6</v>
      </c>
      <c r="Q840" t="str">
        <f>VLOOKUP(P840,$X$2:Y848,2,FALSE)</f>
        <v>1960-1969</v>
      </c>
    </row>
    <row r="841" spans="1:17" x14ac:dyDescent="0.25">
      <c r="A841" s="1" t="s">
        <v>847</v>
      </c>
      <c r="B841" t="s">
        <v>9</v>
      </c>
      <c r="C841" s="2">
        <v>0.65248842592592593</v>
      </c>
      <c r="D841">
        <v>2</v>
      </c>
      <c r="E841" t="str">
        <f t="shared" si="58"/>
        <v>5</v>
      </c>
      <c r="F841" t="str">
        <f t="shared" si="59"/>
        <v>7</v>
      </c>
      <c r="G841" t="str">
        <f t="shared" si="59"/>
        <v>1</v>
      </c>
      <c r="H841" t="str">
        <f t="shared" si="59"/>
        <v>1</v>
      </c>
      <c r="I841" t="str">
        <f t="shared" si="59"/>
        <v>0</v>
      </c>
      <c r="J841" t="str">
        <f t="shared" si="59"/>
        <v>1</v>
      </c>
      <c r="K841" t="str">
        <f t="shared" si="59"/>
        <v>2</v>
      </c>
      <c r="L841" t="str">
        <f t="shared" si="59"/>
        <v>5</v>
      </c>
      <c r="M841" t="str">
        <f t="shared" si="59"/>
        <v>5</v>
      </c>
      <c r="N841" t="str">
        <f t="shared" si="59"/>
        <v>6</v>
      </c>
      <c r="O841" t="str">
        <f t="shared" si="59"/>
        <v>3</v>
      </c>
      <c r="P841">
        <f t="shared" si="60"/>
        <v>5</v>
      </c>
      <c r="Q841" t="str">
        <f>VLOOKUP(P841,$X$2:Y849,2,FALSE)</f>
        <v>1950-1959</v>
      </c>
    </row>
    <row r="842" spans="1:17" x14ac:dyDescent="0.25">
      <c r="A842" s="1" t="s">
        <v>848</v>
      </c>
      <c r="B842" t="s">
        <v>27</v>
      </c>
      <c r="C842" s="2">
        <v>0.65277777777777779</v>
      </c>
      <c r="D842">
        <v>1</v>
      </c>
      <c r="E842" t="str">
        <f t="shared" si="58"/>
        <v>6</v>
      </c>
      <c r="F842" t="str">
        <f t="shared" si="59"/>
        <v>0</v>
      </c>
      <c r="G842" t="str">
        <f t="shared" si="59"/>
        <v>0</v>
      </c>
      <c r="H842" t="str">
        <f t="shared" si="59"/>
        <v>3</v>
      </c>
      <c r="I842" t="str">
        <f t="shared" si="59"/>
        <v>2</v>
      </c>
      <c r="J842" t="str">
        <f t="shared" si="59"/>
        <v>3</v>
      </c>
      <c r="K842" t="str">
        <f t="shared" si="59"/>
        <v>5</v>
      </c>
      <c r="L842" t="str">
        <f t="shared" si="59"/>
        <v>7</v>
      </c>
      <c r="M842" t="str">
        <f t="shared" si="59"/>
        <v>1</v>
      </c>
      <c r="N842" t="str">
        <f t="shared" si="59"/>
        <v>6</v>
      </c>
      <c r="O842" t="str">
        <f t="shared" si="59"/>
        <v>9</v>
      </c>
      <c r="P842">
        <f t="shared" si="60"/>
        <v>6</v>
      </c>
      <c r="Q842" t="str">
        <f>VLOOKUP(P842,$X$2:Y850,2,FALSE)</f>
        <v>1960-1969</v>
      </c>
    </row>
    <row r="843" spans="1:17" x14ac:dyDescent="0.25">
      <c r="A843" s="1" t="s">
        <v>849</v>
      </c>
      <c r="B843" t="s">
        <v>7</v>
      </c>
      <c r="C843" s="2">
        <v>0.65306712962962965</v>
      </c>
      <c r="D843">
        <v>1</v>
      </c>
      <c r="E843" t="str">
        <f t="shared" si="58"/>
        <v>8</v>
      </c>
      <c r="F843" t="str">
        <f t="shared" si="59"/>
        <v>0</v>
      </c>
      <c r="G843" t="str">
        <f t="shared" si="59"/>
        <v>0</v>
      </c>
      <c r="H843" t="str">
        <f t="shared" si="59"/>
        <v>9</v>
      </c>
      <c r="I843" t="str">
        <f t="shared" si="59"/>
        <v>0</v>
      </c>
      <c r="J843" t="str">
        <f t="shared" si="59"/>
        <v>8</v>
      </c>
      <c r="K843" t="str">
        <f t="shared" si="59"/>
        <v>7</v>
      </c>
      <c r="L843" t="str">
        <f t="shared" si="59"/>
        <v>2</v>
      </c>
      <c r="M843" t="str">
        <f t="shared" si="59"/>
        <v>3</v>
      </c>
      <c r="N843" t="str">
        <f t="shared" si="59"/>
        <v>4</v>
      </c>
      <c r="O843" t="str">
        <f t="shared" si="59"/>
        <v>5</v>
      </c>
      <c r="P843">
        <f t="shared" si="60"/>
        <v>8</v>
      </c>
      <c r="Q843" t="str">
        <f>VLOOKUP(P843,$X$2:Y851,2,FALSE)</f>
        <v>1980-1989</v>
      </c>
    </row>
    <row r="844" spans="1:17" x14ac:dyDescent="0.25">
      <c r="A844" s="1" t="s">
        <v>850</v>
      </c>
      <c r="B844" t="s">
        <v>5</v>
      </c>
      <c r="C844" s="2">
        <v>0.65364583333333337</v>
      </c>
      <c r="D844">
        <v>2</v>
      </c>
      <c r="E844" t="str">
        <f t="shared" si="58"/>
        <v>8</v>
      </c>
      <c r="F844" t="str">
        <f t="shared" si="59"/>
        <v>9</v>
      </c>
      <c r="G844" t="str">
        <f t="shared" si="59"/>
        <v>0</v>
      </c>
      <c r="H844" t="str">
        <f t="shared" si="59"/>
        <v>4</v>
      </c>
      <c r="I844" t="str">
        <f t="shared" si="59"/>
        <v>1</v>
      </c>
      <c r="J844" t="str">
        <f t="shared" si="59"/>
        <v>5</v>
      </c>
      <c r="K844" t="str">
        <f t="shared" si="59"/>
        <v>5</v>
      </c>
      <c r="L844" t="str">
        <f t="shared" si="59"/>
        <v>5</v>
      </c>
      <c r="M844" t="str">
        <f t="shared" si="59"/>
        <v>8</v>
      </c>
      <c r="N844" t="str">
        <f t="shared" si="59"/>
        <v>7</v>
      </c>
      <c r="O844" t="str">
        <f t="shared" si="59"/>
        <v>4</v>
      </c>
      <c r="P844">
        <f t="shared" si="60"/>
        <v>8</v>
      </c>
      <c r="Q844" t="str">
        <f>VLOOKUP(P844,$X$2:Y852,2,FALSE)</f>
        <v>1980-1989</v>
      </c>
    </row>
    <row r="845" spans="1:17" x14ac:dyDescent="0.25">
      <c r="A845" s="1" t="s">
        <v>851</v>
      </c>
      <c r="B845" t="s">
        <v>5</v>
      </c>
      <c r="C845" s="2">
        <v>0.65422453703703709</v>
      </c>
      <c r="D845">
        <v>2</v>
      </c>
      <c r="E845" t="str">
        <f t="shared" si="58"/>
        <v>4</v>
      </c>
      <c r="F845" t="str">
        <f t="shared" si="59"/>
        <v>9</v>
      </c>
      <c r="G845" t="str">
        <f t="shared" si="59"/>
        <v>0</v>
      </c>
      <c r="H845" t="str">
        <f t="shared" si="59"/>
        <v>2</v>
      </c>
      <c r="I845" t="str">
        <f t="shared" si="59"/>
        <v>0</v>
      </c>
      <c r="J845" t="str">
        <f t="shared" si="59"/>
        <v>9</v>
      </c>
      <c r="K845" t="str">
        <f t="shared" si="59"/>
        <v>3</v>
      </c>
      <c r="L845" t="str">
        <f t="shared" si="59"/>
        <v>4</v>
      </c>
      <c r="M845" t="str">
        <f t="shared" si="59"/>
        <v>8</v>
      </c>
      <c r="N845" t="str">
        <f t="shared" si="59"/>
        <v>1</v>
      </c>
      <c r="O845" t="str">
        <f t="shared" si="59"/>
        <v>6</v>
      </c>
      <c r="P845">
        <f t="shared" si="60"/>
        <v>4</v>
      </c>
      <c r="Q845" t="str">
        <f>VLOOKUP(P845,$X$2:Y853,2,FALSE)</f>
        <v>1940-1949</v>
      </c>
    </row>
    <row r="846" spans="1:17" x14ac:dyDescent="0.25">
      <c r="A846" s="1" t="s">
        <v>852</v>
      </c>
      <c r="B846" t="s">
        <v>5</v>
      </c>
      <c r="C846" s="2">
        <v>0.65451388888888895</v>
      </c>
      <c r="D846">
        <v>1</v>
      </c>
      <c r="E846" t="str">
        <f t="shared" si="58"/>
        <v>3</v>
      </c>
      <c r="F846" t="str">
        <f t="shared" si="59"/>
        <v>0</v>
      </c>
      <c r="G846" t="str">
        <f t="shared" si="59"/>
        <v>0</v>
      </c>
      <c r="H846" t="str">
        <f t="shared" si="59"/>
        <v>7</v>
      </c>
      <c r="I846" t="str">
        <f t="shared" si="59"/>
        <v>0</v>
      </c>
      <c r="J846" t="str">
        <f t="shared" si="59"/>
        <v>5</v>
      </c>
      <c r="K846" t="str">
        <f t="shared" si="59"/>
        <v>4</v>
      </c>
      <c r="L846" t="str">
        <f t="shared" si="59"/>
        <v>7</v>
      </c>
      <c r="M846" t="str">
        <f t="shared" si="59"/>
        <v>9</v>
      </c>
      <c r="N846" t="str">
        <f t="shared" si="59"/>
        <v>7</v>
      </c>
      <c r="O846" t="str">
        <f t="shared" si="59"/>
        <v>8</v>
      </c>
      <c r="P846">
        <f t="shared" si="60"/>
        <v>3</v>
      </c>
      <c r="Q846" t="str">
        <f>VLOOKUP(P846,$X$2:Y854,2,FALSE)</f>
        <v>1930-1939</v>
      </c>
    </row>
    <row r="847" spans="1:17" x14ac:dyDescent="0.25">
      <c r="A847" s="1" t="s">
        <v>853</v>
      </c>
      <c r="B847" t="s">
        <v>7</v>
      </c>
      <c r="C847" s="2">
        <v>0.65480324074074081</v>
      </c>
      <c r="D847">
        <v>1</v>
      </c>
      <c r="E847" t="str">
        <f t="shared" si="58"/>
        <v>6</v>
      </c>
      <c r="F847" t="str">
        <f t="shared" si="59"/>
        <v>8</v>
      </c>
      <c r="G847" t="str">
        <f t="shared" si="59"/>
        <v>0</v>
      </c>
      <c r="H847" t="str">
        <f t="shared" si="59"/>
        <v>9</v>
      </c>
      <c r="I847" t="str">
        <f t="shared" si="59"/>
        <v>0</v>
      </c>
      <c r="J847" t="str">
        <f t="shared" si="59"/>
        <v>1</v>
      </c>
      <c r="K847" t="str">
        <f t="shared" si="59"/>
        <v>6</v>
      </c>
      <c r="L847" t="str">
        <f t="shared" si="59"/>
        <v>5</v>
      </c>
      <c r="M847" t="str">
        <f t="shared" si="59"/>
        <v>7</v>
      </c>
      <c r="N847" t="str">
        <f t="shared" si="59"/>
        <v>6</v>
      </c>
      <c r="O847" t="str">
        <f t="shared" si="59"/>
        <v>4</v>
      </c>
      <c r="P847">
        <f t="shared" si="60"/>
        <v>6</v>
      </c>
      <c r="Q847" t="str">
        <f>VLOOKUP(P847,$X$2:Y855,2,FALSE)</f>
        <v>1960-1969</v>
      </c>
    </row>
    <row r="848" spans="1:17" x14ac:dyDescent="0.25">
      <c r="A848" s="1" t="s">
        <v>854</v>
      </c>
      <c r="B848" t="s">
        <v>5</v>
      </c>
      <c r="C848" s="2">
        <v>0.65538194444444442</v>
      </c>
      <c r="D848">
        <v>2</v>
      </c>
      <c r="E848" t="str">
        <f t="shared" si="58"/>
        <v>9</v>
      </c>
      <c r="F848" t="str">
        <f t="shared" si="59"/>
        <v>0</v>
      </c>
      <c r="G848" t="str">
        <f t="shared" si="59"/>
        <v>0</v>
      </c>
      <c r="H848" t="str">
        <f t="shared" si="59"/>
        <v>9</v>
      </c>
      <c r="I848" t="str">
        <f t="shared" si="59"/>
        <v>2</v>
      </c>
      <c r="J848" t="str">
        <f t="shared" si="59"/>
        <v>0</v>
      </c>
      <c r="K848" t="str">
        <f t="shared" si="59"/>
        <v>7</v>
      </c>
      <c r="L848" t="str">
        <f t="shared" si="59"/>
        <v>4</v>
      </c>
      <c r="M848" t="str">
        <f t="shared" si="59"/>
        <v>4</v>
      </c>
      <c r="N848" t="str">
        <f t="shared" si="59"/>
        <v>2</v>
      </c>
      <c r="O848" t="str">
        <f t="shared" si="59"/>
        <v>3</v>
      </c>
      <c r="P848">
        <f t="shared" si="60"/>
        <v>9</v>
      </c>
      <c r="Q848" t="str">
        <f>VLOOKUP(P848,$X$2:Y856,2,FALSE)</f>
        <v>1990-1999</v>
      </c>
    </row>
    <row r="849" spans="1:17" x14ac:dyDescent="0.25">
      <c r="A849" s="1" t="s">
        <v>855</v>
      </c>
      <c r="B849" t="s">
        <v>9</v>
      </c>
      <c r="C849" s="2">
        <v>0.65596064814814814</v>
      </c>
      <c r="D849">
        <v>2</v>
      </c>
      <c r="E849" t="str">
        <f t="shared" si="58"/>
        <v>6</v>
      </c>
      <c r="F849" t="str">
        <f t="shared" si="59"/>
        <v>0</v>
      </c>
      <c r="G849" t="str">
        <f t="shared" si="59"/>
        <v>0</v>
      </c>
      <c r="H849" t="str">
        <f t="shared" si="59"/>
        <v>5</v>
      </c>
      <c r="I849" t="str">
        <f t="shared" si="59"/>
        <v>1</v>
      </c>
      <c r="J849" t="str">
        <f t="shared" si="59"/>
        <v>9</v>
      </c>
      <c r="K849" t="str">
        <f t="shared" si="59"/>
        <v>9</v>
      </c>
      <c r="L849" t="str">
        <f t="shared" si="59"/>
        <v>1</v>
      </c>
      <c r="M849" t="str">
        <f t="shared" si="59"/>
        <v>2</v>
      </c>
      <c r="N849" t="str">
        <f t="shared" si="59"/>
        <v>4</v>
      </c>
      <c r="O849" t="str">
        <f t="shared" si="59"/>
        <v>5</v>
      </c>
      <c r="P849">
        <f t="shared" si="60"/>
        <v>6</v>
      </c>
      <c r="Q849" t="str">
        <f>VLOOKUP(P849,$X$2:Y857,2,FALSE)</f>
        <v>1960-1969</v>
      </c>
    </row>
    <row r="850" spans="1:17" x14ac:dyDescent="0.25">
      <c r="A850" s="1" t="s">
        <v>856</v>
      </c>
      <c r="B850" t="s">
        <v>5</v>
      </c>
      <c r="C850" s="2">
        <v>0.65625</v>
      </c>
      <c r="D850">
        <v>1</v>
      </c>
      <c r="E850" t="str">
        <f t="shared" si="58"/>
        <v>9</v>
      </c>
      <c r="F850" t="str">
        <f t="shared" si="59"/>
        <v>6</v>
      </c>
      <c r="G850" t="str">
        <f t="shared" si="59"/>
        <v>0</v>
      </c>
      <c r="H850" t="str">
        <f t="shared" si="59"/>
        <v>4</v>
      </c>
      <c r="I850" t="str">
        <f t="shared" si="59"/>
        <v>0</v>
      </c>
      <c r="J850" t="str">
        <f t="shared" si="59"/>
        <v>5</v>
      </c>
      <c r="K850" t="str">
        <f t="shared" si="59"/>
        <v>5</v>
      </c>
      <c r="L850" t="str">
        <f t="shared" si="59"/>
        <v>1</v>
      </c>
      <c r="M850" t="str">
        <f t="shared" si="59"/>
        <v>1</v>
      </c>
      <c r="N850" t="str">
        <f t="shared" si="59"/>
        <v>2</v>
      </c>
      <c r="O850" t="str">
        <f t="shared" si="59"/>
        <v>1</v>
      </c>
      <c r="P850">
        <f t="shared" si="60"/>
        <v>9</v>
      </c>
      <c r="Q850" t="str">
        <f>VLOOKUP(P850,$X$2:Y858,2,FALSE)</f>
        <v>1990-1999</v>
      </c>
    </row>
    <row r="851" spans="1:17" x14ac:dyDescent="0.25">
      <c r="A851" s="1" t="s">
        <v>857</v>
      </c>
      <c r="B851" t="s">
        <v>9</v>
      </c>
      <c r="C851" s="2">
        <v>0.65682870370370372</v>
      </c>
      <c r="D851">
        <v>2</v>
      </c>
      <c r="E851" t="str">
        <f t="shared" si="58"/>
        <v>8</v>
      </c>
      <c r="F851" t="str">
        <f t="shared" si="59"/>
        <v>0</v>
      </c>
      <c r="G851" t="str">
        <f t="shared" si="59"/>
        <v>0</v>
      </c>
      <c r="H851" t="str">
        <f t="shared" si="59"/>
        <v>3</v>
      </c>
      <c r="I851" t="str">
        <f t="shared" si="59"/>
        <v>2</v>
      </c>
      <c r="J851" t="str">
        <f t="shared" si="59"/>
        <v>2</v>
      </c>
      <c r="K851" t="str">
        <f t="shared" si="59"/>
        <v>4</v>
      </c>
      <c r="L851" t="str">
        <f t="shared" si="59"/>
        <v>3</v>
      </c>
      <c r="M851" t="str">
        <f t="shared" si="59"/>
        <v>4</v>
      </c>
      <c r="N851" t="str">
        <f t="shared" si="59"/>
        <v>1</v>
      </c>
      <c r="O851" t="str">
        <f t="shared" si="59"/>
        <v>5</v>
      </c>
      <c r="P851">
        <f t="shared" si="60"/>
        <v>8</v>
      </c>
      <c r="Q851" t="str">
        <f>VLOOKUP(P851,$X$2:Y859,2,FALSE)</f>
        <v>1980-1989</v>
      </c>
    </row>
    <row r="852" spans="1:17" x14ac:dyDescent="0.25">
      <c r="A852" s="1" t="s">
        <v>858</v>
      </c>
      <c r="B852" t="s">
        <v>7</v>
      </c>
      <c r="C852" s="2">
        <v>0.65711805555555558</v>
      </c>
      <c r="D852">
        <v>1</v>
      </c>
      <c r="E852" t="str">
        <f t="shared" si="58"/>
        <v>7</v>
      </c>
      <c r="F852" t="str">
        <f t="shared" si="59"/>
        <v>4</v>
      </c>
      <c r="G852" t="str">
        <f t="shared" si="59"/>
        <v>0</v>
      </c>
      <c r="H852" t="str">
        <f t="shared" si="59"/>
        <v>1</v>
      </c>
      <c r="I852" t="str">
        <f t="shared" si="59"/>
        <v>1</v>
      </c>
      <c r="J852" t="str">
        <f t="shared" si="59"/>
        <v>9</v>
      </c>
      <c r="K852" t="str">
        <f t="shared" si="59"/>
        <v>3</v>
      </c>
      <c r="L852" t="str">
        <f t="shared" si="59"/>
        <v>1</v>
      </c>
      <c r="M852" t="str">
        <f t="shared" si="59"/>
        <v>7</v>
      </c>
      <c r="N852" t="str">
        <f t="shared" si="59"/>
        <v>4</v>
      </c>
      <c r="O852" t="str">
        <f t="shared" si="59"/>
        <v>5</v>
      </c>
      <c r="P852">
        <f t="shared" si="60"/>
        <v>7</v>
      </c>
      <c r="Q852" t="str">
        <f>VLOOKUP(P852,$X$2:Y860,2,FALSE)</f>
        <v>1970-1979</v>
      </c>
    </row>
    <row r="853" spans="1:17" x14ac:dyDescent="0.25">
      <c r="A853" s="1" t="s">
        <v>859</v>
      </c>
      <c r="B853" t="s">
        <v>5</v>
      </c>
      <c r="C853" s="2">
        <v>0.65769675925925919</v>
      </c>
      <c r="D853">
        <v>2</v>
      </c>
      <c r="E853" t="str">
        <f t="shared" si="58"/>
        <v>3</v>
      </c>
      <c r="F853" t="str">
        <f t="shared" si="59"/>
        <v>2</v>
      </c>
      <c r="G853" t="str">
        <f t="shared" si="59"/>
        <v>0</v>
      </c>
      <c r="H853" t="str">
        <f t="shared" si="59"/>
        <v>4</v>
      </c>
      <c r="I853" t="str">
        <f t="shared" si="59"/>
        <v>2</v>
      </c>
      <c r="J853" t="str">
        <f t="shared" si="59"/>
        <v>9</v>
      </c>
      <c r="K853" t="str">
        <f t="shared" si="59"/>
        <v>3</v>
      </c>
      <c r="L853" t="str">
        <f t="shared" si="59"/>
        <v>3</v>
      </c>
      <c r="M853" t="str">
        <f t="shared" si="59"/>
        <v>1</v>
      </c>
      <c r="N853" t="str">
        <f t="shared" si="59"/>
        <v>6</v>
      </c>
      <c r="O853" t="str">
        <f t="shared" si="59"/>
        <v>9</v>
      </c>
      <c r="P853">
        <f t="shared" si="60"/>
        <v>3</v>
      </c>
      <c r="Q853" t="str">
        <f>VLOOKUP(P853,$X$2:Y861,2,FALSE)</f>
        <v>1930-1939</v>
      </c>
    </row>
    <row r="854" spans="1:17" x14ac:dyDescent="0.25">
      <c r="A854" s="1" t="s">
        <v>860</v>
      </c>
      <c r="B854" t="s">
        <v>5</v>
      </c>
      <c r="C854" s="2">
        <v>0.65798611111111105</v>
      </c>
      <c r="D854">
        <v>1</v>
      </c>
      <c r="E854" t="str">
        <f t="shared" si="58"/>
        <v>7</v>
      </c>
      <c r="F854" t="str">
        <f t="shared" si="59"/>
        <v>6</v>
      </c>
      <c r="G854" t="str">
        <f t="shared" si="59"/>
        <v>0</v>
      </c>
      <c r="H854" t="str">
        <f t="shared" si="59"/>
        <v>2</v>
      </c>
      <c r="I854" t="str">
        <f t="shared" si="59"/>
        <v>1</v>
      </c>
      <c r="J854" t="str">
        <f t="shared" si="59"/>
        <v>0</v>
      </c>
      <c r="K854" t="str">
        <f t="shared" si="59"/>
        <v>2</v>
      </c>
      <c r="L854" t="str">
        <f t="shared" si="59"/>
        <v>5</v>
      </c>
      <c r="M854" t="str">
        <f t="shared" si="59"/>
        <v>6</v>
      </c>
      <c r="N854" t="str">
        <f t="shared" si="59"/>
        <v>2</v>
      </c>
      <c r="O854" t="str">
        <f t="shared" si="59"/>
        <v>5</v>
      </c>
      <c r="P854">
        <f t="shared" si="60"/>
        <v>7</v>
      </c>
      <c r="Q854" t="str">
        <f>VLOOKUP(P854,$X$2:Y862,2,FALSE)</f>
        <v>1970-1979</v>
      </c>
    </row>
    <row r="855" spans="1:17" x14ac:dyDescent="0.25">
      <c r="A855" s="1" t="s">
        <v>861</v>
      </c>
      <c r="B855" t="s">
        <v>5</v>
      </c>
      <c r="C855" s="2">
        <v>0.65856481481481477</v>
      </c>
      <c r="D855">
        <v>2</v>
      </c>
      <c r="E855" t="str">
        <f t="shared" si="58"/>
        <v>8</v>
      </c>
      <c r="F855" t="str">
        <f t="shared" si="59"/>
        <v>2</v>
      </c>
      <c r="G855" t="str">
        <f t="shared" si="59"/>
        <v>1</v>
      </c>
      <c r="H855" t="str">
        <f t="shared" si="59"/>
        <v>1</v>
      </c>
      <c r="I855" t="str">
        <f t="shared" si="59"/>
        <v>2</v>
      </c>
      <c r="J855" t="str">
        <f t="shared" si="59"/>
        <v>0</v>
      </c>
      <c r="K855" t="str">
        <f t="shared" si="59"/>
        <v>7</v>
      </c>
      <c r="L855" t="str">
        <f t="shared" si="59"/>
        <v>9</v>
      </c>
      <c r="M855" t="str">
        <f t="shared" si="59"/>
        <v>1</v>
      </c>
      <c r="N855" t="str">
        <f t="shared" ref="F855:O918" si="61">MID($A855,N$1,1)</f>
        <v>5</v>
      </c>
      <c r="O855" t="str">
        <f t="shared" si="61"/>
        <v>2</v>
      </c>
      <c r="P855">
        <f t="shared" si="60"/>
        <v>8</v>
      </c>
      <c r="Q855" t="str">
        <f>VLOOKUP(P855,$X$2:Y863,2,FALSE)</f>
        <v>1980-1989</v>
      </c>
    </row>
    <row r="856" spans="1:17" x14ac:dyDescent="0.25">
      <c r="A856" s="1" t="s">
        <v>862</v>
      </c>
      <c r="B856" t="s">
        <v>7</v>
      </c>
      <c r="C856" s="2">
        <v>0.65885416666666663</v>
      </c>
      <c r="D856">
        <v>1</v>
      </c>
      <c r="E856" t="str">
        <f t="shared" si="58"/>
        <v>2</v>
      </c>
      <c r="F856" t="str">
        <f t="shared" si="61"/>
        <v>7</v>
      </c>
      <c r="G856" t="str">
        <f t="shared" si="61"/>
        <v>1</v>
      </c>
      <c r="H856" t="str">
        <f t="shared" si="61"/>
        <v>2</v>
      </c>
      <c r="I856" t="str">
        <f t="shared" si="61"/>
        <v>1</v>
      </c>
      <c r="J856" t="str">
        <f t="shared" si="61"/>
        <v>0</v>
      </c>
      <c r="K856" t="str">
        <f t="shared" si="61"/>
        <v>3</v>
      </c>
      <c r="L856" t="str">
        <f t="shared" si="61"/>
        <v>4</v>
      </c>
      <c r="M856" t="str">
        <f t="shared" si="61"/>
        <v>3</v>
      </c>
      <c r="N856" t="str">
        <f t="shared" si="61"/>
        <v>2</v>
      </c>
      <c r="O856" t="str">
        <f t="shared" si="61"/>
        <v>5</v>
      </c>
      <c r="P856">
        <f t="shared" si="60"/>
        <v>2</v>
      </c>
      <c r="Q856" t="str">
        <f>VLOOKUP(P856,$X$2:Y864,2,FALSE)</f>
        <v>1920-1929</v>
      </c>
    </row>
    <row r="857" spans="1:17" x14ac:dyDescent="0.25">
      <c r="A857" s="1" t="s">
        <v>863</v>
      </c>
      <c r="B857" t="s">
        <v>5</v>
      </c>
      <c r="C857" s="2">
        <v>0.65943287037037035</v>
      </c>
      <c r="D857">
        <v>2</v>
      </c>
      <c r="E857" t="str">
        <f t="shared" si="58"/>
        <v>2</v>
      </c>
      <c r="F857" t="str">
        <f t="shared" si="61"/>
        <v>5</v>
      </c>
      <c r="G857" t="str">
        <f t="shared" si="61"/>
        <v>0</v>
      </c>
      <c r="H857" t="str">
        <f t="shared" si="61"/>
        <v>1</v>
      </c>
      <c r="I857" t="str">
        <f t="shared" si="61"/>
        <v>0</v>
      </c>
      <c r="J857" t="str">
        <f t="shared" si="61"/>
        <v>2</v>
      </c>
      <c r="K857" t="str">
        <f t="shared" si="61"/>
        <v>4</v>
      </c>
      <c r="L857" t="str">
        <f t="shared" si="61"/>
        <v>6</v>
      </c>
      <c r="M857" t="str">
        <f t="shared" si="61"/>
        <v>8</v>
      </c>
      <c r="N857" t="str">
        <f t="shared" si="61"/>
        <v>5</v>
      </c>
      <c r="O857" t="str">
        <f t="shared" si="61"/>
        <v>3</v>
      </c>
      <c r="P857">
        <f t="shared" si="60"/>
        <v>2</v>
      </c>
      <c r="Q857" t="str">
        <f>VLOOKUP(P857,$X$2:Y865,2,FALSE)</f>
        <v>1920-1929</v>
      </c>
    </row>
    <row r="858" spans="1:17" x14ac:dyDescent="0.25">
      <c r="A858" s="1" t="s">
        <v>864</v>
      </c>
      <c r="B858" t="s">
        <v>7</v>
      </c>
      <c r="C858" s="2">
        <v>0.65972222222222221</v>
      </c>
      <c r="D858">
        <v>1</v>
      </c>
      <c r="E858" t="str">
        <f t="shared" si="58"/>
        <v>2</v>
      </c>
      <c r="F858" t="str">
        <f t="shared" si="61"/>
        <v>8</v>
      </c>
      <c r="G858" t="str">
        <f t="shared" si="61"/>
        <v>1</v>
      </c>
      <c r="H858" t="str">
        <f t="shared" si="61"/>
        <v>2</v>
      </c>
      <c r="I858" t="str">
        <f t="shared" si="61"/>
        <v>0</v>
      </c>
      <c r="J858" t="str">
        <f t="shared" si="61"/>
        <v>7</v>
      </c>
      <c r="K858" t="str">
        <f t="shared" si="61"/>
        <v>1</v>
      </c>
      <c r="L858" t="str">
        <f t="shared" si="61"/>
        <v>7</v>
      </c>
      <c r="M858" t="str">
        <f t="shared" si="61"/>
        <v>4</v>
      </c>
      <c r="N858" t="str">
        <f t="shared" si="61"/>
        <v>1</v>
      </c>
      <c r="O858" t="str">
        <f t="shared" si="61"/>
        <v>1</v>
      </c>
      <c r="P858">
        <f t="shared" si="60"/>
        <v>2</v>
      </c>
      <c r="Q858" t="str">
        <f>VLOOKUP(P858,$X$2:Y866,2,FALSE)</f>
        <v>1920-1929</v>
      </c>
    </row>
    <row r="859" spans="1:17" x14ac:dyDescent="0.25">
      <c r="A859" s="1" t="s">
        <v>865</v>
      </c>
      <c r="B859" t="s">
        <v>9</v>
      </c>
      <c r="C859" s="2">
        <v>0.66030092592592593</v>
      </c>
      <c r="D859">
        <v>2</v>
      </c>
      <c r="E859" t="str">
        <f t="shared" si="58"/>
        <v>5</v>
      </c>
      <c r="F859" t="str">
        <f t="shared" si="61"/>
        <v>9</v>
      </c>
      <c r="G859" t="str">
        <f t="shared" si="61"/>
        <v>0</v>
      </c>
      <c r="H859" t="str">
        <f t="shared" si="61"/>
        <v>9</v>
      </c>
      <c r="I859" t="str">
        <f t="shared" si="61"/>
        <v>1</v>
      </c>
      <c r="J859" t="str">
        <f t="shared" si="61"/>
        <v>2</v>
      </c>
      <c r="K859" t="str">
        <f t="shared" si="61"/>
        <v>1</v>
      </c>
      <c r="L859" t="str">
        <f t="shared" si="61"/>
        <v>4</v>
      </c>
      <c r="M859" t="str">
        <f t="shared" si="61"/>
        <v>7</v>
      </c>
      <c r="N859" t="str">
        <f t="shared" si="61"/>
        <v>7</v>
      </c>
      <c r="O859" t="str">
        <f t="shared" si="61"/>
        <v>9</v>
      </c>
      <c r="P859">
        <f t="shared" si="60"/>
        <v>5</v>
      </c>
      <c r="Q859" t="str">
        <f>VLOOKUP(P859,$X$2:Y867,2,FALSE)</f>
        <v>1950-1959</v>
      </c>
    </row>
    <row r="860" spans="1:17" x14ac:dyDescent="0.25">
      <c r="A860" s="1" t="s">
        <v>866</v>
      </c>
      <c r="B860" t="s">
        <v>27</v>
      </c>
      <c r="C860" s="2">
        <v>0.66059027777777779</v>
      </c>
      <c r="D860">
        <v>1</v>
      </c>
      <c r="E860" t="str">
        <f t="shared" si="58"/>
        <v>0</v>
      </c>
      <c r="F860" t="str">
        <f t="shared" si="61"/>
        <v>1</v>
      </c>
      <c r="G860" t="str">
        <f t="shared" si="61"/>
        <v>3</v>
      </c>
      <c r="H860" t="str">
        <f t="shared" si="61"/>
        <v>0</v>
      </c>
      <c r="I860" t="str">
        <f t="shared" si="61"/>
        <v>1</v>
      </c>
      <c r="J860" t="str">
        <f t="shared" si="61"/>
        <v>5</v>
      </c>
      <c r="K860" t="str">
        <f t="shared" si="61"/>
        <v>8</v>
      </c>
      <c r="L860" t="str">
        <f t="shared" si="61"/>
        <v>4</v>
      </c>
      <c r="M860" t="str">
        <f t="shared" si="61"/>
        <v>8</v>
      </c>
      <c r="N860" t="str">
        <f t="shared" si="61"/>
        <v>1</v>
      </c>
      <c r="O860" t="str">
        <f t="shared" si="61"/>
        <v>7</v>
      </c>
      <c r="P860">
        <f t="shared" si="60"/>
        <v>0</v>
      </c>
      <c r="Q860" t="str">
        <f>VLOOKUP(P860,$X$2:Y868,2,FALSE)</f>
        <v>2000-2009</v>
      </c>
    </row>
    <row r="861" spans="1:17" x14ac:dyDescent="0.25">
      <c r="A861" s="1" t="s">
        <v>867</v>
      </c>
      <c r="B861" t="s">
        <v>7</v>
      </c>
      <c r="C861" s="2">
        <v>0.66087962962962965</v>
      </c>
      <c r="D861">
        <v>1</v>
      </c>
      <c r="E861" t="str">
        <f t="shared" si="58"/>
        <v>0</v>
      </c>
      <c r="F861" t="str">
        <f t="shared" si="61"/>
        <v>8</v>
      </c>
      <c r="G861" t="str">
        <f t="shared" si="61"/>
        <v>3</v>
      </c>
      <c r="H861" t="str">
        <f t="shared" si="61"/>
        <v>1</v>
      </c>
      <c r="I861" t="str">
        <f t="shared" si="61"/>
        <v>2</v>
      </c>
      <c r="J861" t="str">
        <f t="shared" si="61"/>
        <v>5</v>
      </c>
      <c r="K861" t="str">
        <f t="shared" si="61"/>
        <v>5</v>
      </c>
      <c r="L861" t="str">
        <f t="shared" si="61"/>
        <v>4</v>
      </c>
      <c r="M861" t="str">
        <f t="shared" si="61"/>
        <v>2</v>
      </c>
      <c r="N861" t="str">
        <f t="shared" si="61"/>
        <v>8</v>
      </c>
      <c r="O861" t="str">
        <f t="shared" si="61"/>
        <v>2</v>
      </c>
      <c r="P861">
        <f t="shared" si="60"/>
        <v>0</v>
      </c>
      <c r="Q861" t="str">
        <f>VLOOKUP(P861,$X$2:Y869,2,FALSE)</f>
        <v>2000-2009</v>
      </c>
    </row>
    <row r="862" spans="1:17" x14ac:dyDescent="0.25">
      <c r="A862" s="1" t="s">
        <v>868</v>
      </c>
      <c r="B862" t="s">
        <v>7</v>
      </c>
      <c r="C862" s="2">
        <v>0.66116898148148151</v>
      </c>
      <c r="D862">
        <v>1</v>
      </c>
      <c r="E862" t="str">
        <f t="shared" si="58"/>
        <v>3</v>
      </c>
      <c r="F862" t="str">
        <f t="shared" si="61"/>
        <v>6</v>
      </c>
      <c r="G862" t="str">
        <f t="shared" si="61"/>
        <v>0</v>
      </c>
      <c r="H862" t="str">
        <f t="shared" si="61"/>
        <v>3</v>
      </c>
      <c r="I862" t="str">
        <f t="shared" si="61"/>
        <v>0</v>
      </c>
      <c r="J862" t="str">
        <f t="shared" si="61"/>
        <v>6</v>
      </c>
      <c r="K862" t="str">
        <f t="shared" si="61"/>
        <v>2</v>
      </c>
      <c r="L862" t="str">
        <f t="shared" si="61"/>
        <v>3</v>
      </c>
      <c r="M862" t="str">
        <f t="shared" si="61"/>
        <v>1</v>
      </c>
      <c r="N862" t="str">
        <f t="shared" si="61"/>
        <v>2</v>
      </c>
      <c r="O862" t="str">
        <f t="shared" si="61"/>
        <v>6</v>
      </c>
      <c r="P862">
        <f t="shared" si="60"/>
        <v>3</v>
      </c>
      <c r="Q862" t="str">
        <f>VLOOKUP(P862,$X$2:Y870,2,FALSE)</f>
        <v>1930-1939</v>
      </c>
    </row>
    <row r="863" spans="1:17" x14ac:dyDescent="0.25">
      <c r="A863" s="1" t="s">
        <v>869</v>
      </c>
      <c r="B863" t="s">
        <v>5</v>
      </c>
      <c r="C863" s="2">
        <v>0.66174768518518523</v>
      </c>
      <c r="D863">
        <v>2</v>
      </c>
      <c r="E863" t="str">
        <f t="shared" si="58"/>
        <v>0</v>
      </c>
      <c r="F863" t="str">
        <f t="shared" si="61"/>
        <v>3</v>
      </c>
      <c r="G863" t="str">
        <f t="shared" si="61"/>
        <v>2</v>
      </c>
      <c r="H863" t="str">
        <f t="shared" si="61"/>
        <v>3</v>
      </c>
      <c r="I863" t="str">
        <f t="shared" si="61"/>
        <v>2</v>
      </c>
      <c r="J863" t="str">
        <f t="shared" si="61"/>
        <v>4</v>
      </c>
      <c r="K863" t="str">
        <f t="shared" si="61"/>
        <v>8</v>
      </c>
      <c r="L863" t="str">
        <f t="shared" si="61"/>
        <v>6</v>
      </c>
      <c r="M863" t="str">
        <f t="shared" si="61"/>
        <v>9</v>
      </c>
      <c r="N863" t="str">
        <f t="shared" si="61"/>
        <v>3</v>
      </c>
      <c r="O863" t="str">
        <f t="shared" si="61"/>
        <v>8</v>
      </c>
      <c r="P863">
        <f t="shared" si="60"/>
        <v>0</v>
      </c>
      <c r="Q863" t="str">
        <f>VLOOKUP(P863,$X$2:Y871,2,FALSE)</f>
        <v>2000-2009</v>
      </c>
    </row>
    <row r="864" spans="1:17" x14ac:dyDescent="0.25">
      <c r="A864" s="1" t="s">
        <v>870</v>
      </c>
      <c r="B864" t="s">
        <v>9</v>
      </c>
      <c r="C864" s="2">
        <v>0.66203703703703709</v>
      </c>
      <c r="D864">
        <v>1</v>
      </c>
      <c r="E864" t="str">
        <f t="shared" si="58"/>
        <v>0</v>
      </c>
      <c r="F864" t="str">
        <f t="shared" si="61"/>
        <v>4</v>
      </c>
      <c r="G864" t="str">
        <f t="shared" si="61"/>
        <v>2</v>
      </c>
      <c r="H864" t="str">
        <f t="shared" si="61"/>
        <v>1</v>
      </c>
      <c r="I864" t="str">
        <f t="shared" si="61"/>
        <v>1</v>
      </c>
      <c r="J864" t="str">
        <f t="shared" si="61"/>
        <v>1</v>
      </c>
      <c r="K864" t="str">
        <f t="shared" si="61"/>
        <v>1</v>
      </c>
      <c r="L864" t="str">
        <f t="shared" si="61"/>
        <v>1</v>
      </c>
      <c r="M864" t="str">
        <f t="shared" si="61"/>
        <v>9</v>
      </c>
      <c r="N864" t="str">
        <f t="shared" si="61"/>
        <v>8</v>
      </c>
      <c r="O864" t="str">
        <f t="shared" si="61"/>
        <v>2</v>
      </c>
      <c r="P864">
        <f t="shared" si="60"/>
        <v>0</v>
      </c>
      <c r="Q864" t="str">
        <f>VLOOKUP(P864,$X$2:Y872,2,FALSE)</f>
        <v>2000-2009</v>
      </c>
    </row>
    <row r="865" spans="1:17" x14ac:dyDescent="0.25">
      <c r="A865" s="1" t="s">
        <v>871</v>
      </c>
      <c r="B865" t="s">
        <v>7</v>
      </c>
      <c r="C865" s="2">
        <v>0.66232638888888895</v>
      </c>
      <c r="D865">
        <v>1</v>
      </c>
      <c r="E865" t="str">
        <f t="shared" si="58"/>
        <v>9</v>
      </c>
      <c r="F865" t="str">
        <f t="shared" si="61"/>
        <v>8</v>
      </c>
      <c r="G865" t="str">
        <f t="shared" si="61"/>
        <v>0</v>
      </c>
      <c r="H865" t="str">
        <f t="shared" si="61"/>
        <v>6</v>
      </c>
      <c r="I865" t="str">
        <f t="shared" si="61"/>
        <v>1</v>
      </c>
      <c r="J865" t="str">
        <f t="shared" si="61"/>
        <v>1</v>
      </c>
      <c r="K865" t="str">
        <f t="shared" si="61"/>
        <v>8</v>
      </c>
      <c r="L865" t="str">
        <f t="shared" si="61"/>
        <v>6</v>
      </c>
      <c r="M865" t="str">
        <f t="shared" si="61"/>
        <v>1</v>
      </c>
      <c r="N865" t="str">
        <f t="shared" si="61"/>
        <v>1</v>
      </c>
      <c r="O865" t="str">
        <f t="shared" si="61"/>
        <v>5</v>
      </c>
      <c r="P865">
        <f t="shared" si="60"/>
        <v>9</v>
      </c>
      <c r="Q865" t="str">
        <f>VLOOKUP(P865,$X$2:Y873,2,FALSE)</f>
        <v>1990-1999</v>
      </c>
    </row>
    <row r="866" spans="1:17" x14ac:dyDescent="0.25">
      <c r="A866" s="1" t="s">
        <v>872</v>
      </c>
      <c r="B866" t="s">
        <v>9</v>
      </c>
      <c r="C866" s="2">
        <v>0.66290509259259256</v>
      </c>
      <c r="D866">
        <v>2</v>
      </c>
      <c r="E866" t="str">
        <f t="shared" si="58"/>
        <v>0</v>
      </c>
      <c r="F866" t="str">
        <f t="shared" si="61"/>
        <v>7</v>
      </c>
      <c r="G866" t="str">
        <f t="shared" si="61"/>
        <v>2</v>
      </c>
      <c r="H866" t="str">
        <f t="shared" si="61"/>
        <v>5</v>
      </c>
      <c r="I866" t="str">
        <f t="shared" si="61"/>
        <v>2</v>
      </c>
      <c r="J866" t="str">
        <f t="shared" si="61"/>
        <v>2</v>
      </c>
      <c r="K866" t="str">
        <f t="shared" si="61"/>
        <v>9</v>
      </c>
      <c r="L866" t="str">
        <f t="shared" si="61"/>
        <v>9</v>
      </c>
      <c r="M866" t="str">
        <f t="shared" si="61"/>
        <v>8</v>
      </c>
      <c r="N866" t="str">
        <f t="shared" si="61"/>
        <v>8</v>
      </c>
      <c r="O866" t="str">
        <f t="shared" si="61"/>
        <v>6</v>
      </c>
      <c r="P866">
        <f t="shared" si="60"/>
        <v>0</v>
      </c>
      <c r="Q866" t="str">
        <f>VLOOKUP(P866,$X$2:Y874,2,FALSE)</f>
        <v>2000-2009</v>
      </c>
    </row>
    <row r="867" spans="1:17" x14ac:dyDescent="0.25">
      <c r="A867" s="1" t="s">
        <v>873</v>
      </c>
      <c r="B867" t="s">
        <v>9</v>
      </c>
      <c r="C867" s="2">
        <v>0.66319444444444442</v>
      </c>
      <c r="D867">
        <v>1</v>
      </c>
      <c r="E867" t="str">
        <f t="shared" si="58"/>
        <v>5</v>
      </c>
      <c r="F867" t="str">
        <f t="shared" si="61"/>
        <v>6</v>
      </c>
      <c r="G867" t="str">
        <f t="shared" si="61"/>
        <v>0</v>
      </c>
      <c r="H867" t="str">
        <f t="shared" si="61"/>
        <v>5</v>
      </c>
      <c r="I867" t="str">
        <f t="shared" si="61"/>
        <v>0</v>
      </c>
      <c r="J867" t="str">
        <f t="shared" si="61"/>
        <v>9</v>
      </c>
      <c r="K867" t="str">
        <f t="shared" si="61"/>
        <v>4</v>
      </c>
      <c r="L867" t="str">
        <f t="shared" si="61"/>
        <v>7</v>
      </c>
      <c r="M867" t="str">
        <f t="shared" si="61"/>
        <v>1</v>
      </c>
      <c r="N867" t="str">
        <f t="shared" si="61"/>
        <v>4</v>
      </c>
      <c r="O867" t="str">
        <f t="shared" si="61"/>
        <v>1</v>
      </c>
      <c r="P867">
        <f t="shared" si="60"/>
        <v>5</v>
      </c>
      <c r="Q867" t="str">
        <f>VLOOKUP(P867,$X$2:Y875,2,FALSE)</f>
        <v>1950-1959</v>
      </c>
    </row>
    <row r="868" spans="1:17" x14ac:dyDescent="0.25">
      <c r="A868" s="1" t="s">
        <v>874</v>
      </c>
      <c r="B868" t="s">
        <v>9</v>
      </c>
      <c r="C868" s="2">
        <v>0.66348379629629628</v>
      </c>
      <c r="D868">
        <v>1</v>
      </c>
      <c r="E868" t="str">
        <f t="shared" si="58"/>
        <v>7</v>
      </c>
      <c r="F868" t="str">
        <f t="shared" si="61"/>
        <v>8</v>
      </c>
      <c r="G868" t="str">
        <f t="shared" si="61"/>
        <v>0</v>
      </c>
      <c r="H868" t="str">
        <f t="shared" si="61"/>
        <v>5</v>
      </c>
      <c r="I868" t="str">
        <f t="shared" si="61"/>
        <v>0</v>
      </c>
      <c r="J868" t="str">
        <f t="shared" si="61"/>
        <v>6</v>
      </c>
      <c r="K868" t="str">
        <f t="shared" si="61"/>
        <v>6</v>
      </c>
      <c r="L868" t="str">
        <f t="shared" si="61"/>
        <v>1</v>
      </c>
      <c r="M868" t="str">
        <f t="shared" si="61"/>
        <v>4</v>
      </c>
      <c r="N868" t="str">
        <f t="shared" si="61"/>
        <v>2</v>
      </c>
      <c r="O868" t="str">
        <f t="shared" si="61"/>
        <v>5</v>
      </c>
      <c r="P868">
        <f t="shared" si="60"/>
        <v>7</v>
      </c>
      <c r="Q868" t="str">
        <f>VLOOKUP(P868,$X$2:Y876,2,FALSE)</f>
        <v>1970-1979</v>
      </c>
    </row>
    <row r="869" spans="1:17" x14ac:dyDescent="0.25">
      <c r="A869" s="1" t="s">
        <v>875</v>
      </c>
      <c r="B869" t="s">
        <v>7</v>
      </c>
      <c r="C869" s="2">
        <v>0.66377314814814814</v>
      </c>
      <c r="D869">
        <v>1</v>
      </c>
      <c r="E869" t="str">
        <f t="shared" si="58"/>
        <v>6</v>
      </c>
      <c r="F869" t="str">
        <f t="shared" si="61"/>
        <v>5</v>
      </c>
      <c r="G869" t="str">
        <f t="shared" si="61"/>
        <v>0</v>
      </c>
      <c r="H869" t="str">
        <f t="shared" si="61"/>
        <v>3</v>
      </c>
      <c r="I869" t="str">
        <f t="shared" si="61"/>
        <v>0</v>
      </c>
      <c r="J869" t="str">
        <f t="shared" si="61"/>
        <v>4</v>
      </c>
      <c r="K869" t="str">
        <f t="shared" si="61"/>
        <v>1</v>
      </c>
      <c r="L869" t="str">
        <f t="shared" si="61"/>
        <v>2</v>
      </c>
      <c r="M869" t="str">
        <f t="shared" si="61"/>
        <v>4</v>
      </c>
      <c r="N869" t="str">
        <f t="shared" si="61"/>
        <v>2</v>
      </c>
      <c r="O869" t="str">
        <f t="shared" si="61"/>
        <v>5</v>
      </c>
      <c r="P869">
        <f t="shared" si="60"/>
        <v>6</v>
      </c>
      <c r="Q869" t="str">
        <f>VLOOKUP(P869,$X$2:Y877,2,FALSE)</f>
        <v>1960-1969</v>
      </c>
    </row>
    <row r="870" spans="1:17" x14ac:dyDescent="0.25">
      <c r="A870" s="1" t="s">
        <v>876</v>
      </c>
      <c r="B870" t="s">
        <v>5</v>
      </c>
      <c r="C870" s="2">
        <v>0.6640625</v>
      </c>
      <c r="D870">
        <v>1</v>
      </c>
      <c r="E870" t="str">
        <f t="shared" si="58"/>
        <v>5</v>
      </c>
      <c r="F870" t="str">
        <f t="shared" si="61"/>
        <v>0</v>
      </c>
      <c r="G870" t="str">
        <f t="shared" si="61"/>
        <v>1</v>
      </c>
      <c r="H870" t="str">
        <f t="shared" si="61"/>
        <v>0</v>
      </c>
      <c r="I870" t="str">
        <f t="shared" si="61"/>
        <v>0</v>
      </c>
      <c r="J870" t="str">
        <f t="shared" si="61"/>
        <v>9</v>
      </c>
      <c r="K870" t="str">
        <f t="shared" si="61"/>
        <v>2</v>
      </c>
      <c r="L870" t="str">
        <f t="shared" si="61"/>
        <v>4</v>
      </c>
      <c r="M870" t="str">
        <f t="shared" si="61"/>
        <v>8</v>
      </c>
      <c r="N870" t="str">
        <f t="shared" si="61"/>
        <v>5</v>
      </c>
      <c r="O870" t="str">
        <f t="shared" si="61"/>
        <v>8</v>
      </c>
      <c r="P870">
        <f t="shared" si="60"/>
        <v>5</v>
      </c>
      <c r="Q870" t="str">
        <f>VLOOKUP(P870,$X$2:Y878,2,FALSE)</f>
        <v>1950-1959</v>
      </c>
    </row>
    <row r="871" spans="1:17" x14ac:dyDescent="0.25">
      <c r="A871" s="1" t="s">
        <v>877</v>
      </c>
      <c r="B871" t="s">
        <v>7</v>
      </c>
      <c r="C871" s="2">
        <v>0.66435185185185186</v>
      </c>
      <c r="D871">
        <v>1</v>
      </c>
      <c r="E871" t="str">
        <f t="shared" si="58"/>
        <v>8</v>
      </c>
      <c r="F871" t="str">
        <f t="shared" si="61"/>
        <v>4</v>
      </c>
      <c r="G871" t="str">
        <f t="shared" si="61"/>
        <v>0</v>
      </c>
      <c r="H871" t="str">
        <f t="shared" si="61"/>
        <v>6</v>
      </c>
      <c r="I871" t="str">
        <f t="shared" si="61"/>
        <v>3</v>
      </c>
      <c r="J871" t="str">
        <f t="shared" si="61"/>
        <v>0</v>
      </c>
      <c r="K871" t="str">
        <f t="shared" si="61"/>
        <v>3</v>
      </c>
      <c r="L871" t="str">
        <f t="shared" si="61"/>
        <v>1</v>
      </c>
      <c r="M871" t="str">
        <f t="shared" si="61"/>
        <v>5</v>
      </c>
      <c r="N871" t="str">
        <f t="shared" si="61"/>
        <v>7</v>
      </c>
      <c r="O871" t="str">
        <f t="shared" si="61"/>
        <v>7</v>
      </c>
      <c r="P871">
        <f t="shared" si="60"/>
        <v>8</v>
      </c>
      <c r="Q871" t="str">
        <f>VLOOKUP(P871,$X$2:Y879,2,FALSE)</f>
        <v>1980-1989</v>
      </c>
    </row>
    <row r="872" spans="1:17" x14ac:dyDescent="0.25">
      <c r="A872" s="1" t="s">
        <v>878</v>
      </c>
      <c r="B872" t="s">
        <v>7</v>
      </c>
      <c r="C872" s="2">
        <v>0.66464120370370372</v>
      </c>
      <c r="D872">
        <v>1</v>
      </c>
      <c r="E872" t="str">
        <f t="shared" ref="E872:E935" si="62">MID($A872,E$1,1)</f>
        <v>8</v>
      </c>
      <c r="F872" t="str">
        <f t="shared" si="61"/>
        <v>3</v>
      </c>
      <c r="G872" t="str">
        <f t="shared" si="61"/>
        <v>0</v>
      </c>
      <c r="H872" t="str">
        <f t="shared" si="61"/>
        <v>4</v>
      </c>
      <c r="I872" t="str">
        <f t="shared" si="61"/>
        <v>0</v>
      </c>
      <c r="J872" t="str">
        <f t="shared" si="61"/>
        <v>6</v>
      </c>
      <c r="K872" t="str">
        <f t="shared" si="61"/>
        <v>6</v>
      </c>
      <c r="L872" t="str">
        <f t="shared" si="61"/>
        <v>7</v>
      </c>
      <c r="M872" t="str">
        <f t="shared" si="61"/>
        <v>4</v>
      </c>
      <c r="N872" t="str">
        <f t="shared" si="61"/>
        <v>4</v>
      </c>
      <c r="O872" t="str">
        <f t="shared" si="61"/>
        <v>8</v>
      </c>
      <c r="P872">
        <f t="shared" si="60"/>
        <v>8</v>
      </c>
      <c r="Q872" t="str">
        <f>VLOOKUP(P872,$X$2:Y880,2,FALSE)</f>
        <v>1980-1989</v>
      </c>
    </row>
    <row r="873" spans="1:17" x14ac:dyDescent="0.25">
      <c r="A873" s="1" t="s">
        <v>879</v>
      </c>
      <c r="B873" t="s">
        <v>5</v>
      </c>
      <c r="C873" s="2">
        <v>0.66493055555555558</v>
      </c>
      <c r="D873">
        <v>1</v>
      </c>
      <c r="E873" t="str">
        <f t="shared" si="62"/>
        <v>6</v>
      </c>
      <c r="F873" t="str">
        <f t="shared" si="61"/>
        <v>2</v>
      </c>
      <c r="G873" t="str">
        <f t="shared" si="61"/>
        <v>0</v>
      </c>
      <c r="H873" t="str">
        <f t="shared" si="61"/>
        <v>9</v>
      </c>
      <c r="I873" t="str">
        <f t="shared" si="61"/>
        <v>1</v>
      </c>
      <c r="J873" t="str">
        <f t="shared" si="61"/>
        <v>3</v>
      </c>
      <c r="K873" t="str">
        <f t="shared" si="61"/>
        <v>4</v>
      </c>
      <c r="L873" t="str">
        <f t="shared" si="61"/>
        <v>3</v>
      </c>
      <c r="M873" t="str">
        <f t="shared" si="61"/>
        <v>3</v>
      </c>
      <c r="N873" t="str">
        <f t="shared" si="61"/>
        <v>7</v>
      </c>
      <c r="O873" t="str">
        <f t="shared" si="61"/>
        <v>8</v>
      </c>
      <c r="P873">
        <f t="shared" si="60"/>
        <v>6</v>
      </c>
      <c r="Q873" t="str">
        <f>VLOOKUP(P873,$X$2:Y881,2,FALSE)</f>
        <v>1960-1969</v>
      </c>
    </row>
    <row r="874" spans="1:17" x14ac:dyDescent="0.25">
      <c r="A874" s="1" t="s">
        <v>880</v>
      </c>
      <c r="B874" t="s">
        <v>5</v>
      </c>
      <c r="C874" s="2">
        <v>0.66550925925925919</v>
      </c>
      <c r="D874">
        <v>2</v>
      </c>
      <c r="E874" t="str">
        <f t="shared" si="62"/>
        <v>6</v>
      </c>
      <c r="F874" t="str">
        <f t="shared" si="61"/>
        <v>7</v>
      </c>
      <c r="G874" t="str">
        <f t="shared" si="61"/>
        <v>1</v>
      </c>
      <c r="H874" t="str">
        <f t="shared" si="61"/>
        <v>2</v>
      </c>
      <c r="I874" t="str">
        <f t="shared" si="61"/>
        <v>0</v>
      </c>
      <c r="J874" t="str">
        <f t="shared" si="61"/>
        <v>3</v>
      </c>
      <c r="K874" t="str">
        <f t="shared" si="61"/>
        <v>6</v>
      </c>
      <c r="L874" t="str">
        <f t="shared" si="61"/>
        <v>8</v>
      </c>
      <c r="M874" t="str">
        <f t="shared" si="61"/>
        <v>6</v>
      </c>
      <c r="N874" t="str">
        <f t="shared" si="61"/>
        <v>1</v>
      </c>
      <c r="O874" t="str">
        <f t="shared" si="61"/>
        <v>6</v>
      </c>
      <c r="P874">
        <f t="shared" si="60"/>
        <v>6</v>
      </c>
      <c r="Q874" t="str">
        <f>VLOOKUP(P874,$X$2:Y882,2,FALSE)</f>
        <v>1960-1969</v>
      </c>
    </row>
    <row r="875" spans="1:17" x14ac:dyDescent="0.25">
      <c r="A875" s="1" t="s">
        <v>881</v>
      </c>
      <c r="B875" t="s">
        <v>5</v>
      </c>
      <c r="C875" s="2">
        <v>0.66608796296296291</v>
      </c>
      <c r="D875">
        <v>2</v>
      </c>
      <c r="E875" t="str">
        <f t="shared" si="62"/>
        <v>4</v>
      </c>
      <c r="F875" t="str">
        <f t="shared" si="61"/>
        <v>9</v>
      </c>
      <c r="G875" t="str">
        <f t="shared" si="61"/>
        <v>0</v>
      </c>
      <c r="H875" t="str">
        <f t="shared" si="61"/>
        <v>9</v>
      </c>
      <c r="I875" t="str">
        <f t="shared" si="61"/>
        <v>0</v>
      </c>
      <c r="J875" t="str">
        <f t="shared" si="61"/>
        <v>9</v>
      </c>
      <c r="K875" t="str">
        <f t="shared" si="61"/>
        <v>6</v>
      </c>
      <c r="L875" t="str">
        <f t="shared" si="61"/>
        <v>6</v>
      </c>
      <c r="M875" t="str">
        <f t="shared" si="61"/>
        <v>2</v>
      </c>
      <c r="N875" t="str">
        <f t="shared" si="61"/>
        <v>9</v>
      </c>
      <c r="O875" t="str">
        <f t="shared" si="61"/>
        <v>6</v>
      </c>
      <c r="P875">
        <f t="shared" si="60"/>
        <v>4</v>
      </c>
      <c r="Q875" t="str">
        <f>VLOOKUP(P875,$X$2:Y883,2,FALSE)</f>
        <v>1940-1949</v>
      </c>
    </row>
    <row r="876" spans="1:17" x14ac:dyDescent="0.25">
      <c r="A876" s="1" t="s">
        <v>882</v>
      </c>
      <c r="B876" t="s">
        <v>7</v>
      </c>
      <c r="C876" s="2">
        <v>0.66637731481481477</v>
      </c>
      <c r="D876">
        <v>1</v>
      </c>
      <c r="E876" t="str">
        <f t="shared" si="62"/>
        <v>5</v>
      </c>
      <c r="F876" t="str">
        <f t="shared" si="61"/>
        <v>1</v>
      </c>
      <c r="G876" t="str">
        <f t="shared" si="61"/>
        <v>1</v>
      </c>
      <c r="H876" t="str">
        <f t="shared" si="61"/>
        <v>0</v>
      </c>
      <c r="I876" t="str">
        <f t="shared" si="61"/>
        <v>1</v>
      </c>
      <c r="J876" t="str">
        <f t="shared" si="61"/>
        <v>4</v>
      </c>
      <c r="K876" t="str">
        <f t="shared" si="61"/>
        <v>5</v>
      </c>
      <c r="L876" t="str">
        <f t="shared" si="61"/>
        <v>1</v>
      </c>
      <c r="M876" t="str">
        <f t="shared" si="61"/>
        <v>6</v>
      </c>
      <c r="N876" t="str">
        <f t="shared" si="61"/>
        <v>8</v>
      </c>
      <c r="O876" t="str">
        <f t="shared" si="61"/>
        <v>8</v>
      </c>
      <c r="P876">
        <f t="shared" si="60"/>
        <v>5</v>
      </c>
      <c r="Q876" t="str">
        <f>VLOOKUP(P876,$X$2:Y884,2,FALSE)</f>
        <v>1950-1959</v>
      </c>
    </row>
    <row r="877" spans="1:17" x14ac:dyDescent="0.25">
      <c r="A877" s="1" t="s">
        <v>883</v>
      </c>
      <c r="B877" t="s">
        <v>9</v>
      </c>
      <c r="C877" s="2">
        <v>0.66666666666666663</v>
      </c>
      <c r="D877">
        <v>1</v>
      </c>
      <c r="E877" t="str">
        <f t="shared" si="62"/>
        <v>8</v>
      </c>
      <c r="F877" t="str">
        <f t="shared" si="61"/>
        <v>3</v>
      </c>
      <c r="G877" t="str">
        <f t="shared" si="61"/>
        <v>1</v>
      </c>
      <c r="H877" t="str">
        <f t="shared" si="61"/>
        <v>2</v>
      </c>
      <c r="I877" t="str">
        <f t="shared" si="61"/>
        <v>0</v>
      </c>
      <c r="J877" t="str">
        <f t="shared" si="61"/>
        <v>8</v>
      </c>
      <c r="K877" t="str">
        <f t="shared" si="61"/>
        <v>7</v>
      </c>
      <c r="L877" t="str">
        <f t="shared" si="61"/>
        <v>2</v>
      </c>
      <c r="M877" t="str">
        <f t="shared" si="61"/>
        <v>8</v>
      </c>
      <c r="N877" t="str">
        <f t="shared" si="61"/>
        <v>4</v>
      </c>
      <c r="O877" t="str">
        <f t="shared" si="61"/>
        <v>7</v>
      </c>
      <c r="P877">
        <f t="shared" si="60"/>
        <v>8</v>
      </c>
      <c r="Q877" t="str">
        <f>VLOOKUP(P877,$X$2:Y885,2,FALSE)</f>
        <v>1980-1989</v>
      </c>
    </row>
    <row r="878" spans="1:17" x14ac:dyDescent="0.25">
      <c r="A878" s="1" t="s">
        <v>884</v>
      </c>
      <c r="B878" t="s">
        <v>7</v>
      </c>
      <c r="C878" s="2">
        <v>0.66695601851851849</v>
      </c>
      <c r="D878">
        <v>1</v>
      </c>
      <c r="E878" t="str">
        <f t="shared" si="62"/>
        <v>7</v>
      </c>
      <c r="F878" t="str">
        <f t="shared" si="61"/>
        <v>7</v>
      </c>
      <c r="G878" t="str">
        <f t="shared" si="61"/>
        <v>1</v>
      </c>
      <c r="H878" t="str">
        <f t="shared" si="61"/>
        <v>0</v>
      </c>
      <c r="I878" t="str">
        <f t="shared" si="61"/>
        <v>0</v>
      </c>
      <c r="J878" t="str">
        <f t="shared" si="61"/>
        <v>3</v>
      </c>
      <c r="K878" t="str">
        <f t="shared" si="61"/>
        <v>4</v>
      </c>
      <c r="L878" t="str">
        <f t="shared" si="61"/>
        <v>4</v>
      </c>
      <c r="M878" t="str">
        <f t="shared" si="61"/>
        <v>9</v>
      </c>
      <c r="N878" t="str">
        <f t="shared" si="61"/>
        <v>9</v>
      </c>
      <c r="O878" t="str">
        <f t="shared" si="61"/>
        <v>6</v>
      </c>
      <c r="P878">
        <f t="shared" si="60"/>
        <v>7</v>
      </c>
      <c r="Q878" t="str">
        <f>VLOOKUP(P878,$X$2:Y886,2,FALSE)</f>
        <v>1970-1979</v>
      </c>
    </row>
    <row r="879" spans="1:17" x14ac:dyDescent="0.25">
      <c r="A879" s="1" t="s">
        <v>885</v>
      </c>
      <c r="B879" t="s">
        <v>7</v>
      </c>
      <c r="C879" s="2">
        <v>0.66724537037037035</v>
      </c>
      <c r="D879">
        <v>1</v>
      </c>
      <c r="E879" t="str">
        <f t="shared" si="62"/>
        <v>7</v>
      </c>
      <c r="F879" t="str">
        <f t="shared" si="61"/>
        <v>1</v>
      </c>
      <c r="G879" t="str">
        <f t="shared" si="61"/>
        <v>0</v>
      </c>
      <c r="H879" t="str">
        <f t="shared" si="61"/>
        <v>5</v>
      </c>
      <c r="I879" t="str">
        <f t="shared" si="61"/>
        <v>1</v>
      </c>
      <c r="J879" t="str">
        <f t="shared" si="61"/>
        <v>0</v>
      </c>
      <c r="K879" t="str">
        <f t="shared" si="61"/>
        <v>7</v>
      </c>
      <c r="L879" t="str">
        <f t="shared" si="61"/>
        <v>2</v>
      </c>
      <c r="M879" t="str">
        <f t="shared" si="61"/>
        <v>5</v>
      </c>
      <c r="N879" t="str">
        <f t="shared" si="61"/>
        <v>8</v>
      </c>
      <c r="O879" t="str">
        <f t="shared" si="61"/>
        <v>8</v>
      </c>
      <c r="P879">
        <f t="shared" si="60"/>
        <v>7</v>
      </c>
      <c r="Q879" t="str">
        <f>VLOOKUP(P879,$X$2:Y887,2,FALSE)</f>
        <v>1970-1979</v>
      </c>
    </row>
    <row r="880" spans="1:17" x14ac:dyDescent="0.25">
      <c r="A880" s="1" t="s">
        <v>886</v>
      </c>
      <c r="B880" t="s">
        <v>5</v>
      </c>
      <c r="C880" s="2">
        <v>0.66753472222222221</v>
      </c>
      <c r="D880">
        <v>1</v>
      </c>
      <c r="E880" t="str">
        <f t="shared" si="62"/>
        <v>3</v>
      </c>
      <c r="F880" t="str">
        <f t="shared" si="61"/>
        <v>5</v>
      </c>
      <c r="G880" t="str">
        <f t="shared" si="61"/>
        <v>0</v>
      </c>
      <c r="H880" t="str">
        <f t="shared" si="61"/>
        <v>9</v>
      </c>
      <c r="I880" t="str">
        <f t="shared" si="61"/>
        <v>1</v>
      </c>
      <c r="J880" t="str">
        <f t="shared" si="61"/>
        <v>9</v>
      </c>
      <c r="K880" t="str">
        <f t="shared" si="61"/>
        <v>7</v>
      </c>
      <c r="L880" t="str">
        <f t="shared" si="61"/>
        <v>6</v>
      </c>
      <c r="M880" t="str">
        <f t="shared" si="61"/>
        <v>2</v>
      </c>
      <c r="N880" t="str">
        <f t="shared" si="61"/>
        <v>4</v>
      </c>
      <c r="O880" t="str">
        <f t="shared" si="61"/>
        <v>6</v>
      </c>
      <c r="P880">
        <f t="shared" si="60"/>
        <v>3</v>
      </c>
      <c r="Q880" t="str">
        <f>VLOOKUP(P880,$X$2:Y888,2,FALSE)</f>
        <v>1930-1939</v>
      </c>
    </row>
    <row r="881" spans="1:17" x14ac:dyDescent="0.25">
      <c r="A881" s="1" t="s">
        <v>887</v>
      </c>
      <c r="B881" t="s">
        <v>5</v>
      </c>
      <c r="C881" s="2">
        <v>0.66782407407407407</v>
      </c>
      <c r="D881">
        <v>1</v>
      </c>
      <c r="E881" t="str">
        <f t="shared" si="62"/>
        <v>6</v>
      </c>
      <c r="F881" t="str">
        <f t="shared" si="61"/>
        <v>8</v>
      </c>
      <c r="G881" t="str">
        <f t="shared" si="61"/>
        <v>1</v>
      </c>
      <c r="H881" t="str">
        <f t="shared" si="61"/>
        <v>0</v>
      </c>
      <c r="I881" t="str">
        <f t="shared" ref="F881:O944" si="63">MID($A881,I$1,1)</f>
        <v>2</v>
      </c>
      <c r="J881" t="str">
        <f t="shared" si="63"/>
        <v>4</v>
      </c>
      <c r="K881" t="str">
        <f t="shared" si="63"/>
        <v>4</v>
      </c>
      <c r="L881" t="str">
        <f t="shared" si="63"/>
        <v>6</v>
      </c>
      <c r="M881" t="str">
        <f t="shared" si="63"/>
        <v>2</v>
      </c>
      <c r="N881" t="str">
        <f t="shared" si="63"/>
        <v>9</v>
      </c>
      <c r="O881" t="str">
        <f t="shared" si="63"/>
        <v>8</v>
      </c>
      <c r="P881">
        <f t="shared" si="60"/>
        <v>6</v>
      </c>
      <c r="Q881" t="str">
        <f>VLOOKUP(P881,$X$2:Y889,2,FALSE)</f>
        <v>1960-1969</v>
      </c>
    </row>
    <row r="882" spans="1:17" x14ac:dyDescent="0.25">
      <c r="A882" s="1" t="s">
        <v>888</v>
      </c>
      <c r="B882" t="s">
        <v>27</v>
      </c>
      <c r="C882" s="2">
        <v>0.66840277777777779</v>
      </c>
      <c r="D882">
        <v>2</v>
      </c>
      <c r="E882" t="str">
        <f t="shared" si="62"/>
        <v>4</v>
      </c>
      <c r="F882" t="str">
        <f t="shared" si="63"/>
        <v>2</v>
      </c>
      <c r="G882" t="str">
        <f t="shared" si="63"/>
        <v>1</v>
      </c>
      <c r="H882" t="str">
        <f t="shared" si="63"/>
        <v>2</v>
      </c>
      <c r="I882" t="str">
        <f t="shared" si="63"/>
        <v>2</v>
      </c>
      <c r="J882" t="str">
        <f t="shared" si="63"/>
        <v>3</v>
      </c>
      <c r="K882" t="str">
        <f t="shared" si="63"/>
        <v>4</v>
      </c>
      <c r="L882" t="str">
        <f t="shared" si="63"/>
        <v>1</v>
      </c>
      <c r="M882" t="str">
        <f t="shared" si="63"/>
        <v>4</v>
      </c>
      <c r="N882" t="str">
        <f t="shared" si="63"/>
        <v>6</v>
      </c>
      <c r="O882" t="str">
        <f t="shared" si="63"/>
        <v>5</v>
      </c>
      <c r="P882">
        <f t="shared" si="60"/>
        <v>4</v>
      </c>
      <c r="Q882" t="str">
        <f>VLOOKUP(P882,$X$2:Y890,2,FALSE)</f>
        <v>1940-1949</v>
      </c>
    </row>
    <row r="883" spans="1:17" x14ac:dyDescent="0.25">
      <c r="A883" s="1" t="s">
        <v>889</v>
      </c>
      <c r="B883" t="s">
        <v>7</v>
      </c>
      <c r="C883" s="2">
        <v>0.66869212962962965</v>
      </c>
      <c r="D883">
        <v>1</v>
      </c>
      <c r="E883" t="str">
        <f t="shared" si="62"/>
        <v>3</v>
      </c>
      <c r="F883" t="str">
        <f t="shared" si="63"/>
        <v>6</v>
      </c>
      <c r="G883" t="str">
        <f t="shared" si="63"/>
        <v>1</v>
      </c>
      <c r="H883" t="str">
        <f t="shared" si="63"/>
        <v>2</v>
      </c>
      <c r="I883" t="str">
        <f t="shared" si="63"/>
        <v>1</v>
      </c>
      <c r="J883" t="str">
        <f t="shared" si="63"/>
        <v>2</v>
      </c>
      <c r="K883" t="str">
        <f t="shared" si="63"/>
        <v>6</v>
      </c>
      <c r="L883" t="str">
        <f t="shared" si="63"/>
        <v>2</v>
      </c>
      <c r="M883" t="str">
        <f t="shared" si="63"/>
        <v>1</v>
      </c>
      <c r="N883" t="str">
        <f t="shared" si="63"/>
        <v>6</v>
      </c>
      <c r="O883" t="str">
        <f t="shared" si="63"/>
        <v>8</v>
      </c>
      <c r="P883">
        <f t="shared" si="60"/>
        <v>3</v>
      </c>
      <c r="Q883" t="str">
        <f>VLOOKUP(P883,$X$2:Y891,2,FALSE)</f>
        <v>1930-1939</v>
      </c>
    </row>
    <row r="884" spans="1:17" x14ac:dyDescent="0.25">
      <c r="A884" s="1" t="s">
        <v>890</v>
      </c>
      <c r="B884" t="s">
        <v>5</v>
      </c>
      <c r="C884" s="2">
        <v>0.66927083333333337</v>
      </c>
      <c r="D884">
        <v>2</v>
      </c>
      <c r="E884" t="str">
        <f t="shared" si="62"/>
        <v>6</v>
      </c>
      <c r="F884" t="str">
        <f t="shared" si="63"/>
        <v>6</v>
      </c>
      <c r="G884" t="str">
        <f t="shared" si="63"/>
        <v>0</v>
      </c>
      <c r="H884" t="str">
        <f t="shared" si="63"/>
        <v>1</v>
      </c>
      <c r="I884" t="str">
        <f t="shared" si="63"/>
        <v>0</v>
      </c>
      <c r="J884" t="str">
        <f t="shared" si="63"/>
        <v>1</v>
      </c>
      <c r="K884" t="str">
        <f t="shared" si="63"/>
        <v>9</v>
      </c>
      <c r="L884" t="str">
        <f t="shared" si="63"/>
        <v>8</v>
      </c>
      <c r="M884" t="str">
        <f t="shared" si="63"/>
        <v>3</v>
      </c>
      <c r="N884" t="str">
        <f t="shared" si="63"/>
        <v>1</v>
      </c>
      <c r="O884" t="str">
        <f t="shared" si="63"/>
        <v>3</v>
      </c>
      <c r="P884">
        <f t="shared" si="60"/>
        <v>6</v>
      </c>
      <c r="Q884" t="str">
        <f>VLOOKUP(P884,$X$2:Y892,2,FALSE)</f>
        <v>1960-1969</v>
      </c>
    </row>
    <row r="885" spans="1:17" x14ac:dyDescent="0.25">
      <c r="A885" s="1" t="s">
        <v>891</v>
      </c>
      <c r="B885" t="s">
        <v>7</v>
      </c>
      <c r="C885" s="2">
        <v>0.66956018518518512</v>
      </c>
      <c r="D885">
        <v>1</v>
      </c>
      <c r="E885" t="str">
        <f t="shared" si="62"/>
        <v>8</v>
      </c>
      <c r="F885" t="str">
        <f t="shared" si="63"/>
        <v>9</v>
      </c>
      <c r="G885" t="str">
        <f t="shared" si="63"/>
        <v>1</v>
      </c>
      <c r="H885" t="str">
        <f t="shared" si="63"/>
        <v>0</v>
      </c>
      <c r="I885" t="str">
        <f t="shared" si="63"/>
        <v>1</v>
      </c>
      <c r="J885" t="str">
        <f t="shared" si="63"/>
        <v>6</v>
      </c>
      <c r="K885" t="str">
        <f t="shared" si="63"/>
        <v>3</v>
      </c>
      <c r="L885" t="str">
        <f t="shared" si="63"/>
        <v>2</v>
      </c>
      <c r="M885" t="str">
        <f t="shared" si="63"/>
        <v>8</v>
      </c>
      <c r="N885" t="str">
        <f t="shared" si="63"/>
        <v>5</v>
      </c>
      <c r="O885" t="str">
        <f t="shared" si="63"/>
        <v>7</v>
      </c>
      <c r="P885">
        <f t="shared" si="60"/>
        <v>8</v>
      </c>
      <c r="Q885" t="str">
        <f>VLOOKUP(P885,$X$2:Y893,2,FALSE)</f>
        <v>1980-1989</v>
      </c>
    </row>
    <row r="886" spans="1:17" x14ac:dyDescent="0.25">
      <c r="A886" s="1" t="s">
        <v>892</v>
      </c>
      <c r="B886" t="s">
        <v>5</v>
      </c>
      <c r="C886" s="2">
        <v>0.66984953703703709</v>
      </c>
      <c r="D886">
        <v>1</v>
      </c>
      <c r="E886" t="str">
        <f t="shared" si="62"/>
        <v>8</v>
      </c>
      <c r="F886" t="str">
        <f t="shared" si="63"/>
        <v>8</v>
      </c>
      <c r="G886" t="str">
        <f t="shared" si="63"/>
        <v>1</v>
      </c>
      <c r="H886" t="str">
        <f t="shared" si="63"/>
        <v>2</v>
      </c>
      <c r="I886" t="str">
        <f t="shared" si="63"/>
        <v>2</v>
      </c>
      <c r="J886" t="str">
        <f t="shared" si="63"/>
        <v>5</v>
      </c>
      <c r="K886" t="str">
        <f t="shared" si="63"/>
        <v>5</v>
      </c>
      <c r="L886" t="str">
        <f t="shared" si="63"/>
        <v>1</v>
      </c>
      <c r="M886" t="str">
        <f t="shared" si="63"/>
        <v>8</v>
      </c>
      <c r="N886" t="str">
        <f t="shared" si="63"/>
        <v>1</v>
      </c>
      <c r="O886" t="str">
        <f t="shared" si="63"/>
        <v>1</v>
      </c>
      <c r="P886">
        <f t="shared" si="60"/>
        <v>8</v>
      </c>
      <c r="Q886" t="str">
        <f>VLOOKUP(P886,$X$2:Y894,2,FALSE)</f>
        <v>1980-1989</v>
      </c>
    </row>
    <row r="887" spans="1:17" x14ac:dyDescent="0.25">
      <c r="A887" s="1" t="s">
        <v>893</v>
      </c>
      <c r="B887" t="s">
        <v>9</v>
      </c>
      <c r="C887" s="2">
        <v>0.67013888888888884</v>
      </c>
      <c r="D887">
        <v>1</v>
      </c>
      <c r="E887" t="str">
        <f t="shared" si="62"/>
        <v>5</v>
      </c>
      <c r="F887" t="str">
        <f t="shared" si="63"/>
        <v>8</v>
      </c>
      <c r="G887" t="str">
        <f t="shared" si="63"/>
        <v>0</v>
      </c>
      <c r="H887" t="str">
        <f t="shared" si="63"/>
        <v>7</v>
      </c>
      <c r="I887" t="str">
        <f t="shared" si="63"/>
        <v>2</v>
      </c>
      <c r="J887" t="str">
        <f t="shared" si="63"/>
        <v>3</v>
      </c>
      <c r="K887" t="str">
        <f t="shared" si="63"/>
        <v>6</v>
      </c>
      <c r="L887" t="str">
        <f t="shared" si="63"/>
        <v>4</v>
      </c>
      <c r="M887" t="str">
        <f t="shared" si="63"/>
        <v>1</v>
      </c>
      <c r="N887" t="str">
        <f t="shared" si="63"/>
        <v>7</v>
      </c>
      <c r="O887" t="str">
        <f t="shared" si="63"/>
        <v>7</v>
      </c>
      <c r="P887">
        <f t="shared" si="60"/>
        <v>5</v>
      </c>
      <c r="Q887" t="str">
        <f>VLOOKUP(P887,$X$2:Y895,2,FALSE)</f>
        <v>1950-1959</v>
      </c>
    </row>
    <row r="888" spans="1:17" x14ac:dyDescent="0.25">
      <c r="A888" s="1" t="s">
        <v>894</v>
      </c>
      <c r="B888" t="s">
        <v>9</v>
      </c>
      <c r="C888" s="2">
        <v>0.67071759259259256</v>
      </c>
      <c r="D888">
        <v>2</v>
      </c>
      <c r="E888" t="str">
        <f t="shared" si="62"/>
        <v>0</v>
      </c>
      <c r="F888" t="str">
        <f t="shared" si="63"/>
        <v>9</v>
      </c>
      <c r="G888" t="str">
        <f t="shared" si="63"/>
        <v>2</v>
      </c>
      <c r="H888" t="str">
        <f t="shared" si="63"/>
        <v>2</v>
      </c>
      <c r="I888" t="str">
        <f t="shared" si="63"/>
        <v>2</v>
      </c>
      <c r="J888" t="str">
        <f t="shared" si="63"/>
        <v>6</v>
      </c>
      <c r="K888" t="str">
        <f t="shared" si="63"/>
        <v>8</v>
      </c>
      <c r="L888" t="str">
        <f t="shared" si="63"/>
        <v>7</v>
      </c>
      <c r="M888" t="str">
        <f t="shared" si="63"/>
        <v>1</v>
      </c>
      <c r="N888" t="str">
        <f t="shared" si="63"/>
        <v>5</v>
      </c>
      <c r="O888" t="str">
        <f t="shared" si="63"/>
        <v>6</v>
      </c>
      <c r="P888">
        <f t="shared" si="60"/>
        <v>0</v>
      </c>
      <c r="Q888" t="str">
        <f>VLOOKUP(P888,$X$2:Y896,2,FALSE)</f>
        <v>2000-2009</v>
      </c>
    </row>
    <row r="889" spans="1:17" x14ac:dyDescent="0.25">
      <c r="A889" s="1" t="s">
        <v>895</v>
      </c>
      <c r="B889" t="s">
        <v>27</v>
      </c>
      <c r="C889" s="2">
        <v>0.67129629629629628</v>
      </c>
      <c r="D889">
        <v>2</v>
      </c>
      <c r="E889" t="str">
        <f t="shared" si="62"/>
        <v>9</v>
      </c>
      <c r="F889" t="str">
        <f t="shared" si="63"/>
        <v>7</v>
      </c>
      <c r="G889" t="str">
        <f t="shared" si="63"/>
        <v>0</v>
      </c>
      <c r="H889" t="str">
        <f t="shared" si="63"/>
        <v>1</v>
      </c>
      <c r="I889" t="str">
        <f t="shared" si="63"/>
        <v>2</v>
      </c>
      <c r="J889" t="str">
        <f t="shared" si="63"/>
        <v>7</v>
      </c>
      <c r="K889" t="str">
        <f t="shared" si="63"/>
        <v>8</v>
      </c>
      <c r="L889" t="str">
        <f t="shared" si="63"/>
        <v>9</v>
      </c>
      <c r="M889" t="str">
        <f t="shared" si="63"/>
        <v>2</v>
      </c>
      <c r="N889" t="str">
        <f t="shared" si="63"/>
        <v>5</v>
      </c>
      <c r="O889" t="str">
        <f t="shared" si="63"/>
        <v>4</v>
      </c>
      <c r="P889">
        <f t="shared" si="60"/>
        <v>9</v>
      </c>
      <c r="Q889" t="str">
        <f>VLOOKUP(P889,$X$2:Y897,2,FALSE)</f>
        <v>1990-1999</v>
      </c>
    </row>
    <row r="890" spans="1:17" x14ac:dyDescent="0.25">
      <c r="A890" s="1" t="s">
        <v>896</v>
      </c>
      <c r="B890" t="s">
        <v>7</v>
      </c>
      <c r="C890" s="2">
        <v>0.67158564814814825</v>
      </c>
      <c r="D890">
        <v>1</v>
      </c>
      <c r="E890" t="str">
        <f t="shared" si="62"/>
        <v>0</v>
      </c>
      <c r="F890" t="str">
        <f t="shared" si="63"/>
        <v>5</v>
      </c>
      <c r="G890" t="str">
        <f t="shared" si="63"/>
        <v>3</v>
      </c>
      <c r="H890" t="str">
        <f t="shared" si="63"/>
        <v>2</v>
      </c>
      <c r="I890" t="str">
        <f t="shared" si="63"/>
        <v>3</v>
      </c>
      <c r="J890" t="str">
        <f t="shared" si="63"/>
        <v>0</v>
      </c>
      <c r="K890" t="str">
        <f t="shared" si="63"/>
        <v>4</v>
      </c>
      <c r="L890" t="str">
        <f t="shared" si="63"/>
        <v>4</v>
      </c>
      <c r="M890" t="str">
        <f t="shared" si="63"/>
        <v>3</v>
      </c>
      <c r="N890" t="str">
        <f t="shared" si="63"/>
        <v>4</v>
      </c>
      <c r="O890" t="str">
        <f t="shared" si="63"/>
        <v>4</v>
      </c>
      <c r="P890">
        <f t="shared" si="60"/>
        <v>0</v>
      </c>
      <c r="Q890" t="str">
        <f>VLOOKUP(P890,$X$2:Y898,2,FALSE)</f>
        <v>2000-2009</v>
      </c>
    </row>
    <row r="891" spans="1:17" x14ac:dyDescent="0.25">
      <c r="A891" s="1" t="s">
        <v>897</v>
      </c>
      <c r="B891" t="s">
        <v>5</v>
      </c>
      <c r="C891" s="2">
        <v>0.67216435185185175</v>
      </c>
      <c r="D891">
        <v>2</v>
      </c>
      <c r="E891" t="str">
        <f t="shared" si="62"/>
        <v>3</v>
      </c>
      <c r="F891" t="str">
        <f t="shared" si="63"/>
        <v>1</v>
      </c>
      <c r="G891" t="str">
        <f t="shared" si="63"/>
        <v>0</v>
      </c>
      <c r="H891" t="str">
        <f t="shared" si="63"/>
        <v>8</v>
      </c>
      <c r="I891" t="str">
        <f t="shared" si="63"/>
        <v>3</v>
      </c>
      <c r="J891" t="str">
        <f t="shared" si="63"/>
        <v>0</v>
      </c>
      <c r="K891" t="str">
        <f t="shared" si="63"/>
        <v>5</v>
      </c>
      <c r="L891" t="str">
        <f t="shared" si="63"/>
        <v>7</v>
      </c>
      <c r="M891" t="str">
        <f t="shared" si="63"/>
        <v>2</v>
      </c>
      <c r="N891" t="str">
        <f t="shared" si="63"/>
        <v>1</v>
      </c>
      <c r="O891" t="str">
        <f t="shared" si="63"/>
        <v>6</v>
      </c>
      <c r="P891">
        <f t="shared" si="60"/>
        <v>3</v>
      </c>
      <c r="Q891" t="str">
        <f>VLOOKUP(P891,$X$2:Y899,2,FALSE)</f>
        <v>1930-1939</v>
      </c>
    </row>
    <row r="892" spans="1:17" x14ac:dyDescent="0.25">
      <c r="A892" s="1" t="s">
        <v>898</v>
      </c>
      <c r="B892" t="s">
        <v>7</v>
      </c>
      <c r="C892" s="2">
        <v>0.67245370370370372</v>
      </c>
      <c r="D892">
        <v>1</v>
      </c>
      <c r="E892" t="str">
        <f t="shared" si="62"/>
        <v>9</v>
      </c>
      <c r="F892" t="str">
        <f t="shared" si="63"/>
        <v>1</v>
      </c>
      <c r="G892" t="str">
        <f t="shared" si="63"/>
        <v>0</v>
      </c>
      <c r="H892" t="str">
        <f t="shared" si="63"/>
        <v>5</v>
      </c>
      <c r="I892" t="str">
        <f t="shared" si="63"/>
        <v>2</v>
      </c>
      <c r="J892" t="str">
        <f t="shared" si="63"/>
        <v>2</v>
      </c>
      <c r="K892" t="str">
        <f t="shared" si="63"/>
        <v>8</v>
      </c>
      <c r="L892" t="str">
        <f t="shared" si="63"/>
        <v>7</v>
      </c>
      <c r="M892" t="str">
        <f t="shared" si="63"/>
        <v>1</v>
      </c>
      <c r="N892" t="str">
        <f t="shared" si="63"/>
        <v>3</v>
      </c>
      <c r="O892" t="str">
        <f t="shared" si="63"/>
        <v>6</v>
      </c>
      <c r="P892">
        <f t="shared" si="60"/>
        <v>9</v>
      </c>
      <c r="Q892" t="str">
        <f>VLOOKUP(P892,$X$2:Y900,2,FALSE)</f>
        <v>1990-1999</v>
      </c>
    </row>
    <row r="893" spans="1:17" x14ac:dyDescent="0.25">
      <c r="A893" s="1" t="s">
        <v>899</v>
      </c>
      <c r="B893" t="s">
        <v>5</v>
      </c>
      <c r="C893" s="2">
        <v>0.67274305555555547</v>
      </c>
      <c r="D893">
        <v>1</v>
      </c>
      <c r="E893" t="str">
        <f t="shared" si="62"/>
        <v>3</v>
      </c>
      <c r="F893" t="str">
        <f t="shared" si="63"/>
        <v>5</v>
      </c>
      <c r="G893" t="str">
        <f t="shared" si="63"/>
        <v>0</v>
      </c>
      <c r="H893" t="str">
        <f t="shared" si="63"/>
        <v>7</v>
      </c>
      <c r="I893" t="str">
        <f t="shared" si="63"/>
        <v>2</v>
      </c>
      <c r="J893" t="str">
        <f t="shared" si="63"/>
        <v>4</v>
      </c>
      <c r="K893" t="str">
        <f t="shared" si="63"/>
        <v>5</v>
      </c>
      <c r="L893" t="str">
        <f t="shared" si="63"/>
        <v>7</v>
      </c>
      <c r="M893" t="str">
        <f t="shared" si="63"/>
        <v>6</v>
      </c>
      <c r="N893" t="str">
        <f t="shared" si="63"/>
        <v>6</v>
      </c>
      <c r="O893" t="str">
        <f t="shared" si="63"/>
        <v>3</v>
      </c>
      <c r="P893">
        <f t="shared" si="60"/>
        <v>3</v>
      </c>
      <c r="Q893" t="str">
        <f>VLOOKUP(P893,$X$2:Y901,2,FALSE)</f>
        <v>1930-1939</v>
      </c>
    </row>
    <row r="894" spans="1:17" x14ac:dyDescent="0.25">
      <c r="A894" s="1" t="s">
        <v>900</v>
      </c>
      <c r="B894" t="s">
        <v>7</v>
      </c>
      <c r="C894" s="2">
        <v>0.67303240740740744</v>
      </c>
      <c r="D894">
        <v>1</v>
      </c>
      <c r="E894" t="str">
        <f t="shared" si="62"/>
        <v>0</v>
      </c>
      <c r="F894" t="str">
        <f t="shared" si="63"/>
        <v>0</v>
      </c>
      <c r="G894" t="str">
        <f t="shared" si="63"/>
        <v>3</v>
      </c>
      <c r="H894" t="str">
        <f t="shared" si="63"/>
        <v>0</v>
      </c>
      <c r="I894" t="str">
        <f t="shared" si="63"/>
        <v>2</v>
      </c>
      <c r="J894" t="str">
        <f t="shared" si="63"/>
        <v>4</v>
      </c>
      <c r="K894" t="str">
        <f t="shared" si="63"/>
        <v>6</v>
      </c>
      <c r="L894" t="str">
        <f t="shared" si="63"/>
        <v>1</v>
      </c>
      <c r="M894" t="str">
        <f t="shared" si="63"/>
        <v>7</v>
      </c>
      <c r="N894" t="str">
        <f t="shared" si="63"/>
        <v>4</v>
      </c>
      <c r="O894" t="str">
        <f t="shared" si="63"/>
        <v>5</v>
      </c>
      <c r="P894">
        <f t="shared" si="60"/>
        <v>0</v>
      </c>
      <c r="Q894" t="str">
        <f>VLOOKUP(P894,$X$2:Y902,2,FALSE)</f>
        <v>2000-2009</v>
      </c>
    </row>
    <row r="895" spans="1:17" x14ac:dyDescent="0.25">
      <c r="A895" s="1" t="s">
        <v>901</v>
      </c>
      <c r="B895" t="s">
        <v>5</v>
      </c>
      <c r="C895" s="2">
        <v>0.67361111111111116</v>
      </c>
      <c r="D895">
        <v>2</v>
      </c>
      <c r="E895" t="str">
        <f t="shared" si="62"/>
        <v>7</v>
      </c>
      <c r="F895" t="str">
        <f t="shared" si="63"/>
        <v>2</v>
      </c>
      <c r="G895" t="str">
        <f t="shared" si="63"/>
        <v>0</v>
      </c>
      <c r="H895" t="str">
        <f t="shared" si="63"/>
        <v>7</v>
      </c>
      <c r="I895" t="str">
        <f t="shared" si="63"/>
        <v>0</v>
      </c>
      <c r="J895" t="str">
        <f t="shared" si="63"/>
        <v>6</v>
      </c>
      <c r="K895" t="str">
        <f t="shared" si="63"/>
        <v>3</v>
      </c>
      <c r="L895" t="str">
        <f t="shared" si="63"/>
        <v>1</v>
      </c>
      <c r="M895" t="str">
        <f t="shared" si="63"/>
        <v>1</v>
      </c>
      <c r="N895" t="str">
        <f t="shared" si="63"/>
        <v>6</v>
      </c>
      <c r="O895" t="str">
        <f t="shared" si="63"/>
        <v>7</v>
      </c>
      <c r="P895">
        <f t="shared" si="60"/>
        <v>7</v>
      </c>
      <c r="Q895" t="str">
        <f>VLOOKUP(P895,$X$2:Y903,2,FALSE)</f>
        <v>1970-1979</v>
      </c>
    </row>
    <row r="896" spans="1:17" x14ac:dyDescent="0.25">
      <c r="A896" s="1" t="s">
        <v>902</v>
      </c>
      <c r="B896" t="s">
        <v>7</v>
      </c>
      <c r="C896" s="2">
        <v>0.67390046296296291</v>
      </c>
      <c r="D896">
        <v>1</v>
      </c>
      <c r="E896" t="str">
        <f t="shared" si="62"/>
        <v>7</v>
      </c>
      <c r="F896" t="str">
        <f t="shared" si="63"/>
        <v>6</v>
      </c>
      <c r="G896" t="str">
        <f t="shared" si="63"/>
        <v>1</v>
      </c>
      <c r="H896" t="str">
        <f t="shared" si="63"/>
        <v>1</v>
      </c>
      <c r="I896" t="str">
        <f t="shared" si="63"/>
        <v>0</v>
      </c>
      <c r="J896" t="str">
        <f t="shared" si="63"/>
        <v>6</v>
      </c>
      <c r="K896" t="str">
        <f t="shared" si="63"/>
        <v>4</v>
      </c>
      <c r="L896" t="str">
        <f t="shared" si="63"/>
        <v>7</v>
      </c>
      <c r="M896" t="str">
        <f t="shared" si="63"/>
        <v>2</v>
      </c>
      <c r="N896" t="str">
        <f t="shared" si="63"/>
        <v>4</v>
      </c>
      <c r="O896" t="str">
        <f t="shared" si="63"/>
        <v>6</v>
      </c>
      <c r="P896">
        <f t="shared" si="60"/>
        <v>7</v>
      </c>
      <c r="Q896" t="str">
        <f>VLOOKUP(P896,$X$2:Y904,2,FALSE)</f>
        <v>1970-1979</v>
      </c>
    </row>
    <row r="897" spans="1:17" x14ac:dyDescent="0.25">
      <c r="A897" s="1" t="s">
        <v>903</v>
      </c>
      <c r="B897" t="s">
        <v>5</v>
      </c>
      <c r="C897" s="2">
        <v>0.67447916666666663</v>
      </c>
      <c r="D897">
        <v>2</v>
      </c>
      <c r="E897" t="str">
        <f t="shared" si="62"/>
        <v>2</v>
      </c>
      <c r="F897" t="str">
        <f t="shared" si="63"/>
        <v>4</v>
      </c>
      <c r="G897" t="str">
        <f t="shared" si="63"/>
        <v>0</v>
      </c>
      <c r="H897" t="str">
        <f t="shared" si="63"/>
        <v>4</v>
      </c>
      <c r="I897" t="str">
        <f t="shared" si="63"/>
        <v>0</v>
      </c>
      <c r="J897" t="str">
        <f t="shared" si="63"/>
        <v>1</v>
      </c>
      <c r="K897" t="str">
        <f t="shared" si="63"/>
        <v>7</v>
      </c>
      <c r="L897" t="str">
        <f t="shared" si="63"/>
        <v>7</v>
      </c>
      <c r="M897" t="str">
        <f t="shared" si="63"/>
        <v>2</v>
      </c>
      <c r="N897" t="str">
        <f t="shared" si="63"/>
        <v>4</v>
      </c>
      <c r="O897" t="str">
        <f t="shared" si="63"/>
        <v>1</v>
      </c>
      <c r="P897">
        <f t="shared" si="60"/>
        <v>2</v>
      </c>
      <c r="Q897" t="str">
        <f>VLOOKUP(P897,$X$2:Y905,2,FALSE)</f>
        <v>1920-1929</v>
      </c>
    </row>
    <row r="898" spans="1:17" x14ac:dyDescent="0.25">
      <c r="A898" s="1" t="s">
        <v>904</v>
      </c>
      <c r="B898" t="s">
        <v>7</v>
      </c>
      <c r="C898" s="2">
        <v>0.67476851851851849</v>
      </c>
      <c r="D898">
        <v>1</v>
      </c>
      <c r="E898" t="str">
        <f t="shared" si="62"/>
        <v>8</v>
      </c>
      <c r="F898" t="str">
        <f t="shared" si="63"/>
        <v>6</v>
      </c>
      <c r="G898" t="str">
        <f t="shared" si="63"/>
        <v>0</v>
      </c>
      <c r="H898" t="str">
        <f t="shared" si="63"/>
        <v>1</v>
      </c>
      <c r="I898" t="str">
        <f t="shared" si="63"/>
        <v>3</v>
      </c>
      <c r="J898" t="str">
        <f t="shared" si="63"/>
        <v>0</v>
      </c>
      <c r="K898" t="str">
        <f t="shared" si="63"/>
        <v>8</v>
      </c>
      <c r="L898" t="str">
        <f t="shared" si="63"/>
        <v>2</v>
      </c>
      <c r="M898" t="str">
        <f t="shared" si="63"/>
        <v>2</v>
      </c>
      <c r="N898" t="str">
        <f t="shared" si="63"/>
        <v>7</v>
      </c>
      <c r="O898" t="str">
        <f t="shared" si="63"/>
        <v>5</v>
      </c>
      <c r="P898">
        <f t="shared" si="60"/>
        <v>8</v>
      </c>
      <c r="Q898" t="str">
        <f>VLOOKUP(P898,$X$2:Y906,2,FALSE)</f>
        <v>1980-1989</v>
      </c>
    </row>
    <row r="899" spans="1:17" x14ac:dyDescent="0.25">
      <c r="A899" s="1" t="s">
        <v>905</v>
      </c>
      <c r="B899" t="s">
        <v>9</v>
      </c>
      <c r="C899" s="2">
        <v>0.67505787037037035</v>
      </c>
      <c r="D899">
        <v>1</v>
      </c>
      <c r="E899" t="str">
        <f t="shared" si="62"/>
        <v>6</v>
      </c>
      <c r="F899" t="str">
        <f t="shared" si="63"/>
        <v>9</v>
      </c>
      <c r="G899" t="str">
        <f t="shared" si="63"/>
        <v>0</v>
      </c>
      <c r="H899" t="str">
        <f t="shared" si="63"/>
        <v>7</v>
      </c>
      <c r="I899" t="str">
        <f t="shared" si="63"/>
        <v>1</v>
      </c>
      <c r="J899" t="str">
        <f t="shared" si="63"/>
        <v>5</v>
      </c>
      <c r="K899" t="str">
        <f t="shared" si="63"/>
        <v>5</v>
      </c>
      <c r="L899" t="str">
        <f t="shared" si="63"/>
        <v>4</v>
      </c>
      <c r="M899" t="str">
        <f t="shared" si="63"/>
        <v>2</v>
      </c>
      <c r="N899" t="str">
        <f t="shared" si="63"/>
        <v>6</v>
      </c>
      <c r="O899" t="str">
        <f t="shared" si="63"/>
        <v>7</v>
      </c>
      <c r="P899">
        <f t="shared" ref="P899:P962" si="64">E899*1</f>
        <v>6</v>
      </c>
      <c r="Q899" t="str">
        <f>VLOOKUP(P899,$X$2:Y907,2,FALSE)</f>
        <v>1960-1969</v>
      </c>
    </row>
    <row r="900" spans="1:17" x14ac:dyDescent="0.25">
      <c r="A900" s="1" t="s">
        <v>906</v>
      </c>
      <c r="B900" t="s">
        <v>7</v>
      </c>
      <c r="C900" s="2">
        <v>0.67534722222222221</v>
      </c>
      <c r="D900">
        <v>1</v>
      </c>
      <c r="E900" t="str">
        <f t="shared" si="62"/>
        <v>6</v>
      </c>
      <c r="F900" t="str">
        <f t="shared" si="63"/>
        <v>6</v>
      </c>
      <c r="G900" t="str">
        <f t="shared" si="63"/>
        <v>0</v>
      </c>
      <c r="H900" t="str">
        <f t="shared" si="63"/>
        <v>9</v>
      </c>
      <c r="I900" t="str">
        <f t="shared" si="63"/>
        <v>2</v>
      </c>
      <c r="J900" t="str">
        <f t="shared" si="63"/>
        <v>8</v>
      </c>
      <c r="K900" t="str">
        <f t="shared" si="63"/>
        <v>8</v>
      </c>
      <c r="L900" t="str">
        <f t="shared" si="63"/>
        <v>1</v>
      </c>
      <c r="M900" t="str">
        <f t="shared" si="63"/>
        <v>5</v>
      </c>
      <c r="N900" t="str">
        <f t="shared" si="63"/>
        <v>6</v>
      </c>
      <c r="O900" t="str">
        <f t="shared" si="63"/>
        <v>1</v>
      </c>
      <c r="P900">
        <f t="shared" si="64"/>
        <v>6</v>
      </c>
      <c r="Q900" t="str">
        <f>VLOOKUP(P900,$X$2:Y908,2,FALSE)</f>
        <v>1960-1969</v>
      </c>
    </row>
    <row r="901" spans="1:17" x14ac:dyDescent="0.25">
      <c r="A901" s="1" t="s">
        <v>907</v>
      </c>
      <c r="B901" t="s">
        <v>7</v>
      </c>
      <c r="C901" s="2">
        <v>0.67563657407407407</v>
      </c>
      <c r="D901">
        <v>1</v>
      </c>
      <c r="E901" t="str">
        <f t="shared" si="62"/>
        <v>8</v>
      </c>
      <c r="F901" t="str">
        <f t="shared" si="63"/>
        <v>3</v>
      </c>
      <c r="G901" t="str">
        <f t="shared" si="63"/>
        <v>1</v>
      </c>
      <c r="H901" t="str">
        <f t="shared" si="63"/>
        <v>1</v>
      </c>
      <c r="I901" t="str">
        <f t="shared" si="63"/>
        <v>1</v>
      </c>
      <c r="J901" t="str">
        <f t="shared" si="63"/>
        <v>3</v>
      </c>
      <c r="K901" t="str">
        <f t="shared" si="63"/>
        <v>9</v>
      </c>
      <c r="L901" t="str">
        <f t="shared" si="63"/>
        <v>6</v>
      </c>
      <c r="M901" t="str">
        <f t="shared" si="63"/>
        <v>1</v>
      </c>
      <c r="N901" t="str">
        <f t="shared" si="63"/>
        <v>7</v>
      </c>
      <c r="O901" t="str">
        <f t="shared" si="63"/>
        <v>8</v>
      </c>
      <c r="P901">
        <f t="shared" si="64"/>
        <v>8</v>
      </c>
      <c r="Q901" t="str">
        <f>VLOOKUP(P901,$X$2:Y909,2,FALSE)</f>
        <v>1980-1989</v>
      </c>
    </row>
    <row r="902" spans="1:17" x14ac:dyDescent="0.25">
      <c r="A902" s="1" t="s">
        <v>908</v>
      </c>
      <c r="B902" t="s">
        <v>5</v>
      </c>
      <c r="C902" s="2">
        <v>0.67592592592592593</v>
      </c>
      <c r="D902">
        <v>1</v>
      </c>
      <c r="E902" t="str">
        <f t="shared" si="62"/>
        <v>6</v>
      </c>
      <c r="F902" t="str">
        <f t="shared" si="63"/>
        <v>6</v>
      </c>
      <c r="G902" t="str">
        <f t="shared" si="63"/>
        <v>0</v>
      </c>
      <c r="H902" t="str">
        <f t="shared" si="63"/>
        <v>8</v>
      </c>
      <c r="I902" t="str">
        <f t="shared" si="63"/>
        <v>0</v>
      </c>
      <c r="J902" t="str">
        <f t="shared" si="63"/>
        <v>1</v>
      </c>
      <c r="K902" t="str">
        <f t="shared" si="63"/>
        <v>9</v>
      </c>
      <c r="L902" t="str">
        <f t="shared" si="63"/>
        <v>1</v>
      </c>
      <c r="M902" t="str">
        <f t="shared" si="63"/>
        <v>1</v>
      </c>
      <c r="N902" t="str">
        <f t="shared" si="63"/>
        <v>7</v>
      </c>
      <c r="O902" t="str">
        <f t="shared" si="63"/>
        <v>7</v>
      </c>
      <c r="P902">
        <f t="shared" si="64"/>
        <v>6</v>
      </c>
      <c r="Q902" t="str">
        <f>VLOOKUP(P902,$X$2:Y910,2,FALSE)</f>
        <v>1960-1969</v>
      </c>
    </row>
    <row r="903" spans="1:17" x14ac:dyDescent="0.25">
      <c r="A903" s="1" t="s">
        <v>909</v>
      </c>
      <c r="B903" t="s">
        <v>27</v>
      </c>
      <c r="C903" s="2">
        <v>0.67621527777777779</v>
      </c>
      <c r="D903">
        <v>1</v>
      </c>
      <c r="E903" t="str">
        <f t="shared" si="62"/>
        <v>7</v>
      </c>
      <c r="F903" t="str">
        <f t="shared" si="63"/>
        <v>7</v>
      </c>
      <c r="G903" t="str">
        <f t="shared" si="63"/>
        <v>0</v>
      </c>
      <c r="H903" t="str">
        <f t="shared" si="63"/>
        <v>2</v>
      </c>
      <c r="I903" t="str">
        <f t="shared" si="63"/>
        <v>0</v>
      </c>
      <c r="J903" t="str">
        <f t="shared" si="63"/>
        <v>7</v>
      </c>
      <c r="K903" t="str">
        <f t="shared" si="63"/>
        <v>9</v>
      </c>
      <c r="L903" t="str">
        <f t="shared" si="63"/>
        <v>5</v>
      </c>
      <c r="M903" t="str">
        <f t="shared" si="63"/>
        <v>2</v>
      </c>
      <c r="N903" t="str">
        <f t="shared" si="63"/>
        <v>7</v>
      </c>
      <c r="O903" t="str">
        <f t="shared" si="63"/>
        <v>2</v>
      </c>
      <c r="P903">
        <f t="shared" si="64"/>
        <v>7</v>
      </c>
      <c r="Q903" t="str">
        <f>VLOOKUP(P903,$X$2:Y911,2,FALSE)</f>
        <v>1970-1979</v>
      </c>
    </row>
    <row r="904" spans="1:17" x14ac:dyDescent="0.25">
      <c r="A904" s="1" t="s">
        <v>910</v>
      </c>
      <c r="B904" t="s">
        <v>27</v>
      </c>
      <c r="C904" s="2">
        <v>0.67650462962962965</v>
      </c>
      <c r="D904">
        <v>1</v>
      </c>
      <c r="E904" t="str">
        <f t="shared" si="62"/>
        <v>7</v>
      </c>
      <c r="F904" t="str">
        <f t="shared" si="63"/>
        <v>5</v>
      </c>
      <c r="G904" t="str">
        <f t="shared" si="63"/>
        <v>0</v>
      </c>
      <c r="H904" t="str">
        <f t="shared" si="63"/>
        <v>2</v>
      </c>
      <c r="I904" t="str">
        <f t="shared" si="63"/>
        <v>1</v>
      </c>
      <c r="J904" t="str">
        <f t="shared" si="63"/>
        <v>5</v>
      </c>
      <c r="K904" t="str">
        <f t="shared" si="63"/>
        <v>6</v>
      </c>
      <c r="L904" t="str">
        <f t="shared" si="63"/>
        <v>5</v>
      </c>
      <c r="M904" t="str">
        <f t="shared" si="63"/>
        <v>5</v>
      </c>
      <c r="N904" t="str">
        <f t="shared" si="63"/>
        <v>9</v>
      </c>
      <c r="O904" t="str">
        <f t="shared" si="63"/>
        <v>5</v>
      </c>
      <c r="P904">
        <f t="shared" si="64"/>
        <v>7</v>
      </c>
      <c r="Q904" t="str">
        <f>VLOOKUP(P904,$X$2:Y912,2,FALSE)</f>
        <v>1970-1979</v>
      </c>
    </row>
    <row r="905" spans="1:17" x14ac:dyDescent="0.25">
      <c r="A905" s="1" t="s">
        <v>911</v>
      </c>
      <c r="B905" t="s">
        <v>7</v>
      </c>
      <c r="C905" s="2">
        <v>0.67679398148148151</v>
      </c>
      <c r="D905">
        <v>1</v>
      </c>
      <c r="E905" t="str">
        <f t="shared" si="62"/>
        <v>2</v>
      </c>
      <c r="F905" t="str">
        <f t="shared" si="63"/>
        <v>9</v>
      </c>
      <c r="G905" t="str">
        <f t="shared" si="63"/>
        <v>0</v>
      </c>
      <c r="H905" t="str">
        <f t="shared" si="63"/>
        <v>9</v>
      </c>
      <c r="I905" t="str">
        <f t="shared" si="63"/>
        <v>2</v>
      </c>
      <c r="J905" t="str">
        <f t="shared" si="63"/>
        <v>0</v>
      </c>
      <c r="K905" t="str">
        <f t="shared" si="63"/>
        <v>8</v>
      </c>
      <c r="L905" t="str">
        <f t="shared" si="63"/>
        <v>4</v>
      </c>
      <c r="M905" t="str">
        <f t="shared" si="63"/>
        <v>9</v>
      </c>
      <c r="N905" t="str">
        <f t="shared" si="63"/>
        <v>4</v>
      </c>
      <c r="O905" t="str">
        <f t="shared" si="63"/>
        <v>5</v>
      </c>
      <c r="P905">
        <f t="shared" si="64"/>
        <v>2</v>
      </c>
      <c r="Q905" t="str">
        <f>VLOOKUP(P905,$X$2:Y913,2,FALSE)</f>
        <v>1920-1929</v>
      </c>
    </row>
    <row r="906" spans="1:17" x14ac:dyDescent="0.25">
      <c r="A906" s="1" t="s">
        <v>912</v>
      </c>
      <c r="B906" t="s">
        <v>9</v>
      </c>
      <c r="C906" s="2">
        <v>0.67708333333333337</v>
      </c>
      <c r="D906">
        <v>1</v>
      </c>
      <c r="E906" t="str">
        <f t="shared" si="62"/>
        <v>0</v>
      </c>
      <c r="F906" t="str">
        <f t="shared" si="63"/>
        <v>5</v>
      </c>
      <c r="G906" t="str">
        <f t="shared" si="63"/>
        <v>3</v>
      </c>
      <c r="H906" t="str">
        <f t="shared" si="63"/>
        <v>0</v>
      </c>
      <c r="I906" t="str">
        <f t="shared" si="63"/>
        <v>1</v>
      </c>
      <c r="J906" t="str">
        <f t="shared" si="63"/>
        <v>3</v>
      </c>
      <c r="K906" t="str">
        <f t="shared" si="63"/>
        <v>8</v>
      </c>
      <c r="L906" t="str">
        <f t="shared" si="63"/>
        <v>9</v>
      </c>
      <c r="M906" t="str">
        <f t="shared" si="63"/>
        <v>4</v>
      </c>
      <c r="N906" t="str">
        <f t="shared" ref="F906:O969" si="65">MID($A906,N$1,1)</f>
        <v>2</v>
      </c>
      <c r="O906" t="str">
        <f t="shared" si="65"/>
        <v>7</v>
      </c>
      <c r="P906">
        <f t="shared" si="64"/>
        <v>0</v>
      </c>
      <c r="Q906" t="str">
        <f>VLOOKUP(P906,$X$2:Y914,2,FALSE)</f>
        <v>2000-2009</v>
      </c>
    </row>
    <row r="907" spans="1:17" x14ac:dyDescent="0.25">
      <c r="A907" s="1" t="s">
        <v>913</v>
      </c>
      <c r="B907" t="s">
        <v>7</v>
      </c>
      <c r="C907" s="2">
        <v>0.67737268518518512</v>
      </c>
      <c r="D907">
        <v>1</v>
      </c>
      <c r="E907" t="str">
        <f t="shared" si="62"/>
        <v>0</v>
      </c>
      <c r="F907" t="str">
        <f t="shared" si="65"/>
        <v>8</v>
      </c>
      <c r="G907" t="str">
        <f t="shared" si="65"/>
        <v>2</v>
      </c>
      <c r="H907" t="str">
        <f t="shared" si="65"/>
        <v>3</v>
      </c>
      <c r="I907" t="str">
        <f t="shared" si="65"/>
        <v>0</v>
      </c>
      <c r="J907" t="str">
        <f t="shared" si="65"/>
        <v>4</v>
      </c>
      <c r="K907" t="str">
        <f t="shared" si="65"/>
        <v>6</v>
      </c>
      <c r="L907" t="str">
        <f t="shared" si="65"/>
        <v>5</v>
      </c>
      <c r="M907" t="str">
        <f t="shared" si="65"/>
        <v>1</v>
      </c>
      <c r="N907" t="str">
        <f t="shared" si="65"/>
        <v>4</v>
      </c>
      <c r="O907" t="str">
        <f t="shared" si="65"/>
        <v>3</v>
      </c>
      <c r="P907">
        <f t="shared" si="64"/>
        <v>0</v>
      </c>
      <c r="Q907" t="str">
        <f>VLOOKUP(P907,$X$2:Y915,2,FALSE)</f>
        <v>2000-2009</v>
      </c>
    </row>
    <row r="908" spans="1:17" x14ac:dyDescent="0.25">
      <c r="A908" s="1" t="s">
        <v>914</v>
      </c>
      <c r="B908" t="s">
        <v>9</v>
      </c>
      <c r="C908" s="2">
        <v>0.67766203703703709</v>
      </c>
      <c r="D908">
        <v>1</v>
      </c>
      <c r="E908" t="str">
        <f t="shared" si="62"/>
        <v>3</v>
      </c>
      <c r="F908" t="str">
        <f t="shared" si="65"/>
        <v>2</v>
      </c>
      <c r="G908" t="str">
        <f t="shared" si="65"/>
        <v>0</v>
      </c>
      <c r="H908" t="str">
        <f t="shared" si="65"/>
        <v>4</v>
      </c>
      <c r="I908" t="str">
        <f t="shared" si="65"/>
        <v>2</v>
      </c>
      <c r="J908" t="str">
        <f t="shared" si="65"/>
        <v>6</v>
      </c>
      <c r="K908" t="str">
        <f t="shared" si="65"/>
        <v>5</v>
      </c>
      <c r="L908" t="str">
        <f t="shared" si="65"/>
        <v>6</v>
      </c>
      <c r="M908" t="str">
        <f t="shared" si="65"/>
        <v>4</v>
      </c>
      <c r="N908" t="str">
        <f t="shared" si="65"/>
        <v>9</v>
      </c>
      <c r="O908" t="str">
        <f t="shared" si="65"/>
        <v>5</v>
      </c>
      <c r="P908">
        <f t="shared" si="64"/>
        <v>3</v>
      </c>
      <c r="Q908" t="str">
        <f>VLOOKUP(P908,$X$2:Y916,2,FALSE)</f>
        <v>1930-1939</v>
      </c>
    </row>
    <row r="909" spans="1:17" x14ac:dyDescent="0.25">
      <c r="A909" s="1" t="s">
        <v>915</v>
      </c>
      <c r="B909" t="s">
        <v>5</v>
      </c>
      <c r="C909" s="2">
        <v>0.67824074074074081</v>
      </c>
      <c r="D909">
        <v>2</v>
      </c>
      <c r="E909" t="str">
        <f t="shared" si="62"/>
        <v>6</v>
      </c>
      <c r="F909" t="str">
        <f t="shared" si="65"/>
        <v>6</v>
      </c>
      <c r="G909" t="str">
        <f t="shared" si="65"/>
        <v>0</v>
      </c>
      <c r="H909" t="str">
        <f t="shared" si="65"/>
        <v>8</v>
      </c>
      <c r="I909" t="str">
        <f t="shared" si="65"/>
        <v>0</v>
      </c>
      <c r="J909" t="str">
        <f t="shared" si="65"/>
        <v>6</v>
      </c>
      <c r="K909" t="str">
        <f t="shared" si="65"/>
        <v>6</v>
      </c>
      <c r="L909" t="str">
        <f t="shared" si="65"/>
        <v>5</v>
      </c>
      <c r="M909" t="str">
        <f t="shared" si="65"/>
        <v>9</v>
      </c>
      <c r="N909" t="str">
        <f t="shared" si="65"/>
        <v>2</v>
      </c>
      <c r="O909" t="str">
        <f t="shared" si="65"/>
        <v>4</v>
      </c>
      <c r="P909">
        <f t="shared" si="64"/>
        <v>6</v>
      </c>
      <c r="Q909" t="str">
        <f>VLOOKUP(P909,$X$2:Y917,2,FALSE)</f>
        <v>1960-1969</v>
      </c>
    </row>
    <row r="910" spans="1:17" x14ac:dyDescent="0.25">
      <c r="A910" s="1" t="s">
        <v>916</v>
      </c>
      <c r="B910" t="s">
        <v>5</v>
      </c>
      <c r="C910" s="2">
        <v>0.67853009259259256</v>
      </c>
      <c r="D910">
        <v>1</v>
      </c>
      <c r="E910" t="str">
        <f t="shared" si="62"/>
        <v>0</v>
      </c>
      <c r="F910" t="str">
        <f t="shared" si="65"/>
        <v>1</v>
      </c>
      <c r="G910" t="str">
        <f t="shared" si="65"/>
        <v>2</v>
      </c>
      <c r="H910" t="str">
        <f t="shared" si="65"/>
        <v>7</v>
      </c>
      <c r="I910" t="str">
        <f t="shared" si="65"/>
        <v>0</v>
      </c>
      <c r="J910" t="str">
        <f t="shared" si="65"/>
        <v>6</v>
      </c>
      <c r="K910" t="str">
        <f t="shared" si="65"/>
        <v>4</v>
      </c>
      <c r="L910" t="str">
        <f t="shared" si="65"/>
        <v>5</v>
      </c>
      <c r="M910" t="str">
        <f t="shared" si="65"/>
        <v>3</v>
      </c>
      <c r="N910" t="str">
        <f t="shared" si="65"/>
        <v>1</v>
      </c>
      <c r="O910" t="str">
        <f t="shared" si="65"/>
        <v>3</v>
      </c>
      <c r="P910">
        <f t="shared" si="64"/>
        <v>0</v>
      </c>
      <c r="Q910" t="str">
        <f>VLOOKUP(P910,$X$2:Y918,2,FALSE)</f>
        <v>2000-2009</v>
      </c>
    </row>
    <row r="911" spans="1:17" x14ac:dyDescent="0.25">
      <c r="A911" s="1" t="s">
        <v>917</v>
      </c>
      <c r="B911" t="s">
        <v>7</v>
      </c>
      <c r="C911" s="2">
        <v>0.67881944444444453</v>
      </c>
      <c r="D911">
        <v>1</v>
      </c>
      <c r="E911" t="str">
        <f t="shared" si="62"/>
        <v>7</v>
      </c>
      <c r="F911" t="str">
        <f t="shared" si="65"/>
        <v>8</v>
      </c>
      <c r="G911" t="str">
        <f t="shared" si="65"/>
        <v>0</v>
      </c>
      <c r="H911" t="str">
        <f t="shared" si="65"/>
        <v>7</v>
      </c>
      <c r="I911" t="str">
        <f t="shared" si="65"/>
        <v>3</v>
      </c>
      <c r="J911" t="str">
        <f t="shared" si="65"/>
        <v>1</v>
      </c>
      <c r="K911" t="str">
        <f t="shared" si="65"/>
        <v>8</v>
      </c>
      <c r="L911" t="str">
        <f t="shared" si="65"/>
        <v>5</v>
      </c>
      <c r="M911" t="str">
        <f t="shared" si="65"/>
        <v>2</v>
      </c>
      <c r="N911" t="str">
        <f t="shared" si="65"/>
        <v>3</v>
      </c>
      <c r="O911" t="str">
        <f t="shared" si="65"/>
        <v>8</v>
      </c>
      <c r="P911">
        <f t="shared" si="64"/>
        <v>7</v>
      </c>
      <c r="Q911" t="str">
        <f>VLOOKUP(P911,$X$2:Y919,2,FALSE)</f>
        <v>1970-1979</v>
      </c>
    </row>
    <row r="912" spans="1:17" x14ac:dyDescent="0.25">
      <c r="A912" s="1" t="s">
        <v>918</v>
      </c>
      <c r="B912" t="s">
        <v>5</v>
      </c>
      <c r="C912" s="2">
        <v>0.67939814814814825</v>
      </c>
      <c r="D912">
        <v>2</v>
      </c>
      <c r="E912" t="str">
        <f t="shared" si="62"/>
        <v>2</v>
      </c>
      <c r="F912" t="str">
        <f t="shared" si="65"/>
        <v>0</v>
      </c>
      <c r="G912" t="str">
        <f t="shared" si="65"/>
        <v>0</v>
      </c>
      <c r="H912" t="str">
        <f t="shared" si="65"/>
        <v>2</v>
      </c>
      <c r="I912" t="str">
        <f t="shared" si="65"/>
        <v>1</v>
      </c>
      <c r="J912" t="str">
        <f t="shared" si="65"/>
        <v>5</v>
      </c>
      <c r="K912" t="str">
        <f t="shared" si="65"/>
        <v>3</v>
      </c>
      <c r="L912" t="str">
        <f t="shared" si="65"/>
        <v>6</v>
      </c>
      <c r="M912" t="str">
        <f t="shared" si="65"/>
        <v>6</v>
      </c>
      <c r="N912" t="str">
        <f t="shared" si="65"/>
        <v>8</v>
      </c>
      <c r="O912" t="str">
        <f t="shared" si="65"/>
        <v>9</v>
      </c>
      <c r="P912">
        <f t="shared" si="64"/>
        <v>2</v>
      </c>
      <c r="Q912" t="str">
        <f>VLOOKUP(P912,$X$2:Y920,2,FALSE)</f>
        <v>1920-1929</v>
      </c>
    </row>
    <row r="913" spans="1:17" x14ac:dyDescent="0.25">
      <c r="A913" s="1" t="s">
        <v>919</v>
      </c>
      <c r="B913" t="s">
        <v>9</v>
      </c>
      <c r="C913" s="2">
        <v>0.6796875</v>
      </c>
      <c r="D913">
        <v>1</v>
      </c>
      <c r="E913" t="str">
        <f t="shared" si="62"/>
        <v>7</v>
      </c>
      <c r="F913" t="str">
        <f t="shared" si="65"/>
        <v>2</v>
      </c>
      <c r="G913" t="str">
        <f t="shared" si="65"/>
        <v>0</v>
      </c>
      <c r="H913" t="str">
        <f t="shared" si="65"/>
        <v>4</v>
      </c>
      <c r="I913" t="str">
        <f t="shared" si="65"/>
        <v>3</v>
      </c>
      <c r="J913" t="str">
        <f t="shared" si="65"/>
        <v>0</v>
      </c>
      <c r="K913" t="str">
        <f t="shared" si="65"/>
        <v>4</v>
      </c>
      <c r="L913" t="str">
        <f t="shared" si="65"/>
        <v>6</v>
      </c>
      <c r="M913" t="str">
        <f t="shared" si="65"/>
        <v>6</v>
      </c>
      <c r="N913" t="str">
        <f t="shared" si="65"/>
        <v>6</v>
      </c>
      <c r="O913" t="str">
        <f t="shared" si="65"/>
        <v>2</v>
      </c>
      <c r="P913">
        <f t="shared" si="64"/>
        <v>7</v>
      </c>
      <c r="Q913" t="str">
        <f>VLOOKUP(P913,$X$2:Y921,2,FALSE)</f>
        <v>1970-1979</v>
      </c>
    </row>
    <row r="914" spans="1:17" x14ac:dyDescent="0.25">
      <c r="A914" s="1" t="s">
        <v>920</v>
      </c>
      <c r="B914" t="s">
        <v>7</v>
      </c>
      <c r="C914" s="2">
        <v>0.67997685185185175</v>
      </c>
      <c r="D914">
        <v>1</v>
      </c>
      <c r="E914" t="str">
        <f t="shared" si="62"/>
        <v>0</v>
      </c>
      <c r="F914" t="str">
        <f t="shared" si="65"/>
        <v>7</v>
      </c>
      <c r="G914" t="str">
        <f t="shared" si="65"/>
        <v>2</v>
      </c>
      <c r="H914" t="str">
        <f t="shared" si="65"/>
        <v>6</v>
      </c>
      <c r="I914" t="str">
        <f t="shared" si="65"/>
        <v>2</v>
      </c>
      <c r="J914" t="str">
        <f t="shared" si="65"/>
        <v>9</v>
      </c>
      <c r="K914" t="str">
        <f t="shared" si="65"/>
        <v>9</v>
      </c>
      <c r="L914" t="str">
        <f t="shared" si="65"/>
        <v>9</v>
      </c>
      <c r="M914" t="str">
        <f t="shared" si="65"/>
        <v>4</v>
      </c>
      <c r="N914" t="str">
        <f t="shared" si="65"/>
        <v>5</v>
      </c>
      <c r="O914" t="str">
        <f t="shared" si="65"/>
        <v>9</v>
      </c>
      <c r="P914">
        <f t="shared" si="64"/>
        <v>0</v>
      </c>
      <c r="Q914" t="str">
        <f>VLOOKUP(P914,$X$2:Y922,2,FALSE)</f>
        <v>2000-2009</v>
      </c>
    </row>
    <row r="915" spans="1:17" x14ac:dyDescent="0.25">
      <c r="A915" s="1" t="s">
        <v>921</v>
      </c>
      <c r="B915" t="s">
        <v>7</v>
      </c>
      <c r="C915" s="2">
        <v>0.68026620370370372</v>
      </c>
      <c r="D915">
        <v>1</v>
      </c>
      <c r="E915" t="str">
        <f t="shared" si="62"/>
        <v>3</v>
      </c>
      <c r="F915" t="str">
        <f t="shared" si="65"/>
        <v>7</v>
      </c>
      <c r="G915" t="str">
        <f t="shared" si="65"/>
        <v>0</v>
      </c>
      <c r="H915" t="str">
        <f t="shared" si="65"/>
        <v>9</v>
      </c>
      <c r="I915" t="str">
        <f t="shared" si="65"/>
        <v>1</v>
      </c>
      <c r="J915" t="str">
        <f t="shared" si="65"/>
        <v>0</v>
      </c>
      <c r="K915" t="str">
        <f t="shared" si="65"/>
        <v>2</v>
      </c>
      <c r="L915" t="str">
        <f t="shared" si="65"/>
        <v>4</v>
      </c>
      <c r="M915" t="str">
        <f t="shared" si="65"/>
        <v>9</v>
      </c>
      <c r="N915" t="str">
        <f t="shared" si="65"/>
        <v>8</v>
      </c>
      <c r="O915" t="str">
        <f t="shared" si="65"/>
        <v>1</v>
      </c>
      <c r="P915">
        <f t="shared" si="64"/>
        <v>3</v>
      </c>
      <c r="Q915" t="str">
        <f>VLOOKUP(P915,$X$2:Y923,2,FALSE)</f>
        <v>1930-1939</v>
      </c>
    </row>
    <row r="916" spans="1:17" x14ac:dyDescent="0.25">
      <c r="A916" s="1" t="s">
        <v>922</v>
      </c>
      <c r="B916" t="s">
        <v>7</v>
      </c>
      <c r="C916" s="2">
        <v>0.68055555555555547</v>
      </c>
      <c r="D916">
        <v>1</v>
      </c>
      <c r="E916" t="str">
        <f t="shared" si="62"/>
        <v>5</v>
      </c>
      <c r="F916" t="str">
        <f t="shared" si="65"/>
        <v>3</v>
      </c>
      <c r="G916" t="str">
        <f t="shared" si="65"/>
        <v>0</v>
      </c>
      <c r="H916" t="str">
        <f t="shared" si="65"/>
        <v>9</v>
      </c>
      <c r="I916" t="str">
        <f t="shared" si="65"/>
        <v>2</v>
      </c>
      <c r="J916" t="str">
        <f t="shared" si="65"/>
        <v>3</v>
      </c>
      <c r="K916" t="str">
        <f t="shared" si="65"/>
        <v>6</v>
      </c>
      <c r="L916" t="str">
        <f t="shared" si="65"/>
        <v>8</v>
      </c>
      <c r="M916" t="str">
        <f t="shared" si="65"/>
        <v>5</v>
      </c>
      <c r="N916" t="str">
        <f t="shared" si="65"/>
        <v>9</v>
      </c>
      <c r="O916" t="str">
        <f t="shared" si="65"/>
        <v>8</v>
      </c>
      <c r="P916">
        <f t="shared" si="64"/>
        <v>5</v>
      </c>
      <c r="Q916" t="str">
        <f>VLOOKUP(P916,$X$2:Y924,2,FALSE)</f>
        <v>1950-1959</v>
      </c>
    </row>
    <row r="917" spans="1:17" x14ac:dyDescent="0.25">
      <c r="A917" s="1" t="s">
        <v>923</v>
      </c>
      <c r="B917" t="s">
        <v>27</v>
      </c>
      <c r="C917" s="2">
        <v>0.68084490740740744</v>
      </c>
      <c r="D917">
        <v>1</v>
      </c>
      <c r="E917" t="str">
        <f t="shared" si="62"/>
        <v>3</v>
      </c>
      <c r="F917" t="str">
        <f t="shared" si="65"/>
        <v>1</v>
      </c>
      <c r="G917" t="str">
        <f t="shared" si="65"/>
        <v>0</v>
      </c>
      <c r="H917" t="str">
        <f t="shared" si="65"/>
        <v>9</v>
      </c>
      <c r="I917" t="str">
        <f t="shared" si="65"/>
        <v>1</v>
      </c>
      <c r="J917" t="str">
        <f t="shared" si="65"/>
        <v>7</v>
      </c>
      <c r="K917" t="str">
        <f t="shared" si="65"/>
        <v>1</v>
      </c>
      <c r="L917" t="str">
        <f t="shared" si="65"/>
        <v>2</v>
      </c>
      <c r="M917" t="str">
        <f t="shared" si="65"/>
        <v>7</v>
      </c>
      <c r="N917" t="str">
        <f t="shared" si="65"/>
        <v>7</v>
      </c>
      <c r="O917" t="str">
        <f t="shared" si="65"/>
        <v>8</v>
      </c>
      <c r="P917">
        <f t="shared" si="64"/>
        <v>3</v>
      </c>
      <c r="Q917" t="str">
        <f>VLOOKUP(P917,$X$2:Y925,2,FALSE)</f>
        <v>1930-1939</v>
      </c>
    </row>
    <row r="918" spans="1:17" x14ac:dyDescent="0.25">
      <c r="A918" s="1" t="s">
        <v>924</v>
      </c>
      <c r="B918" t="s">
        <v>7</v>
      </c>
      <c r="C918" s="2">
        <v>0.68113425925925919</v>
      </c>
      <c r="D918">
        <v>1</v>
      </c>
      <c r="E918" t="str">
        <f t="shared" si="62"/>
        <v>2</v>
      </c>
      <c r="F918" t="str">
        <f t="shared" si="65"/>
        <v>9</v>
      </c>
      <c r="G918" t="str">
        <f t="shared" si="65"/>
        <v>1</v>
      </c>
      <c r="H918" t="str">
        <f t="shared" si="65"/>
        <v>0</v>
      </c>
      <c r="I918" t="str">
        <f t="shared" si="65"/>
        <v>1</v>
      </c>
      <c r="J918" t="str">
        <f t="shared" si="65"/>
        <v>9</v>
      </c>
      <c r="K918" t="str">
        <f t="shared" si="65"/>
        <v>5</v>
      </c>
      <c r="L918" t="str">
        <f t="shared" si="65"/>
        <v>1</v>
      </c>
      <c r="M918" t="str">
        <f t="shared" si="65"/>
        <v>2</v>
      </c>
      <c r="N918" t="str">
        <f t="shared" si="65"/>
        <v>5</v>
      </c>
      <c r="O918" t="str">
        <f t="shared" si="65"/>
        <v>5</v>
      </c>
      <c r="P918">
        <f t="shared" si="64"/>
        <v>2</v>
      </c>
      <c r="Q918" t="str">
        <f>VLOOKUP(P918,$X$2:Y926,2,FALSE)</f>
        <v>1920-1929</v>
      </c>
    </row>
    <row r="919" spans="1:17" x14ac:dyDescent="0.25">
      <c r="A919" s="1" t="s">
        <v>925</v>
      </c>
      <c r="B919" t="s">
        <v>7</v>
      </c>
      <c r="C919" s="2">
        <v>0.68142361111111116</v>
      </c>
      <c r="D919">
        <v>1</v>
      </c>
      <c r="E919" t="str">
        <f t="shared" si="62"/>
        <v>5</v>
      </c>
      <c r="F919" t="str">
        <f t="shared" si="65"/>
        <v>7</v>
      </c>
      <c r="G919" t="str">
        <f t="shared" si="65"/>
        <v>0</v>
      </c>
      <c r="H919" t="str">
        <f t="shared" si="65"/>
        <v>9</v>
      </c>
      <c r="I919" t="str">
        <f t="shared" si="65"/>
        <v>2</v>
      </c>
      <c r="J919" t="str">
        <f t="shared" si="65"/>
        <v>5</v>
      </c>
      <c r="K919" t="str">
        <f t="shared" si="65"/>
        <v>8</v>
      </c>
      <c r="L919" t="str">
        <f t="shared" si="65"/>
        <v>5</v>
      </c>
      <c r="M919" t="str">
        <f t="shared" si="65"/>
        <v>7</v>
      </c>
      <c r="N919" t="str">
        <f t="shared" si="65"/>
        <v>4</v>
      </c>
      <c r="O919" t="str">
        <f t="shared" si="65"/>
        <v>6</v>
      </c>
      <c r="P919">
        <f t="shared" si="64"/>
        <v>5</v>
      </c>
      <c r="Q919" t="str">
        <f>VLOOKUP(P919,$X$2:Y927,2,FALSE)</f>
        <v>1950-1959</v>
      </c>
    </row>
    <row r="920" spans="1:17" x14ac:dyDescent="0.25">
      <c r="A920" s="1" t="s">
        <v>926</v>
      </c>
      <c r="B920" t="s">
        <v>9</v>
      </c>
      <c r="C920" s="2">
        <v>0.68171296296296291</v>
      </c>
      <c r="D920">
        <v>1</v>
      </c>
      <c r="E920" t="str">
        <f t="shared" si="62"/>
        <v>0</v>
      </c>
      <c r="F920" t="str">
        <f t="shared" si="65"/>
        <v>6</v>
      </c>
      <c r="G920" t="str">
        <f t="shared" si="65"/>
        <v>2</v>
      </c>
      <c r="H920" t="str">
        <f t="shared" si="65"/>
        <v>9</v>
      </c>
      <c r="I920" t="str">
        <f t="shared" si="65"/>
        <v>2</v>
      </c>
      <c r="J920" t="str">
        <f t="shared" si="65"/>
        <v>1</v>
      </c>
      <c r="K920" t="str">
        <f t="shared" si="65"/>
        <v>3</v>
      </c>
      <c r="L920" t="str">
        <f t="shared" si="65"/>
        <v>3</v>
      </c>
      <c r="M920" t="str">
        <f t="shared" si="65"/>
        <v>9</v>
      </c>
      <c r="N920" t="str">
        <f t="shared" si="65"/>
        <v>3</v>
      </c>
      <c r="O920" t="str">
        <f t="shared" si="65"/>
        <v>6</v>
      </c>
      <c r="P920">
        <f t="shared" si="64"/>
        <v>0</v>
      </c>
      <c r="Q920" t="str">
        <f>VLOOKUP(P920,$X$2:Y928,2,FALSE)</f>
        <v>2000-2009</v>
      </c>
    </row>
    <row r="921" spans="1:17" x14ac:dyDescent="0.25">
      <c r="A921" s="1" t="s">
        <v>927</v>
      </c>
      <c r="B921" t="s">
        <v>9</v>
      </c>
      <c r="C921" s="2">
        <v>0.68200231481481488</v>
      </c>
      <c r="D921">
        <v>1</v>
      </c>
      <c r="E921" t="str">
        <f t="shared" si="62"/>
        <v>7</v>
      </c>
      <c r="F921" t="str">
        <f t="shared" si="65"/>
        <v>4</v>
      </c>
      <c r="G921" t="str">
        <f t="shared" si="65"/>
        <v>0</v>
      </c>
      <c r="H921" t="str">
        <f t="shared" si="65"/>
        <v>8</v>
      </c>
      <c r="I921" t="str">
        <f t="shared" si="65"/>
        <v>1</v>
      </c>
      <c r="J921" t="str">
        <f t="shared" si="65"/>
        <v>8</v>
      </c>
      <c r="K921" t="str">
        <f t="shared" si="65"/>
        <v>8</v>
      </c>
      <c r="L921" t="str">
        <f t="shared" si="65"/>
        <v>7</v>
      </c>
      <c r="M921" t="str">
        <f t="shared" si="65"/>
        <v>5</v>
      </c>
      <c r="N921" t="str">
        <f t="shared" si="65"/>
        <v>8</v>
      </c>
      <c r="O921" t="str">
        <f t="shared" si="65"/>
        <v>6</v>
      </c>
      <c r="P921">
        <f t="shared" si="64"/>
        <v>7</v>
      </c>
      <c r="Q921" t="str">
        <f>VLOOKUP(P921,$X$2:Y929,2,FALSE)</f>
        <v>1970-1979</v>
      </c>
    </row>
    <row r="922" spans="1:17" x14ac:dyDescent="0.25">
      <c r="A922" s="1" t="s">
        <v>928</v>
      </c>
      <c r="B922" t="s">
        <v>7</v>
      </c>
      <c r="C922" s="2">
        <v>0.68229166666666663</v>
      </c>
      <c r="D922">
        <v>1</v>
      </c>
      <c r="E922" t="str">
        <f t="shared" si="62"/>
        <v>9</v>
      </c>
      <c r="F922" t="str">
        <f t="shared" si="65"/>
        <v>0</v>
      </c>
      <c r="G922" t="str">
        <f t="shared" si="65"/>
        <v>0</v>
      </c>
      <c r="H922" t="str">
        <f t="shared" si="65"/>
        <v>7</v>
      </c>
      <c r="I922" t="str">
        <f t="shared" si="65"/>
        <v>0</v>
      </c>
      <c r="J922" t="str">
        <f t="shared" si="65"/>
        <v>3</v>
      </c>
      <c r="K922" t="str">
        <f t="shared" si="65"/>
        <v>6</v>
      </c>
      <c r="L922" t="str">
        <f t="shared" si="65"/>
        <v>9</v>
      </c>
      <c r="M922" t="str">
        <f t="shared" si="65"/>
        <v>3</v>
      </c>
      <c r="N922" t="str">
        <f t="shared" si="65"/>
        <v>6</v>
      </c>
      <c r="O922" t="str">
        <f t="shared" si="65"/>
        <v>5</v>
      </c>
      <c r="P922">
        <f t="shared" si="64"/>
        <v>9</v>
      </c>
      <c r="Q922" t="str">
        <f>VLOOKUP(P922,$X$2:Y930,2,FALSE)</f>
        <v>1990-1999</v>
      </c>
    </row>
    <row r="923" spans="1:17" x14ac:dyDescent="0.25">
      <c r="A923" s="1" t="s">
        <v>929</v>
      </c>
      <c r="B923" t="s">
        <v>27</v>
      </c>
      <c r="C923" s="2">
        <v>0.68287037037037035</v>
      </c>
      <c r="D923">
        <v>2</v>
      </c>
      <c r="E923" t="str">
        <f t="shared" si="62"/>
        <v>4</v>
      </c>
      <c r="F923" t="str">
        <f t="shared" si="65"/>
        <v>8</v>
      </c>
      <c r="G923" t="str">
        <f t="shared" si="65"/>
        <v>1</v>
      </c>
      <c r="H923" t="str">
        <f t="shared" si="65"/>
        <v>1</v>
      </c>
      <c r="I923" t="str">
        <f t="shared" si="65"/>
        <v>0</v>
      </c>
      <c r="J923" t="str">
        <f t="shared" si="65"/>
        <v>8</v>
      </c>
      <c r="K923" t="str">
        <f t="shared" si="65"/>
        <v>6</v>
      </c>
      <c r="L923" t="str">
        <f t="shared" si="65"/>
        <v>6</v>
      </c>
      <c r="M923" t="str">
        <f t="shared" si="65"/>
        <v>6</v>
      </c>
      <c r="N923" t="str">
        <f t="shared" si="65"/>
        <v>6</v>
      </c>
      <c r="O923" t="str">
        <f t="shared" si="65"/>
        <v>2</v>
      </c>
      <c r="P923">
        <f t="shared" si="64"/>
        <v>4</v>
      </c>
      <c r="Q923" t="str">
        <f>VLOOKUP(P923,$X$2:Y931,2,FALSE)</f>
        <v>1940-1949</v>
      </c>
    </row>
    <row r="924" spans="1:17" x14ac:dyDescent="0.25">
      <c r="A924" s="1" t="s">
        <v>930</v>
      </c>
      <c r="B924" t="s">
        <v>7</v>
      </c>
      <c r="C924" s="2">
        <v>0.68315972222222221</v>
      </c>
      <c r="D924">
        <v>1</v>
      </c>
      <c r="E924" t="str">
        <f t="shared" si="62"/>
        <v>3</v>
      </c>
      <c r="F924" t="str">
        <f t="shared" si="65"/>
        <v>2</v>
      </c>
      <c r="G924" t="str">
        <f t="shared" si="65"/>
        <v>1</v>
      </c>
      <c r="H924" t="str">
        <f t="shared" si="65"/>
        <v>0</v>
      </c>
      <c r="I924" t="str">
        <f t="shared" si="65"/>
        <v>0</v>
      </c>
      <c r="J924" t="str">
        <f t="shared" si="65"/>
        <v>2</v>
      </c>
      <c r="K924" t="str">
        <f t="shared" si="65"/>
        <v>3</v>
      </c>
      <c r="L924" t="str">
        <f t="shared" si="65"/>
        <v>5</v>
      </c>
      <c r="M924" t="str">
        <f t="shared" si="65"/>
        <v>7</v>
      </c>
      <c r="N924" t="str">
        <f t="shared" si="65"/>
        <v>6</v>
      </c>
      <c r="O924" t="str">
        <f t="shared" si="65"/>
        <v>7</v>
      </c>
      <c r="P924">
        <f t="shared" si="64"/>
        <v>3</v>
      </c>
      <c r="Q924" t="str">
        <f>VLOOKUP(P924,$X$2:Y932,2,FALSE)</f>
        <v>1930-1939</v>
      </c>
    </row>
    <row r="925" spans="1:17" x14ac:dyDescent="0.25">
      <c r="A925" s="1" t="s">
        <v>931</v>
      </c>
      <c r="B925" t="s">
        <v>27</v>
      </c>
      <c r="C925" s="2">
        <v>0.68344907407407407</v>
      </c>
      <c r="D925">
        <v>1</v>
      </c>
      <c r="E925" t="str">
        <f t="shared" si="62"/>
        <v>0</v>
      </c>
      <c r="F925" t="str">
        <f t="shared" si="65"/>
        <v>1</v>
      </c>
      <c r="G925" t="str">
        <f t="shared" si="65"/>
        <v>2</v>
      </c>
      <c r="H925" t="str">
        <f t="shared" si="65"/>
        <v>7</v>
      </c>
      <c r="I925" t="str">
        <f t="shared" si="65"/>
        <v>2</v>
      </c>
      <c r="J925" t="str">
        <f t="shared" si="65"/>
        <v>3</v>
      </c>
      <c r="K925" t="str">
        <f t="shared" si="65"/>
        <v>5</v>
      </c>
      <c r="L925" t="str">
        <f t="shared" si="65"/>
        <v>7</v>
      </c>
      <c r="M925" t="str">
        <f t="shared" si="65"/>
        <v>5</v>
      </c>
      <c r="N925" t="str">
        <f t="shared" si="65"/>
        <v>1</v>
      </c>
      <c r="O925" t="str">
        <f t="shared" si="65"/>
        <v>3</v>
      </c>
      <c r="P925">
        <f t="shared" si="64"/>
        <v>0</v>
      </c>
      <c r="Q925" t="str">
        <f>VLOOKUP(P925,$X$2:Y933,2,FALSE)</f>
        <v>2000-2009</v>
      </c>
    </row>
    <row r="926" spans="1:17" x14ac:dyDescent="0.25">
      <c r="A926" s="1" t="s">
        <v>932</v>
      </c>
      <c r="B926" t="s">
        <v>27</v>
      </c>
      <c r="C926" s="2">
        <v>0.68402777777777779</v>
      </c>
      <c r="D926">
        <v>2</v>
      </c>
      <c r="E926" t="str">
        <f t="shared" si="62"/>
        <v>3</v>
      </c>
      <c r="F926" t="str">
        <f t="shared" si="65"/>
        <v>7</v>
      </c>
      <c r="G926" t="str">
        <f t="shared" si="65"/>
        <v>1</v>
      </c>
      <c r="H926" t="str">
        <f t="shared" si="65"/>
        <v>1</v>
      </c>
      <c r="I926" t="str">
        <f t="shared" si="65"/>
        <v>2</v>
      </c>
      <c r="J926" t="str">
        <f t="shared" si="65"/>
        <v>0</v>
      </c>
      <c r="K926" t="str">
        <f t="shared" si="65"/>
        <v>2</v>
      </c>
      <c r="L926" t="str">
        <f t="shared" si="65"/>
        <v>3</v>
      </c>
      <c r="M926" t="str">
        <f t="shared" si="65"/>
        <v>2</v>
      </c>
      <c r="N926" t="str">
        <f t="shared" si="65"/>
        <v>1</v>
      </c>
      <c r="O926" t="str">
        <f t="shared" si="65"/>
        <v>2</v>
      </c>
      <c r="P926">
        <f t="shared" si="64"/>
        <v>3</v>
      </c>
      <c r="Q926" t="str">
        <f>VLOOKUP(P926,$X$2:Y934,2,FALSE)</f>
        <v>1930-1939</v>
      </c>
    </row>
    <row r="927" spans="1:17" x14ac:dyDescent="0.25">
      <c r="A927" s="1" t="s">
        <v>933</v>
      </c>
      <c r="B927" t="s">
        <v>7</v>
      </c>
      <c r="C927" s="2">
        <v>0.68431712962962965</v>
      </c>
      <c r="D927">
        <v>1</v>
      </c>
      <c r="E927" t="str">
        <f t="shared" si="62"/>
        <v>0</v>
      </c>
      <c r="F927" t="str">
        <f t="shared" si="65"/>
        <v>3</v>
      </c>
      <c r="G927" t="str">
        <f t="shared" si="65"/>
        <v>3</v>
      </c>
      <c r="H927" t="str">
        <f t="shared" si="65"/>
        <v>1</v>
      </c>
      <c r="I927" t="str">
        <f t="shared" si="65"/>
        <v>1</v>
      </c>
      <c r="J927" t="str">
        <f t="shared" si="65"/>
        <v>1</v>
      </c>
      <c r="K927" t="str">
        <f t="shared" si="65"/>
        <v>9</v>
      </c>
      <c r="L927" t="str">
        <f t="shared" si="65"/>
        <v>6</v>
      </c>
      <c r="M927" t="str">
        <f t="shared" si="65"/>
        <v>4</v>
      </c>
      <c r="N927" t="str">
        <f t="shared" si="65"/>
        <v>6</v>
      </c>
      <c r="O927" t="str">
        <f t="shared" si="65"/>
        <v>8</v>
      </c>
      <c r="P927">
        <f t="shared" si="64"/>
        <v>0</v>
      </c>
      <c r="Q927" t="str">
        <f>VLOOKUP(P927,$X$2:Y935,2,FALSE)</f>
        <v>2000-2009</v>
      </c>
    </row>
    <row r="928" spans="1:17" x14ac:dyDescent="0.25">
      <c r="A928" s="1" t="s">
        <v>934</v>
      </c>
      <c r="B928" t="s">
        <v>9</v>
      </c>
      <c r="C928" s="2">
        <v>0.68489583333333337</v>
      </c>
      <c r="D928">
        <v>2</v>
      </c>
      <c r="E928" t="str">
        <f t="shared" si="62"/>
        <v>9</v>
      </c>
      <c r="F928" t="str">
        <f t="shared" si="65"/>
        <v>3</v>
      </c>
      <c r="G928" t="str">
        <f t="shared" si="65"/>
        <v>0</v>
      </c>
      <c r="H928" t="str">
        <f t="shared" si="65"/>
        <v>9</v>
      </c>
      <c r="I928" t="str">
        <f t="shared" si="65"/>
        <v>2</v>
      </c>
      <c r="J928" t="str">
        <f t="shared" si="65"/>
        <v>6</v>
      </c>
      <c r="K928" t="str">
        <f t="shared" si="65"/>
        <v>7</v>
      </c>
      <c r="L928" t="str">
        <f t="shared" si="65"/>
        <v>6</v>
      </c>
      <c r="M928" t="str">
        <f t="shared" si="65"/>
        <v>5</v>
      </c>
      <c r="N928" t="str">
        <f t="shared" si="65"/>
        <v>9</v>
      </c>
      <c r="O928" t="str">
        <f t="shared" si="65"/>
        <v>6</v>
      </c>
      <c r="P928">
        <f t="shared" si="64"/>
        <v>9</v>
      </c>
      <c r="Q928" t="str">
        <f>VLOOKUP(P928,$X$2:Y936,2,FALSE)</f>
        <v>1990-1999</v>
      </c>
    </row>
    <row r="929" spans="1:17" x14ac:dyDescent="0.25">
      <c r="A929" s="1" t="s">
        <v>935</v>
      </c>
      <c r="B929" t="s">
        <v>7</v>
      </c>
      <c r="C929" s="2">
        <v>0.68518518518518512</v>
      </c>
      <c r="D929">
        <v>1</v>
      </c>
      <c r="E929" t="str">
        <f t="shared" si="62"/>
        <v>9</v>
      </c>
      <c r="F929" t="str">
        <f t="shared" si="65"/>
        <v>3</v>
      </c>
      <c r="G929" t="str">
        <f t="shared" si="65"/>
        <v>0</v>
      </c>
      <c r="H929" t="str">
        <f t="shared" si="65"/>
        <v>1</v>
      </c>
      <c r="I929" t="str">
        <f t="shared" si="65"/>
        <v>2</v>
      </c>
      <c r="J929" t="str">
        <f t="shared" si="65"/>
        <v>4</v>
      </c>
      <c r="K929" t="str">
        <f t="shared" si="65"/>
        <v>1</v>
      </c>
      <c r="L929" t="str">
        <f t="shared" si="65"/>
        <v>8</v>
      </c>
      <c r="M929" t="str">
        <f t="shared" si="65"/>
        <v>5</v>
      </c>
      <c r="N929" t="str">
        <f t="shared" si="65"/>
        <v>9</v>
      </c>
      <c r="O929" t="str">
        <f t="shared" si="65"/>
        <v>8</v>
      </c>
      <c r="P929">
        <f t="shared" si="64"/>
        <v>9</v>
      </c>
      <c r="Q929" t="str">
        <f>VLOOKUP(P929,$X$2:Y937,2,FALSE)</f>
        <v>1990-1999</v>
      </c>
    </row>
    <row r="930" spans="1:17" x14ac:dyDescent="0.25">
      <c r="A930" s="1" t="s">
        <v>936</v>
      </c>
      <c r="B930" t="s">
        <v>7</v>
      </c>
      <c r="C930" s="2">
        <v>0.68547453703703709</v>
      </c>
      <c r="D930">
        <v>1</v>
      </c>
      <c r="E930" t="str">
        <f t="shared" si="62"/>
        <v>8</v>
      </c>
      <c r="F930" t="str">
        <f t="shared" si="65"/>
        <v>2</v>
      </c>
      <c r="G930" t="str">
        <f t="shared" si="65"/>
        <v>0</v>
      </c>
      <c r="H930" t="str">
        <f t="shared" si="65"/>
        <v>3</v>
      </c>
      <c r="I930" t="str">
        <f t="shared" si="65"/>
        <v>0</v>
      </c>
      <c r="J930" t="str">
        <f t="shared" si="65"/>
        <v>8</v>
      </c>
      <c r="K930" t="str">
        <f t="shared" si="65"/>
        <v>7</v>
      </c>
      <c r="L930" t="str">
        <f t="shared" si="65"/>
        <v>9</v>
      </c>
      <c r="M930" t="str">
        <f t="shared" si="65"/>
        <v>5</v>
      </c>
      <c r="N930" t="str">
        <f t="shared" si="65"/>
        <v>6</v>
      </c>
      <c r="O930" t="str">
        <f t="shared" si="65"/>
        <v>2</v>
      </c>
      <c r="P930">
        <f t="shared" si="64"/>
        <v>8</v>
      </c>
      <c r="Q930" t="str">
        <f>VLOOKUP(P930,$X$2:Y938,2,FALSE)</f>
        <v>1980-1989</v>
      </c>
    </row>
    <row r="931" spans="1:17" x14ac:dyDescent="0.25">
      <c r="A931" s="1" t="s">
        <v>937</v>
      </c>
      <c r="B931" t="s">
        <v>5</v>
      </c>
      <c r="C931" s="2">
        <v>0.68576388888888884</v>
      </c>
      <c r="D931">
        <v>1</v>
      </c>
      <c r="E931" t="str">
        <f t="shared" si="62"/>
        <v>0</v>
      </c>
      <c r="F931" t="str">
        <f t="shared" si="65"/>
        <v>9</v>
      </c>
      <c r="G931" t="str">
        <f t="shared" si="65"/>
        <v>2</v>
      </c>
      <c r="H931" t="str">
        <f t="shared" si="65"/>
        <v>2</v>
      </c>
      <c r="I931" t="str">
        <f t="shared" si="65"/>
        <v>1</v>
      </c>
      <c r="J931" t="str">
        <f t="shared" si="65"/>
        <v>3</v>
      </c>
      <c r="K931" t="str">
        <f t="shared" si="65"/>
        <v>3</v>
      </c>
      <c r="L931" t="str">
        <f t="shared" si="65"/>
        <v>7</v>
      </c>
      <c r="M931" t="str">
        <f t="shared" si="65"/>
        <v>4</v>
      </c>
      <c r="N931" t="str">
        <f t="shared" si="65"/>
        <v>8</v>
      </c>
      <c r="O931" t="str">
        <f t="shared" si="65"/>
        <v>9</v>
      </c>
      <c r="P931">
        <f t="shared" si="64"/>
        <v>0</v>
      </c>
      <c r="Q931" t="str">
        <f>VLOOKUP(P931,$X$2:Y939,2,FALSE)</f>
        <v>2000-2009</v>
      </c>
    </row>
    <row r="932" spans="1:17" x14ac:dyDescent="0.25">
      <c r="A932" s="1" t="s">
        <v>938</v>
      </c>
      <c r="B932" t="s">
        <v>7</v>
      </c>
      <c r="C932" s="2">
        <v>0.68605324074074081</v>
      </c>
      <c r="D932">
        <v>1</v>
      </c>
      <c r="E932" t="str">
        <f t="shared" si="62"/>
        <v>7</v>
      </c>
      <c r="F932" t="str">
        <f t="shared" si="65"/>
        <v>5</v>
      </c>
      <c r="G932" t="str">
        <f t="shared" si="65"/>
        <v>0</v>
      </c>
      <c r="H932" t="str">
        <f t="shared" si="65"/>
        <v>9</v>
      </c>
      <c r="I932" t="str">
        <f t="shared" ref="F932:O995" si="66">MID($A932,I$1,1)</f>
        <v>0</v>
      </c>
      <c r="J932" t="str">
        <f t="shared" si="66"/>
        <v>6</v>
      </c>
      <c r="K932" t="str">
        <f t="shared" si="66"/>
        <v>3</v>
      </c>
      <c r="L932" t="str">
        <f t="shared" si="66"/>
        <v>5</v>
      </c>
      <c r="M932" t="str">
        <f t="shared" si="66"/>
        <v>9</v>
      </c>
      <c r="N932" t="str">
        <f t="shared" si="66"/>
        <v>9</v>
      </c>
      <c r="O932" t="str">
        <f t="shared" si="66"/>
        <v>7</v>
      </c>
      <c r="P932">
        <f t="shared" si="64"/>
        <v>7</v>
      </c>
      <c r="Q932" t="str">
        <f>VLOOKUP(P932,$X$2:Y940,2,FALSE)</f>
        <v>1970-1979</v>
      </c>
    </row>
    <row r="933" spans="1:17" x14ac:dyDescent="0.25">
      <c r="A933" s="1" t="s">
        <v>939</v>
      </c>
      <c r="B933" t="s">
        <v>5</v>
      </c>
      <c r="C933" s="2">
        <v>0.68634259259259256</v>
      </c>
      <c r="D933">
        <v>1</v>
      </c>
      <c r="E933" t="str">
        <f t="shared" si="62"/>
        <v>4</v>
      </c>
      <c r="F933" t="str">
        <f t="shared" si="66"/>
        <v>0</v>
      </c>
      <c r="G933" t="str">
        <f t="shared" si="66"/>
        <v>0</v>
      </c>
      <c r="H933" t="str">
        <f t="shared" si="66"/>
        <v>4</v>
      </c>
      <c r="I933" t="str">
        <f t="shared" si="66"/>
        <v>2</v>
      </c>
      <c r="J933" t="str">
        <f t="shared" si="66"/>
        <v>0</v>
      </c>
      <c r="K933" t="str">
        <f t="shared" si="66"/>
        <v>2</v>
      </c>
      <c r="L933" t="str">
        <f t="shared" si="66"/>
        <v>5</v>
      </c>
      <c r="M933" t="str">
        <f t="shared" si="66"/>
        <v>8</v>
      </c>
      <c r="N933" t="str">
        <f t="shared" si="66"/>
        <v>6</v>
      </c>
      <c r="O933" t="str">
        <f t="shared" si="66"/>
        <v>3</v>
      </c>
      <c r="P933">
        <f t="shared" si="64"/>
        <v>4</v>
      </c>
      <c r="Q933" t="str">
        <f>VLOOKUP(P933,$X$2:Y941,2,FALSE)</f>
        <v>1940-1949</v>
      </c>
    </row>
    <row r="934" spans="1:17" x14ac:dyDescent="0.25">
      <c r="A934" s="1" t="s">
        <v>940</v>
      </c>
      <c r="B934" t="s">
        <v>7</v>
      </c>
      <c r="C934" s="2">
        <v>0.68663194444444453</v>
      </c>
      <c r="D934">
        <v>1</v>
      </c>
      <c r="E934" t="str">
        <f t="shared" si="62"/>
        <v>0</v>
      </c>
      <c r="F934" t="str">
        <f t="shared" si="66"/>
        <v>6</v>
      </c>
      <c r="G934" t="str">
        <f t="shared" si="66"/>
        <v>2</v>
      </c>
      <c r="H934" t="str">
        <f t="shared" si="66"/>
        <v>9</v>
      </c>
      <c r="I934" t="str">
        <f t="shared" si="66"/>
        <v>2</v>
      </c>
      <c r="J934" t="str">
        <f t="shared" si="66"/>
        <v>5</v>
      </c>
      <c r="K934" t="str">
        <f t="shared" si="66"/>
        <v>7</v>
      </c>
      <c r="L934" t="str">
        <f t="shared" si="66"/>
        <v>8</v>
      </c>
      <c r="M934" t="str">
        <f t="shared" si="66"/>
        <v>9</v>
      </c>
      <c r="N934" t="str">
        <f t="shared" si="66"/>
        <v>5</v>
      </c>
      <c r="O934" t="str">
        <f t="shared" si="66"/>
        <v>5</v>
      </c>
      <c r="P934">
        <f t="shared" si="64"/>
        <v>0</v>
      </c>
      <c r="Q934" t="str">
        <f>VLOOKUP(P934,$X$2:Y942,2,FALSE)</f>
        <v>2000-2009</v>
      </c>
    </row>
    <row r="935" spans="1:17" x14ac:dyDescent="0.25">
      <c r="A935" s="1" t="s">
        <v>941</v>
      </c>
      <c r="B935" t="s">
        <v>7</v>
      </c>
      <c r="C935" s="2">
        <v>0.68692129629629628</v>
      </c>
      <c r="D935">
        <v>1</v>
      </c>
      <c r="E935" t="str">
        <f t="shared" si="62"/>
        <v>4</v>
      </c>
      <c r="F935" t="str">
        <f t="shared" si="66"/>
        <v>0</v>
      </c>
      <c r="G935" t="str">
        <f t="shared" si="66"/>
        <v>0</v>
      </c>
      <c r="H935" t="str">
        <f t="shared" si="66"/>
        <v>7</v>
      </c>
      <c r="I935" t="str">
        <f t="shared" si="66"/>
        <v>1</v>
      </c>
      <c r="J935" t="str">
        <f t="shared" si="66"/>
        <v>1</v>
      </c>
      <c r="K935" t="str">
        <f t="shared" si="66"/>
        <v>6</v>
      </c>
      <c r="L935" t="str">
        <f t="shared" si="66"/>
        <v>1</v>
      </c>
      <c r="M935" t="str">
        <f t="shared" si="66"/>
        <v>1</v>
      </c>
      <c r="N935" t="str">
        <f t="shared" si="66"/>
        <v>1</v>
      </c>
      <c r="O935" t="str">
        <f t="shared" si="66"/>
        <v>4</v>
      </c>
      <c r="P935">
        <f t="shared" si="64"/>
        <v>4</v>
      </c>
      <c r="Q935" t="str">
        <f>VLOOKUP(P935,$X$2:Y943,2,FALSE)</f>
        <v>1940-1949</v>
      </c>
    </row>
    <row r="936" spans="1:17" x14ac:dyDescent="0.25">
      <c r="A936" s="1" t="s">
        <v>942</v>
      </c>
      <c r="B936" t="s">
        <v>7</v>
      </c>
      <c r="C936" s="2">
        <v>0.68721064814814825</v>
      </c>
      <c r="D936">
        <v>1</v>
      </c>
      <c r="E936" t="str">
        <f t="shared" ref="E936:E999" si="67">MID($A936,E$1,1)</f>
        <v>3</v>
      </c>
      <c r="F936" t="str">
        <f t="shared" si="66"/>
        <v>6</v>
      </c>
      <c r="G936" t="str">
        <f t="shared" si="66"/>
        <v>0</v>
      </c>
      <c r="H936" t="str">
        <f t="shared" si="66"/>
        <v>1</v>
      </c>
      <c r="I936" t="str">
        <f t="shared" si="66"/>
        <v>1</v>
      </c>
      <c r="J936" t="str">
        <f t="shared" si="66"/>
        <v>5</v>
      </c>
      <c r="K936" t="str">
        <f t="shared" si="66"/>
        <v>9</v>
      </c>
      <c r="L936" t="str">
        <f t="shared" si="66"/>
        <v>2</v>
      </c>
      <c r="M936" t="str">
        <f t="shared" si="66"/>
        <v>4</v>
      </c>
      <c r="N936" t="str">
        <f t="shared" si="66"/>
        <v>8</v>
      </c>
      <c r="O936" t="str">
        <f t="shared" si="66"/>
        <v>5</v>
      </c>
      <c r="P936">
        <f t="shared" si="64"/>
        <v>3</v>
      </c>
      <c r="Q936" t="str">
        <f>VLOOKUP(P936,$X$2:Y944,2,FALSE)</f>
        <v>1930-1939</v>
      </c>
    </row>
    <row r="937" spans="1:17" x14ac:dyDescent="0.25">
      <c r="A937" s="1" t="s">
        <v>943</v>
      </c>
      <c r="B937" t="s">
        <v>7</v>
      </c>
      <c r="C937" s="2">
        <v>0.6875</v>
      </c>
      <c r="D937">
        <v>1</v>
      </c>
      <c r="E937" t="str">
        <f t="shared" si="67"/>
        <v>7</v>
      </c>
      <c r="F937" t="str">
        <f t="shared" si="66"/>
        <v>5</v>
      </c>
      <c r="G937" t="str">
        <f t="shared" si="66"/>
        <v>0</v>
      </c>
      <c r="H937" t="str">
        <f t="shared" si="66"/>
        <v>4</v>
      </c>
      <c r="I937" t="str">
        <f t="shared" si="66"/>
        <v>1</v>
      </c>
      <c r="J937" t="str">
        <f t="shared" si="66"/>
        <v>0</v>
      </c>
      <c r="K937" t="str">
        <f t="shared" si="66"/>
        <v>1</v>
      </c>
      <c r="L937" t="str">
        <f t="shared" si="66"/>
        <v>6</v>
      </c>
      <c r="M937" t="str">
        <f t="shared" si="66"/>
        <v>8</v>
      </c>
      <c r="N937" t="str">
        <f t="shared" si="66"/>
        <v>9</v>
      </c>
      <c r="O937" t="str">
        <f t="shared" si="66"/>
        <v>5</v>
      </c>
      <c r="P937">
        <f t="shared" si="64"/>
        <v>7</v>
      </c>
      <c r="Q937" t="str">
        <f>VLOOKUP(P937,$X$2:Y945,2,FALSE)</f>
        <v>1970-1979</v>
      </c>
    </row>
    <row r="938" spans="1:17" x14ac:dyDescent="0.25">
      <c r="A938" s="1" t="s">
        <v>944</v>
      </c>
      <c r="B938" t="s">
        <v>7</v>
      </c>
      <c r="C938" s="2">
        <v>0.68778935185185175</v>
      </c>
      <c r="D938">
        <v>1</v>
      </c>
      <c r="E938" t="str">
        <f t="shared" si="67"/>
        <v>8</v>
      </c>
      <c r="F938" t="str">
        <f t="shared" si="66"/>
        <v>4</v>
      </c>
      <c r="G938" t="str">
        <f t="shared" si="66"/>
        <v>0</v>
      </c>
      <c r="H938" t="str">
        <f t="shared" si="66"/>
        <v>7</v>
      </c>
      <c r="I938" t="str">
        <f t="shared" si="66"/>
        <v>0</v>
      </c>
      <c r="J938" t="str">
        <f t="shared" si="66"/>
        <v>7</v>
      </c>
      <c r="K938" t="str">
        <f t="shared" si="66"/>
        <v>9</v>
      </c>
      <c r="L938" t="str">
        <f t="shared" si="66"/>
        <v>9</v>
      </c>
      <c r="M938" t="str">
        <f t="shared" si="66"/>
        <v>9</v>
      </c>
      <c r="N938" t="str">
        <f t="shared" si="66"/>
        <v>5</v>
      </c>
      <c r="O938" t="str">
        <f t="shared" si="66"/>
        <v>8</v>
      </c>
      <c r="P938">
        <f t="shared" si="64"/>
        <v>8</v>
      </c>
      <c r="Q938" t="str">
        <f>VLOOKUP(P938,$X$2:Y946,2,FALSE)</f>
        <v>1980-1989</v>
      </c>
    </row>
    <row r="939" spans="1:17" x14ac:dyDescent="0.25">
      <c r="A939" s="1" t="s">
        <v>945</v>
      </c>
      <c r="B939" t="s">
        <v>9</v>
      </c>
      <c r="C939" s="2">
        <v>0.68807870370370372</v>
      </c>
      <c r="D939">
        <v>1</v>
      </c>
      <c r="E939" t="str">
        <f t="shared" si="67"/>
        <v>7</v>
      </c>
      <c r="F939" t="str">
        <f t="shared" si="66"/>
        <v>8</v>
      </c>
      <c r="G939" t="str">
        <f t="shared" si="66"/>
        <v>1</v>
      </c>
      <c r="H939" t="str">
        <f t="shared" si="66"/>
        <v>0</v>
      </c>
      <c r="I939" t="str">
        <f t="shared" si="66"/>
        <v>2</v>
      </c>
      <c r="J939" t="str">
        <f t="shared" si="66"/>
        <v>7</v>
      </c>
      <c r="K939" t="str">
        <f t="shared" si="66"/>
        <v>4</v>
      </c>
      <c r="L939" t="str">
        <f t="shared" si="66"/>
        <v>6</v>
      </c>
      <c r="M939" t="str">
        <f t="shared" si="66"/>
        <v>3</v>
      </c>
      <c r="N939" t="str">
        <f t="shared" si="66"/>
        <v>4</v>
      </c>
      <c r="O939" t="str">
        <f t="shared" si="66"/>
        <v>2</v>
      </c>
      <c r="P939">
        <f t="shared" si="64"/>
        <v>7</v>
      </c>
      <c r="Q939" t="str">
        <f>VLOOKUP(P939,$X$2:Y947,2,FALSE)</f>
        <v>1970-1979</v>
      </c>
    </row>
    <row r="940" spans="1:17" x14ac:dyDescent="0.25">
      <c r="A940" s="1" t="s">
        <v>946</v>
      </c>
      <c r="B940" t="s">
        <v>9</v>
      </c>
      <c r="C940" s="2">
        <v>0.68865740740740744</v>
      </c>
      <c r="D940">
        <v>2</v>
      </c>
      <c r="E940" t="str">
        <f t="shared" si="67"/>
        <v>2</v>
      </c>
      <c r="F940" t="str">
        <f t="shared" si="66"/>
        <v>3</v>
      </c>
      <c r="G940" t="str">
        <f t="shared" si="66"/>
        <v>0</v>
      </c>
      <c r="H940" t="str">
        <f t="shared" si="66"/>
        <v>1</v>
      </c>
      <c r="I940" t="str">
        <f t="shared" si="66"/>
        <v>3</v>
      </c>
      <c r="J940" t="str">
        <f t="shared" si="66"/>
        <v>0</v>
      </c>
      <c r="K940" t="str">
        <f t="shared" si="66"/>
        <v>1</v>
      </c>
      <c r="L940" t="str">
        <f t="shared" si="66"/>
        <v>3</v>
      </c>
      <c r="M940" t="str">
        <f t="shared" si="66"/>
        <v>1</v>
      </c>
      <c r="N940" t="str">
        <f t="shared" si="66"/>
        <v>1</v>
      </c>
      <c r="O940" t="str">
        <f t="shared" si="66"/>
        <v>9</v>
      </c>
      <c r="P940">
        <f t="shared" si="64"/>
        <v>2</v>
      </c>
      <c r="Q940" t="str">
        <f>VLOOKUP(P940,$X$2:Y948,2,FALSE)</f>
        <v>1920-1929</v>
      </c>
    </row>
    <row r="941" spans="1:17" x14ac:dyDescent="0.25">
      <c r="A941" s="1" t="s">
        <v>947</v>
      </c>
      <c r="B941" t="s">
        <v>7</v>
      </c>
      <c r="C941" s="2">
        <v>0.68894675925925919</v>
      </c>
      <c r="D941">
        <v>1</v>
      </c>
      <c r="E941" t="str">
        <f t="shared" si="67"/>
        <v>4</v>
      </c>
      <c r="F941" t="str">
        <f t="shared" si="66"/>
        <v>3</v>
      </c>
      <c r="G941" t="str">
        <f t="shared" si="66"/>
        <v>0</v>
      </c>
      <c r="H941" t="str">
        <f t="shared" si="66"/>
        <v>6</v>
      </c>
      <c r="I941" t="str">
        <f t="shared" si="66"/>
        <v>1</v>
      </c>
      <c r="J941" t="str">
        <f t="shared" si="66"/>
        <v>9</v>
      </c>
      <c r="K941" t="str">
        <f t="shared" si="66"/>
        <v>9</v>
      </c>
      <c r="L941" t="str">
        <f t="shared" si="66"/>
        <v>6</v>
      </c>
      <c r="M941" t="str">
        <f t="shared" si="66"/>
        <v>3</v>
      </c>
      <c r="N941" t="str">
        <f t="shared" si="66"/>
        <v>1</v>
      </c>
      <c r="O941" t="str">
        <f t="shared" si="66"/>
        <v>2</v>
      </c>
      <c r="P941">
        <f t="shared" si="64"/>
        <v>4</v>
      </c>
      <c r="Q941" t="str">
        <f>VLOOKUP(P941,$X$2:Y949,2,FALSE)</f>
        <v>1940-1949</v>
      </c>
    </row>
    <row r="942" spans="1:17" x14ac:dyDescent="0.25">
      <c r="A942" s="1" t="s">
        <v>948</v>
      </c>
      <c r="B942" t="s">
        <v>9</v>
      </c>
      <c r="C942" s="2">
        <v>0.68952546296296291</v>
      </c>
      <c r="D942">
        <v>2</v>
      </c>
      <c r="E942" t="str">
        <f t="shared" si="67"/>
        <v>5</v>
      </c>
      <c r="F942" t="str">
        <f t="shared" si="66"/>
        <v>9</v>
      </c>
      <c r="G942" t="str">
        <f t="shared" si="66"/>
        <v>0</v>
      </c>
      <c r="H942" t="str">
        <f t="shared" si="66"/>
        <v>3</v>
      </c>
      <c r="I942" t="str">
        <f t="shared" si="66"/>
        <v>0</v>
      </c>
      <c r="J942" t="str">
        <f t="shared" si="66"/>
        <v>1</v>
      </c>
      <c r="K942" t="str">
        <f t="shared" si="66"/>
        <v>3</v>
      </c>
      <c r="L942" t="str">
        <f t="shared" si="66"/>
        <v>2</v>
      </c>
      <c r="M942" t="str">
        <f t="shared" si="66"/>
        <v>1</v>
      </c>
      <c r="N942" t="str">
        <f t="shared" si="66"/>
        <v>2</v>
      </c>
      <c r="O942" t="str">
        <f t="shared" si="66"/>
        <v>2</v>
      </c>
      <c r="P942">
        <f t="shared" si="64"/>
        <v>5</v>
      </c>
      <c r="Q942" t="str">
        <f>VLOOKUP(P942,$X$2:Y950,2,FALSE)</f>
        <v>1950-1959</v>
      </c>
    </row>
    <row r="943" spans="1:17" x14ac:dyDescent="0.25">
      <c r="A943" s="1" t="s">
        <v>949</v>
      </c>
      <c r="B943" t="s">
        <v>5</v>
      </c>
      <c r="C943" s="2">
        <v>0.69010416666666663</v>
      </c>
      <c r="D943">
        <v>2</v>
      </c>
      <c r="E943" t="str">
        <f t="shared" si="67"/>
        <v>8</v>
      </c>
      <c r="F943" t="str">
        <f t="shared" si="66"/>
        <v>0</v>
      </c>
      <c r="G943" t="str">
        <f t="shared" si="66"/>
        <v>0</v>
      </c>
      <c r="H943" t="str">
        <f t="shared" si="66"/>
        <v>7</v>
      </c>
      <c r="I943" t="str">
        <f t="shared" si="66"/>
        <v>0</v>
      </c>
      <c r="J943" t="str">
        <f t="shared" si="66"/>
        <v>8</v>
      </c>
      <c r="K943" t="str">
        <f t="shared" si="66"/>
        <v>1</v>
      </c>
      <c r="L943" t="str">
        <f t="shared" si="66"/>
        <v>2</v>
      </c>
      <c r="M943" t="str">
        <f t="shared" si="66"/>
        <v>2</v>
      </c>
      <c r="N943" t="str">
        <f t="shared" si="66"/>
        <v>2</v>
      </c>
      <c r="O943" t="str">
        <f t="shared" si="66"/>
        <v>2</v>
      </c>
      <c r="P943">
        <f t="shared" si="64"/>
        <v>8</v>
      </c>
      <c r="Q943" t="str">
        <f>VLOOKUP(P943,$X$2:Y951,2,FALSE)</f>
        <v>1980-1989</v>
      </c>
    </row>
    <row r="944" spans="1:17" x14ac:dyDescent="0.25">
      <c r="A944" s="1" t="s">
        <v>950</v>
      </c>
      <c r="B944" t="s">
        <v>5</v>
      </c>
      <c r="C944" s="2">
        <v>0.69068287037037035</v>
      </c>
      <c r="D944">
        <v>2</v>
      </c>
      <c r="E944" t="str">
        <f t="shared" si="67"/>
        <v>2</v>
      </c>
      <c r="F944" t="str">
        <f t="shared" si="66"/>
        <v>1</v>
      </c>
      <c r="G944" t="str">
        <f t="shared" si="66"/>
        <v>1</v>
      </c>
      <c r="H944" t="str">
        <f t="shared" si="66"/>
        <v>1</v>
      </c>
      <c r="I944" t="str">
        <f t="shared" si="66"/>
        <v>2</v>
      </c>
      <c r="J944" t="str">
        <f t="shared" si="66"/>
        <v>2</v>
      </c>
      <c r="K944" t="str">
        <f t="shared" si="66"/>
        <v>1</v>
      </c>
      <c r="L944" t="str">
        <f t="shared" si="66"/>
        <v>7</v>
      </c>
      <c r="M944" t="str">
        <f t="shared" si="66"/>
        <v>7</v>
      </c>
      <c r="N944" t="str">
        <f t="shared" si="66"/>
        <v>5</v>
      </c>
      <c r="O944" t="str">
        <f t="shared" si="66"/>
        <v>9</v>
      </c>
      <c r="P944">
        <f t="shared" si="64"/>
        <v>2</v>
      </c>
      <c r="Q944" t="str">
        <f>VLOOKUP(P944,$X$2:Y952,2,FALSE)</f>
        <v>1920-1929</v>
      </c>
    </row>
    <row r="945" spans="1:17" x14ac:dyDescent="0.25">
      <c r="A945" s="1" t="s">
        <v>951</v>
      </c>
      <c r="B945" t="s">
        <v>9</v>
      </c>
      <c r="C945" s="2">
        <v>0.69097222222222221</v>
      </c>
      <c r="D945">
        <v>1</v>
      </c>
      <c r="E945" t="str">
        <f t="shared" si="67"/>
        <v>3</v>
      </c>
      <c r="F945" t="str">
        <f t="shared" si="66"/>
        <v>2</v>
      </c>
      <c r="G945" t="str">
        <f t="shared" si="66"/>
        <v>0</v>
      </c>
      <c r="H945" t="str">
        <f t="shared" si="66"/>
        <v>7</v>
      </c>
      <c r="I945" t="str">
        <f t="shared" si="66"/>
        <v>2</v>
      </c>
      <c r="J945" t="str">
        <f t="shared" si="66"/>
        <v>7</v>
      </c>
      <c r="K945" t="str">
        <f t="shared" si="66"/>
        <v>3</v>
      </c>
      <c r="L945" t="str">
        <f t="shared" si="66"/>
        <v>1</v>
      </c>
      <c r="M945" t="str">
        <f t="shared" si="66"/>
        <v>6</v>
      </c>
      <c r="N945" t="str">
        <f t="shared" si="66"/>
        <v>2</v>
      </c>
      <c r="O945" t="str">
        <f t="shared" si="66"/>
        <v>3</v>
      </c>
      <c r="P945">
        <f t="shared" si="64"/>
        <v>3</v>
      </c>
      <c r="Q945" t="str">
        <f>VLOOKUP(P945,$X$2:Y953,2,FALSE)</f>
        <v>1930-1939</v>
      </c>
    </row>
    <row r="946" spans="1:17" x14ac:dyDescent="0.25">
      <c r="A946" s="1" t="s">
        <v>952</v>
      </c>
      <c r="B946" t="s">
        <v>9</v>
      </c>
      <c r="C946" s="2">
        <v>0.69126157407407407</v>
      </c>
      <c r="D946">
        <v>1</v>
      </c>
      <c r="E946" t="str">
        <f t="shared" si="67"/>
        <v>7</v>
      </c>
      <c r="F946" t="str">
        <f t="shared" si="66"/>
        <v>9</v>
      </c>
      <c r="G946" t="str">
        <f t="shared" si="66"/>
        <v>0</v>
      </c>
      <c r="H946" t="str">
        <f t="shared" si="66"/>
        <v>5</v>
      </c>
      <c r="I946" t="str">
        <f t="shared" si="66"/>
        <v>0</v>
      </c>
      <c r="J946" t="str">
        <f t="shared" si="66"/>
        <v>1</v>
      </c>
      <c r="K946" t="str">
        <f t="shared" si="66"/>
        <v>8</v>
      </c>
      <c r="L946" t="str">
        <f t="shared" si="66"/>
        <v>8</v>
      </c>
      <c r="M946" t="str">
        <f t="shared" si="66"/>
        <v>4</v>
      </c>
      <c r="N946" t="str">
        <f t="shared" si="66"/>
        <v>9</v>
      </c>
      <c r="O946" t="str">
        <f t="shared" si="66"/>
        <v>9</v>
      </c>
      <c r="P946">
        <f t="shared" si="64"/>
        <v>7</v>
      </c>
      <c r="Q946" t="str">
        <f>VLOOKUP(P946,$X$2:Y954,2,FALSE)</f>
        <v>1970-1979</v>
      </c>
    </row>
    <row r="947" spans="1:17" x14ac:dyDescent="0.25">
      <c r="A947" s="1" t="s">
        <v>953</v>
      </c>
      <c r="B947" t="s">
        <v>9</v>
      </c>
      <c r="C947" s="2">
        <v>0.69155092592592593</v>
      </c>
      <c r="D947">
        <v>1</v>
      </c>
      <c r="E947" t="str">
        <f t="shared" si="67"/>
        <v>5</v>
      </c>
      <c r="F947" t="str">
        <f t="shared" si="66"/>
        <v>7</v>
      </c>
      <c r="G947" t="str">
        <f t="shared" si="66"/>
        <v>0</v>
      </c>
      <c r="H947" t="str">
        <f t="shared" si="66"/>
        <v>5</v>
      </c>
      <c r="I947" t="str">
        <f t="shared" si="66"/>
        <v>1</v>
      </c>
      <c r="J947" t="str">
        <f t="shared" si="66"/>
        <v>9</v>
      </c>
      <c r="K947" t="str">
        <f t="shared" si="66"/>
        <v>7</v>
      </c>
      <c r="L947" t="str">
        <f t="shared" si="66"/>
        <v>4</v>
      </c>
      <c r="M947" t="str">
        <f t="shared" si="66"/>
        <v>3</v>
      </c>
      <c r="N947" t="str">
        <f t="shared" si="66"/>
        <v>7</v>
      </c>
      <c r="O947" t="str">
        <f t="shared" si="66"/>
        <v>2</v>
      </c>
      <c r="P947">
        <f t="shared" si="64"/>
        <v>5</v>
      </c>
      <c r="Q947" t="str">
        <f>VLOOKUP(P947,$X$2:Y955,2,FALSE)</f>
        <v>1950-1959</v>
      </c>
    </row>
    <row r="948" spans="1:17" x14ac:dyDescent="0.25">
      <c r="A948" s="1" t="s">
        <v>954</v>
      </c>
      <c r="B948" t="s">
        <v>9</v>
      </c>
      <c r="C948" s="2">
        <v>0.69184027777777779</v>
      </c>
      <c r="D948">
        <v>1</v>
      </c>
      <c r="E948" t="str">
        <f t="shared" si="67"/>
        <v>7</v>
      </c>
      <c r="F948" t="str">
        <f t="shared" si="66"/>
        <v>1</v>
      </c>
      <c r="G948" t="str">
        <f t="shared" si="66"/>
        <v>0</v>
      </c>
      <c r="H948" t="str">
        <f t="shared" si="66"/>
        <v>9</v>
      </c>
      <c r="I948" t="str">
        <f t="shared" si="66"/>
        <v>2</v>
      </c>
      <c r="J948" t="str">
        <f t="shared" si="66"/>
        <v>4</v>
      </c>
      <c r="K948" t="str">
        <f t="shared" si="66"/>
        <v>9</v>
      </c>
      <c r="L948" t="str">
        <f t="shared" si="66"/>
        <v>6</v>
      </c>
      <c r="M948" t="str">
        <f t="shared" si="66"/>
        <v>5</v>
      </c>
      <c r="N948" t="str">
        <f t="shared" si="66"/>
        <v>7</v>
      </c>
      <c r="O948" t="str">
        <f t="shared" si="66"/>
        <v>2</v>
      </c>
      <c r="P948">
        <f t="shared" si="64"/>
        <v>7</v>
      </c>
      <c r="Q948" t="str">
        <f>VLOOKUP(P948,$X$2:Y956,2,FALSE)</f>
        <v>1970-1979</v>
      </c>
    </row>
    <row r="949" spans="1:17" x14ac:dyDescent="0.25">
      <c r="A949" s="1" t="s">
        <v>955</v>
      </c>
      <c r="B949" t="s">
        <v>7</v>
      </c>
      <c r="C949" s="2">
        <v>0.69212962962962965</v>
      </c>
      <c r="D949">
        <v>1</v>
      </c>
      <c r="E949" t="str">
        <f t="shared" si="67"/>
        <v>3</v>
      </c>
      <c r="F949" t="str">
        <f t="shared" si="66"/>
        <v>2</v>
      </c>
      <c r="G949" t="str">
        <f t="shared" si="66"/>
        <v>0</v>
      </c>
      <c r="H949" t="str">
        <f t="shared" si="66"/>
        <v>2</v>
      </c>
      <c r="I949" t="str">
        <f t="shared" si="66"/>
        <v>0</v>
      </c>
      <c r="J949" t="str">
        <f t="shared" si="66"/>
        <v>5</v>
      </c>
      <c r="K949" t="str">
        <f t="shared" si="66"/>
        <v>8</v>
      </c>
      <c r="L949" t="str">
        <f t="shared" si="66"/>
        <v>3</v>
      </c>
      <c r="M949" t="str">
        <f t="shared" si="66"/>
        <v>2</v>
      </c>
      <c r="N949" t="str">
        <f t="shared" si="66"/>
        <v>7</v>
      </c>
      <c r="O949" t="str">
        <f t="shared" si="66"/>
        <v>2</v>
      </c>
      <c r="P949">
        <f t="shared" si="64"/>
        <v>3</v>
      </c>
      <c r="Q949" t="str">
        <f>VLOOKUP(P949,$X$2:Y957,2,FALSE)</f>
        <v>1930-1939</v>
      </c>
    </row>
    <row r="950" spans="1:17" x14ac:dyDescent="0.25">
      <c r="A950" s="1" t="s">
        <v>956</v>
      </c>
      <c r="B950" t="s">
        <v>9</v>
      </c>
      <c r="C950" s="2">
        <v>0.69270833333333337</v>
      </c>
      <c r="D950">
        <v>2</v>
      </c>
      <c r="E950" t="str">
        <f t="shared" si="67"/>
        <v>0</v>
      </c>
      <c r="F950" t="str">
        <f t="shared" si="66"/>
        <v>0</v>
      </c>
      <c r="G950" t="str">
        <f t="shared" si="66"/>
        <v>3</v>
      </c>
      <c r="H950" t="str">
        <f t="shared" si="66"/>
        <v>2</v>
      </c>
      <c r="I950" t="str">
        <f t="shared" si="66"/>
        <v>2</v>
      </c>
      <c r="J950" t="str">
        <f t="shared" si="66"/>
        <v>9</v>
      </c>
      <c r="K950" t="str">
        <f t="shared" si="66"/>
        <v>7</v>
      </c>
      <c r="L950" t="str">
        <f t="shared" si="66"/>
        <v>1</v>
      </c>
      <c r="M950" t="str">
        <f t="shared" si="66"/>
        <v>8</v>
      </c>
      <c r="N950" t="str">
        <f t="shared" si="66"/>
        <v>3</v>
      </c>
      <c r="O950" t="str">
        <f t="shared" si="66"/>
        <v>7</v>
      </c>
      <c r="P950">
        <f t="shared" si="64"/>
        <v>0</v>
      </c>
      <c r="Q950" t="str">
        <f>VLOOKUP(P950,$X$2:Y958,2,FALSE)</f>
        <v>2000-2009</v>
      </c>
    </row>
    <row r="951" spans="1:17" x14ac:dyDescent="0.25">
      <c r="A951" s="1" t="s">
        <v>957</v>
      </c>
      <c r="B951" t="s">
        <v>9</v>
      </c>
      <c r="C951" s="2">
        <v>0.69282407407407398</v>
      </c>
      <c r="D951">
        <v>2</v>
      </c>
      <c r="E951" t="str">
        <f t="shared" si="67"/>
        <v>6</v>
      </c>
      <c r="F951" t="str">
        <f t="shared" si="66"/>
        <v>4</v>
      </c>
      <c r="G951" t="str">
        <f t="shared" si="66"/>
        <v>0</v>
      </c>
      <c r="H951" t="str">
        <f t="shared" si="66"/>
        <v>5</v>
      </c>
      <c r="I951" t="str">
        <f t="shared" si="66"/>
        <v>2</v>
      </c>
      <c r="J951" t="str">
        <f t="shared" si="66"/>
        <v>5</v>
      </c>
      <c r="K951" t="str">
        <f t="shared" si="66"/>
        <v>1</v>
      </c>
      <c r="L951" t="str">
        <f t="shared" si="66"/>
        <v>2</v>
      </c>
      <c r="M951" t="str">
        <f t="shared" si="66"/>
        <v>1</v>
      </c>
      <c r="N951" t="str">
        <f t="shared" si="66"/>
        <v>7</v>
      </c>
      <c r="O951" t="str">
        <f t="shared" si="66"/>
        <v>3</v>
      </c>
      <c r="P951">
        <f t="shared" si="64"/>
        <v>6</v>
      </c>
      <c r="Q951" t="str">
        <f>VLOOKUP(P951,$X$2:Y959,2,FALSE)</f>
        <v>1960-1969</v>
      </c>
    </row>
    <row r="952" spans="1:17" x14ac:dyDescent="0.25">
      <c r="A952" s="1" t="s">
        <v>958</v>
      </c>
      <c r="B952" t="s">
        <v>9</v>
      </c>
      <c r="C952" s="2">
        <v>0.69305555555555554</v>
      </c>
      <c r="D952">
        <v>1</v>
      </c>
      <c r="E952" t="str">
        <f t="shared" si="67"/>
        <v>8</v>
      </c>
      <c r="F952" t="str">
        <f t="shared" si="66"/>
        <v>3</v>
      </c>
      <c r="G952" t="str">
        <f t="shared" si="66"/>
        <v>0</v>
      </c>
      <c r="H952" t="str">
        <f t="shared" si="66"/>
        <v>3</v>
      </c>
      <c r="I952" t="str">
        <f t="shared" si="66"/>
        <v>0</v>
      </c>
      <c r="J952" t="str">
        <f t="shared" si="66"/>
        <v>5</v>
      </c>
      <c r="K952" t="str">
        <f t="shared" si="66"/>
        <v>8</v>
      </c>
      <c r="L952" t="str">
        <f t="shared" si="66"/>
        <v>1</v>
      </c>
      <c r="M952" t="str">
        <f t="shared" si="66"/>
        <v>6</v>
      </c>
      <c r="N952" t="str">
        <f t="shared" si="66"/>
        <v>2</v>
      </c>
      <c r="O952" t="str">
        <f t="shared" si="66"/>
        <v>4</v>
      </c>
      <c r="P952">
        <f t="shared" si="64"/>
        <v>8</v>
      </c>
      <c r="Q952" t="str">
        <f>VLOOKUP(P952,$X$2:Y960,2,FALSE)</f>
        <v>1980-1989</v>
      </c>
    </row>
    <row r="953" spans="1:17" x14ac:dyDescent="0.25">
      <c r="A953" s="1" t="s">
        <v>959</v>
      </c>
      <c r="B953" t="s">
        <v>27</v>
      </c>
      <c r="C953" s="2">
        <v>0.69322916666666667</v>
      </c>
      <c r="D953">
        <v>1</v>
      </c>
      <c r="E953" t="str">
        <f t="shared" si="67"/>
        <v>0</v>
      </c>
      <c r="F953" t="str">
        <f t="shared" si="66"/>
        <v>8</v>
      </c>
      <c r="G953" t="str">
        <f t="shared" si="66"/>
        <v>3</v>
      </c>
      <c r="H953" t="str">
        <f t="shared" si="66"/>
        <v>0</v>
      </c>
      <c r="I953" t="str">
        <f t="shared" si="66"/>
        <v>0</v>
      </c>
      <c r="J953" t="str">
        <f t="shared" si="66"/>
        <v>8</v>
      </c>
      <c r="K953" t="str">
        <f t="shared" si="66"/>
        <v>8</v>
      </c>
      <c r="L953" t="str">
        <f t="shared" si="66"/>
        <v>5</v>
      </c>
      <c r="M953" t="str">
        <f t="shared" si="66"/>
        <v>7</v>
      </c>
      <c r="N953" t="str">
        <f t="shared" si="66"/>
        <v>8</v>
      </c>
      <c r="O953" t="str">
        <f t="shared" si="66"/>
        <v>9</v>
      </c>
      <c r="P953">
        <f t="shared" si="64"/>
        <v>0</v>
      </c>
      <c r="Q953" t="str">
        <f>VLOOKUP(P953,$X$2:Y961,2,FALSE)</f>
        <v>2000-2009</v>
      </c>
    </row>
    <row r="954" spans="1:17" x14ac:dyDescent="0.25">
      <c r="A954" s="1" t="s">
        <v>960</v>
      </c>
      <c r="B954" t="s">
        <v>7</v>
      </c>
      <c r="C954" s="2">
        <v>0.69334490740740751</v>
      </c>
      <c r="D954">
        <v>1</v>
      </c>
      <c r="E954" t="str">
        <f t="shared" si="67"/>
        <v>0</v>
      </c>
      <c r="F954" t="str">
        <f t="shared" si="66"/>
        <v>3</v>
      </c>
      <c r="G954" t="str">
        <f t="shared" si="66"/>
        <v>2</v>
      </c>
      <c r="H954" t="str">
        <f t="shared" si="66"/>
        <v>3</v>
      </c>
      <c r="I954" t="str">
        <f t="shared" si="66"/>
        <v>1</v>
      </c>
      <c r="J954" t="str">
        <f t="shared" si="66"/>
        <v>7</v>
      </c>
      <c r="K954" t="str">
        <f t="shared" si="66"/>
        <v>3</v>
      </c>
      <c r="L954" t="str">
        <f t="shared" si="66"/>
        <v>6</v>
      </c>
      <c r="M954" t="str">
        <f t="shared" si="66"/>
        <v>2</v>
      </c>
      <c r="N954" t="str">
        <f t="shared" si="66"/>
        <v>5</v>
      </c>
      <c r="O954" t="str">
        <f t="shared" si="66"/>
        <v>6</v>
      </c>
      <c r="P954">
        <f t="shared" si="64"/>
        <v>0</v>
      </c>
      <c r="Q954" t="str">
        <f>VLOOKUP(P954,$X$2:Y962,2,FALSE)</f>
        <v>2000-2009</v>
      </c>
    </row>
    <row r="955" spans="1:17" x14ac:dyDescent="0.25">
      <c r="A955" s="1" t="s">
        <v>961</v>
      </c>
      <c r="B955" t="s">
        <v>9</v>
      </c>
      <c r="C955" s="2">
        <v>0.69351851851851853</v>
      </c>
      <c r="D955">
        <v>2</v>
      </c>
      <c r="E955" t="str">
        <f t="shared" si="67"/>
        <v>4</v>
      </c>
      <c r="F955" t="str">
        <f t="shared" si="66"/>
        <v>7</v>
      </c>
      <c r="G955" t="str">
        <f t="shared" si="66"/>
        <v>0</v>
      </c>
      <c r="H955" t="str">
        <f t="shared" si="66"/>
        <v>6</v>
      </c>
      <c r="I955" t="str">
        <f t="shared" si="66"/>
        <v>0</v>
      </c>
      <c r="J955" t="str">
        <f t="shared" si="66"/>
        <v>2</v>
      </c>
      <c r="K955" t="str">
        <f t="shared" si="66"/>
        <v>5</v>
      </c>
      <c r="L955" t="str">
        <f t="shared" si="66"/>
        <v>4</v>
      </c>
      <c r="M955" t="str">
        <f t="shared" si="66"/>
        <v>2</v>
      </c>
      <c r="N955" t="str">
        <f t="shared" si="66"/>
        <v>9</v>
      </c>
      <c r="O955" t="str">
        <f t="shared" si="66"/>
        <v>5</v>
      </c>
      <c r="P955">
        <f t="shared" si="64"/>
        <v>4</v>
      </c>
      <c r="Q955" t="str">
        <f>VLOOKUP(P955,$X$2:Y963,2,FALSE)</f>
        <v>1940-1949</v>
      </c>
    </row>
    <row r="956" spans="1:17" x14ac:dyDescent="0.25">
      <c r="A956" s="1" t="s">
        <v>962</v>
      </c>
      <c r="B956" t="s">
        <v>7</v>
      </c>
      <c r="C956" s="2">
        <v>0.69374999999999998</v>
      </c>
      <c r="D956">
        <v>1</v>
      </c>
      <c r="E956" t="str">
        <f t="shared" si="67"/>
        <v>8</v>
      </c>
      <c r="F956" t="str">
        <f t="shared" si="66"/>
        <v>4</v>
      </c>
      <c r="G956" t="str">
        <f t="shared" si="66"/>
        <v>0</v>
      </c>
      <c r="H956" t="str">
        <f t="shared" si="66"/>
        <v>9</v>
      </c>
      <c r="I956" t="str">
        <f t="shared" si="66"/>
        <v>0</v>
      </c>
      <c r="J956" t="str">
        <f t="shared" si="66"/>
        <v>3</v>
      </c>
      <c r="K956" t="str">
        <f t="shared" si="66"/>
        <v>7</v>
      </c>
      <c r="L956" t="str">
        <f t="shared" si="66"/>
        <v>7</v>
      </c>
      <c r="M956" t="str">
        <f t="shared" si="66"/>
        <v>5</v>
      </c>
      <c r="N956" t="str">
        <f t="shared" si="66"/>
        <v>2</v>
      </c>
      <c r="O956" t="str">
        <f t="shared" si="66"/>
        <v>7</v>
      </c>
      <c r="P956">
        <f t="shared" si="64"/>
        <v>8</v>
      </c>
      <c r="Q956" t="str">
        <f>VLOOKUP(P956,$X$2:Y964,2,FALSE)</f>
        <v>1980-1989</v>
      </c>
    </row>
    <row r="957" spans="1:17" x14ac:dyDescent="0.25">
      <c r="A957" s="1" t="s">
        <v>963</v>
      </c>
      <c r="B957" t="s">
        <v>5</v>
      </c>
      <c r="C957" s="2">
        <v>0.69386574074074081</v>
      </c>
      <c r="D957">
        <v>2</v>
      </c>
      <c r="E957" t="str">
        <f t="shared" si="67"/>
        <v>4</v>
      </c>
      <c r="F957" t="str">
        <f t="shared" si="66"/>
        <v>7</v>
      </c>
      <c r="G957" t="str">
        <f t="shared" si="66"/>
        <v>0</v>
      </c>
      <c r="H957" t="str">
        <f t="shared" si="66"/>
        <v>1</v>
      </c>
      <c r="I957" t="str">
        <f t="shared" si="66"/>
        <v>2</v>
      </c>
      <c r="J957" t="str">
        <f t="shared" si="66"/>
        <v>7</v>
      </c>
      <c r="K957" t="str">
        <f t="shared" si="66"/>
        <v>7</v>
      </c>
      <c r="L957" t="str">
        <f t="shared" si="66"/>
        <v>8</v>
      </c>
      <c r="M957" t="str">
        <f t="shared" si="66"/>
        <v>2</v>
      </c>
      <c r="N957" t="str">
        <f t="shared" ref="F957:O1001" si="68">MID($A957,N$1,1)</f>
        <v>6</v>
      </c>
      <c r="O957" t="str">
        <f t="shared" si="68"/>
        <v>2</v>
      </c>
      <c r="P957">
        <f t="shared" si="64"/>
        <v>4</v>
      </c>
      <c r="Q957" t="str">
        <f>VLOOKUP(P957,$X$2:Y965,2,FALSE)</f>
        <v>1940-1949</v>
      </c>
    </row>
    <row r="958" spans="1:17" x14ac:dyDescent="0.25">
      <c r="A958" s="1" t="s">
        <v>964</v>
      </c>
      <c r="B958" t="s">
        <v>7</v>
      </c>
      <c r="C958" s="2">
        <v>0.69403935185185184</v>
      </c>
      <c r="D958">
        <v>1</v>
      </c>
      <c r="E958" t="str">
        <f t="shared" si="67"/>
        <v>4</v>
      </c>
      <c r="F958" t="str">
        <f t="shared" si="68"/>
        <v>4</v>
      </c>
      <c r="G958" t="str">
        <f t="shared" si="68"/>
        <v>0</v>
      </c>
      <c r="H958" t="str">
        <f t="shared" si="68"/>
        <v>8</v>
      </c>
      <c r="I958" t="str">
        <f t="shared" si="68"/>
        <v>1</v>
      </c>
      <c r="J958" t="str">
        <f t="shared" si="68"/>
        <v>8</v>
      </c>
      <c r="K958" t="str">
        <f t="shared" si="68"/>
        <v>2</v>
      </c>
      <c r="L958" t="str">
        <f t="shared" si="68"/>
        <v>7</v>
      </c>
      <c r="M958" t="str">
        <f t="shared" si="68"/>
        <v>5</v>
      </c>
      <c r="N958" t="str">
        <f t="shared" si="68"/>
        <v>7</v>
      </c>
      <c r="O958" t="str">
        <f t="shared" si="68"/>
        <v>4</v>
      </c>
      <c r="P958">
        <f t="shared" si="64"/>
        <v>4</v>
      </c>
      <c r="Q958" t="str">
        <f>VLOOKUP(P958,$X$2:Y966,2,FALSE)</f>
        <v>1940-1949</v>
      </c>
    </row>
    <row r="959" spans="1:17" x14ac:dyDescent="0.25">
      <c r="A959" s="1" t="s">
        <v>965</v>
      </c>
      <c r="B959" t="s">
        <v>9</v>
      </c>
      <c r="C959" s="2">
        <v>0.69415509259259256</v>
      </c>
      <c r="D959">
        <v>2</v>
      </c>
      <c r="E959" t="str">
        <f t="shared" si="67"/>
        <v>7</v>
      </c>
      <c r="F959" t="str">
        <f t="shared" si="68"/>
        <v>0</v>
      </c>
      <c r="G959" t="str">
        <f t="shared" si="68"/>
        <v>0</v>
      </c>
      <c r="H959" t="str">
        <f t="shared" si="68"/>
        <v>3</v>
      </c>
      <c r="I959" t="str">
        <f t="shared" si="68"/>
        <v>1</v>
      </c>
      <c r="J959" t="str">
        <f t="shared" si="68"/>
        <v>5</v>
      </c>
      <c r="K959" t="str">
        <f t="shared" si="68"/>
        <v>5</v>
      </c>
      <c r="L959" t="str">
        <f t="shared" si="68"/>
        <v>9</v>
      </c>
      <c r="M959" t="str">
        <f t="shared" si="68"/>
        <v>4</v>
      </c>
      <c r="N959" t="str">
        <f t="shared" si="68"/>
        <v>3</v>
      </c>
      <c r="O959" t="str">
        <f t="shared" si="68"/>
        <v>1</v>
      </c>
      <c r="P959">
        <f t="shared" si="64"/>
        <v>7</v>
      </c>
      <c r="Q959" t="str">
        <f>VLOOKUP(P959,$X$2:Y967,2,FALSE)</f>
        <v>1970-1979</v>
      </c>
    </row>
    <row r="960" spans="1:17" x14ac:dyDescent="0.25">
      <c r="A960" s="1" t="s">
        <v>966</v>
      </c>
      <c r="B960" t="s">
        <v>7</v>
      </c>
      <c r="C960" s="2">
        <v>0.6943287037037037</v>
      </c>
      <c r="D960">
        <v>1</v>
      </c>
      <c r="E960" t="str">
        <f t="shared" si="67"/>
        <v>7</v>
      </c>
      <c r="F960" t="str">
        <f t="shared" si="68"/>
        <v>0</v>
      </c>
      <c r="G960" t="str">
        <f t="shared" si="68"/>
        <v>0</v>
      </c>
      <c r="H960" t="str">
        <f t="shared" si="68"/>
        <v>8</v>
      </c>
      <c r="I960" t="str">
        <f t="shared" si="68"/>
        <v>0</v>
      </c>
      <c r="J960" t="str">
        <f t="shared" si="68"/>
        <v>3</v>
      </c>
      <c r="K960" t="str">
        <f t="shared" si="68"/>
        <v>9</v>
      </c>
      <c r="L960" t="str">
        <f t="shared" si="68"/>
        <v>1</v>
      </c>
      <c r="M960" t="str">
        <f t="shared" si="68"/>
        <v>5</v>
      </c>
      <c r="N960" t="str">
        <f t="shared" si="68"/>
        <v>6</v>
      </c>
      <c r="O960" t="str">
        <f t="shared" si="68"/>
        <v>7</v>
      </c>
      <c r="P960">
        <f t="shared" si="64"/>
        <v>7</v>
      </c>
      <c r="Q960" t="str">
        <f>VLOOKUP(P960,$X$2:Y968,2,FALSE)</f>
        <v>1970-1979</v>
      </c>
    </row>
    <row r="961" spans="1:17" x14ac:dyDescent="0.25">
      <c r="A961" s="1" t="s">
        <v>967</v>
      </c>
      <c r="B961" t="s">
        <v>5</v>
      </c>
      <c r="C961" s="2">
        <v>0.69450231481481473</v>
      </c>
      <c r="D961">
        <v>1</v>
      </c>
      <c r="E961" t="str">
        <f t="shared" si="67"/>
        <v>3</v>
      </c>
      <c r="F961" t="str">
        <f t="shared" si="68"/>
        <v>0</v>
      </c>
      <c r="G961" t="str">
        <f t="shared" si="68"/>
        <v>0</v>
      </c>
      <c r="H961" t="str">
        <f t="shared" si="68"/>
        <v>4</v>
      </c>
      <c r="I961" t="str">
        <f t="shared" si="68"/>
        <v>3</v>
      </c>
      <c r="J961" t="str">
        <f t="shared" si="68"/>
        <v>0</v>
      </c>
      <c r="K961" t="str">
        <f t="shared" si="68"/>
        <v>4</v>
      </c>
      <c r="L961" t="str">
        <f t="shared" si="68"/>
        <v>1</v>
      </c>
      <c r="M961" t="str">
        <f t="shared" si="68"/>
        <v>8</v>
      </c>
      <c r="N961" t="str">
        <f t="shared" si="68"/>
        <v>7</v>
      </c>
      <c r="O961" t="str">
        <f t="shared" si="68"/>
        <v>2</v>
      </c>
      <c r="P961">
        <f t="shared" si="64"/>
        <v>3</v>
      </c>
      <c r="Q961" t="str">
        <f>VLOOKUP(P961,$X$2:Y969,2,FALSE)</f>
        <v>1930-1939</v>
      </c>
    </row>
    <row r="962" spans="1:17" x14ac:dyDescent="0.25">
      <c r="A962" s="1" t="s">
        <v>968</v>
      </c>
      <c r="B962" t="s">
        <v>7</v>
      </c>
      <c r="C962" s="2">
        <v>0.69461805555555556</v>
      </c>
      <c r="D962">
        <v>1</v>
      </c>
      <c r="E962" t="str">
        <f t="shared" si="67"/>
        <v>4</v>
      </c>
      <c r="F962" t="str">
        <f t="shared" si="68"/>
        <v>7</v>
      </c>
      <c r="G962" t="str">
        <f t="shared" si="68"/>
        <v>0</v>
      </c>
      <c r="H962" t="str">
        <f t="shared" si="68"/>
        <v>2</v>
      </c>
      <c r="I962" t="str">
        <f t="shared" si="68"/>
        <v>2</v>
      </c>
      <c r="J962" t="str">
        <f t="shared" si="68"/>
        <v>8</v>
      </c>
      <c r="K962" t="str">
        <f t="shared" si="68"/>
        <v>1</v>
      </c>
      <c r="L962" t="str">
        <f t="shared" si="68"/>
        <v>5</v>
      </c>
      <c r="M962" t="str">
        <f t="shared" si="68"/>
        <v>6</v>
      </c>
      <c r="N962" t="str">
        <f t="shared" si="68"/>
        <v>9</v>
      </c>
      <c r="O962" t="str">
        <f t="shared" si="68"/>
        <v>6</v>
      </c>
      <c r="P962">
        <f t="shared" si="64"/>
        <v>4</v>
      </c>
      <c r="Q962" t="str">
        <f>VLOOKUP(P962,$X$2:Y970,2,FALSE)</f>
        <v>1940-1949</v>
      </c>
    </row>
    <row r="963" spans="1:17" x14ac:dyDescent="0.25">
      <c r="A963" s="1" t="s">
        <v>969</v>
      </c>
      <c r="B963" t="s">
        <v>5</v>
      </c>
      <c r="C963" s="2">
        <v>0.69490740740740742</v>
      </c>
      <c r="D963">
        <v>2</v>
      </c>
      <c r="E963" t="str">
        <f t="shared" si="67"/>
        <v>0</v>
      </c>
      <c r="F963" t="str">
        <f t="shared" si="68"/>
        <v>2</v>
      </c>
      <c r="G963" t="str">
        <f t="shared" si="68"/>
        <v>2</v>
      </c>
      <c r="H963" t="str">
        <f t="shared" si="68"/>
        <v>8</v>
      </c>
      <c r="I963" t="str">
        <f t="shared" si="68"/>
        <v>2</v>
      </c>
      <c r="J963" t="str">
        <f t="shared" si="68"/>
        <v>4</v>
      </c>
      <c r="K963" t="str">
        <f t="shared" si="68"/>
        <v>2</v>
      </c>
      <c r="L963" t="str">
        <f t="shared" si="68"/>
        <v>3</v>
      </c>
      <c r="M963" t="str">
        <f t="shared" si="68"/>
        <v>8</v>
      </c>
      <c r="N963" t="str">
        <f t="shared" si="68"/>
        <v>7</v>
      </c>
      <c r="O963" t="str">
        <f t="shared" si="68"/>
        <v>4</v>
      </c>
      <c r="P963">
        <f t="shared" ref="P963:P1001" si="69">E963*1</f>
        <v>0</v>
      </c>
      <c r="Q963" t="str">
        <f>VLOOKUP(P963,$X$2:Y971,2,FALSE)</f>
        <v>2000-2009</v>
      </c>
    </row>
    <row r="964" spans="1:17" x14ac:dyDescent="0.25">
      <c r="A964" s="1" t="s">
        <v>970</v>
      </c>
      <c r="B964" t="s">
        <v>7</v>
      </c>
      <c r="C964" s="2">
        <v>0.69513888888888886</v>
      </c>
      <c r="D964">
        <v>1</v>
      </c>
      <c r="E964" t="str">
        <f t="shared" si="67"/>
        <v>8</v>
      </c>
      <c r="F964" t="str">
        <f t="shared" si="68"/>
        <v>1</v>
      </c>
      <c r="G964" t="str">
        <f t="shared" si="68"/>
        <v>1</v>
      </c>
      <c r="H964" t="str">
        <f t="shared" si="68"/>
        <v>0</v>
      </c>
      <c r="I964" t="str">
        <f t="shared" si="68"/>
        <v>2</v>
      </c>
      <c r="J964" t="str">
        <f t="shared" si="68"/>
        <v>2</v>
      </c>
      <c r="K964" t="str">
        <f t="shared" si="68"/>
        <v>5</v>
      </c>
      <c r="L964" t="str">
        <f t="shared" si="68"/>
        <v>9</v>
      </c>
      <c r="M964" t="str">
        <f t="shared" si="68"/>
        <v>2</v>
      </c>
      <c r="N964" t="str">
        <f t="shared" si="68"/>
        <v>1</v>
      </c>
      <c r="O964" t="str">
        <f t="shared" si="68"/>
        <v>3</v>
      </c>
      <c r="P964">
        <f t="shared" si="69"/>
        <v>8</v>
      </c>
      <c r="Q964" t="str">
        <f>VLOOKUP(P964,$X$2:Y972,2,FALSE)</f>
        <v>1980-1989</v>
      </c>
    </row>
    <row r="965" spans="1:17" x14ac:dyDescent="0.25">
      <c r="A965" s="1" t="s">
        <v>971</v>
      </c>
      <c r="B965" t="s">
        <v>5</v>
      </c>
      <c r="C965" s="2">
        <v>0.6953125</v>
      </c>
      <c r="D965">
        <v>2</v>
      </c>
      <c r="E965" t="str">
        <f t="shared" si="67"/>
        <v>9</v>
      </c>
      <c r="F965" t="str">
        <f t="shared" si="68"/>
        <v>7</v>
      </c>
      <c r="G965" t="str">
        <f t="shared" si="68"/>
        <v>0</v>
      </c>
      <c r="H965" t="str">
        <f t="shared" si="68"/>
        <v>2</v>
      </c>
      <c r="I965" t="str">
        <f t="shared" si="68"/>
        <v>1</v>
      </c>
      <c r="J965" t="str">
        <f t="shared" si="68"/>
        <v>6</v>
      </c>
      <c r="K965" t="str">
        <f t="shared" si="68"/>
        <v>6</v>
      </c>
      <c r="L965" t="str">
        <f t="shared" si="68"/>
        <v>8</v>
      </c>
      <c r="M965" t="str">
        <f t="shared" si="68"/>
        <v>3</v>
      </c>
      <c r="N965" t="str">
        <f t="shared" si="68"/>
        <v>3</v>
      </c>
      <c r="O965" t="str">
        <f t="shared" si="68"/>
        <v>7</v>
      </c>
      <c r="P965">
        <f t="shared" si="69"/>
        <v>9</v>
      </c>
      <c r="Q965" t="str">
        <f>VLOOKUP(P965,$X$2:Y973,2,FALSE)</f>
        <v>1990-1999</v>
      </c>
    </row>
    <row r="966" spans="1:17" x14ac:dyDescent="0.25">
      <c r="A966" s="1" t="s">
        <v>972</v>
      </c>
      <c r="B966" t="s">
        <v>9</v>
      </c>
      <c r="C966" s="2">
        <v>0.69554398148148155</v>
      </c>
      <c r="D966">
        <v>2</v>
      </c>
      <c r="E966" t="str">
        <f t="shared" si="67"/>
        <v>4</v>
      </c>
      <c r="F966" t="str">
        <f t="shared" si="68"/>
        <v>1</v>
      </c>
      <c r="G966" t="str">
        <f t="shared" si="68"/>
        <v>1</v>
      </c>
      <c r="H966" t="str">
        <f t="shared" si="68"/>
        <v>0</v>
      </c>
      <c r="I966" t="str">
        <f t="shared" si="68"/>
        <v>1</v>
      </c>
      <c r="J966" t="str">
        <f t="shared" si="68"/>
        <v>6</v>
      </c>
      <c r="K966" t="str">
        <f t="shared" si="68"/>
        <v>5</v>
      </c>
      <c r="L966" t="str">
        <f t="shared" si="68"/>
        <v>5</v>
      </c>
      <c r="M966" t="str">
        <f t="shared" si="68"/>
        <v>6</v>
      </c>
      <c r="N966" t="str">
        <f t="shared" si="68"/>
        <v>4</v>
      </c>
      <c r="O966" t="str">
        <f t="shared" si="68"/>
        <v>9</v>
      </c>
      <c r="P966">
        <f t="shared" si="69"/>
        <v>4</v>
      </c>
      <c r="Q966" t="str">
        <f>VLOOKUP(P966,$X$2:Y974,2,FALSE)</f>
        <v>1940-1949</v>
      </c>
    </row>
    <row r="967" spans="1:17" x14ac:dyDescent="0.25">
      <c r="A967" s="1" t="s">
        <v>973</v>
      </c>
      <c r="B967" t="s">
        <v>9</v>
      </c>
      <c r="C967" s="2">
        <v>0.695775462962963</v>
      </c>
      <c r="D967">
        <v>1</v>
      </c>
      <c r="E967" t="str">
        <f t="shared" si="67"/>
        <v>3</v>
      </c>
      <c r="F967" t="str">
        <f t="shared" si="68"/>
        <v>0</v>
      </c>
      <c r="G967" t="str">
        <f t="shared" si="68"/>
        <v>0</v>
      </c>
      <c r="H967" t="str">
        <f t="shared" si="68"/>
        <v>7</v>
      </c>
      <c r="I967" t="str">
        <f t="shared" si="68"/>
        <v>0</v>
      </c>
      <c r="J967" t="str">
        <f t="shared" si="68"/>
        <v>6</v>
      </c>
      <c r="K967" t="str">
        <f t="shared" si="68"/>
        <v>7</v>
      </c>
      <c r="L967" t="str">
        <f t="shared" si="68"/>
        <v>6</v>
      </c>
      <c r="M967" t="str">
        <f t="shared" si="68"/>
        <v>5</v>
      </c>
      <c r="N967" t="str">
        <f t="shared" si="68"/>
        <v>9</v>
      </c>
      <c r="O967" t="str">
        <f t="shared" si="68"/>
        <v>1</v>
      </c>
      <c r="P967">
        <f t="shared" si="69"/>
        <v>3</v>
      </c>
      <c r="Q967" t="str">
        <f>VLOOKUP(P967,$X$2:Y975,2,FALSE)</f>
        <v>1930-1939</v>
      </c>
    </row>
    <row r="968" spans="1:17" x14ac:dyDescent="0.25">
      <c r="A968" s="1" t="s">
        <v>974</v>
      </c>
      <c r="B968" t="s">
        <v>7</v>
      </c>
      <c r="C968" s="2">
        <v>0.69600694444444444</v>
      </c>
      <c r="D968">
        <v>1</v>
      </c>
      <c r="E968" t="str">
        <f t="shared" si="67"/>
        <v>9</v>
      </c>
      <c r="F968" t="str">
        <f t="shared" si="68"/>
        <v>5</v>
      </c>
      <c r="G968" t="str">
        <f t="shared" si="68"/>
        <v>0</v>
      </c>
      <c r="H968" t="str">
        <f t="shared" si="68"/>
        <v>3</v>
      </c>
      <c r="I968" t="str">
        <f t="shared" si="68"/>
        <v>3</v>
      </c>
      <c r="J968" t="str">
        <f t="shared" si="68"/>
        <v>0</v>
      </c>
      <c r="K968" t="str">
        <f t="shared" si="68"/>
        <v>5</v>
      </c>
      <c r="L968" t="str">
        <f t="shared" si="68"/>
        <v>3</v>
      </c>
      <c r="M968" t="str">
        <f t="shared" si="68"/>
        <v>2</v>
      </c>
      <c r="N968" t="str">
        <f t="shared" si="68"/>
        <v>3</v>
      </c>
      <c r="O968" t="str">
        <f t="shared" si="68"/>
        <v>3</v>
      </c>
      <c r="P968">
        <f t="shared" si="69"/>
        <v>9</v>
      </c>
      <c r="Q968" t="str">
        <f>VLOOKUP(P968,$X$2:Y976,2,FALSE)</f>
        <v>1990-1999</v>
      </c>
    </row>
    <row r="969" spans="1:17" x14ac:dyDescent="0.25">
      <c r="A969" s="1" t="s">
        <v>975</v>
      </c>
      <c r="B969" t="s">
        <v>5</v>
      </c>
      <c r="C969" s="2">
        <v>0.69623842592592589</v>
      </c>
      <c r="D969">
        <v>1</v>
      </c>
      <c r="E969" t="str">
        <f t="shared" si="67"/>
        <v>7</v>
      </c>
      <c r="F969" t="str">
        <f t="shared" si="68"/>
        <v>4</v>
      </c>
      <c r="G969" t="str">
        <f t="shared" si="68"/>
        <v>1</v>
      </c>
      <c r="H969" t="str">
        <f t="shared" si="68"/>
        <v>2</v>
      </c>
      <c r="I969" t="str">
        <f t="shared" si="68"/>
        <v>1</v>
      </c>
      <c r="J969" t="str">
        <f t="shared" si="68"/>
        <v>9</v>
      </c>
      <c r="K969" t="str">
        <f t="shared" si="68"/>
        <v>8</v>
      </c>
      <c r="L969" t="str">
        <f t="shared" si="68"/>
        <v>4</v>
      </c>
      <c r="M969" t="str">
        <f t="shared" si="68"/>
        <v>6</v>
      </c>
      <c r="N969" t="str">
        <f t="shared" si="68"/>
        <v>1</v>
      </c>
      <c r="O969" t="str">
        <f t="shared" si="68"/>
        <v>7</v>
      </c>
      <c r="P969">
        <f t="shared" si="69"/>
        <v>7</v>
      </c>
      <c r="Q969" t="str">
        <f>VLOOKUP(P969,$X$2:Y977,2,FALSE)</f>
        <v>1970-1979</v>
      </c>
    </row>
    <row r="970" spans="1:17" x14ac:dyDescent="0.25">
      <c r="A970" s="1" t="s">
        <v>976</v>
      </c>
      <c r="B970" t="s">
        <v>9</v>
      </c>
      <c r="C970" s="2">
        <v>0.69646990740740744</v>
      </c>
      <c r="D970">
        <v>1</v>
      </c>
      <c r="E970" t="str">
        <f t="shared" si="67"/>
        <v>9</v>
      </c>
      <c r="F970" t="str">
        <f t="shared" si="68"/>
        <v>6</v>
      </c>
      <c r="G970" t="str">
        <f t="shared" si="68"/>
        <v>1</v>
      </c>
      <c r="H970" t="str">
        <f t="shared" si="68"/>
        <v>2</v>
      </c>
      <c r="I970" t="str">
        <f t="shared" si="68"/>
        <v>1</v>
      </c>
      <c r="J970" t="str">
        <f t="shared" si="68"/>
        <v>8</v>
      </c>
      <c r="K970" t="str">
        <f t="shared" si="68"/>
        <v>7</v>
      </c>
      <c r="L970" t="str">
        <f t="shared" si="68"/>
        <v>7</v>
      </c>
      <c r="M970" t="str">
        <f t="shared" si="68"/>
        <v>6</v>
      </c>
      <c r="N970" t="str">
        <f t="shared" si="68"/>
        <v>2</v>
      </c>
      <c r="O970" t="str">
        <f t="shared" si="68"/>
        <v>9</v>
      </c>
      <c r="P970">
        <f t="shared" si="69"/>
        <v>9</v>
      </c>
      <c r="Q970" t="str">
        <f>VLOOKUP(P970,$X$2:Y978,2,FALSE)</f>
        <v>1990-1999</v>
      </c>
    </row>
    <row r="971" spans="1:17" x14ac:dyDescent="0.25">
      <c r="A971" s="1" t="s">
        <v>977</v>
      </c>
      <c r="B971" t="s">
        <v>7</v>
      </c>
      <c r="C971" s="2">
        <v>0.69664351851851858</v>
      </c>
      <c r="D971">
        <v>1</v>
      </c>
      <c r="E971" t="str">
        <f t="shared" si="67"/>
        <v>8</v>
      </c>
      <c r="F971" t="str">
        <f t="shared" si="68"/>
        <v>2</v>
      </c>
      <c r="G971" t="str">
        <f t="shared" si="68"/>
        <v>0</v>
      </c>
      <c r="H971" t="str">
        <f t="shared" si="68"/>
        <v>2</v>
      </c>
      <c r="I971" t="str">
        <f t="shared" si="68"/>
        <v>0</v>
      </c>
      <c r="J971" t="str">
        <f t="shared" si="68"/>
        <v>2</v>
      </c>
      <c r="K971" t="str">
        <f t="shared" si="68"/>
        <v>2</v>
      </c>
      <c r="L971" t="str">
        <f t="shared" si="68"/>
        <v>4</v>
      </c>
      <c r="M971" t="str">
        <f t="shared" si="68"/>
        <v>1</v>
      </c>
      <c r="N971" t="str">
        <f t="shared" si="68"/>
        <v>4</v>
      </c>
      <c r="O971" t="str">
        <f t="shared" si="68"/>
        <v>9</v>
      </c>
      <c r="P971">
        <f t="shared" si="69"/>
        <v>8</v>
      </c>
      <c r="Q971" t="str">
        <f>VLOOKUP(P971,$X$2:Y979,2,FALSE)</f>
        <v>1980-1989</v>
      </c>
    </row>
    <row r="972" spans="1:17" x14ac:dyDescent="0.25">
      <c r="A972" s="1" t="s">
        <v>978</v>
      </c>
      <c r="B972" t="s">
        <v>5</v>
      </c>
      <c r="C972" s="2">
        <v>0.69681712962962961</v>
      </c>
      <c r="D972">
        <v>2</v>
      </c>
      <c r="E972" t="str">
        <f t="shared" si="67"/>
        <v>4</v>
      </c>
      <c r="F972" t="str">
        <f t="shared" si="68"/>
        <v>2</v>
      </c>
      <c r="G972" t="str">
        <f t="shared" si="68"/>
        <v>1</v>
      </c>
      <c r="H972" t="str">
        <f t="shared" si="68"/>
        <v>0</v>
      </c>
      <c r="I972" t="str">
        <f t="shared" si="68"/>
        <v>1</v>
      </c>
      <c r="J972" t="str">
        <f t="shared" si="68"/>
        <v>2</v>
      </c>
      <c r="K972" t="str">
        <f t="shared" si="68"/>
        <v>7</v>
      </c>
      <c r="L972" t="str">
        <f t="shared" si="68"/>
        <v>4</v>
      </c>
      <c r="M972" t="str">
        <f t="shared" si="68"/>
        <v>1</v>
      </c>
      <c r="N972" t="str">
        <f t="shared" si="68"/>
        <v>5</v>
      </c>
      <c r="O972" t="str">
        <f t="shared" si="68"/>
        <v>5</v>
      </c>
      <c r="P972">
        <f t="shared" si="69"/>
        <v>4</v>
      </c>
      <c r="Q972" t="str">
        <f>VLOOKUP(P972,$X$2:Y980,2,FALSE)</f>
        <v>1940-1949</v>
      </c>
    </row>
    <row r="973" spans="1:17" x14ac:dyDescent="0.25">
      <c r="A973" s="1" t="s">
        <v>979</v>
      </c>
      <c r="B973" t="s">
        <v>7</v>
      </c>
      <c r="C973" s="2">
        <v>0.69704861111111116</v>
      </c>
      <c r="D973">
        <v>1</v>
      </c>
      <c r="E973" t="str">
        <f t="shared" si="67"/>
        <v>4</v>
      </c>
      <c r="F973" t="str">
        <f t="shared" si="68"/>
        <v>2</v>
      </c>
      <c r="G973" t="str">
        <f t="shared" si="68"/>
        <v>0</v>
      </c>
      <c r="H973" t="str">
        <f t="shared" si="68"/>
        <v>4</v>
      </c>
      <c r="I973" t="str">
        <f t="shared" si="68"/>
        <v>1</v>
      </c>
      <c r="J973" t="str">
        <f t="shared" si="68"/>
        <v>5</v>
      </c>
      <c r="K973" t="str">
        <f t="shared" si="68"/>
        <v>2</v>
      </c>
      <c r="L973" t="str">
        <f t="shared" si="68"/>
        <v>5</v>
      </c>
      <c r="M973" t="str">
        <f t="shared" si="68"/>
        <v>2</v>
      </c>
      <c r="N973" t="str">
        <f t="shared" si="68"/>
        <v>7</v>
      </c>
      <c r="O973" t="str">
        <f t="shared" si="68"/>
        <v>6</v>
      </c>
      <c r="P973">
        <f t="shared" si="69"/>
        <v>4</v>
      </c>
      <c r="Q973" t="str">
        <f>VLOOKUP(P973,$X$2:Y981,2,FALSE)</f>
        <v>1940-1949</v>
      </c>
    </row>
    <row r="974" spans="1:17" x14ac:dyDescent="0.25">
      <c r="A974" s="1" t="s">
        <v>980</v>
      </c>
      <c r="B974" t="s">
        <v>5</v>
      </c>
      <c r="C974" s="2">
        <v>0.69733796296296291</v>
      </c>
      <c r="D974">
        <v>1</v>
      </c>
      <c r="E974" t="str">
        <f t="shared" si="67"/>
        <v>2</v>
      </c>
      <c r="F974" t="str">
        <f t="shared" si="68"/>
        <v>1</v>
      </c>
      <c r="G974" t="str">
        <f t="shared" si="68"/>
        <v>0</v>
      </c>
      <c r="H974" t="str">
        <f t="shared" si="68"/>
        <v>7</v>
      </c>
      <c r="I974" t="str">
        <f t="shared" si="68"/>
        <v>1</v>
      </c>
      <c r="J974" t="str">
        <f t="shared" si="68"/>
        <v>6</v>
      </c>
      <c r="K974" t="str">
        <f t="shared" si="68"/>
        <v>5</v>
      </c>
      <c r="L974" t="str">
        <f t="shared" si="68"/>
        <v>4</v>
      </c>
      <c r="M974" t="str">
        <f t="shared" si="68"/>
        <v>2</v>
      </c>
      <c r="N974" t="str">
        <f t="shared" si="68"/>
        <v>4</v>
      </c>
      <c r="O974" t="str">
        <f t="shared" si="68"/>
        <v>8</v>
      </c>
      <c r="P974">
        <f t="shared" si="69"/>
        <v>2</v>
      </c>
      <c r="Q974" t="str">
        <f>VLOOKUP(P974,$X$2:Y982,2,FALSE)</f>
        <v>1920-1929</v>
      </c>
    </row>
    <row r="975" spans="1:17" x14ac:dyDescent="0.25">
      <c r="A975" s="1" t="s">
        <v>981</v>
      </c>
      <c r="B975" t="s">
        <v>9</v>
      </c>
      <c r="C975" s="2">
        <v>0.69751157407407405</v>
      </c>
      <c r="D975">
        <v>2</v>
      </c>
      <c r="E975" t="str">
        <f t="shared" si="67"/>
        <v>0</v>
      </c>
      <c r="F975" t="str">
        <f t="shared" si="68"/>
        <v>1</v>
      </c>
      <c r="G975" t="str">
        <f t="shared" si="68"/>
        <v>2</v>
      </c>
      <c r="H975" t="str">
        <f t="shared" si="68"/>
        <v>2</v>
      </c>
      <c r="I975" t="str">
        <f t="shared" si="68"/>
        <v>0</v>
      </c>
      <c r="J975" t="str">
        <f t="shared" si="68"/>
        <v>3</v>
      </c>
      <c r="K975" t="str">
        <f t="shared" si="68"/>
        <v>9</v>
      </c>
      <c r="L975" t="str">
        <f t="shared" si="68"/>
        <v>3</v>
      </c>
      <c r="M975" t="str">
        <f t="shared" si="68"/>
        <v>5</v>
      </c>
      <c r="N975" t="str">
        <f t="shared" si="68"/>
        <v>5</v>
      </c>
      <c r="O975" t="str">
        <f t="shared" si="68"/>
        <v>6</v>
      </c>
      <c r="P975">
        <f t="shared" si="69"/>
        <v>0</v>
      </c>
      <c r="Q975" t="str">
        <f>VLOOKUP(P975,$X$2:Y983,2,FALSE)</f>
        <v>2000-2009</v>
      </c>
    </row>
    <row r="976" spans="1:17" x14ac:dyDescent="0.25">
      <c r="A976" s="1" t="s">
        <v>982</v>
      </c>
      <c r="B976" t="s">
        <v>9</v>
      </c>
      <c r="C976" s="2">
        <v>0.69768518518518519</v>
      </c>
      <c r="D976">
        <v>1</v>
      </c>
      <c r="E976" t="str">
        <f t="shared" si="67"/>
        <v>9</v>
      </c>
      <c r="F976" t="str">
        <f t="shared" si="68"/>
        <v>1</v>
      </c>
      <c r="G976" t="str">
        <f t="shared" si="68"/>
        <v>1</v>
      </c>
      <c r="H976" t="str">
        <f t="shared" si="68"/>
        <v>2</v>
      </c>
      <c r="I976" t="str">
        <f t="shared" si="68"/>
        <v>1</v>
      </c>
      <c r="J976" t="str">
        <f t="shared" si="68"/>
        <v>0</v>
      </c>
      <c r="K976" t="str">
        <f t="shared" si="68"/>
        <v>3</v>
      </c>
      <c r="L976" t="str">
        <f t="shared" si="68"/>
        <v>9</v>
      </c>
      <c r="M976" t="str">
        <f t="shared" si="68"/>
        <v>1</v>
      </c>
      <c r="N976" t="str">
        <f t="shared" si="68"/>
        <v>5</v>
      </c>
      <c r="O976" t="str">
        <f t="shared" si="68"/>
        <v>4</v>
      </c>
      <c r="P976">
        <f t="shared" si="69"/>
        <v>9</v>
      </c>
      <c r="Q976" t="str">
        <f>VLOOKUP(P976,$X$2:Y984,2,FALSE)</f>
        <v>1990-1999</v>
      </c>
    </row>
    <row r="977" spans="1:17" x14ac:dyDescent="0.25">
      <c r="A977" s="1" t="s">
        <v>983</v>
      </c>
      <c r="B977" t="s">
        <v>7</v>
      </c>
      <c r="C977" s="2">
        <v>0.69803240740740735</v>
      </c>
      <c r="D977">
        <v>1</v>
      </c>
      <c r="E977" t="str">
        <f t="shared" si="67"/>
        <v>4</v>
      </c>
      <c r="F977" t="str">
        <f t="shared" si="68"/>
        <v>7</v>
      </c>
      <c r="G977" t="str">
        <f t="shared" si="68"/>
        <v>1</v>
      </c>
      <c r="H977" t="str">
        <f t="shared" si="68"/>
        <v>1</v>
      </c>
      <c r="I977" t="str">
        <f t="shared" si="68"/>
        <v>1</v>
      </c>
      <c r="J977" t="str">
        <f t="shared" si="68"/>
        <v>5</v>
      </c>
      <c r="K977" t="str">
        <f t="shared" si="68"/>
        <v>6</v>
      </c>
      <c r="L977" t="str">
        <f t="shared" si="68"/>
        <v>4</v>
      </c>
      <c r="M977" t="str">
        <f t="shared" si="68"/>
        <v>4</v>
      </c>
      <c r="N977" t="str">
        <f t="shared" si="68"/>
        <v>9</v>
      </c>
      <c r="O977" t="str">
        <f t="shared" si="68"/>
        <v>4</v>
      </c>
      <c r="P977">
        <f t="shared" si="69"/>
        <v>4</v>
      </c>
      <c r="Q977" t="str">
        <f>VLOOKUP(P977,$X$2:Y985,2,FALSE)</f>
        <v>1940-1949</v>
      </c>
    </row>
    <row r="978" spans="1:17" x14ac:dyDescent="0.25">
      <c r="A978" s="1" t="s">
        <v>984</v>
      </c>
      <c r="B978" t="s">
        <v>9</v>
      </c>
      <c r="C978" s="2">
        <v>0.69820601851851849</v>
      </c>
      <c r="D978">
        <v>2</v>
      </c>
      <c r="E978" t="str">
        <f t="shared" si="67"/>
        <v>0</v>
      </c>
      <c r="F978" t="str">
        <f t="shared" si="68"/>
        <v>9</v>
      </c>
      <c r="G978" t="str">
        <f t="shared" si="68"/>
        <v>2</v>
      </c>
      <c r="H978" t="str">
        <f t="shared" si="68"/>
        <v>7</v>
      </c>
      <c r="I978" t="str">
        <f t="shared" si="68"/>
        <v>2</v>
      </c>
      <c r="J978" t="str">
        <f t="shared" si="68"/>
        <v>3</v>
      </c>
      <c r="K978" t="str">
        <f t="shared" si="68"/>
        <v>3</v>
      </c>
      <c r="L978" t="str">
        <f t="shared" si="68"/>
        <v>5</v>
      </c>
      <c r="M978" t="str">
        <f t="shared" si="68"/>
        <v>5</v>
      </c>
      <c r="N978" t="str">
        <f t="shared" si="68"/>
        <v>2</v>
      </c>
      <c r="O978" t="str">
        <f t="shared" si="68"/>
        <v>8</v>
      </c>
      <c r="P978">
        <f t="shared" si="69"/>
        <v>0</v>
      </c>
      <c r="Q978" t="str">
        <f>VLOOKUP(P978,$X$2:Y986,2,FALSE)</f>
        <v>2000-2009</v>
      </c>
    </row>
    <row r="979" spans="1:17" x14ac:dyDescent="0.25">
      <c r="A979" s="1" t="s">
        <v>985</v>
      </c>
      <c r="B979" t="s">
        <v>7</v>
      </c>
      <c r="C979" s="2">
        <v>0.69843749999999993</v>
      </c>
      <c r="D979">
        <v>1</v>
      </c>
      <c r="E979" t="str">
        <f t="shared" si="67"/>
        <v>2</v>
      </c>
      <c r="F979" t="str">
        <f t="shared" si="68"/>
        <v>5</v>
      </c>
      <c r="G979" t="str">
        <f t="shared" si="68"/>
        <v>0</v>
      </c>
      <c r="H979" t="str">
        <f t="shared" si="68"/>
        <v>2</v>
      </c>
      <c r="I979" t="str">
        <f t="shared" si="68"/>
        <v>2</v>
      </c>
      <c r="J979" t="str">
        <f t="shared" si="68"/>
        <v>5</v>
      </c>
      <c r="K979" t="str">
        <f t="shared" si="68"/>
        <v>8</v>
      </c>
      <c r="L979" t="str">
        <f t="shared" si="68"/>
        <v>7</v>
      </c>
      <c r="M979" t="str">
        <f t="shared" si="68"/>
        <v>8</v>
      </c>
      <c r="N979" t="str">
        <f t="shared" si="68"/>
        <v>5</v>
      </c>
      <c r="O979" t="str">
        <f t="shared" si="68"/>
        <v>6</v>
      </c>
      <c r="P979">
        <f t="shared" si="69"/>
        <v>2</v>
      </c>
      <c r="Q979" t="str">
        <f>VLOOKUP(P979,$X$2:Y987,2,FALSE)</f>
        <v>1920-1929</v>
      </c>
    </row>
    <row r="980" spans="1:17" x14ac:dyDescent="0.25">
      <c r="A980" s="1" t="s">
        <v>986</v>
      </c>
      <c r="B980" t="s">
        <v>5</v>
      </c>
      <c r="C980" s="2">
        <v>0.69890046296296304</v>
      </c>
      <c r="D980">
        <v>2</v>
      </c>
      <c r="E980" t="str">
        <f t="shared" si="67"/>
        <v>8</v>
      </c>
      <c r="F980" t="str">
        <f t="shared" si="68"/>
        <v>2</v>
      </c>
      <c r="G980" t="str">
        <f t="shared" si="68"/>
        <v>0</v>
      </c>
      <c r="H980" t="str">
        <f t="shared" si="68"/>
        <v>3</v>
      </c>
      <c r="I980" t="str">
        <f t="shared" si="68"/>
        <v>2</v>
      </c>
      <c r="J980" t="str">
        <f t="shared" si="68"/>
        <v>7</v>
      </c>
      <c r="K980" t="str">
        <f t="shared" si="68"/>
        <v>2</v>
      </c>
      <c r="L980" t="str">
        <f t="shared" si="68"/>
        <v>9</v>
      </c>
      <c r="M980" t="str">
        <f t="shared" si="68"/>
        <v>8</v>
      </c>
      <c r="N980" t="str">
        <f t="shared" si="68"/>
        <v>2</v>
      </c>
      <c r="O980" t="str">
        <f t="shared" si="68"/>
        <v>7</v>
      </c>
      <c r="P980">
        <f t="shared" si="69"/>
        <v>8</v>
      </c>
      <c r="Q980" t="str">
        <f>VLOOKUP(P980,$X$2:Y988,2,FALSE)</f>
        <v>1980-1989</v>
      </c>
    </row>
    <row r="981" spans="1:17" x14ac:dyDescent="0.25">
      <c r="A981" s="1" t="s">
        <v>987</v>
      </c>
      <c r="B981" t="s">
        <v>7</v>
      </c>
      <c r="C981" s="2">
        <v>0.69901620370370365</v>
      </c>
      <c r="D981">
        <v>1</v>
      </c>
      <c r="E981" t="str">
        <f t="shared" si="67"/>
        <v>3</v>
      </c>
      <c r="F981" t="str">
        <f t="shared" si="68"/>
        <v>4</v>
      </c>
      <c r="G981" t="str">
        <f t="shared" si="68"/>
        <v>0</v>
      </c>
      <c r="H981" t="str">
        <f t="shared" si="68"/>
        <v>4</v>
      </c>
      <c r="I981" t="str">
        <f t="shared" si="68"/>
        <v>2</v>
      </c>
      <c r="J981" t="str">
        <f t="shared" si="68"/>
        <v>9</v>
      </c>
      <c r="K981" t="str">
        <f t="shared" si="68"/>
        <v>6</v>
      </c>
      <c r="L981" t="str">
        <f t="shared" si="68"/>
        <v>7</v>
      </c>
      <c r="M981" t="str">
        <f t="shared" si="68"/>
        <v>1</v>
      </c>
      <c r="N981" t="str">
        <f t="shared" si="68"/>
        <v>1</v>
      </c>
      <c r="O981" t="str">
        <f t="shared" si="68"/>
        <v>1</v>
      </c>
      <c r="P981">
        <f t="shared" si="69"/>
        <v>3</v>
      </c>
      <c r="Q981" t="str">
        <f>VLOOKUP(P981,$X$2:Y989,2,FALSE)</f>
        <v>1930-1939</v>
      </c>
    </row>
    <row r="982" spans="1:17" x14ac:dyDescent="0.25">
      <c r="A982" s="1" t="s">
        <v>988</v>
      </c>
      <c r="B982" t="s">
        <v>9</v>
      </c>
      <c r="C982" s="2">
        <v>0.69930555555555562</v>
      </c>
      <c r="D982">
        <v>1</v>
      </c>
      <c r="E982" t="str">
        <f t="shared" si="67"/>
        <v>5</v>
      </c>
      <c r="F982" t="str">
        <f t="shared" si="68"/>
        <v>1</v>
      </c>
      <c r="G982" t="str">
        <f t="shared" si="68"/>
        <v>0</v>
      </c>
      <c r="H982" t="str">
        <f t="shared" si="68"/>
        <v>5</v>
      </c>
      <c r="I982" t="str">
        <f t="shared" si="68"/>
        <v>0</v>
      </c>
      <c r="J982" t="str">
        <f t="shared" si="68"/>
        <v>2</v>
      </c>
      <c r="K982" t="str">
        <f t="shared" si="68"/>
        <v>6</v>
      </c>
      <c r="L982" t="str">
        <f t="shared" si="68"/>
        <v>7</v>
      </c>
      <c r="M982" t="str">
        <f t="shared" si="68"/>
        <v>3</v>
      </c>
      <c r="N982" t="str">
        <f t="shared" si="68"/>
        <v>5</v>
      </c>
      <c r="O982" t="str">
        <f t="shared" si="68"/>
        <v>8</v>
      </c>
      <c r="P982">
        <f t="shared" si="69"/>
        <v>5</v>
      </c>
      <c r="Q982" t="str">
        <f>VLOOKUP(P982,$X$2:Y990,2,FALSE)</f>
        <v>1950-1959</v>
      </c>
    </row>
    <row r="983" spans="1:17" x14ac:dyDescent="0.25">
      <c r="A983" s="1" t="s">
        <v>989</v>
      </c>
      <c r="B983" t="s">
        <v>7</v>
      </c>
      <c r="C983" s="2">
        <v>0.69959490740740737</v>
      </c>
      <c r="D983">
        <v>1</v>
      </c>
      <c r="E983" t="str">
        <f t="shared" si="67"/>
        <v>2</v>
      </c>
      <c r="F983" t="str">
        <f t="shared" si="68"/>
        <v>7</v>
      </c>
      <c r="G983" t="str">
        <f t="shared" si="68"/>
        <v>1</v>
      </c>
      <c r="H983" t="str">
        <f t="shared" si="68"/>
        <v>0</v>
      </c>
      <c r="I983" t="str">
        <f t="shared" ref="F983:O1001" si="70">MID($A983,I$1,1)</f>
        <v>0</v>
      </c>
      <c r="J983" t="str">
        <f t="shared" si="70"/>
        <v>4</v>
      </c>
      <c r="K983" t="str">
        <f t="shared" si="70"/>
        <v>9</v>
      </c>
      <c r="L983" t="str">
        <f t="shared" si="70"/>
        <v>6</v>
      </c>
      <c r="M983" t="str">
        <f t="shared" si="70"/>
        <v>6</v>
      </c>
      <c r="N983" t="str">
        <f t="shared" si="70"/>
        <v>6</v>
      </c>
      <c r="O983" t="str">
        <f t="shared" si="70"/>
        <v>7</v>
      </c>
      <c r="P983">
        <f t="shared" si="69"/>
        <v>2</v>
      </c>
      <c r="Q983" t="str">
        <f>VLOOKUP(P983,$X$2:Y991,2,FALSE)</f>
        <v>1920-1929</v>
      </c>
    </row>
    <row r="984" spans="1:17" x14ac:dyDescent="0.25">
      <c r="A984" s="1" t="s">
        <v>990</v>
      </c>
      <c r="B984" t="s">
        <v>5</v>
      </c>
      <c r="C984" s="2">
        <v>0.69982638888888893</v>
      </c>
      <c r="D984">
        <v>1</v>
      </c>
      <c r="E984" t="str">
        <f t="shared" si="67"/>
        <v>7</v>
      </c>
      <c r="F984" t="str">
        <f t="shared" si="70"/>
        <v>4</v>
      </c>
      <c r="G984" t="str">
        <f t="shared" si="70"/>
        <v>0</v>
      </c>
      <c r="H984" t="str">
        <f t="shared" si="70"/>
        <v>1</v>
      </c>
      <c r="I984" t="str">
        <f t="shared" si="70"/>
        <v>2</v>
      </c>
      <c r="J984" t="str">
        <f t="shared" si="70"/>
        <v>4</v>
      </c>
      <c r="K984" t="str">
        <f t="shared" si="70"/>
        <v>4</v>
      </c>
      <c r="L984" t="str">
        <f t="shared" si="70"/>
        <v>6</v>
      </c>
      <c r="M984" t="str">
        <f t="shared" si="70"/>
        <v>2</v>
      </c>
      <c r="N984" t="str">
        <f t="shared" si="70"/>
        <v>7</v>
      </c>
      <c r="O984" t="str">
        <f t="shared" si="70"/>
        <v>3</v>
      </c>
      <c r="P984">
        <f t="shared" si="69"/>
        <v>7</v>
      </c>
      <c r="Q984" t="str">
        <f>VLOOKUP(P984,$X$2:Y992,2,FALSE)</f>
        <v>1970-1979</v>
      </c>
    </row>
    <row r="985" spans="1:17" x14ac:dyDescent="0.25">
      <c r="A985" s="1" t="s">
        <v>991</v>
      </c>
      <c r="B985" t="s">
        <v>7</v>
      </c>
      <c r="C985" s="2">
        <v>0.70011574074074068</v>
      </c>
      <c r="D985">
        <v>1</v>
      </c>
      <c r="E985" t="str">
        <f t="shared" si="67"/>
        <v>3</v>
      </c>
      <c r="F985" t="str">
        <f t="shared" si="70"/>
        <v>9</v>
      </c>
      <c r="G985" t="str">
        <f t="shared" si="70"/>
        <v>0</v>
      </c>
      <c r="H985" t="str">
        <f t="shared" si="70"/>
        <v>3</v>
      </c>
      <c r="I985" t="str">
        <f t="shared" si="70"/>
        <v>2</v>
      </c>
      <c r="J985" t="str">
        <f t="shared" si="70"/>
        <v>2</v>
      </c>
      <c r="K985" t="str">
        <f t="shared" si="70"/>
        <v>8</v>
      </c>
      <c r="L985" t="str">
        <f t="shared" si="70"/>
        <v>8</v>
      </c>
      <c r="M985" t="str">
        <f t="shared" si="70"/>
        <v>9</v>
      </c>
      <c r="N985" t="str">
        <f t="shared" si="70"/>
        <v>4</v>
      </c>
      <c r="O985" t="str">
        <f t="shared" si="70"/>
        <v>6</v>
      </c>
      <c r="P985">
        <f t="shared" si="69"/>
        <v>3</v>
      </c>
      <c r="Q985" t="str">
        <f>VLOOKUP(P985,$X$2:Y993,2,FALSE)</f>
        <v>1930-1939</v>
      </c>
    </row>
    <row r="986" spans="1:17" x14ac:dyDescent="0.25">
      <c r="A986" s="1" t="s">
        <v>992</v>
      </c>
      <c r="B986" t="s">
        <v>9</v>
      </c>
      <c r="C986" s="2">
        <v>0.70028935185185182</v>
      </c>
      <c r="D986">
        <v>1</v>
      </c>
      <c r="E986" t="str">
        <f t="shared" si="67"/>
        <v>6</v>
      </c>
      <c r="F986" t="str">
        <f t="shared" si="70"/>
        <v>5</v>
      </c>
      <c r="G986" t="str">
        <f t="shared" si="70"/>
        <v>1</v>
      </c>
      <c r="H986" t="str">
        <f t="shared" si="70"/>
        <v>2</v>
      </c>
      <c r="I986" t="str">
        <f t="shared" si="70"/>
        <v>2</v>
      </c>
      <c r="J986" t="str">
        <f t="shared" si="70"/>
        <v>9</v>
      </c>
      <c r="K986" t="str">
        <f t="shared" si="70"/>
        <v>6</v>
      </c>
      <c r="L986" t="str">
        <f t="shared" si="70"/>
        <v>3</v>
      </c>
      <c r="M986" t="str">
        <f t="shared" si="70"/>
        <v>2</v>
      </c>
      <c r="N986" t="str">
        <f t="shared" si="70"/>
        <v>6</v>
      </c>
      <c r="O986" t="str">
        <f t="shared" si="70"/>
        <v>6</v>
      </c>
      <c r="P986">
        <f t="shared" si="69"/>
        <v>6</v>
      </c>
      <c r="Q986" t="str">
        <f>VLOOKUP(P986,$X$2:Y994,2,FALSE)</f>
        <v>1960-1969</v>
      </c>
    </row>
    <row r="987" spans="1:17" x14ac:dyDescent="0.25">
      <c r="A987" s="1" t="s">
        <v>993</v>
      </c>
      <c r="B987" t="s">
        <v>9</v>
      </c>
      <c r="C987" s="2">
        <v>0.70063657407407398</v>
      </c>
      <c r="D987">
        <v>2</v>
      </c>
      <c r="E987" t="str">
        <f t="shared" si="67"/>
        <v>8</v>
      </c>
      <c r="F987" t="str">
        <f t="shared" si="70"/>
        <v>5</v>
      </c>
      <c r="G987" t="str">
        <f t="shared" si="70"/>
        <v>0</v>
      </c>
      <c r="H987" t="str">
        <f t="shared" si="70"/>
        <v>1</v>
      </c>
      <c r="I987" t="str">
        <f t="shared" si="70"/>
        <v>1</v>
      </c>
      <c r="J987" t="str">
        <f t="shared" si="70"/>
        <v>7</v>
      </c>
      <c r="K987" t="str">
        <f t="shared" si="70"/>
        <v>7</v>
      </c>
      <c r="L987" t="str">
        <f t="shared" si="70"/>
        <v>8</v>
      </c>
      <c r="M987" t="str">
        <f t="shared" si="70"/>
        <v>4</v>
      </c>
      <c r="N987" t="str">
        <f t="shared" si="70"/>
        <v>6</v>
      </c>
      <c r="O987" t="str">
        <f t="shared" si="70"/>
        <v>3</v>
      </c>
      <c r="P987">
        <f t="shared" si="69"/>
        <v>8</v>
      </c>
      <c r="Q987" t="str">
        <f>VLOOKUP(P987,$X$2:Y995,2,FALSE)</f>
        <v>1980-1989</v>
      </c>
    </row>
    <row r="988" spans="1:17" x14ac:dyDescent="0.25">
      <c r="A988" s="1" t="s">
        <v>994</v>
      </c>
      <c r="B988" t="s">
        <v>27</v>
      </c>
      <c r="C988" s="2">
        <v>0.70092592592592595</v>
      </c>
      <c r="D988">
        <v>1</v>
      </c>
      <c r="E988" t="str">
        <f t="shared" si="67"/>
        <v>7</v>
      </c>
      <c r="F988" t="str">
        <f t="shared" si="70"/>
        <v>1</v>
      </c>
      <c r="G988" t="str">
        <f t="shared" si="70"/>
        <v>1</v>
      </c>
      <c r="H988" t="str">
        <f t="shared" si="70"/>
        <v>0</v>
      </c>
      <c r="I988" t="str">
        <f t="shared" si="70"/>
        <v>3</v>
      </c>
      <c r="J988" t="str">
        <f t="shared" si="70"/>
        <v>1</v>
      </c>
      <c r="K988" t="str">
        <f t="shared" si="70"/>
        <v>3</v>
      </c>
      <c r="L988" t="str">
        <f t="shared" si="70"/>
        <v>2</v>
      </c>
      <c r="M988" t="str">
        <f t="shared" si="70"/>
        <v>2</v>
      </c>
      <c r="N988" t="str">
        <f t="shared" si="70"/>
        <v>3</v>
      </c>
      <c r="O988" t="str">
        <f t="shared" si="70"/>
        <v>7</v>
      </c>
      <c r="P988">
        <f t="shared" si="69"/>
        <v>7</v>
      </c>
      <c r="Q988" t="str">
        <f>VLOOKUP(P988,$X$2:Y996,2,FALSE)</f>
        <v>1970-1979</v>
      </c>
    </row>
    <row r="989" spans="1:17" x14ac:dyDescent="0.25">
      <c r="A989" s="1" t="s">
        <v>995</v>
      </c>
      <c r="B989" t="s">
        <v>7</v>
      </c>
      <c r="C989" s="2">
        <v>0.70115740740740751</v>
      </c>
      <c r="D989">
        <v>1</v>
      </c>
      <c r="E989" t="str">
        <f t="shared" si="67"/>
        <v>7</v>
      </c>
      <c r="F989" t="str">
        <f t="shared" si="70"/>
        <v>8</v>
      </c>
      <c r="G989" t="str">
        <f t="shared" si="70"/>
        <v>0</v>
      </c>
      <c r="H989" t="str">
        <f t="shared" si="70"/>
        <v>1</v>
      </c>
      <c r="I989" t="str">
        <f t="shared" si="70"/>
        <v>1</v>
      </c>
      <c r="J989" t="str">
        <f t="shared" si="70"/>
        <v>8</v>
      </c>
      <c r="K989" t="str">
        <f t="shared" si="70"/>
        <v>1</v>
      </c>
      <c r="L989" t="str">
        <f t="shared" si="70"/>
        <v>7</v>
      </c>
      <c r="M989" t="str">
        <f t="shared" si="70"/>
        <v>7</v>
      </c>
      <c r="N989" t="str">
        <f t="shared" si="70"/>
        <v>8</v>
      </c>
      <c r="O989" t="str">
        <f t="shared" si="70"/>
        <v>4</v>
      </c>
      <c r="P989">
        <f t="shared" si="69"/>
        <v>7</v>
      </c>
      <c r="Q989" t="str">
        <f>VLOOKUP(P989,$X$2:Y997,2,FALSE)</f>
        <v>1970-1979</v>
      </c>
    </row>
    <row r="990" spans="1:17" x14ac:dyDescent="0.25">
      <c r="A990" s="1" t="s">
        <v>996</v>
      </c>
      <c r="B990" t="s">
        <v>27</v>
      </c>
      <c r="C990" s="2">
        <v>0.70150462962962967</v>
      </c>
      <c r="D990">
        <v>1</v>
      </c>
      <c r="E990" t="str">
        <f t="shared" si="67"/>
        <v>4</v>
      </c>
      <c r="F990" t="str">
        <f t="shared" si="70"/>
        <v>2</v>
      </c>
      <c r="G990" t="str">
        <f t="shared" si="70"/>
        <v>0</v>
      </c>
      <c r="H990" t="str">
        <f t="shared" si="70"/>
        <v>1</v>
      </c>
      <c r="I990" t="str">
        <f t="shared" si="70"/>
        <v>1</v>
      </c>
      <c r="J990" t="str">
        <f t="shared" si="70"/>
        <v>8</v>
      </c>
      <c r="K990" t="str">
        <f t="shared" si="70"/>
        <v>6</v>
      </c>
      <c r="L990" t="str">
        <f t="shared" si="70"/>
        <v>7</v>
      </c>
      <c r="M990" t="str">
        <f t="shared" si="70"/>
        <v>7</v>
      </c>
      <c r="N990" t="str">
        <f t="shared" si="70"/>
        <v>2</v>
      </c>
      <c r="O990" t="str">
        <f t="shared" si="70"/>
        <v>8</v>
      </c>
      <c r="P990">
        <f t="shared" si="69"/>
        <v>4</v>
      </c>
      <c r="Q990" t="str">
        <f>VLOOKUP(P990,$X$2:Y998,2,FALSE)</f>
        <v>1940-1949</v>
      </c>
    </row>
    <row r="991" spans="1:17" x14ac:dyDescent="0.25">
      <c r="A991" s="1" t="s">
        <v>997</v>
      </c>
      <c r="B991" t="s">
        <v>7</v>
      </c>
      <c r="C991" s="2">
        <v>0.70179398148148142</v>
      </c>
      <c r="D991">
        <v>1</v>
      </c>
      <c r="E991" t="str">
        <f t="shared" si="67"/>
        <v>7</v>
      </c>
      <c r="F991" t="str">
        <f t="shared" si="70"/>
        <v>5</v>
      </c>
      <c r="G991" t="str">
        <f t="shared" si="70"/>
        <v>1</v>
      </c>
      <c r="H991" t="str">
        <f t="shared" si="70"/>
        <v>0</v>
      </c>
      <c r="I991" t="str">
        <f t="shared" si="70"/>
        <v>2</v>
      </c>
      <c r="J991" t="str">
        <f t="shared" si="70"/>
        <v>9</v>
      </c>
      <c r="K991" t="str">
        <f t="shared" si="70"/>
        <v>9</v>
      </c>
      <c r="L991" t="str">
        <f t="shared" si="70"/>
        <v>5</v>
      </c>
      <c r="M991" t="str">
        <f t="shared" si="70"/>
        <v>2</v>
      </c>
      <c r="N991" t="str">
        <f t="shared" si="70"/>
        <v>1</v>
      </c>
      <c r="O991" t="str">
        <f t="shared" si="70"/>
        <v>9</v>
      </c>
      <c r="P991">
        <f t="shared" si="69"/>
        <v>7</v>
      </c>
      <c r="Q991" t="str">
        <f>VLOOKUP(P991,$X$2:Y999,2,FALSE)</f>
        <v>1970-1979</v>
      </c>
    </row>
    <row r="992" spans="1:17" x14ac:dyDescent="0.25">
      <c r="A992" s="1" t="s">
        <v>998</v>
      </c>
      <c r="B992" t="s">
        <v>5</v>
      </c>
      <c r="C992" s="2">
        <v>0.70208333333333339</v>
      </c>
      <c r="D992">
        <v>1</v>
      </c>
      <c r="E992" t="str">
        <f t="shared" si="67"/>
        <v>7</v>
      </c>
      <c r="F992" t="str">
        <f t="shared" si="70"/>
        <v>4</v>
      </c>
      <c r="G992" t="str">
        <f t="shared" si="70"/>
        <v>0</v>
      </c>
      <c r="H992" t="str">
        <f t="shared" si="70"/>
        <v>9</v>
      </c>
      <c r="I992" t="str">
        <f t="shared" si="70"/>
        <v>0</v>
      </c>
      <c r="J992" t="str">
        <f t="shared" si="70"/>
        <v>4</v>
      </c>
      <c r="K992" t="str">
        <f t="shared" si="70"/>
        <v>6</v>
      </c>
      <c r="L992" t="str">
        <f t="shared" si="70"/>
        <v>3</v>
      </c>
      <c r="M992" t="str">
        <f t="shared" si="70"/>
        <v>2</v>
      </c>
      <c r="N992" t="str">
        <f t="shared" si="70"/>
        <v>5</v>
      </c>
      <c r="O992" t="str">
        <f t="shared" si="70"/>
        <v>2</v>
      </c>
      <c r="P992">
        <f t="shared" si="69"/>
        <v>7</v>
      </c>
      <c r="Q992" t="str">
        <f>VLOOKUP(P992,$X$2:Y1000,2,FALSE)</f>
        <v>1970-1979</v>
      </c>
    </row>
    <row r="993" spans="1:17" x14ac:dyDescent="0.25">
      <c r="A993" s="1" t="s">
        <v>999</v>
      </c>
      <c r="B993" t="s">
        <v>9</v>
      </c>
      <c r="C993" s="2">
        <v>0.70237268518518514</v>
      </c>
      <c r="D993">
        <v>1</v>
      </c>
      <c r="E993" t="str">
        <f t="shared" si="67"/>
        <v>8</v>
      </c>
      <c r="F993" t="str">
        <f t="shared" si="70"/>
        <v>0</v>
      </c>
      <c r="G993" t="str">
        <f t="shared" si="70"/>
        <v>0</v>
      </c>
      <c r="H993" t="str">
        <f t="shared" si="70"/>
        <v>6</v>
      </c>
      <c r="I993" t="str">
        <f t="shared" si="70"/>
        <v>1</v>
      </c>
      <c r="J993" t="str">
        <f t="shared" si="70"/>
        <v>5</v>
      </c>
      <c r="K993" t="str">
        <f t="shared" si="70"/>
        <v>9</v>
      </c>
      <c r="L993" t="str">
        <f t="shared" si="70"/>
        <v>7</v>
      </c>
      <c r="M993" t="str">
        <f t="shared" si="70"/>
        <v>2</v>
      </c>
      <c r="N993" t="str">
        <f t="shared" si="70"/>
        <v>9</v>
      </c>
      <c r="O993" t="str">
        <f t="shared" si="70"/>
        <v>7</v>
      </c>
      <c r="P993">
        <f t="shared" si="69"/>
        <v>8</v>
      </c>
      <c r="Q993" t="str">
        <f>VLOOKUP(P993,$X$2:Y1001,2,FALSE)</f>
        <v>1980-1989</v>
      </c>
    </row>
    <row r="994" spans="1:17" x14ac:dyDescent="0.25">
      <c r="A994" s="1" t="s">
        <v>1000</v>
      </c>
      <c r="B994" t="s">
        <v>7</v>
      </c>
      <c r="C994" s="2">
        <v>0.7026041666666667</v>
      </c>
      <c r="D994">
        <v>1</v>
      </c>
      <c r="E994" t="str">
        <f t="shared" si="67"/>
        <v>7</v>
      </c>
      <c r="F994" t="str">
        <f t="shared" si="70"/>
        <v>9</v>
      </c>
      <c r="G994" t="str">
        <f t="shared" si="70"/>
        <v>0</v>
      </c>
      <c r="H994" t="str">
        <f t="shared" si="70"/>
        <v>9</v>
      </c>
      <c r="I994" t="str">
        <f t="shared" si="70"/>
        <v>2</v>
      </c>
      <c r="J994" t="str">
        <f t="shared" si="70"/>
        <v>2</v>
      </c>
      <c r="K994" t="str">
        <f t="shared" si="70"/>
        <v>7</v>
      </c>
      <c r="L994" t="str">
        <f t="shared" si="70"/>
        <v>6</v>
      </c>
      <c r="M994" t="str">
        <f t="shared" si="70"/>
        <v>7</v>
      </c>
      <c r="N994" t="str">
        <f t="shared" si="70"/>
        <v>3</v>
      </c>
      <c r="O994" t="str">
        <f t="shared" si="70"/>
        <v>8</v>
      </c>
      <c r="P994">
        <f t="shared" si="69"/>
        <v>7</v>
      </c>
      <c r="Q994" t="str">
        <f>VLOOKUP(P994,$X$2:Y1002,2,FALSE)</f>
        <v>1970-1979</v>
      </c>
    </row>
    <row r="995" spans="1:17" x14ac:dyDescent="0.25">
      <c r="A995" s="1" t="s">
        <v>1001</v>
      </c>
      <c r="B995" t="s">
        <v>7</v>
      </c>
      <c r="C995" s="2">
        <v>0.70283564814814825</v>
      </c>
      <c r="D995">
        <v>1</v>
      </c>
      <c r="E995" t="str">
        <f t="shared" si="67"/>
        <v>8</v>
      </c>
      <c r="F995" t="str">
        <f t="shared" si="70"/>
        <v>9</v>
      </c>
      <c r="G995" t="str">
        <f t="shared" si="70"/>
        <v>0</v>
      </c>
      <c r="H995" t="str">
        <f t="shared" si="70"/>
        <v>4</v>
      </c>
      <c r="I995" t="str">
        <f t="shared" si="70"/>
        <v>2</v>
      </c>
      <c r="J995" t="str">
        <f t="shared" si="70"/>
        <v>7</v>
      </c>
      <c r="K995" t="str">
        <f t="shared" si="70"/>
        <v>2</v>
      </c>
      <c r="L995" t="str">
        <f t="shared" si="70"/>
        <v>2</v>
      </c>
      <c r="M995" t="str">
        <f t="shared" si="70"/>
        <v>8</v>
      </c>
      <c r="N995" t="str">
        <f t="shared" si="70"/>
        <v>9</v>
      </c>
      <c r="O995" t="str">
        <f t="shared" si="70"/>
        <v>9</v>
      </c>
      <c r="P995">
        <f t="shared" si="69"/>
        <v>8</v>
      </c>
      <c r="Q995" t="str">
        <f>VLOOKUP(P995,$X$2:Y1003,2,FALSE)</f>
        <v>1980-1989</v>
      </c>
    </row>
    <row r="996" spans="1:17" x14ac:dyDescent="0.25">
      <c r="A996" s="1" t="s">
        <v>1002</v>
      </c>
      <c r="B996" t="s">
        <v>5</v>
      </c>
      <c r="C996" s="2">
        <v>0.70318287037037042</v>
      </c>
      <c r="D996">
        <v>2</v>
      </c>
      <c r="E996" t="str">
        <f t="shared" si="67"/>
        <v>9</v>
      </c>
      <c r="F996" t="str">
        <f t="shared" si="70"/>
        <v>5</v>
      </c>
      <c r="G996" t="str">
        <f t="shared" si="70"/>
        <v>0</v>
      </c>
      <c r="H996" t="str">
        <f t="shared" si="70"/>
        <v>3</v>
      </c>
      <c r="I996" t="str">
        <f t="shared" si="70"/>
        <v>2</v>
      </c>
      <c r="J996" t="str">
        <f t="shared" si="70"/>
        <v>2</v>
      </c>
      <c r="K996" t="str">
        <f t="shared" si="70"/>
        <v>5</v>
      </c>
      <c r="L996" t="str">
        <f t="shared" si="70"/>
        <v>9</v>
      </c>
      <c r="M996" t="str">
        <f t="shared" si="70"/>
        <v>6</v>
      </c>
      <c r="N996" t="str">
        <f t="shared" si="70"/>
        <v>5</v>
      </c>
      <c r="O996" t="str">
        <f t="shared" si="70"/>
        <v>4</v>
      </c>
      <c r="P996">
        <f t="shared" si="69"/>
        <v>9</v>
      </c>
      <c r="Q996" t="str">
        <f>VLOOKUP(P996,$X$2:Y1004,2,FALSE)</f>
        <v>1990-1999</v>
      </c>
    </row>
    <row r="997" spans="1:17" x14ac:dyDescent="0.25">
      <c r="A997" s="1" t="s">
        <v>1003</v>
      </c>
      <c r="B997" t="s">
        <v>7</v>
      </c>
      <c r="C997" s="2">
        <v>0.70341435185185175</v>
      </c>
      <c r="D997">
        <v>1</v>
      </c>
      <c r="E997" t="str">
        <f t="shared" si="67"/>
        <v>6</v>
      </c>
      <c r="F997" t="str">
        <f t="shared" si="70"/>
        <v>1</v>
      </c>
      <c r="G997" t="str">
        <f t="shared" si="70"/>
        <v>0</v>
      </c>
      <c r="H997" t="str">
        <f t="shared" si="70"/>
        <v>2</v>
      </c>
      <c r="I997" t="str">
        <f t="shared" si="70"/>
        <v>0</v>
      </c>
      <c r="J997" t="str">
        <f t="shared" si="70"/>
        <v>9</v>
      </c>
      <c r="K997" t="str">
        <f t="shared" si="70"/>
        <v>9</v>
      </c>
      <c r="L997" t="str">
        <f t="shared" si="70"/>
        <v>1</v>
      </c>
      <c r="M997" t="str">
        <f t="shared" si="70"/>
        <v>3</v>
      </c>
      <c r="N997" t="str">
        <f t="shared" si="70"/>
        <v>5</v>
      </c>
      <c r="O997" t="str">
        <f t="shared" si="70"/>
        <v>6</v>
      </c>
      <c r="P997">
        <f t="shared" si="69"/>
        <v>6</v>
      </c>
      <c r="Q997" t="str">
        <f>VLOOKUP(P997,$X$2:Y1005,2,FALSE)</f>
        <v>1960-1969</v>
      </c>
    </row>
    <row r="998" spans="1:17" x14ac:dyDescent="0.25">
      <c r="A998" s="1" t="s">
        <v>1004</v>
      </c>
      <c r="B998" t="s">
        <v>7</v>
      </c>
      <c r="C998" s="2">
        <v>0.7036458333333333</v>
      </c>
      <c r="D998">
        <v>1</v>
      </c>
      <c r="E998" t="str">
        <f t="shared" si="67"/>
        <v>5</v>
      </c>
      <c r="F998" t="str">
        <f t="shared" si="70"/>
        <v>1</v>
      </c>
      <c r="G998" t="str">
        <f t="shared" si="70"/>
        <v>1</v>
      </c>
      <c r="H998" t="str">
        <f t="shared" si="70"/>
        <v>1</v>
      </c>
      <c r="I998" t="str">
        <f t="shared" si="70"/>
        <v>0</v>
      </c>
      <c r="J998" t="str">
        <f t="shared" si="70"/>
        <v>9</v>
      </c>
      <c r="K998" t="str">
        <f t="shared" si="70"/>
        <v>2</v>
      </c>
      <c r="L998" t="str">
        <f t="shared" si="70"/>
        <v>6</v>
      </c>
      <c r="M998" t="str">
        <f t="shared" si="70"/>
        <v>4</v>
      </c>
      <c r="N998" t="str">
        <f t="shared" si="70"/>
        <v>4</v>
      </c>
      <c r="O998" t="str">
        <f t="shared" si="70"/>
        <v>5</v>
      </c>
      <c r="P998">
        <f t="shared" si="69"/>
        <v>5</v>
      </c>
      <c r="Q998" t="str">
        <f>VLOOKUP(P998,$X$2:Y1006,2,FALSE)</f>
        <v>1950-1959</v>
      </c>
    </row>
    <row r="999" spans="1:17" x14ac:dyDescent="0.25">
      <c r="A999" s="1" t="s">
        <v>1005</v>
      </c>
      <c r="B999" t="s">
        <v>5</v>
      </c>
      <c r="C999" s="2">
        <v>0.70416666666666661</v>
      </c>
      <c r="D999">
        <v>1</v>
      </c>
      <c r="E999" t="str">
        <f t="shared" si="67"/>
        <v>9</v>
      </c>
      <c r="F999" t="str">
        <f t="shared" si="70"/>
        <v>2</v>
      </c>
      <c r="G999" t="str">
        <f t="shared" si="70"/>
        <v>0</v>
      </c>
      <c r="H999" t="str">
        <f t="shared" si="70"/>
        <v>4</v>
      </c>
      <c r="I999" t="str">
        <f t="shared" si="70"/>
        <v>1</v>
      </c>
      <c r="J999" t="str">
        <f t="shared" si="70"/>
        <v>9</v>
      </c>
      <c r="K999" t="str">
        <f t="shared" si="70"/>
        <v>4</v>
      </c>
      <c r="L999" t="str">
        <f t="shared" si="70"/>
        <v>5</v>
      </c>
      <c r="M999" t="str">
        <f t="shared" si="70"/>
        <v>6</v>
      </c>
      <c r="N999" t="str">
        <f t="shared" si="70"/>
        <v>9</v>
      </c>
      <c r="O999" t="str">
        <f t="shared" si="70"/>
        <v>5</v>
      </c>
      <c r="P999">
        <f t="shared" si="69"/>
        <v>9</v>
      </c>
      <c r="Q999" t="str">
        <f>VLOOKUP(P999,$X$2:Y1007,2,FALSE)</f>
        <v>1990-1999</v>
      </c>
    </row>
    <row r="1000" spans="1:17" x14ac:dyDescent="0.25">
      <c r="A1000" s="1" t="s">
        <v>1006</v>
      </c>
      <c r="B1000" t="s">
        <v>5</v>
      </c>
      <c r="C1000" s="2">
        <v>0.70497685185185188</v>
      </c>
      <c r="D1000">
        <v>2</v>
      </c>
      <c r="E1000" t="str">
        <f t="shared" ref="E1000:E1001" si="71">MID($A1000,E$1,1)</f>
        <v>7</v>
      </c>
      <c r="F1000" t="str">
        <f t="shared" si="70"/>
        <v>3</v>
      </c>
      <c r="G1000" t="str">
        <f t="shared" si="70"/>
        <v>0</v>
      </c>
      <c r="H1000" t="str">
        <f t="shared" si="70"/>
        <v>5</v>
      </c>
      <c r="I1000" t="str">
        <f t="shared" si="70"/>
        <v>1</v>
      </c>
      <c r="J1000" t="str">
        <f t="shared" si="70"/>
        <v>8</v>
      </c>
      <c r="K1000" t="str">
        <f t="shared" si="70"/>
        <v>8</v>
      </c>
      <c r="L1000" t="str">
        <f t="shared" si="70"/>
        <v>1</v>
      </c>
      <c r="M1000" t="str">
        <f t="shared" si="70"/>
        <v>8</v>
      </c>
      <c r="N1000" t="str">
        <f t="shared" si="70"/>
        <v>8</v>
      </c>
      <c r="O1000" t="str">
        <f t="shared" si="70"/>
        <v>7</v>
      </c>
      <c r="P1000">
        <f t="shared" si="69"/>
        <v>7</v>
      </c>
      <c r="Q1000" t="str">
        <f>VLOOKUP(P1000,$X$2:Y1008,2,FALSE)</f>
        <v>1970-1979</v>
      </c>
    </row>
    <row r="1001" spans="1:17" x14ac:dyDescent="0.25">
      <c r="A1001" s="1" t="s">
        <v>1007</v>
      </c>
      <c r="B1001" t="s">
        <v>9</v>
      </c>
      <c r="C1001" s="2">
        <v>0.70624999999999993</v>
      </c>
      <c r="D1001">
        <v>2</v>
      </c>
      <c r="E1001" t="str">
        <f t="shared" si="71"/>
        <v>6</v>
      </c>
      <c r="F1001" t="str">
        <f t="shared" si="70"/>
        <v>6</v>
      </c>
      <c r="G1001" t="str">
        <f t="shared" si="70"/>
        <v>0</v>
      </c>
      <c r="H1001" t="str">
        <f t="shared" si="70"/>
        <v>8</v>
      </c>
      <c r="I1001" t="str">
        <f t="shared" si="70"/>
        <v>2</v>
      </c>
      <c r="J1001" t="str">
        <f t="shared" si="70"/>
        <v>8</v>
      </c>
      <c r="K1001" t="str">
        <f t="shared" si="70"/>
        <v>6</v>
      </c>
      <c r="L1001" t="str">
        <f t="shared" si="70"/>
        <v>5</v>
      </c>
      <c r="M1001" t="str">
        <f t="shared" si="70"/>
        <v>8</v>
      </c>
      <c r="N1001" t="str">
        <f t="shared" si="70"/>
        <v>3</v>
      </c>
      <c r="O1001" t="str">
        <f t="shared" si="70"/>
        <v>4</v>
      </c>
      <c r="P1001">
        <f t="shared" si="69"/>
        <v>6</v>
      </c>
      <c r="Q1001" t="str">
        <f>VLOOKUP(P1001,$X$2:Y1009,2,FALSE)</f>
        <v>1960-1969</v>
      </c>
    </row>
  </sheetData>
  <autoFilter ref="P1:P1001" xr:uid="{4CA4D944-EDA8-41AC-BF70-6F39DC4ED864}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F1FF-D963-4F6E-9DB5-015F9A5CFBA7}">
  <dimension ref="A1:U1001"/>
  <sheetViews>
    <sheetView topLeftCell="D1" workbookViewId="0">
      <selection activeCell="R4" sqref="R4"/>
    </sheetView>
  </sheetViews>
  <sheetFormatPr defaultRowHeight="15" x14ac:dyDescent="0.25"/>
  <cols>
    <col min="1" max="1" width="12" bestFit="1" customWidth="1"/>
    <col min="2" max="2" width="20" bestFit="1" customWidth="1"/>
    <col min="3" max="3" width="23.5703125" bestFit="1" customWidth="1"/>
    <col min="4" max="4" width="14.85546875" bestFit="1" customWidth="1"/>
    <col min="18" max="18" width="31" bestFit="1" customWidth="1"/>
    <col min="19" max="19" width="17.7109375" bestFit="1" customWidth="1"/>
    <col min="20" max="20" width="10.5703125" bestFit="1" customWidth="1"/>
    <col min="21" max="21" width="14.28515625" bestFit="1" customWidth="1"/>
    <col min="22" max="22" width="6.140625" bestFit="1" customWidth="1"/>
    <col min="23" max="23" width="14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 t="s">
        <v>1015</v>
      </c>
    </row>
    <row r="2" spans="1:21" x14ac:dyDescent="0.25">
      <c r="A2" s="1" t="s">
        <v>4</v>
      </c>
      <c r="B2" t="s">
        <v>5</v>
      </c>
      <c r="C2" s="2">
        <v>0.33333333333333331</v>
      </c>
      <c r="D2">
        <v>2</v>
      </c>
      <c r="E2" t="str">
        <f>MID($A2,E$1,1)</f>
        <v>5</v>
      </c>
      <c r="F2" t="str">
        <f t="shared" ref="F2:O17" si="0">MID($A2,F$1,1)</f>
        <v>0</v>
      </c>
      <c r="G2" t="str">
        <f t="shared" si="0"/>
        <v>1</v>
      </c>
      <c r="H2" t="str">
        <f t="shared" si="0"/>
        <v>1</v>
      </c>
      <c r="I2" t="str">
        <f t="shared" si="0"/>
        <v>0</v>
      </c>
      <c r="J2" t="str">
        <f t="shared" si="0"/>
        <v>8</v>
      </c>
      <c r="K2" t="str">
        <f t="shared" si="0"/>
        <v>5</v>
      </c>
      <c r="L2" t="str">
        <f t="shared" si="0"/>
        <v>8</v>
      </c>
      <c r="M2" t="str">
        <f t="shared" si="0"/>
        <v>9</v>
      </c>
      <c r="N2" t="str">
        <f t="shared" si="0"/>
        <v>7</v>
      </c>
      <c r="O2" t="str">
        <f t="shared" si="0"/>
        <v>8</v>
      </c>
      <c r="P2" t="str">
        <f>IF(MOD(N2,2)=0,"Kobieta","Mężczyzna")</f>
        <v>Mężczyzna</v>
      </c>
      <c r="R2" s="8" t="s">
        <v>1038</v>
      </c>
      <c r="S2" s="8" t="s">
        <v>1037</v>
      </c>
    </row>
    <row r="3" spans="1:21" x14ac:dyDescent="0.25">
      <c r="A3" s="1" t="s">
        <v>6</v>
      </c>
      <c r="B3" t="s">
        <v>7</v>
      </c>
      <c r="C3" s="2">
        <v>0.33362268518518517</v>
      </c>
      <c r="D3">
        <v>1</v>
      </c>
      <c r="E3" t="str">
        <f t="shared" ref="E3:O66" si="1">MID($A3,E$1,1)</f>
        <v>0</v>
      </c>
      <c r="F3" t="str">
        <f t="shared" si="0"/>
        <v>9</v>
      </c>
      <c r="G3" t="str">
        <f t="shared" si="0"/>
        <v>2</v>
      </c>
      <c r="H3" t="str">
        <f t="shared" si="0"/>
        <v>6</v>
      </c>
      <c r="I3" t="str">
        <f t="shared" si="0"/>
        <v>1</v>
      </c>
      <c r="J3" t="str">
        <f t="shared" si="0"/>
        <v>8</v>
      </c>
      <c r="K3" t="str">
        <f t="shared" si="0"/>
        <v>1</v>
      </c>
      <c r="L3" t="str">
        <f t="shared" si="0"/>
        <v>7</v>
      </c>
      <c r="M3" t="str">
        <f t="shared" si="0"/>
        <v>9</v>
      </c>
      <c r="N3" t="str">
        <f t="shared" si="0"/>
        <v>2</v>
      </c>
      <c r="O3" t="str">
        <f t="shared" si="0"/>
        <v>5</v>
      </c>
      <c r="P3" t="str">
        <f t="shared" ref="P3:P66" si="2">IF(MOD(N3,2)=0,"Kobieta","Mężczyzna")</f>
        <v>Kobieta</v>
      </c>
      <c r="R3" s="8" t="s">
        <v>1039</v>
      </c>
      <c r="S3" t="s">
        <v>1035</v>
      </c>
      <c r="T3" t="s">
        <v>1036</v>
      </c>
      <c r="U3" t="s">
        <v>1019</v>
      </c>
    </row>
    <row r="4" spans="1:21" x14ac:dyDescent="0.25">
      <c r="A4" s="1" t="s">
        <v>8</v>
      </c>
      <c r="B4" t="s">
        <v>9</v>
      </c>
      <c r="C4" s="2">
        <v>0.33391203703703703</v>
      </c>
      <c r="D4">
        <v>1</v>
      </c>
      <c r="E4" t="str">
        <f t="shared" si="1"/>
        <v>7</v>
      </c>
      <c r="F4" t="str">
        <f t="shared" si="0"/>
        <v>8</v>
      </c>
      <c r="G4" t="str">
        <f t="shared" si="0"/>
        <v>0</v>
      </c>
      <c r="H4" t="str">
        <f t="shared" si="0"/>
        <v>7</v>
      </c>
      <c r="I4" t="str">
        <f t="shared" si="0"/>
        <v>2</v>
      </c>
      <c r="J4" t="str">
        <f t="shared" si="0"/>
        <v>1</v>
      </c>
      <c r="K4" t="str">
        <f t="shared" si="0"/>
        <v>1</v>
      </c>
      <c r="L4" t="str">
        <f t="shared" si="0"/>
        <v>5</v>
      </c>
      <c r="M4" t="str">
        <f t="shared" si="0"/>
        <v>2</v>
      </c>
      <c r="N4" t="str">
        <f t="shared" si="0"/>
        <v>2</v>
      </c>
      <c r="O4" t="str">
        <f t="shared" si="0"/>
        <v>1</v>
      </c>
      <c r="P4" t="str">
        <f t="shared" si="2"/>
        <v>Kobieta</v>
      </c>
      <c r="R4" s="9" t="s">
        <v>27</v>
      </c>
      <c r="S4" s="10">
        <v>49</v>
      </c>
      <c r="T4" s="10">
        <v>83</v>
      </c>
      <c r="U4" s="10">
        <v>132</v>
      </c>
    </row>
    <row r="5" spans="1:21" x14ac:dyDescent="0.25">
      <c r="A5" s="1" t="s">
        <v>10</v>
      </c>
      <c r="B5" t="s">
        <v>5</v>
      </c>
      <c r="C5" s="2">
        <v>0.33449074074074076</v>
      </c>
      <c r="D5">
        <v>2</v>
      </c>
      <c r="E5" t="str">
        <f t="shared" si="1"/>
        <v>7</v>
      </c>
      <c r="F5" t="str">
        <f t="shared" si="0"/>
        <v>0</v>
      </c>
      <c r="G5" t="str">
        <f t="shared" si="0"/>
        <v>0</v>
      </c>
      <c r="H5" t="str">
        <f t="shared" si="0"/>
        <v>2</v>
      </c>
      <c r="I5" t="str">
        <f t="shared" si="0"/>
        <v>1</v>
      </c>
      <c r="J5" t="str">
        <f t="shared" si="0"/>
        <v>2</v>
      </c>
      <c r="K5" t="str">
        <f t="shared" si="0"/>
        <v>5</v>
      </c>
      <c r="L5" t="str">
        <f t="shared" si="0"/>
        <v>9</v>
      </c>
      <c r="M5" t="str">
        <f t="shared" si="0"/>
        <v>6</v>
      </c>
      <c r="N5" t="str">
        <f t="shared" si="0"/>
        <v>7</v>
      </c>
      <c r="O5" t="str">
        <f t="shared" si="0"/>
        <v>5</v>
      </c>
      <c r="P5" t="str">
        <f t="shared" si="2"/>
        <v>Mężczyzna</v>
      </c>
      <c r="R5" s="9" t="s">
        <v>7</v>
      </c>
      <c r="S5" s="10">
        <v>166</v>
      </c>
      <c r="T5" s="10">
        <v>215</v>
      </c>
      <c r="U5" s="10">
        <v>381</v>
      </c>
    </row>
    <row r="6" spans="1:21" x14ac:dyDescent="0.25">
      <c r="A6" s="1" t="s">
        <v>11</v>
      </c>
      <c r="B6" t="s">
        <v>5</v>
      </c>
      <c r="C6" s="2">
        <v>0.33506944444444442</v>
      </c>
      <c r="D6">
        <v>2</v>
      </c>
      <c r="E6" t="str">
        <f t="shared" si="1"/>
        <v>7</v>
      </c>
      <c r="F6" t="str">
        <f t="shared" si="0"/>
        <v>2</v>
      </c>
      <c r="G6" t="str">
        <f t="shared" si="0"/>
        <v>0</v>
      </c>
      <c r="H6" t="str">
        <f t="shared" si="0"/>
        <v>9</v>
      </c>
      <c r="I6" t="str">
        <f t="shared" si="0"/>
        <v>1</v>
      </c>
      <c r="J6" t="str">
        <f t="shared" si="0"/>
        <v>6</v>
      </c>
      <c r="K6" t="str">
        <f t="shared" si="0"/>
        <v>6</v>
      </c>
      <c r="L6" t="str">
        <f t="shared" si="0"/>
        <v>7</v>
      </c>
      <c r="M6" t="str">
        <f t="shared" si="0"/>
        <v>3</v>
      </c>
      <c r="N6" t="str">
        <f t="shared" si="0"/>
        <v>7</v>
      </c>
      <c r="O6" t="str">
        <f t="shared" si="0"/>
        <v>8</v>
      </c>
      <c r="P6" t="str">
        <f t="shared" si="2"/>
        <v>Mężczyzna</v>
      </c>
      <c r="R6" s="9" t="s">
        <v>9</v>
      </c>
      <c r="S6" s="10">
        <v>117</v>
      </c>
      <c r="T6" s="10">
        <v>144</v>
      </c>
      <c r="U6" s="10">
        <v>261</v>
      </c>
    </row>
    <row r="7" spans="1:21" x14ac:dyDescent="0.25">
      <c r="A7" s="1" t="s">
        <v>12</v>
      </c>
      <c r="B7" t="s">
        <v>5</v>
      </c>
      <c r="C7" s="2">
        <v>0.33535879629629628</v>
      </c>
      <c r="D7">
        <v>1</v>
      </c>
      <c r="E7" t="str">
        <f t="shared" si="1"/>
        <v>2</v>
      </c>
      <c r="F7" t="str">
        <f t="shared" si="0"/>
        <v>7</v>
      </c>
      <c r="G7" t="str">
        <f t="shared" si="0"/>
        <v>1</v>
      </c>
      <c r="H7" t="str">
        <f t="shared" si="0"/>
        <v>1</v>
      </c>
      <c r="I7" t="str">
        <f t="shared" si="0"/>
        <v>1</v>
      </c>
      <c r="J7" t="str">
        <f t="shared" si="0"/>
        <v>9</v>
      </c>
      <c r="K7" t="str">
        <f t="shared" si="0"/>
        <v>1</v>
      </c>
      <c r="L7" t="str">
        <f t="shared" si="0"/>
        <v>4</v>
      </c>
      <c r="M7" t="str">
        <f t="shared" si="0"/>
        <v>3</v>
      </c>
      <c r="N7" t="str">
        <f t="shared" si="0"/>
        <v>1</v>
      </c>
      <c r="O7" t="str">
        <f t="shared" si="0"/>
        <v>4</v>
      </c>
      <c r="P7" t="str">
        <f t="shared" si="2"/>
        <v>Mężczyzna</v>
      </c>
      <c r="R7" s="9" t="s">
        <v>5</v>
      </c>
      <c r="S7" s="10">
        <v>103</v>
      </c>
      <c r="T7" s="10">
        <v>123</v>
      </c>
      <c r="U7" s="10">
        <v>226</v>
      </c>
    </row>
    <row r="8" spans="1:21" x14ac:dyDescent="0.25">
      <c r="A8" s="1" t="s">
        <v>13</v>
      </c>
      <c r="B8" t="s">
        <v>9</v>
      </c>
      <c r="C8" s="2">
        <v>0.3359375</v>
      </c>
      <c r="D8">
        <v>2</v>
      </c>
      <c r="E8" t="str">
        <f t="shared" si="1"/>
        <v>4</v>
      </c>
      <c r="F8" t="str">
        <f t="shared" si="0"/>
        <v>9</v>
      </c>
      <c r="G8" t="str">
        <f t="shared" si="0"/>
        <v>0</v>
      </c>
      <c r="H8" t="str">
        <f t="shared" si="0"/>
        <v>7</v>
      </c>
      <c r="I8" t="str">
        <f t="shared" si="0"/>
        <v>1</v>
      </c>
      <c r="J8" t="str">
        <f t="shared" si="0"/>
        <v>3</v>
      </c>
      <c r="K8" t="str">
        <f t="shared" si="0"/>
        <v>3</v>
      </c>
      <c r="L8" t="str">
        <f t="shared" si="0"/>
        <v>2</v>
      </c>
      <c r="M8" t="str">
        <f t="shared" si="0"/>
        <v>4</v>
      </c>
      <c r="N8" t="str">
        <f t="shared" si="0"/>
        <v>6</v>
      </c>
      <c r="O8" t="str">
        <f t="shared" si="0"/>
        <v>5</v>
      </c>
      <c r="P8" t="str">
        <f t="shared" si="2"/>
        <v>Kobieta</v>
      </c>
      <c r="R8" s="9" t="s">
        <v>1019</v>
      </c>
      <c r="S8" s="10">
        <v>435</v>
      </c>
      <c r="T8" s="10">
        <v>565</v>
      </c>
      <c r="U8" s="10">
        <v>1000</v>
      </c>
    </row>
    <row r="9" spans="1:21" x14ac:dyDescent="0.25">
      <c r="A9" s="1" t="s">
        <v>14</v>
      </c>
      <c r="B9" t="s">
        <v>9</v>
      </c>
      <c r="C9" s="2">
        <v>0.33622685185185186</v>
      </c>
      <c r="D9">
        <v>1</v>
      </c>
      <c r="E9" t="str">
        <f t="shared" si="1"/>
        <v>7</v>
      </c>
      <c r="F9" t="str">
        <f t="shared" si="0"/>
        <v>9</v>
      </c>
      <c r="G9" t="str">
        <f t="shared" si="0"/>
        <v>1</v>
      </c>
      <c r="H9" t="str">
        <f t="shared" si="0"/>
        <v>2</v>
      </c>
      <c r="I9" t="str">
        <f t="shared" si="0"/>
        <v>0</v>
      </c>
      <c r="J9" t="str">
        <f t="shared" si="0"/>
        <v>5</v>
      </c>
      <c r="K9" t="str">
        <f t="shared" si="0"/>
        <v>8</v>
      </c>
      <c r="L9" t="str">
        <f t="shared" si="0"/>
        <v>6</v>
      </c>
      <c r="M9" t="str">
        <f t="shared" si="0"/>
        <v>2</v>
      </c>
      <c r="N9" t="str">
        <f t="shared" si="0"/>
        <v>2</v>
      </c>
      <c r="O9" t="str">
        <f t="shared" si="0"/>
        <v>8</v>
      </c>
      <c r="P9" t="str">
        <f t="shared" si="2"/>
        <v>Kobieta</v>
      </c>
    </row>
    <row r="10" spans="1:21" x14ac:dyDescent="0.25">
      <c r="A10" s="1" t="s">
        <v>15</v>
      </c>
      <c r="B10" t="s">
        <v>9</v>
      </c>
      <c r="C10" s="2">
        <v>0.33651620370370372</v>
      </c>
      <c r="D10">
        <v>1</v>
      </c>
      <c r="E10" t="str">
        <f t="shared" si="1"/>
        <v>6</v>
      </c>
      <c r="F10" t="str">
        <f t="shared" si="0"/>
        <v>7</v>
      </c>
      <c r="G10" t="str">
        <f t="shared" si="0"/>
        <v>0</v>
      </c>
      <c r="H10" t="str">
        <f t="shared" si="0"/>
        <v>8</v>
      </c>
      <c r="I10" t="str">
        <f t="shared" si="0"/>
        <v>1</v>
      </c>
      <c r="J10" t="str">
        <f t="shared" si="0"/>
        <v>3</v>
      </c>
      <c r="K10" t="str">
        <f t="shared" si="0"/>
        <v>9</v>
      </c>
      <c r="L10" t="str">
        <f t="shared" si="0"/>
        <v>6</v>
      </c>
      <c r="M10" t="str">
        <f t="shared" si="0"/>
        <v>9</v>
      </c>
      <c r="N10" t="str">
        <f t="shared" si="0"/>
        <v>1</v>
      </c>
      <c r="O10" t="str">
        <f t="shared" si="0"/>
        <v>2</v>
      </c>
      <c r="P10" t="str">
        <f t="shared" si="2"/>
        <v>Mężczyzna</v>
      </c>
    </row>
    <row r="11" spans="1:21" x14ac:dyDescent="0.25">
      <c r="A11" s="1" t="s">
        <v>16</v>
      </c>
      <c r="B11" t="s">
        <v>9</v>
      </c>
      <c r="C11" s="2">
        <v>0.33680555555555558</v>
      </c>
      <c r="D11">
        <v>1</v>
      </c>
      <c r="E11" t="str">
        <f t="shared" si="1"/>
        <v>3</v>
      </c>
      <c r="F11" t="str">
        <f t="shared" si="0"/>
        <v>3</v>
      </c>
      <c r="G11" t="str">
        <f t="shared" si="0"/>
        <v>0</v>
      </c>
      <c r="H11" t="str">
        <f t="shared" si="0"/>
        <v>1</v>
      </c>
      <c r="I11" t="str">
        <f t="shared" si="0"/>
        <v>1</v>
      </c>
      <c r="J11" t="str">
        <f t="shared" si="0"/>
        <v>2</v>
      </c>
      <c r="K11" t="str">
        <f t="shared" si="0"/>
        <v>4</v>
      </c>
      <c r="L11" t="str">
        <f t="shared" si="0"/>
        <v>2</v>
      </c>
      <c r="M11" t="str">
        <f t="shared" si="0"/>
        <v>4</v>
      </c>
      <c r="N11" t="str">
        <f t="shared" si="0"/>
        <v>1</v>
      </c>
      <c r="O11" t="str">
        <f t="shared" si="0"/>
        <v>9</v>
      </c>
      <c r="P11" t="str">
        <f t="shared" si="2"/>
        <v>Mężczyzna</v>
      </c>
    </row>
    <row r="12" spans="1:21" x14ac:dyDescent="0.25">
      <c r="A12" s="1" t="s">
        <v>17</v>
      </c>
      <c r="B12" t="s">
        <v>9</v>
      </c>
      <c r="C12" s="2">
        <v>0.33709490740740744</v>
      </c>
      <c r="D12">
        <v>1</v>
      </c>
      <c r="E12" t="str">
        <f t="shared" si="1"/>
        <v>2</v>
      </c>
      <c r="F12" t="str">
        <f t="shared" si="0"/>
        <v>1</v>
      </c>
      <c r="G12" t="str">
        <f t="shared" si="0"/>
        <v>0</v>
      </c>
      <c r="H12" t="str">
        <f t="shared" si="0"/>
        <v>6</v>
      </c>
      <c r="I12" t="str">
        <f t="shared" si="0"/>
        <v>0</v>
      </c>
      <c r="J12" t="str">
        <f t="shared" si="0"/>
        <v>8</v>
      </c>
      <c r="K12" t="str">
        <f t="shared" si="0"/>
        <v>4</v>
      </c>
      <c r="L12" t="str">
        <f t="shared" si="0"/>
        <v>9</v>
      </c>
      <c r="M12" t="str">
        <f t="shared" si="0"/>
        <v>8</v>
      </c>
      <c r="N12" t="str">
        <f t="shared" si="0"/>
        <v>5</v>
      </c>
      <c r="O12" t="str">
        <f t="shared" si="0"/>
        <v>5</v>
      </c>
      <c r="P12" t="str">
        <f t="shared" si="2"/>
        <v>Mężczyzna</v>
      </c>
    </row>
    <row r="13" spans="1:21" x14ac:dyDescent="0.25">
      <c r="A13" s="1" t="s">
        <v>18</v>
      </c>
      <c r="B13" t="s">
        <v>5</v>
      </c>
      <c r="C13" s="2">
        <v>0.33738425925925924</v>
      </c>
      <c r="D13">
        <v>1</v>
      </c>
      <c r="E13" t="str">
        <f t="shared" si="1"/>
        <v>3</v>
      </c>
      <c r="F13" t="str">
        <f t="shared" si="0"/>
        <v>8</v>
      </c>
      <c r="G13" t="str">
        <f t="shared" si="0"/>
        <v>1</v>
      </c>
      <c r="H13" t="str">
        <f t="shared" si="0"/>
        <v>0</v>
      </c>
      <c r="I13" t="str">
        <f t="shared" si="0"/>
        <v>2</v>
      </c>
      <c r="J13" t="str">
        <f t="shared" si="0"/>
        <v>9</v>
      </c>
      <c r="K13" t="str">
        <f t="shared" si="0"/>
        <v>1</v>
      </c>
      <c r="L13" t="str">
        <f t="shared" si="0"/>
        <v>3</v>
      </c>
      <c r="M13" t="str">
        <f t="shared" si="0"/>
        <v>8</v>
      </c>
      <c r="N13" t="str">
        <f t="shared" si="0"/>
        <v>7</v>
      </c>
      <c r="O13" t="str">
        <f t="shared" si="0"/>
        <v>4</v>
      </c>
      <c r="P13" t="str">
        <f t="shared" si="2"/>
        <v>Mężczyzna</v>
      </c>
    </row>
    <row r="14" spans="1:21" x14ac:dyDescent="0.25">
      <c r="A14" s="1" t="s">
        <v>19</v>
      </c>
      <c r="B14" t="s">
        <v>7</v>
      </c>
      <c r="C14" s="2">
        <v>0.3376736111111111</v>
      </c>
      <c r="D14">
        <v>1</v>
      </c>
      <c r="E14" t="str">
        <f t="shared" si="1"/>
        <v>4</v>
      </c>
      <c r="F14" t="str">
        <f t="shared" si="0"/>
        <v>7</v>
      </c>
      <c r="G14" t="str">
        <f t="shared" si="0"/>
        <v>0</v>
      </c>
      <c r="H14" t="str">
        <f t="shared" si="0"/>
        <v>6</v>
      </c>
      <c r="I14" t="str">
        <f t="shared" si="0"/>
        <v>2</v>
      </c>
      <c r="J14" t="str">
        <f t="shared" si="0"/>
        <v>8</v>
      </c>
      <c r="K14" t="str">
        <f t="shared" si="0"/>
        <v>4</v>
      </c>
      <c r="L14" t="str">
        <f t="shared" si="0"/>
        <v>4</v>
      </c>
      <c r="M14" t="str">
        <f t="shared" si="0"/>
        <v>1</v>
      </c>
      <c r="N14" t="str">
        <f t="shared" si="0"/>
        <v>3</v>
      </c>
      <c r="O14" t="str">
        <f t="shared" si="0"/>
        <v>1</v>
      </c>
      <c r="P14" t="str">
        <f t="shared" si="2"/>
        <v>Mężczyzna</v>
      </c>
    </row>
    <row r="15" spans="1:21" x14ac:dyDescent="0.25">
      <c r="A15" s="1" t="s">
        <v>20</v>
      </c>
      <c r="B15" t="s">
        <v>5</v>
      </c>
      <c r="C15" s="2">
        <v>0.33825231481481483</v>
      </c>
      <c r="D15">
        <v>2</v>
      </c>
      <c r="E15" t="str">
        <f t="shared" si="1"/>
        <v>3</v>
      </c>
      <c r="F15" t="str">
        <f t="shared" si="0"/>
        <v>4</v>
      </c>
      <c r="G15" t="str">
        <f t="shared" si="0"/>
        <v>0</v>
      </c>
      <c r="H15" t="str">
        <f t="shared" si="0"/>
        <v>5</v>
      </c>
      <c r="I15" t="str">
        <f t="shared" si="0"/>
        <v>1</v>
      </c>
      <c r="J15" t="str">
        <f t="shared" si="0"/>
        <v>5</v>
      </c>
      <c r="K15" t="str">
        <f t="shared" si="0"/>
        <v>7</v>
      </c>
      <c r="L15" t="str">
        <f t="shared" si="0"/>
        <v>4</v>
      </c>
      <c r="M15" t="str">
        <f t="shared" si="0"/>
        <v>5</v>
      </c>
      <c r="N15" t="str">
        <f t="shared" si="0"/>
        <v>6</v>
      </c>
      <c r="O15" t="str">
        <f t="shared" si="0"/>
        <v>6</v>
      </c>
      <c r="P15" t="str">
        <f t="shared" si="2"/>
        <v>Kobieta</v>
      </c>
    </row>
    <row r="16" spans="1:21" x14ac:dyDescent="0.25">
      <c r="A16" s="1" t="s">
        <v>21</v>
      </c>
      <c r="B16" t="s">
        <v>9</v>
      </c>
      <c r="C16" s="2">
        <v>0.33854166666666669</v>
      </c>
      <c r="D16">
        <v>1</v>
      </c>
      <c r="E16" t="str">
        <f t="shared" si="1"/>
        <v>7</v>
      </c>
      <c r="F16" t="str">
        <f t="shared" si="0"/>
        <v>3</v>
      </c>
      <c r="G16" t="str">
        <f t="shared" si="0"/>
        <v>0</v>
      </c>
      <c r="H16" t="str">
        <f t="shared" si="0"/>
        <v>1</v>
      </c>
      <c r="I16" t="str">
        <f t="shared" si="0"/>
        <v>1</v>
      </c>
      <c r="J16" t="str">
        <f t="shared" si="0"/>
        <v>1</v>
      </c>
      <c r="K16" t="str">
        <f t="shared" si="0"/>
        <v>7</v>
      </c>
      <c r="L16" t="str">
        <f t="shared" si="0"/>
        <v>9</v>
      </c>
      <c r="M16" t="str">
        <f t="shared" si="0"/>
        <v>2</v>
      </c>
      <c r="N16" t="str">
        <f t="shared" si="0"/>
        <v>4</v>
      </c>
      <c r="O16" t="str">
        <f t="shared" si="0"/>
        <v>7</v>
      </c>
      <c r="P16" t="str">
        <f t="shared" si="2"/>
        <v>Kobieta</v>
      </c>
    </row>
    <row r="17" spans="1:16" x14ac:dyDescent="0.25">
      <c r="A17" s="1" t="s">
        <v>22</v>
      </c>
      <c r="B17" t="s">
        <v>7</v>
      </c>
      <c r="C17" s="2">
        <v>0.33883101851851855</v>
      </c>
      <c r="D17">
        <v>1</v>
      </c>
      <c r="E17" t="str">
        <f t="shared" si="1"/>
        <v>5</v>
      </c>
      <c r="F17" t="str">
        <f t="shared" si="0"/>
        <v>3</v>
      </c>
      <c r="G17" t="str">
        <f t="shared" si="0"/>
        <v>0</v>
      </c>
      <c r="H17" t="str">
        <f t="shared" si="0"/>
        <v>5</v>
      </c>
      <c r="I17" t="str">
        <f t="shared" si="0"/>
        <v>2</v>
      </c>
      <c r="J17" t="str">
        <f t="shared" si="0"/>
        <v>4</v>
      </c>
      <c r="K17" t="str">
        <f t="shared" si="0"/>
        <v>7</v>
      </c>
      <c r="L17" t="str">
        <f t="shared" si="0"/>
        <v>5</v>
      </c>
      <c r="M17" t="str">
        <f t="shared" si="0"/>
        <v>9</v>
      </c>
      <c r="N17" t="str">
        <f t="shared" si="0"/>
        <v>6</v>
      </c>
      <c r="O17" t="str">
        <f t="shared" si="0"/>
        <v>6</v>
      </c>
      <c r="P17" t="str">
        <f t="shared" si="2"/>
        <v>Kobieta</v>
      </c>
    </row>
    <row r="18" spans="1:16" x14ac:dyDescent="0.25">
      <c r="A18" s="1" t="s">
        <v>23</v>
      </c>
      <c r="B18" t="s">
        <v>5</v>
      </c>
      <c r="C18" s="2">
        <v>0.33912037037037041</v>
      </c>
      <c r="D18">
        <v>1</v>
      </c>
      <c r="E18" t="str">
        <f t="shared" si="1"/>
        <v>0</v>
      </c>
      <c r="F18" t="str">
        <f t="shared" si="1"/>
        <v>4</v>
      </c>
      <c r="G18" t="str">
        <f t="shared" si="1"/>
        <v>3</v>
      </c>
      <c r="H18" t="str">
        <f t="shared" si="1"/>
        <v>2</v>
      </c>
      <c r="I18" t="str">
        <f t="shared" si="1"/>
        <v>0</v>
      </c>
      <c r="J18" t="str">
        <f t="shared" si="1"/>
        <v>2</v>
      </c>
      <c r="K18" t="str">
        <f t="shared" si="1"/>
        <v>6</v>
      </c>
      <c r="L18" t="str">
        <f t="shared" si="1"/>
        <v>3</v>
      </c>
      <c r="M18" t="str">
        <f t="shared" si="1"/>
        <v>4</v>
      </c>
      <c r="N18" t="str">
        <f t="shared" si="1"/>
        <v>9</v>
      </c>
      <c r="O18" t="str">
        <f t="shared" si="1"/>
        <v>3</v>
      </c>
      <c r="P18" t="str">
        <f t="shared" si="2"/>
        <v>Mężczyzna</v>
      </c>
    </row>
    <row r="19" spans="1:16" x14ac:dyDescent="0.25">
      <c r="A19" s="1" t="s">
        <v>24</v>
      </c>
      <c r="B19" t="s">
        <v>7</v>
      </c>
      <c r="C19" s="2">
        <v>0.33940972222222227</v>
      </c>
      <c r="D19">
        <v>1</v>
      </c>
      <c r="E19" t="str">
        <f t="shared" si="1"/>
        <v>4</v>
      </c>
      <c r="F19" t="str">
        <f t="shared" si="1"/>
        <v>2</v>
      </c>
      <c r="G19" t="str">
        <f t="shared" si="1"/>
        <v>0</v>
      </c>
      <c r="H19" t="str">
        <f t="shared" si="1"/>
        <v>7</v>
      </c>
      <c r="I19" t="str">
        <f t="shared" si="1"/>
        <v>3</v>
      </c>
      <c r="J19" t="str">
        <f t="shared" si="1"/>
        <v>0</v>
      </c>
      <c r="K19" t="str">
        <f t="shared" si="1"/>
        <v>9</v>
      </c>
      <c r="L19" t="str">
        <f t="shared" si="1"/>
        <v>1</v>
      </c>
      <c r="M19" t="str">
        <f t="shared" si="1"/>
        <v>9</v>
      </c>
      <c r="N19" t="str">
        <f t="shared" si="1"/>
        <v>6</v>
      </c>
      <c r="O19" t="str">
        <f t="shared" si="1"/>
        <v>5</v>
      </c>
      <c r="P19" t="str">
        <f t="shared" si="2"/>
        <v>Kobieta</v>
      </c>
    </row>
    <row r="20" spans="1:16" x14ac:dyDescent="0.25">
      <c r="A20" s="1" t="s">
        <v>25</v>
      </c>
      <c r="B20" t="s">
        <v>7</v>
      </c>
      <c r="C20" s="2">
        <v>0.33969907407407413</v>
      </c>
      <c r="D20">
        <v>1</v>
      </c>
      <c r="E20" t="str">
        <f t="shared" si="1"/>
        <v>6</v>
      </c>
      <c r="F20" t="str">
        <f t="shared" si="1"/>
        <v>3</v>
      </c>
      <c r="G20" t="str">
        <f t="shared" si="1"/>
        <v>0</v>
      </c>
      <c r="H20" t="str">
        <f t="shared" si="1"/>
        <v>6</v>
      </c>
      <c r="I20" t="str">
        <f t="shared" si="1"/>
        <v>2</v>
      </c>
      <c r="J20" t="str">
        <f t="shared" si="1"/>
        <v>9</v>
      </c>
      <c r="K20" t="str">
        <f t="shared" si="1"/>
        <v>6</v>
      </c>
      <c r="L20" t="str">
        <f t="shared" si="1"/>
        <v>7</v>
      </c>
      <c r="M20" t="str">
        <f t="shared" si="1"/>
        <v>4</v>
      </c>
      <c r="N20" t="str">
        <f t="shared" si="1"/>
        <v>7</v>
      </c>
      <c r="O20" t="str">
        <f t="shared" si="1"/>
        <v>2</v>
      </c>
      <c r="P20" t="str">
        <f t="shared" si="2"/>
        <v>Mężczyzna</v>
      </c>
    </row>
    <row r="21" spans="1:16" x14ac:dyDescent="0.25">
      <c r="A21" s="1" t="s">
        <v>26</v>
      </c>
      <c r="B21" t="s">
        <v>27</v>
      </c>
      <c r="C21" s="2">
        <v>0.34027777777777773</v>
      </c>
      <c r="D21">
        <v>2</v>
      </c>
      <c r="E21" t="str">
        <f t="shared" si="1"/>
        <v>9</v>
      </c>
      <c r="F21" t="str">
        <f t="shared" si="1"/>
        <v>0</v>
      </c>
      <c r="G21" t="str">
        <f t="shared" si="1"/>
        <v>0</v>
      </c>
      <c r="H21" t="str">
        <f t="shared" si="1"/>
        <v>9</v>
      </c>
      <c r="I21" t="str">
        <f t="shared" si="1"/>
        <v>2</v>
      </c>
      <c r="J21" t="str">
        <f t="shared" si="1"/>
        <v>2</v>
      </c>
      <c r="K21" t="str">
        <f t="shared" si="1"/>
        <v>6</v>
      </c>
      <c r="L21" t="str">
        <f t="shared" si="1"/>
        <v>7</v>
      </c>
      <c r="M21" t="str">
        <f t="shared" si="1"/>
        <v>8</v>
      </c>
      <c r="N21" t="str">
        <f t="shared" si="1"/>
        <v>6</v>
      </c>
      <c r="O21" t="str">
        <f t="shared" si="1"/>
        <v>1</v>
      </c>
      <c r="P21" t="str">
        <f t="shared" si="2"/>
        <v>Kobieta</v>
      </c>
    </row>
    <row r="22" spans="1:16" x14ac:dyDescent="0.25">
      <c r="A22" s="1" t="s">
        <v>28</v>
      </c>
      <c r="B22" t="s">
        <v>27</v>
      </c>
      <c r="C22" s="2">
        <v>0.34085648148148145</v>
      </c>
      <c r="D22">
        <v>2</v>
      </c>
      <c r="E22" t="str">
        <f t="shared" si="1"/>
        <v>8</v>
      </c>
      <c r="F22" t="str">
        <f t="shared" si="1"/>
        <v>0</v>
      </c>
      <c r="G22" t="str">
        <f t="shared" si="1"/>
        <v>0</v>
      </c>
      <c r="H22" t="str">
        <f t="shared" si="1"/>
        <v>4</v>
      </c>
      <c r="I22" t="str">
        <f t="shared" si="1"/>
        <v>2</v>
      </c>
      <c r="J22" t="str">
        <f t="shared" si="1"/>
        <v>9</v>
      </c>
      <c r="K22" t="str">
        <f t="shared" si="1"/>
        <v>5</v>
      </c>
      <c r="L22" t="str">
        <f t="shared" si="1"/>
        <v>4</v>
      </c>
      <c r="M22" t="str">
        <f t="shared" si="1"/>
        <v>9</v>
      </c>
      <c r="N22" t="str">
        <f t="shared" si="1"/>
        <v>7</v>
      </c>
      <c r="O22" t="str">
        <f t="shared" si="1"/>
        <v>6</v>
      </c>
      <c r="P22" t="str">
        <f t="shared" si="2"/>
        <v>Mężczyzna</v>
      </c>
    </row>
    <row r="23" spans="1:16" x14ac:dyDescent="0.25">
      <c r="A23" s="1" t="s">
        <v>29</v>
      </c>
      <c r="B23" t="s">
        <v>7</v>
      </c>
      <c r="C23" s="2">
        <v>0.34114583333333331</v>
      </c>
      <c r="D23">
        <v>1</v>
      </c>
      <c r="E23" t="str">
        <f t="shared" si="1"/>
        <v>3</v>
      </c>
      <c r="F23" t="str">
        <f t="shared" si="1"/>
        <v>1</v>
      </c>
      <c r="G23" t="str">
        <f t="shared" si="1"/>
        <v>0</v>
      </c>
      <c r="H23" t="str">
        <f t="shared" si="1"/>
        <v>4</v>
      </c>
      <c r="I23" t="str">
        <f t="shared" si="1"/>
        <v>1</v>
      </c>
      <c r="J23" t="str">
        <f t="shared" si="1"/>
        <v>6</v>
      </c>
      <c r="K23" t="str">
        <f t="shared" si="1"/>
        <v>2</v>
      </c>
      <c r="L23" t="str">
        <f t="shared" si="1"/>
        <v>8</v>
      </c>
      <c r="M23" t="str">
        <f t="shared" si="1"/>
        <v>2</v>
      </c>
      <c r="N23" t="str">
        <f t="shared" si="1"/>
        <v>4</v>
      </c>
      <c r="O23" t="str">
        <f t="shared" si="1"/>
        <v>9</v>
      </c>
      <c r="P23" t="str">
        <f t="shared" si="2"/>
        <v>Kobieta</v>
      </c>
    </row>
    <row r="24" spans="1:16" x14ac:dyDescent="0.25">
      <c r="A24" s="1" t="s">
        <v>30</v>
      </c>
      <c r="B24" t="s">
        <v>7</v>
      </c>
      <c r="C24" s="2">
        <v>0.34143518518518517</v>
      </c>
      <c r="D24">
        <v>1</v>
      </c>
      <c r="E24" t="str">
        <f t="shared" si="1"/>
        <v>5</v>
      </c>
      <c r="F24" t="str">
        <f t="shared" si="1"/>
        <v>0</v>
      </c>
      <c r="G24" t="str">
        <f t="shared" si="1"/>
        <v>0</v>
      </c>
      <c r="H24" t="str">
        <f t="shared" si="1"/>
        <v>8</v>
      </c>
      <c r="I24" t="str">
        <f t="shared" si="1"/>
        <v>1</v>
      </c>
      <c r="J24" t="str">
        <f t="shared" si="1"/>
        <v>5</v>
      </c>
      <c r="K24" t="str">
        <f t="shared" si="1"/>
        <v>3</v>
      </c>
      <c r="L24" t="str">
        <f t="shared" si="1"/>
        <v>2</v>
      </c>
      <c r="M24" t="str">
        <f t="shared" si="1"/>
        <v>3</v>
      </c>
      <c r="N24" t="str">
        <f t="shared" si="1"/>
        <v>8</v>
      </c>
      <c r="O24" t="str">
        <f t="shared" si="1"/>
        <v>1</v>
      </c>
      <c r="P24" t="str">
        <f t="shared" si="2"/>
        <v>Kobieta</v>
      </c>
    </row>
    <row r="25" spans="1:16" x14ac:dyDescent="0.25">
      <c r="A25" s="1" t="s">
        <v>31</v>
      </c>
      <c r="B25" t="s">
        <v>5</v>
      </c>
      <c r="C25" s="2">
        <v>0.3420138888888889</v>
      </c>
      <c r="D25">
        <v>2</v>
      </c>
      <c r="E25" t="str">
        <f t="shared" si="1"/>
        <v>2</v>
      </c>
      <c r="F25" t="str">
        <f t="shared" si="1"/>
        <v>3</v>
      </c>
      <c r="G25" t="str">
        <f t="shared" si="1"/>
        <v>0</v>
      </c>
      <c r="H25" t="str">
        <f t="shared" si="1"/>
        <v>8</v>
      </c>
      <c r="I25" t="str">
        <f t="shared" si="1"/>
        <v>0</v>
      </c>
      <c r="J25" t="str">
        <f t="shared" si="1"/>
        <v>9</v>
      </c>
      <c r="K25" t="str">
        <f t="shared" si="1"/>
        <v>7</v>
      </c>
      <c r="L25" t="str">
        <f t="shared" si="1"/>
        <v>3</v>
      </c>
      <c r="M25" t="str">
        <f t="shared" si="1"/>
        <v>3</v>
      </c>
      <c r="N25" t="str">
        <f t="shared" si="1"/>
        <v>9</v>
      </c>
      <c r="O25" t="str">
        <f t="shared" si="1"/>
        <v>4</v>
      </c>
      <c r="P25" t="str">
        <f t="shared" si="2"/>
        <v>Mężczyzna</v>
      </c>
    </row>
    <row r="26" spans="1:16" x14ac:dyDescent="0.25">
      <c r="A26" s="1" t="s">
        <v>32</v>
      </c>
      <c r="B26" t="s">
        <v>5</v>
      </c>
      <c r="C26" s="2">
        <v>0.34230324074074076</v>
      </c>
      <c r="D26">
        <v>1</v>
      </c>
      <c r="E26" t="str">
        <f t="shared" si="1"/>
        <v>0</v>
      </c>
      <c r="F26" t="str">
        <f t="shared" si="1"/>
        <v>8</v>
      </c>
      <c r="G26" t="str">
        <f t="shared" si="1"/>
        <v>3</v>
      </c>
      <c r="H26" t="str">
        <f t="shared" si="1"/>
        <v>0</v>
      </c>
      <c r="I26" t="str">
        <f t="shared" si="1"/>
        <v>1</v>
      </c>
      <c r="J26" t="str">
        <f t="shared" si="1"/>
        <v>1</v>
      </c>
      <c r="K26" t="str">
        <f t="shared" si="1"/>
        <v>6</v>
      </c>
      <c r="L26" t="str">
        <f t="shared" si="1"/>
        <v>8</v>
      </c>
      <c r="M26" t="str">
        <f t="shared" si="1"/>
        <v>7</v>
      </c>
      <c r="N26" t="str">
        <f t="shared" si="1"/>
        <v>9</v>
      </c>
      <c r="O26" t="str">
        <f t="shared" si="1"/>
        <v>3</v>
      </c>
      <c r="P26" t="str">
        <f t="shared" si="2"/>
        <v>Mężczyzna</v>
      </c>
    </row>
    <row r="27" spans="1:16" x14ac:dyDescent="0.25">
      <c r="A27" s="1" t="s">
        <v>33</v>
      </c>
      <c r="B27" t="s">
        <v>9</v>
      </c>
      <c r="C27" s="2">
        <v>0.34288194444444442</v>
      </c>
      <c r="D27">
        <v>2</v>
      </c>
      <c r="E27" t="str">
        <f t="shared" si="1"/>
        <v>3</v>
      </c>
      <c r="F27" t="str">
        <f t="shared" si="1"/>
        <v>0</v>
      </c>
      <c r="G27" t="str">
        <f t="shared" si="1"/>
        <v>1</v>
      </c>
      <c r="H27" t="str">
        <f t="shared" si="1"/>
        <v>2</v>
      </c>
      <c r="I27" t="str">
        <f t="shared" si="1"/>
        <v>2</v>
      </c>
      <c r="J27" t="str">
        <f t="shared" si="1"/>
        <v>6</v>
      </c>
      <c r="K27" t="str">
        <f t="shared" si="1"/>
        <v>6</v>
      </c>
      <c r="L27" t="str">
        <f t="shared" si="1"/>
        <v>7</v>
      </c>
      <c r="M27" t="str">
        <f t="shared" si="1"/>
        <v>8</v>
      </c>
      <c r="N27" t="str">
        <f t="shared" si="1"/>
        <v>5</v>
      </c>
      <c r="O27" t="str">
        <f t="shared" si="1"/>
        <v>4</v>
      </c>
      <c r="P27" t="str">
        <f t="shared" si="2"/>
        <v>Mężczyzna</v>
      </c>
    </row>
    <row r="28" spans="1:16" x14ac:dyDescent="0.25">
      <c r="A28" s="1" t="s">
        <v>34</v>
      </c>
      <c r="B28" t="s">
        <v>27</v>
      </c>
      <c r="C28" s="2">
        <v>0.34317129629629628</v>
      </c>
      <c r="D28">
        <v>1</v>
      </c>
      <c r="E28" t="str">
        <f t="shared" si="1"/>
        <v>9</v>
      </c>
      <c r="F28" t="str">
        <f t="shared" si="1"/>
        <v>1</v>
      </c>
      <c r="G28" t="str">
        <f t="shared" si="1"/>
        <v>0</v>
      </c>
      <c r="H28" t="str">
        <f t="shared" si="1"/>
        <v>8</v>
      </c>
      <c r="I28" t="str">
        <f t="shared" si="1"/>
        <v>1</v>
      </c>
      <c r="J28" t="str">
        <f t="shared" si="1"/>
        <v>8</v>
      </c>
      <c r="K28" t="str">
        <f t="shared" si="1"/>
        <v>3</v>
      </c>
      <c r="L28" t="str">
        <f t="shared" si="1"/>
        <v>9</v>
      </c>
      <c r="M28" t="str">
        <f t="shared" si="1"/>
        <v>5</v>
      </c>
      <c r="N28" t="str">
        <f t="shared" si="1"/>
        <v>1</v>
      </c>
      <c r="O28" t="str">
        <f t="shared" si="1"/>
        <v>1</v>
      </c>
      <c r="P28" t="str">
        <f t="shared" si="2"/>
        <v>Mężczyzna</v>
      </c>
    </row>
    <row r="29" spans="1:16" x14ac:dyDescent="0.25">
      <c r="A29" s="1" t="s">
        <v>35</v>
      </c>
      <c r="B29" t="s">
        <v>7</v>
      </c>
      <c r="C29" s="2">
        <v>0.34346064814814814</v>
      </c>
      <c r="D29">
        <v>1</v>
      </c>
      <c r="E29" t="str">
        <f t="shared" si="1"/>
        <v>0</v>
      </c>
      <c r="F29" t="str">
        <f t="shared" si="1"/>
        <v>6</v>
      </c>
      <c r="G29" t="str">
        <f t="shared" si="1"/>
        <v>3</v>
      </c>
      <c r="H29" t="str">
        <f t="shared" si="1"/>
        <v>1</v>
      </c>
      <c r="I29" t="str">
        <f t="shared" si="1"/>
        <v>2</v>
      </c>
      <c r="J29" t="str">
        <f t="shared" si="1"/>
        <v>0</v>
      </c>
      <c r="K29" t="str">
        <f t="shared" si="1"/>
        <v>3</v>
      </c>
      <c r="L29" t="str">
        <f t="shared" si="1"/>
        <v>1</v>
      </c>
      <c r="M29" t="str">
        <f t="shared" si="1"/>
        <v>1</v>
      </c>
      <c r="N29" t="str">
        <f t="shared" si="1"/>
        <v>9</v>
      </c>
      <c r="O29" t="str">
        <f t="shared" si="1"/>
        <v>2</v>
      </c>
      <c r="P29" t="str">
        <f t="shared" si="2"/>
        <v>Mężczyzna</v>
      </c>
    </row>
    <row r="30" spans="1:16" x14ac:dyDescent="0.25">
      <c r="A30" s="1" t="s">
        <v>36</v>
      </c>
      <c r="B30" t="s">
        <v>9</v>
      </c>
      <c r="C30" s="2">
        <v>0.34403935185185186</v>
      </c>
      <c r="D30">
        <v>2</v>
      </c>
      <c r="E30" t="str">
        <f t="shared" si="1"/>
        <v>5</v>
      </c>
      <c r="F30" t="str">
        <f t="shared" si="1"/>
        <v>9</v>
      </c>
      <c r="G30" t="str">
        <f t="shared" si="1"/>
        <v>0</v>
      </c>
      <c r="H30" t="str">
        <f t="shared" si="1"/>
        <v>5</v>
      </c>
      <c r="I30" t="str">
        <f t="shared" si="1"/>
        <v>2</v>
      </c>
      <c r="J30" t="str">
        <f t="shared" si="1"/>
        <v>0</v>
      </c>
      <c r="K30" t="str">
        <f t="shared" si="1"/>
        <v>7</v>
      </c>
      <c r="L30" t="str">
        <f t="shared" si="1"/>
        <v>4</v>
      </c>
      <c r="M30" t="str">
        <f t="shared" si="1"/>
        <v>7</v>
      </c>
      <c r="N30" t="str">
        <f t="shared" si="1"/>
        <v>2</v>
      </c>
      <c r="O30" t="str">
        <f t="shared" si="1"/>
        <v>3</v>
      </c>
      <c r="P30" t="str">
        <f t="shared" si="2"/>
        <v>Kobieta</v>
      </c>
    </row>
    <row r="31" spans="1:16" x14ac:dyDescent="0.25">
      <c r="A31" s="1" t="s">
        <v>37</v>
      </c>
      <c r="B31" t="s">
        <v>27</v>
      </c>
      <c r="C31" s="2">
        <v>0.34461805555555558</v>
      </c>
      <c r="D31">
        <v>2</v>
      </c>
      <c r="E31" t="str">
        <f t="shared" si="1"/>
        <v>0</v>
      </c>
      <c r="F31" t="str">
        <f t="shared" si="1"/>
        <v>6</v>
      </c>
      <c r="G31" t="str">
        <f t="shared" si="1"/>
        <v>2</v>
      </c>
      <c r="H31" t="str">
        <f t="shared" si="1"/>
        <v>3</v>
      </c>
      <c r="I31" t="str">
        <f t="shared" si="1"/>
        <v>0</v>
      </c>
      <c r="J31" t="str">
        <f t="shared" si="1"/>
        <v>8</v>
      </c>
      <c r="K31" t="str">
        <f t="shared" si="1"/>
        <v>5</v>
      </c>
      <c r="L31" t="str">
        <f t="shared" si="1"/>
        <v>3</v>
      </c>
      <c r="M31" t="str">
        <f t="shared" si="1"/>
        <v>2</v>
      </c>
      <c r="N31" t="str">
        <f t="shared" si="1"/>
        <v>2</v>
      </c>
      <c r="O31" t="str">
        <f t="shared" si="1"/>
        <v>7</v>
      </c>
      <c r="P31" t="str">
        <f t="shared" si="2"/>
        <v>Kobieta</v>
      </c>
    </row>
    <row r="32" spans="1:16" x14ac:dyDescent="0.25">
      <c r="A32" s="1" t="s">
        <v>38</v>
      </c>
      <c r="B32" t="s">
        <v>7</v>
      </c>
      <c r="C32" s="2">
        <v>0.34490740740740744</v>
      </c>
      <c r="D32">
        <v>1</v>
      </c>
      <c r="E32" t="str">
        <f t="shared" si="1"/>
        <v>5</v>
      </c>
      <c r="F32" t="str">
        <f t="shared" si="1"/>
        <v>8</v>
      </c>
      <c r="G32" t="str">
        <f t="shared" si="1"/>
        <v>0</v>
      </c>
      <c r="H32" t="str">
        <f t="shared" si="1"/>
        <v>8</v>
      </c>
      <c r="I32" t="str">
        <f t="shared" si="1"/>
        <v>1</v>
      </c>
      <c r="J32" t="str">
        <f t="shared" si="1"/>
        <v>9</v>
      </c>
      <c r="K32" t="str">
        <f t="shared" si="1"/>
        <v>5</v>
      </c>
      <c r="L32" t="str">
        <f t="shared" si="1"/>
        <v>1</v>
      </c>
      <c r="M32" t="str">
        <f t="shared" si="1"/>
        <v>3</v>
      </c>
      <c r="N32" t="str">
        <f t="shared" si="1"/>
        <v>3</v>
      </c>
      <c r="O32" t="str">
        <f t="shared" si="1"/>
        <v>5</v>
      </c>
      <c r="P32" t="str">
        <f t="shared" si="2"/>
        <v>Mężczyzna</v>
      </c>
    </row>
    <row r="33" spans="1:16" x14ac:dyDescent="0.25">
      <c r="A33" s="1" t="s">
        <v>39</v>
      </c>
      <c r="B33" t="s">
        <v>7</v>
      </c>
      <c r="C33" s="2">
        <v>0.34519675925925924</v>
      </c>
      <c r="D33">
        <v>1</v>
      </c>
      <c r="E33" t="str">
        <f t="shared" si="1"/>
        <v>2</v>
      </c>
      <c r="F33" t="str">
        <f t="shared" si="1"/>
        <v>7</v>
      </c>
      <c r="G33" t="str">
        <f t="shared" si="1"/>
        <v>1</v>
      </c>
      <c r="H33" t="str">
        <f t="shared" si="1"/>
        <v>2</v>
      </c>
      <c r="I33" t="str">
        <f t="shared" si="1"/>
        <v>2</v>
      </c>
      <c r="J33" t="str">
        <f t="shared" si="1"/>
        <v>0</v>
      </c>
      <c r="K33" t="str">
        <f t="shared" si="1"/>
        <v>6</v>
      </c>
      <c r="L33" t="str">
        <f t="shared" si="1"/>
        <v>6</v>
      </c>
      <c r="M33" t="str">
        <f t="shared" si="1"/>
        <v>8</v>
      </c>
      <c r="N33" t="str">
        <f t="shared" si="1"/>
        <v>8</v>
      </c>
      <c r="O33" t="str">
        <f t="shared" si="1"/>
        <v>2</v>
      </c>
      <c r="P33" t="str">
        <f t="shared" si="2"/>
        <v>Kobieta</v>
      </c>
    </row>
    <row r="34" spans="1:16" x14ac:dyDescent="0.25">
      <c r="A34" s="1" t="s">
        <v>40</v>
      </c>
      <c r="B34" t="s">
        <v>9</v>
      </c>
      <c r="C34" s="2">
        <v>0.34577546296296297</v>
      </c>
      <c r="D34">
        <v>2</v>
      </c>
      <c r="E34" t="str">
        <f t="shared" si="1"/>
        <v>3</v>
      </c>
      <c r="F34" t="str">
        <f t="shared" si="1"/>
        <v>7</v>
      </c>
      <c r="G34" t="str">
        <f t="shared" si="1"/>
        <v>0</v>
      </c>
      <c r="H34" t="str">
        <f t="shared" si="1"/>
        <v>8</v>
      </c>
      <c r="I34" t="str">
        <f t="shared" si="1"/>
        <v>1</v>
      </c>
      <c r="J34" t="str">
        <f t="shared" si="1"/>
        <v>3</v>
      </c>
      <c r="K34" t="str">
        <f t="shared" si="1"/>
        <v>3</v>
      </c>
      <c r="L34" t="str">
        <f t="shared" si="1"/>
        <v>3</v>
      </c>
      <c r="M34" t="str">
        <f t="shared" si="1"/>
        <v>6</v>
      </c>
      <c r="N34" t="str">
        <f t="shared" si="1"/>
        <v>4</v>
      </c>
      <c r="O34" t="str">
        <f t="shared" si="1"/>
        <v>8</v>
      </c>
      <c r="P34" t="str">
        <f t="shared" si="2"/>
        <v>Kobieta</v>
      </c>
    </row>
    <row r="35" spans="1:16" x14ac:dyDescent="0.25">
      <c r="A35" s="1" t="s">
        <v>41</v>
      </c>
      <c r="B35" t="s">
        <v>7</v>
      </c>
      <c r="C35" s="2">
        <v>0.34606481481481483</v>
      </c>
      <c r="D35">
        <v>1</v>
      </c>
      <c r="E35" t="str">
        <f t="shared" si="1"/>
        <v>0</v>
      </c>
      <c r="F35" t="str">
        <f t="shared" si="1"/>
        <v>6</v>
      </c>
      <c r="G35" t="str">
        <f t="shared" si="1"/>
        <v>2</v>
      </c>
      <c r="H35" t="str">
        <f t="shared" si="1"/>
        <v>7</v>
      </c>
      <c r="I35" t="str">
        <f t="shared" si="1"/>
        <v>0</v>
      </c>
      <c r="J35" t="str">
        <f t="shared" si="1"/>
        <v>8</v>
      </c>
      <c r="K35" t="str">
        <f t="shared" si="1"/>
        <v>1</v>
      </c>
      <c r="L35" t="str">
        <f t="shared" si="1"/>
        <v>1</v>
      </c>
      <c r="M35" t="str">
        <f t="shared" si="1"/>
        <v>3</v>
      </c>
      <c r="N35" t="str">
        <f t="shared" si="1"/>
        <v>6</v>
      </c>
      <c r="O35" t="str">
        <f t="shared" si="1"/>
        <v>4</v>
      </c>
      <c r="P35" t="str">
        <f t="shared" si="2"/>
        <v>Kobieta</v>
      </c>
    </row>
    <row r="36" spans="1:16" x14ac:dyDescent="0.25">
      <c r="A36" s="1" t="s">
        <v>42</v>
      </c>
      <c r="B36" t="s">
        <v>27</v>
      </c>
      <c r="C36" s="2">
        <v>0.34664351851851855</v>
      </c>
      <c r="D36">
        <v>2</v>
      </c>
      <c r="E36" t="str">
        <f t="shared" si="1"/>
        <v>4</v>
      </c>
      <c r="F36" t="str">
        <f t="shared" si="1"/>
        <v>8</v>
      </c>
      <c r="G36" t="str">
        <f t="shared" si="1"/>
        <v>0</v>
      </c>
      <c r="H36" t="str">
        <f t="shared" si="1"/>
        <v>9</v>
      </c>
      <c r="I36" t="str">
        <f t="shared" si="1"/>
        <v>1</v>
      </c>
      <c r="J36" t="str">
        <f t="shared" si="1"/>
        <v>8</v>
      </c>
      <c r="K36" t="str">
        <f t="shared" si="1"/>
        <v>6</v>
      </c>
      <c r="L36" t="str">
        <f t="shared" si="1"/>
        <v>4</v>
      </c>
      <c r="M36" t="str">
        <f t="shared" si="1"/>
        <v>5</v>
      </c>
      <c r="N36" t="str">
        <f t="shared" si="1"/>
        <v>4</v>
      </c>
      <c r="O36" t="str">
        <f t="shared" si="1"/>
        <v>1</v>
      </c>
      <c r="P36" t="str">
        <f t="shared" si="2"/>
        <v>Kobieta</v>
      </c>
    </row>
    <row r="37" spans="1:16" x14ac:dyDescent="0.25">
      <c r="A37" s="1" t="s">
        <v>43</v>
      </c>
      <c r="B37" t="s">
        <v>27</v>
      </c>
      <c r="C37" s="2">
        <v>0.34693287037037041</v>
      </c>
      <c r="D37">
        <v>1</v>
      </c>
      <c r="E37" t="str">
        <f t="shared" si="1"/>
        <v>2</v>
      </c>
      <c r="F37" t="str">
        <f t="shared" si="1"/>
        <v>3</v>
      </c>
      <c r="G37" t="str">
        <f t="shared" si="1"/>
        <v>0</v>
      </c>
      <c r="H37" t="str">
        <f t="shared" si="1"/>
        <v>8</v>
      </c>
      <c r="I37" t="str">
        <f t="shared" si="1"/>
        <v>3</v>
      </c>
      <c r="J37" t="str">
        <f t="shared" si="1"/>
        <v>1</v>
      </c>
      <c r="K37" t="str">
        <f t="shared" si="1"/>
        <v>6</v>
      </c>
      <c r="L37" t="str">
        <f t="shared" si="1"/>
        <v>9</v>
      </c>
      <c r="M37" t="str">
        <f t="shared" si="1"/>
        <v>4</v>
      </c>
      <c r="N37" t="str">
        <f t="shared" si="1"/>
        <v>6</v>
      </c>
      <c r="O37" t="str">
        <f t="shared" si="1"/>
        <v>6</v>
      </c>
      <c r="P37" t="str">
        <f t="shared" si="2"/>
        <v>Kobieta</v>
      </c>
    </row>
    <row r="38" spans="1:16" x14ac:dyDescent="0.25">
      <c r="A38" s="1" t="s">
        <v>44</v>
      </c>
      <c r="B38" t="s">
        <v>7</v>
      </c>
      <c r="C38" s="2">
        <v>0.34722222222222227</v>
      </c>
      <c r="D38">
        <v>1</v>
      </c>
      <c r="E38" t="str">
        <f t="shared" si="1"/>
        <v>9</v>
      </c>
      <c r="F38" t="str">
        <f t="shared" si="1"/>
        <v>7</v>
      </c>
      <c r="G38" t="str">
        <f t="shared" si="1"/>
        <v>1</v>
      </c>
      <c r="H38" t="str">
        <f t="shared" si="1"/>
        <v>1</v>
      </c>
      <c r="I38" t="str">
        <f t="shared" si="1"/>
        <v>0</v>
      </c>
      <c r="J38" t="str">
        <f t="shared" si="1"/>
        <v>6</v>
      </c>
      <c r="K38" t="str">
        <f t="shared" si="1"/>
        <v>6</v>
      </c>
      <c r="L38" t="str">
        <f t="shared" si="1"/>
        <v>9</v>
      </c>
      <c r="M38" t="str">
        <f t="shared" si="1"/>
        <v>6</v>
      </c>
      <c r="N38" t="str">
        <f t="shared" si="1"/>
        <v>8</v>
      </c>
      <c r="O38" t="str">
        <f t="shared" si="1"/>
        <v>3</v>
      </c>
      <c r="P38" t="str">
        <f t="shared" si="2"/>
        <v>Kobieta</v>
      </c>
    </row>
    <row r="39" spans="1:16" x14ac:dyDescent="0.25">
      <c r="A39" s="1" t="s">
        <v>45</v>
      </c>
      <c r="B39" t="s">
        <v>7</v>
      </c>
      <c r="C39" s="2">
        <v>0.34751157407407413</v>
      </c>
      <c r="D39">
        <v>1</v>
      </c>
      <c r="E39" t="str">
        <f t="shared" si="1"/>
        <v>7</v>
      </c>
      <c r="F39" t="str">
        <f t="shared" si="1"/>
        <v>8</v>
      </c>
      <c r="G39" t="str">
        <f t="shared" si="1"/>
        <v>0</v>
      </c>
      <c r="H39" t="str">
        <f t="shared" si="1"/>
        <v>1</v>
      </c>
      <c r="I39" t="str">
        <f t="shared" si="1"/>
        <v>2</v>
      </c>
      <c r="J39" t="str">
        <f t="shared" si="1"/>
        <v>2</v>
      </c>
      <c r="K39" t="str">
        <f t="shared" si="1"/>
        <v>3</v>
      </c>
      <c r="L39" t="str">
        <f t="shared" si="1"/>
        <v>8</v>
      </c>
      <c r="M39" t="str">
        <f t="shared" si="1"/>
        <v>1</v>
      </c>
      <c r="N39" t="str">
        <f t="shared" ref="F39:P102" si="3">MID($A39,N$1,1)</f>
        <v>7</v>
      </c>
      <c r="O39" t="str">
        <f t="shared" si="3"/>
        <v>7</v>
      </c>
      <c r="P39" t="str">
        <f t="shared" si="2"/>
        <v>Mężczyzna</v>
      </c>
    </row>
    <row r="40" spans="1:16" x14ac:dyDescent="0.25">
      <c r="A40" s="1" t="s">
        <v>46</v>
      </c>
      <c r="B40" t="s">
        <v>5</v>
      </c>
      <c r="C40" s="2">
        <v>0.34780092592592587</v>
      </c>
      <c r="D40">
        <v>1</v>
      </c>
      <c r="E40" t="str">
        <f t="shared" ref="E40:E103" si="4">MID($A40,E$1,1)</f>
        <v>4</v>
      </c>
      <c r="F40" t="str">
        <f t="shared" si="3"/>
        <v>6</v>
      </c>
      <c r="G40" t="str">
        <f t="shared" si="3"/>
        <v>0</v>
      </c>
      <c r="H40" t="str">
        <f t="shared" si="3"/>
        <v>7</v>
      </c>
      <c r="I40" t="str">
        <f t="shared" si="3"/>
        <v>2</v>
      </c>
      <c r="J40" t="str">
        <f t="shared" si="3"/>
        <v>5</v>
      </c>
      <c r="K40" t="str">
        <f t="shared" si="3"/>
        <v>1</v>
      </c>
      <c r="L40" t="str">
        <f t="shared" si="3"/>
        <v>2</v>
      </c>
      <c r="M40" t="str">
        <f t="shared" si="3"/>
        <v>6</v>
      </c>
      <c r="N40" t="str">
        <f t="shared" si="3"/>
        <v>1</v>
      </c>
      <c r="O40" t="str">
        <f t="shared" si="3"/>
        <v>4</v>
      </c>
      <c r="P40" t="str">
        <f t="shared" si="2"/>
        <v>Mężczyzna</v>
      </c>
    </row>
    <row r="41" spans="1:16" x14ac:dyDescent="0.25">
      <c r="A41" s="1" t="s">
        <v>47</v>
      </c>
      <c r="B41" t="s">
        <v>27</v>
      </c>
      <c r="C41" s="2">
        <v>0.34837962962962959</v>
      </c>
      <c r="D41">
        <v>2</v>
      </c>
      <c r="E41" t="str">
        <f t="shared" si="4"/>
        <v>6</v>
      </c>
      <c r="F41" t="str">
        <f t="shared" si="3"/>
        <v>0</v>
      </c>
      <c r="G41" t="str">
        <f t="shared" si="3"/>
        <v>0</v>
      </c>
      <c r="H41" t="str">
        <f t="shared" si="3"/>
        <v>4</v>
      </c>
      <c r="I41" t="str">
        <f t="shared" si="3"/>
        <v>2</v>
      </c>
      <c r="J41" t="str">
        <f t="shared" si="3"/>
        <v>0</v>
      </c>
      <c r="K41" t="str">
        <f t="shared" si="3"/>
        <v>4</v>
      </c>
      <c r="L41" t="str">
        <f t="shared" si="3"/>
        <v>7</v>
      </c>
      <c r="M41" t="str">
        <f t="shared" si="3"/>
        <v>7</v>
      </c>
      <c r="N41" t="str">
        <f t="shared" si="3"/>
        <v>5</v>
      </c>
      <c r="O41" t="str">
        <f t="shared" si="3"/>
        <v>3</v>
      </c>
      <c r="P41" t="str">
        <f t="shared" si="2"/>
        <v>Mężczyzna</v>
      </c>
    </row>
    <row r="42" spans="1:16" x14ac:dyDescent="0.25">
      <c r="A42" s="1" t="s">
        <v>48</v>
      </c>
      <c r="B42" t="s">
        <v>27</v>
      </c>
      <c r="C42" s="2">
        <v>0.34866898148148145</v>
      </c>
      <c r="D42">
        <v>1</v>
      </c>
      <c r="E42" t="str">
        <f t="shared" si="4"/>
        <v>7</v>
      </c>
      <c r="F42" t="str">
        <f t="shared" si="3"/>
        <v>7</v>
      </c>
      <c r="G42" t="str">
        <f t="shared" si="3"/>
        <v>1</v>
      </c>
      <c r="H42" t="str">
        <f t="shared" si="3"/>
        <v>1</v>
      </c>
      <c r="I42" t="str">
        <f t="shared" si="3"/>
        <v>1</v>
      </c>
      <c r="J42" t="str">
        <f t="shared" si="3"/>
        <v>1</v>
      </c>
      <c r="K42" t="str">
        <f t="shared" si="3"/>
        <v>4</v>
      </c>
      <c r="L42" t="str">
        <f t="shared" si="3"/>
        <v>3</v>
      </c>
      <c r="M42" t="str">
        <f t="shared" si="3"/>
        <v>7</v>
      </c>
      <c r="N42" t="str">
        <f t="shared" si="3"/>
        <v>7</v>
      </c>
      <c r="O42" t="str">
        <f t="shared" si="3"/>
        <v>9</v>
      </c>
      <c r="P42" t="str">
        <f t="shared" si="2"/>
        <v>Mężczyzna</v>
      </c>
    </row>
    <row r="43" spans="1:16" x14ac:dyDescent="0.25">
      <c r="A43" s="1" t="s">
        <v>49</v>
      </c>
      <c r="B43" t="s">
        <v>7</v>
      </c>
      <c r="C43" s="2">
        <v>0.34895833333333331</v>
      </c>
      <c r="D43">
        <v>1</v>
      </c>
      <c r="E43" t="str">
        <f t="shared" si="4"/>
        <v>3</v>
      </c>
      <c r="F43" t="str">
        <f t="shared" si="3"/>
        <v>5</v>
      </c>
      <c r="G43" t="str">
        <f t="shared" si="3"/>
        <v>0</v>
      </c>
      <c r="H43" t="str">
        <f t="shared" si="3"/>
        <v>6</v>
      </c>
      <c r="I43" t="str">
        <f t="shared" si="3"/>
        <v>2</v>
      </c>
      <c r="J43" t="str">
        <f t="shared" si="3"/>
        <v>3</v>
      </c>
      <c r="K43" t="str">
        <f t="shared" si="3"/>
        <v>2</v>
      </c>
      <c r="L43" t="str">
        <f t="shared" si="3"/>
        <v>1</v>
      </c>
      <c r="M43" t="str">
        <f t="shared" si="3"/>
        <v>3</v>
      </c>
      <c r="N43" t="str">
        <f t="shared" si="3"/>
        <v>8</v>
      </c>
      <c r="O43" t="str">
        <f t="shared" si="3"/>
        <v>7</v>
      </c>
      <c r="P43" t="str">
        <f t="shared" si="2"/>
        <v>Kobieta</v>
      </c>
    </row>
    <row r="44" spans="1:16" x14ac:dyDescent="0.25">
      <c r="A44" s="1" t="s">
        <v>50</v>
      </c>
      <c r="B44" t="s">
        <v>9</v>
      </c>
      <c r="C44" s="2">
        <v>0.34924768518518517</v>
      </c>
      <c r="D44">
        <v>1</v>
      </c>
      <c r="E44" t="str">
        <f t="shared" si="4"/>
        <v>3</v>
      </c>
      <c r="F44" t="str">
        <f t="shared" si="3"/>
        <v>7</v>
      </c>
      <c r="G44" t="str">
        <f t="shared" si="3"/>
        <v>0</v>
      </c>
      <c r="H44" t="str">
        <f t="shared" si="3"/>
        <v>7</v>
      </c>
      <c r="I44" t="str">
        <f t="shared" si="3"/>
        <v>1</v>
      </c>
      <c r="J44" t="str">
        <f t="shared" si="3"/>
        <v>8</v>
      </c>
      <c r="K44" t="str">
        <f t="shared" si="3"/>
        <v>7</v>
      </c>
      <c r="L44" t="str">
        <f t="shared" si="3"/>
        <v>6</v>
      </c>
      <c r="M44" t="str">
        <f t="shared" si="3"/>
        <v>8</v>
      </c>
      <c r="N44" t="str">
        <f t="shared" si="3"/>
        <v>5</v>
      </c>
      <c r="O44" t="str">
        <f t="shared" si="3"/>
        <v>2</v>
      </c>
      <c r="P44" t="str">
        <f t="shared" si="2"/>
        <v>Mężczyzna</v>
      </c>
    </row>
    <row r="45" spans="1:16" x14ac:dyDescent="0.25">
      <c r="A45" s="1" t="s">
        <v>51</v>
      </c>
      <c r="B45" t="s">
        <v>9</v>
      </c>
      <c r="C45" s="2">
        <v>0.34953703703703703</v>
      </c>
      <c r="D45">
        <v>1</v>
      </c>
      <c r="E45" t="str">
        <f t="shared" si="4"/>
        <v>5</v>
      </c>
      <c r="F45" t="str">
        <f t="shared" si="3"/>
        <v>4</v>
      </c>
      <c r="G45" t="str">
        <f t="shared" si="3"/>
        <v>1</v>
      </c>
      <c r="H45" t="str">
        <f t="shared" si="3"/>
        <v>0</v>
      </c>
      <c r="I45" t="str">
        <f t="shared" si="3"/>
        <v>2</v>
      </c>
      <c r="J45" t="str">
        <f t="shared" si="3"/>
        <v>5</v>
      </c>
      <c r="K45" t="str">
        <f t="shared" si="3"/>
        <v>3</v>
      </c>
      <c r="L45" t="str">
        <f t="shared" si="3"/>
        <v>1</v>
      </c>
      <c r="M45" t="str">
        <f t="shared" si="3"/>
        <v>9</v>
      </c>
      <c r="N45" t="str">
        <f t="shared" si="3"/>
        <v>3</v>
      </c>
      <c r="O45" t="str">
        <f t="shared" si="3"/>
        <v>1</v>
      </c>
      <c r="P45" t="str">
        <f t="shared" si="2"/>
        <v>Mężczyzna</v>
      </c>
    </row>
    <row r="46" spans="1:16" x14ac:dyDescent="0.25">
      <c r="A46" s="1" t="s">
        <v>52</v>
      </c>
      <c r="B46" t="s">
        <v>7</v>
      </c>
      <c r="C46" s="2">
        <v>0.3498263888888889</v>
      </c>
      <c r="D46">
        <v>1</v>
      </c>
      <c r="E46" t="str">
        <f t="shared" si="4"/>
        <v>2</v>
      </c>
      <c r="F46" t="str">
        <f t="shared" si="3"/>
        <v>6</v>
      </c>
      <c r="G46" t="str">
        <f t="shared" si="3"/>
        <v>0</v>
      </c>
      <c r="H46" t="str">
        <f t="shared" si="3"/>
        <v>5</v>
      </c>
      <c r="I46" t="str">
        <f t="shared" si="3"/>
        <v>1</v>
      </c>
      <c r="J46" t="str">
        <f t="shared" si="3"/>
        <v>0</v>
      </c>
      <c r="K46" t="str">
        <f t="shared" si="3"/>
        <v>8</v>
      </c>
      <c r="L46" t="str">
        <f t="shared" si="3"/>
        <v>9</v>
      </c>
      <c r="M46" t="str">
        <f t="shared" si="3"/>
        <v>5</v>
      </c>
      <c r="N46" t="str">
        <f t="shared" si="3"/>
        <v>6</v>
      </c>
      <c r="O46" t="str">
        <f t="shared" si="3"/>
        <v>4</v>
      </c>
      <c r="P46" t="str">
        <f t="shared" si="2"/>
        <v>Kobieta</v>
      </c>
    </row>
    <row r="47" spans="1:16" x14ac:dyDescent="0.25">
      <c r="A47" s="1" t="s">
        <v>53</v>
      </c>
      <c r="B47" t="s">
        <v>27</v>
      </c>
      <c r="C47" s="2">
        <v>0.35040509259259256</v>
      </c>
      <c r="D47">
        <v>2</v>
      </c>
      <c r="E47" t="str">
        <f t="shared" si="4"/>
        <v>8</v>
      </c>
      <c r="F47" t="str">
        <f t="shared" si="3"/>
        <v>6</v>
      </c>
      <c r="G47" t="str">
        <f t="shared" si="3"/>
        <v>0</v>
      </c>
      <c r="H47" t="str">
        <f t="shared" si="3"/>
        <v>8</v>
      </c>
      <c r="I47" t="str">
        <f t="shared" si="3"/>
        <v>1</v>
      </c>
      <c r="J47" t="str">
        <f t="shared" si="3"/>
        <v>2</v>
      </c>
      <c r="K47" t="str">
        <f t="shared" si="3"/>
        <v>2</v>
      </c>
      <c r="L47" t="str">
        <f t="shared" si="3"/>
        <v>2</v>
      </c>
      <c r="M47" t="str">
        <f t="shared" si="3"/>
        <v>2</v>
      </c>
      <c r="N47" t="str">
        <f t="shared" si="3"/>
        <v>6</v>
      </c>
      <c r="O47" t="str">
        <f t="shared" si="3"/>
        <v>3</v>
      </c>
      <c r="P47" t="str">
        <f t="shared" si="2"/>
        <v>Kobieta</v>
      </c>
    </row>
    <row r="48" spans="1:16" x14ac:dyDescent="0.25">
      <c r="A48" s="1" t="s">
        <v>54</v>
      </c>
      <c r="B48" t="s">
        <v>7</v>
      </c>
      <c r="C48" s="2">
        <v>0.35069444444444442</v>
      </c>
      <c r="D48">
        <v>1</v>
      </c>
      <c r="E48" t="str">
        <f t="shared" si="4"/>
        <v>7</v>
      </c>
      <c r="F48" t="str">
        <f t="shared" si="3"/>
        <v>3</v>
      </c>
      <c r="G48" t="str">
        <f t="shared" si="3"/>
        <v>0</v>
      </c>
      <c r="H48" t="str">
        <f t="shared" si="3"/>
        <v>3</v>
      </c>
      <c r="I48" t="str">
        <f t="shared" si="3"/>
        <v>1</v>
      </c>
      <c r="J48" t="str">
        <f t="shared" si="3"/>
        <v>4</v>
      </c>
      <c r="K48" t="str">
        <f t="shared" si="3"/>
        <v>9</v>
      </c>
      <c r="L48" t="str">
        <f t="shared" si="3"/>
        <v>4</v>
      </c>
      <c r="M48" t="str">
        <f t="shared" si="3"/>
        <v>9</v>
      </c>
      <c r="N48" t="str">
        <f t="shared" si="3"/>
        <v>9</v>
      </c>
      <c r="O48" t="str">
        <f t="shared" si="3"/>
        <v>9</v>
      </c>
      <c r="P48" t="str">
        <f t="shared" si="2"/>
        <v>Mężczyzna</v>
      </c>
    </row>
    <row r="49" spans="1:16" x14ac:dyDescent="0.25">
      <c r="A49" s="1" t="s">
        <v>55</v>
      </c>
      <c r="B49" t="s">
        <v>9</v>
      </c>
      <c r="C49" s="2">
        <v>0.35127314814814814</v>
      </c>
      <c r="D49">
        <v>2</v>
      </c>
      <c r="E49" t="str">
        <f t="shared" si="4"/>
        <v>9</v>
      </c>
      <c r="F49" t="str">
        <f t="shared" si="3"/>
        <v>2</v>
      </c>
      <c r="G49" t="str">
        <f t="shared" si="3"/>
        <v>0</v>
      </c>
      <c r="H49" t="str">
        <f t="shared" si="3"/>
        <v>4</v>
      </c>
      <c r="I49" t="str">
        <f t="shared" si="3"/>
        <v>0</v>
      </c>
      <c r="J49" t="str">
        <f t="shared" si="3"/>
        <v>4</v>
      </c>
      <c r="K49" t="str">
        <f t="shared" si="3"/>
        <v>7</v>
      </c>
      <c r="L49" t="str">
        <f t="shared" si="3"/>
        <v>2</v>
      </c>
      <c r="M49" t="str">
        <f t="shared" si="3"/>
        <v>6</v>
      </c>
      <c r="N49" t="str">
        <f t="shared" si="3"/>
        <v>6</v>
      </c>
      <c r="O49" t="str">
        <f t="shared" si="3"/>
        <v>6</v>
      </c>
      <c r="P49" t="str">
        <f t="shared" si="2"/>
        <v>Kobieta</v>
      </c>
    </row>
    <row r="50" spans="1:16" x14ac:dyDescent="0.25">
      <c r="A50" s="1" t="s">
        <v>56</v>
      </c>
      <c r="B50" t="s">
        <v>9</v>
      </c>
      <c r="C50" s="2">
        <v>0.35185185185185186</v>
      </c>
      <c r="D50">
        <v>2</v>
      </c>
      <c r="E50" t="str">
        <f t="shared" si="4"/>
        <v>3</v>
      </c>
      <c r="F50" t="str">
        <f t="shared" si="3"/>
        <v>2</v>
      </c>
      <c r="G50" t="str">
        <f t="shared" si="3"/>
        <v>0</v>
      </c>
      <c r="H50" t="str">
        <f t="shared" si="3"/>
        <v>4</v>
      </c>
      <c r="I50" t="str">
        <f t="shared" si="3"/>
        <v>2</v>
      </c>
      <c r="J50" t="str">
        <f t="shared" si="3"/>
        <v>6</v>
      </c>
      <c r="K50" t="str">
        <f t="shared" si="3"/>
        <v>1</v>
      </c>
      <c r="L50" t="str">
        <f t="shared" si="3"/>
        <v>1</v>
      </c>
      <c r="M50" t="str">
        <f t="shared" si="3"/>
        <v>6</v>
      </c>
      <c r="N50" t="str">
        <f t="shared" si="3"/>
        <v>9</v>
      </c>
      <c r="O50" t="str">
        <f t="shared" si="3"/>
        <v>6</v>
      </c>
      <c r="P50" t="str">
        <f t="shared" si="2"/>
        <v>Mężczyzna</v>
      </c>
    </row>
    <row r="51" spans="1:16" x14ac:dyDescent="0.25">
      <c r="A51" s="1" t="s">
        <v>57</v>
      </c>
      <c r="B51" t="s">
        <v>7</v>
      </c>
      <c r="C51" s="2">
        <v>0.35214120370370372</v>
      </c>
      <c r="D51">
        <v>1</v>
      </c>
      <c r="E51" t="str">
        <f t="shared" si="4"/>
        <v>3</v>
      </c>
      <c r="F51" t="str">
        <f t="shared" si="3"/>
        <v>7</v>
      </c>
      <c r="G51" t="str">
        <f t="shared" si="3"/>
        <v>1</v>
      </c>
      <c r="H51" t="str">
        <f t="shared" si="3"/>
        <v>1</v>
      </c>
      <c r="I51" t="str">
        <f t="shared" si="3"/>
        <v>1</v>
      </c>
      <c r="J51" t="str">
        <f t="shared" si="3"/>
        <v>1</v>
      </c>
      <c r="K51" t="str">
        <f t="shared" si="3"/>
        <v>2</v>
      </c>
      <c r="L51" t="str">
        <f t="shared" si="3"/>
        <v>8</v>
      </c>
      <c r="M51" t="str">
        <f t="shared" si="3"/>
        <v>1</v>
      </c>
      <c r="N51" t="str">
        <f t="shared" si="3"/>
        <v>7</v>
      </c>
      <c r="O51" t="str">
        <f t="shared" si="3"/>
        <v>8</v>
      </c>
      <c r="P51" t="str">
        <f t="shared" si="2"/>
        <v>Mężczyzna</v>
      </c>
    </row>
    <row r="52" spans="1:16" x14ac:dyDescent="0.25">
      <c r="A52" s="1" t="s">
        <v>58</v>
      </c>
      <c r="B52" t="s">
        <v>27</v>
      </c>
      <c r="C52" s="2">
        <v>0.35243055555555558</v>
      </c>
      <c r="D52">
        <v>1</v>
      </c>
      <c r="E52" t="str">
        <f t="shared" si="4"/>
        <v>0</v>
      </c>
      <c r="F52" t="str">
        <f t="shared" si="3"/>
        <v>6</v>
      </c>
      <c r="G52" t="str">
        <f t="shared" si="3"/>
        <v>3</v>
      </c>
      <c r="H52" t="str">
        <f t="shared" si="3"/>
        <v>0</v>
      </c>
      <c r="I52" t="str">
        <f t="shared" si="3"/>
        <v>0</v>
      </c>
      <c r="J52" t="str">
        <f t="shared" si="3"/>
        <v>1</v>
      </c>
      <c r="K52" t="str">
        <f t="shared" si="3"/>
        <v>3</v>
      </c>
      <c r="L52" t="str">
        <f t="shared" si="3"/>
        <v>3</v>
      </c>
      <c r="M52" t="str">
        <f t="shared" si="3"/>
        <v>2</v>
      </c>
      <c r="N52" t="str">
        <f t="shared" si="3"/>
        <v>1</v>
      </c>
      <c r="O52" t="str">
        <f t="shared" si="3"/>
        <v>5</v>
      </c>
      <c r="P52" t="str">
        <f t="shared" si="2"/>
        <v>Mężczyzna</v>
      </c>
    </row>
    <row r="53" spans="1:16" x14ac:dyDescent="0.25">
      <c r="A53" s="1" t="s">
        <v>59</v>
      </c>
      <c r="B53" t="s">
        <v>7</v>
      </c>
      <c r="C53" s="2">
        <v>0.35271990740740744</v>
      </c>
      <c r="D53">
        <v>1</v>
      </c>
      <c r="E53" t="str">
        <f t="shared" si="4"/>
        <v>8</v>
      </c>
      <c r="F53" t="str">
        <f t="shared" si="3"/>
        <v>0</v>
      </c>
      <c r="G53" t="str">
        <f t="shared" si="3"/>
        <v>0</v>
      </c>
      <c r="H53" t="str">
        <f t="shared" si="3"/>
        <v>5</v>
      </c>
      <c r="I53" t="str">
        <f t="shared" si="3"/>
        <v>2</v>
      </c>
      <c r="J53" t="str">
        <f t="shared" si="3"/>
        <v>1</v>
      </c>
      <c r="K53" t="str">
        <f t="shared" si="3"/>
        <v>9</v>
      </c>
      <c r="L53" t="str">
        <f t="shared" si="3"/>
        <v>4</v>
      </c>
      <c r="M53" t="str">
        <f t="shared" si="3"/>
        <v>7</v>
      </c>
      <c r="N53" t="str">
        <f t="shared" si="3"/>
        <v>6</v>
      </c>
      <c r="O53" t="str">
        <f t="shared" si="3"/>
        <v>8</v>
      </c>
      <c r="P53" t="str">
        <f t="shared" si="2"/>
        <v>Kobieta</v>
      </c>
    </row>
    <row r="54" spans="1:16" x14ac:dyDescent="0.25">
      <c r="A54" s="1" t="s">
        <v>60</v>
      </c>
      <c r="B54" t="s">
        <v>9</v>
      </c>
      <c r="C54" s="2">
        <v>0.3532986111111111</v>
      </c>
      <c r="D54">
        <v>2</v>
      </c>
      <c r="E54" t="str">
        <f t="shared" si="4"/>
        <v>2</v>
      </c>
      <c r="F54" t="str">
        <f t="shared" si="3"/>
        <v>6</v>
      </c>
      <c r="G54" t="str">
        <f t="shared" si="3"/>
        <v>1</v>
      </c>
      <c r="H54" t="str">
        <f t="shared" si="3"/>
        <v>2</v>
      </c>
      <c r="I54" t="str">
        <f t="shared" si="3"/>
        <v>3</v>
      </c>
      <c r="J54" t="str">
        <f t="shared" si="3"/>
        <v>1</v>
      </c>
      <c r="K54" t="str">
        <f t="shared" si="3"/>
        <v>5</v>
      </c>
      <c r="L54" t="str">
        <f t="shared" si="3"/>
        <v>4</v>
      </c>
      <c r="M54" t="str">
        <f t="shared" si="3"/>
        <v>8</v>
      </c>
      <c r="N54" t="str">
        <f t="shared" si="3"/>
        <v>9</v>
      </c>
      <c r="O54" t="str">
        <f t="shared" si="3"/>
        <v>3</v>
      </c>
      <c r="P54" t="str">
        <f t="shared" si="2"/>
        <v>Mężczyzna</v>
      </c>
    </row>
    <row r="55" spans="1:16" x14ac:dyDescent="0.25">
      <c r="A55" s="1" t="s">
        <v>61</v>
      </c>
      <c r="B55" t="s">
        <v>7</v>
      </c>
      <c r="C55" s="2">
        <v>0.35358796296296297</v>
      </c>
      <c r="D55">
        <v>1</v>
      </c>
      <c r="E55" t="str">
        <f t="shared" si="4"/>
        <v>4</v>
      </c>
      <c r="F55" t="str">
        <f t="shared" si="3"/>
        <v>7</v>
      </c>
      <c r="G55" t="str">
        <f t="shared" si="3"/>
        <v>0</v>
      </c>
      <c r="H55" t="str">
        <f t="shared" si="3"/>
        <v>8</v>
      </c>
      <c r="I55" t="str">
        <f t="shared" si="3"/>
        <v>2</v>
      </c>
      <c r="J55" t="str">
        <f t="shared" si="3"/>
        <v>7</v>
      </c>
      <c r="K55" t="str">
        <f t="shared" si="3"/>
        <v>7</v>
      </c>
      <c r="L55" t="str">
        <f t="shared" si="3"/>
        <v>6</v>
      </c>
      <c r="M55" t="str">
        <f t="shared" si="3"/>
        <v>6</v>
      </c>
      <c r="N55" t="str">
        <f t="shared" si="3"/>
        <v>2</v>
      </c>
      <c r="O55" t="str">
        <f t="shared" si="3"/>
        <v>5</v>
      </c>
      <c r="P55" t="str">
        <f t="shared" si="2"/>
        <v>Kobieta</v>
      </c>
    </row>
    <row r="56" spans="1:16" x14ac:dyDescent="0.25">
      <c r="A56" s="1" t="s">
        <v>62</v>
      </c>
      <c r="B56" t="s">
        <v>27</v>
      </c>
      <c r="C56" s="2">
        <v>0.35416666666666669</v>
      </c>
      <c r="D56">
        <v>2</v>
      </c>
      <c r="E56" t="str">
        <f t="shared" si="4"/>
        <v>8</v>
      </c>
      <c r="F56" t="str">
        <f t="shared" si="3"/>
        <v>8</v>
      </c>
      <c r="G56" t="str">
        <f t="shared" si="3"/>
        <v>0</v>
      </c>
      <c r="H56" t="str">
        <f t="shared" si="3"/>
        <v>3</v>
      </c>
      <c r="I56" t="str">
        <f t="shared" si="3"/>
        <v>2</v>
      </c>
      <c r="J56" t="str">
        <f t="shared" si="3"/>
        <v>5</v>
      </c>
      <c r="K56" t="str">
        <f t="shared" si="3"/>
        <v>8</v>
      </c>
      <c r="L56" t="str">
        <f t="shared" si="3"/>
        <v>4</v>
      </c>
      <c r="M56" t="str">
        <f t="shared" si="3"/>
        <v>2</v>
      </c>
      <c r="N56" t="str">
        <f t="shared" si="3"/>
        <v>3</v>
      </c>
      <c r="O56" t="str">
        <f t="shared" si="3"/>
        <v>1</v>
      </c>
      <c r="P56" t="str">
        <f t="shared" si="2"/>
        <v>Mężczyzna</v>
      </c>
    </row>
    <row r="57" spans="1:16" x14ac:dyDescent="0.25">
      <c r="A57" s="1" t="s">
        <v>63</v>
      </c>
      <c r="B57" t="s">
        <v>27</v>
      </c>
      <c r="C57" s="2">
        <v>0.35474537037037041</v>
      </c>
      <c r="D57">
        <v>2</v>
      </c>
      <c r="E57" t="str">
        <f t="shared" si="4"/>
        <v>0</v>
      </c>
      <c r="F57" t="str">
        <f t="shared" si="3"/>
        <v>5</v>
      </c>
      <c r="G57" t="str">
        <f t="shared" si="3"/>
        <v>2</v>
      </c>
      <c r="H57" t="str">
        <f t="shared" si="3"/>
        <v>9</v>
      </c>
      <c r="I57" t="str">
        <f t="shared" si="3"/>
        <v>0</v>
      </c>
      <c r="J57" t="str">
        <f t="shared" si="3"/>
        <v>2</v>
      </c>
      <c r="K57" t="str">
        <f t="shared" si="3"/>
        <v>2</v>
      </c>
      <c r="L57" t="str">
        <f t="shared" si="3"/>
        <v>3</v>
      </c>
      <c r="M57" t="str">
        <f t="shared" si="3"/>
        <v>3</v>
      </c>
      <c r="N57" t="str">
        <f t="shared" si="3"/>
        <v>8</v>
      </c>
      <c r="O57" t="str">
        <f t="shared" si="3"/>
        <v>6</v>
      </c>
      <c r="P57" t="str">
        <f t="shared" si="2"/>
        <v>Kobieta</v>
      </c>
    </row>
    <row r="58" spans="1:16" x14ac:dyDescent="0.25">
      <c r="A58" s="1" t="s">
        <v>64</v>
      </c>
      <c r="B58" t="s">
        <v>7</v>
      </c>
      <c r="C58" s="2">
        <v>0.35503472222222227</v>
      </c>
      <c r="D58">
        <v>1</v>
      </c>
      <c r="E58" t="str">
        <f t="shared" si="4"/>
        <v>8</v>
      </c>
      <c r="F58" t="str">
        <f t="shared" si="3"/>
        <v>0</v>
      </c>
      <c r="G58" t="str">
        <f t="shared" si="3"/>
        <v>0</v>
      </c>
      <c r="H58" t="str">
        <f t="shared" si="3"/>
        <v>7</v>
      </c>
      <c r="I58" t="str">
        <f t="shared" si="3"/>
        <v>1</v>
      </c>
      <c r="J58" t="str">
        <f t="shared" si="3"/>
        <v>8</v>
      </c>
      <c r="K58" t="str">
        <f t="shared" si="3"/>
        <v>5</v>
      </c>
      <c r="L58" t="str">
        <f t="shared" si="3"/>
        <v>4</v>
      </c>
      <c r="M58" t="str">
        <f t="shared" si="3"/>
        <v>6</v>
      </c>
      <c r="N58" t="str">
        <f t="shared" si="3"/>
        <v>1</v>
      </c>
      <c r="O58" t="str">
        <f t="shared" si="3"/>
        <v>4</v>
      </c>
      <c r="P58" t="str">
        <f t="shared" si="2"/>
        <v>Mężczyzna</v>
      </c>
    </row>
    <row r="59" spans="1:16" x14ac:dyDescent="0.25">
      <c r="A59" s="1" t="s">
        <v>65</v>
      </c>
      <c r="B59" t="s">
        <v>5</v>
      </c>
      <c r="C59" s="2">
        <v>0.35561342592592587</v>
      </c>
      <c r="D59">
        <v>2</v>
      </c>
      <c r="E59" t="str">
        <f t="shared" si="4"/>
        <v>3</v>
      </c>
      <c r="F59" t="str">
        <f t="shared" si="3"/>
        <v>0</v>
      </c>
      <c r="G59" t="str">
        <f t="shared" si="3"/>
        <v>0</v>
      </c>
      <c r="H59" t="str">
        <f t="shared" si="3"/>
        <v>4</v>
      </c>
      <c r="I59" t="str">
        <f t="shared" si="3"/>
        <v>2</v>
      </c>
      <c r="J59" t="str">
        <f t="shared" si="3"/>
        <v>1</v>
      </c>
      <c r="K59" t="str">
        <f t="shared" si="3"/>
        <v>5</v>
      </c>
      <c r="L59" t="str">
        <f t="shared" si="3"/>
        <v>5</v>
      </c>
      <c r="M59" t="str">
        <f t="shared" si="3"/>
        <v>1</v>
      </c>
      <c r="N59" t="str">
        <f t="shared" si="3"/>
        <v>6</v>
      </c>
      <c r="O59" t="str">
        <f t="shared" si="3"/>
        <v>7</v>
      </c>
      <c r="P59" t="str">
        <f t="shared" si="2"/>
        <v>Kobieta</v>
      </c>
    </row>
    <row r="60" spans="1:16" x14ac:dyDescent="0.25">
      <c r="A60" s="1" t="s">
        <v>66</v>
      </c>
      <c r="B60" t="s">
        <v>5</v>
      </c>
      <c r="C60" s="2">
        <v>0.35590277777777773</v>
      </c>
      <c r="D60">
        <v>1</v>
      </c>
      <c r="E60" t="str">
        <f t="shared" si="4"/>
        <v>3</v>
      </c>
      <c r="F60" t="str">
        <f t="shared" si="3"/>
        <v>9</v>
      </c>
      <c r="G60" t="str">
        <f t="shared" si="3"/>
        <v>0</v>
      </c>
      <c r="H60" t="str">
        <f t="shared" si="3"/>
        <v>2</v>
      </c>
      <c r="I60" t="str">
        <f t="shared" si="3"/>
        <v>0</v>
      </c>
      <c r="J60" t="str">
        <f t="shared" si="3"/>
        <v>4</v>
      </c>
      <c r="K60" t="str">
        <f t="shared" si="3"/>
        <v>6</v>
      </c>
      <c r="L60" t="str">
        <f t="shared" si="3"/>
        <v>8</v>
      </c>
      <c r="M60" t="str">
        <f t="shared" si="3"/>
        <v>8</v>
      </c>
      <c r="N60" t="str">
        <f t="shared" si="3"/>
        <v>4</v>
      </c>
      <c r="O60" t="str">
        <f t="shared" si="3"/>
        <v>6</v>
      </c>
      <c r="P60" t="str">
        <f t="shared" si="2"/>
        <v>Kobieta</v>
      </c>
    </row>
    <row r="61" spans="1:16" x14ac:dyDescent="0.25">
      <c r="A61" s="1" t="s">
        <v>67</v>
      </c>
      <c r="B61" t="s">
        <v>27</v>
      </c>
      <c r="C61" s="2">
        <v>0.35648148148148145</v>
      </c>
      <c r="D61">
        <v>2</v>
      </c>
      <c r="E61" t="str">
        <f t="shared" si="4"/>
        <v>2</v>
      </c>
      <c r="F61" t="str">
        <f t="shared" si="3"/>
        <v>6</v>
      </c>
      <c r="G61" t="str">
        <f t="shared" si="3"/>
        <v>0</v>
      </c>
      <c r="H61" t="str">
        <f t="shared" si="3"/>
        <v>7</v>
      </c>
      <c r="I61" t="str">
        <f t="shared" si="3"/>
        <v>1</v>
      </c>
      <c r="J61" t="str">
        <f t="shared" si="3"/>
        <v>0</v>
      </c>
      <c r="K61" t="str">
        <f t="shared" si="3"/>
        <v>2</v>
      </c>
      <c r="L61" t="str">
        <f t="shared" si="3"/>
        <v>1</v>
      </c>
      <c r="M61" t="str">
        <f t="shared" si="3"/>
        <v>7</v>
      </c>
      <c r="N61" t="str">
        <f t="shared" si="3"/>
        <v>7</v>
      </c>
      <c r="O61" t="str">
        <f t="shared" si="3"/>
        <v>5</v>
      </c>
      <c r="P61" t="str">
        <f t="shared" si="2"/>
        <v>Mężczyzna</v>
      </c>
    </row>
    <row r="62" spans="1:16" x14ac:dyDescent="0.25">
      <c r="A62" s="1" t="s">
        <v>68</v>
      </c>
      <c r="B62" t="s">
        <v>27</v>
      </c>
      <c r="C62" s="2">
        <v>0.35677083333333331</v>
      </c>
      <c r="D62">
        <v>1</v>
      </c>
      <c r="E62" t="str">
        <f t="shared" si="4"/>
        <v>4</v>
      </c>
      <c r="F62" t="str">
        <f t="shared" si="3"/>
        <v>8</v>
      </c>
      <c r="G62" t="str">
        <f t="shared" si="3"/>
        <v>0</v>
      </c>
      <c r="H62" t="str">
        <f t="shared" si="3"/>
        <v>3</v>
      </c>
      <c r="I62" t="str">
        <f t="shared" si="3"/>
        <v>2</v>
      </c>
      <c r="J62" t="str">
        <f t="shared" si="3"/>
        <v>8</v>
      </c>
      <c r="K62" t="str">
        <f t="shared" si="3"/>
        <v>2</v>
      </c>
      <c r="L62" t="str">
        <f t="shared" si="3"/>
        <v>1</v>
      </c>
      <c r="M62" t="str">
        <f t="shared" si="3"/>
        <v>9</v>
      </c>
      <c r="N62" t="str">
        <f t="shared" si="3"/>
        <v>2</v>
      </c>
      <c r="O62" t="str">
        <f t="shared" si="3"/>
        <v>1</v>
      </c>
      <c r="P62" t="str">
        <f t="shared" si="2"/>
        <v>Kobieta</v>
      </c>
    </row>
    <row r="63" spans="1:16" x14ac:dyDescent="0.25">
      <c r="A63" s="1" t="s">
        <v>69</v>
      </c>
      <c r="B63" t="s">
        <v>7</v>
      </c>
      <c r="C63" s="2">
        <v>0.35706018518518517</v>
      </c>
      <c r="D63">
        <v>1</v>
      </c>
      <c r="E63" t="str">
        <f t="shared" si="4"/>
        <v>2</v>
      </c>
      <c r="F63" t="str">
        <f t="shared" si="3"/>
        <v>5</v>
      </c>
      <c r="G63" t="str">
        <f t="shared" si="3"/>
        <v>1</v>
      </c>
      <c r="H63" t="str">
        <f t="shared" si="3"/>
        <v>0</v>
      </c>
      <c r="I63" t="str">
        <f t="shared" si="3"/>
        <v>2</v>
      </c>
      <c r="J63" t="str">
        <f t="shared" si="3"/>
        <v>7</v>
      </c>
      <c r="K63" t="str">
        <f t="shared" si="3"/>
        <v>7</v>
      </c>
      <c r="L63" t="str">
        <f t="shared" si="3"/>
        <v>3</v>
      </c>
      <c r="M63" t="str">
        <f t="shared" si="3"/>
        <v>1</v>
      </c>
      <c r="N63" t="str">
        <f t="shared" si="3"/>
        <v>8</v>
      </c>
      <c r="O63" t="str">
        <f t="shared" si="3"/>
        <v>2</v>
      </c>
      <c r="P63" t="str">
        <f t="shared" si="2"/>
        <v>Kobieta</v>
      </c>
    </row>
    <row r="64" spans="1:16" x14ac:dyDescent="0.25">
      <c r="A64" s="1" t="s">
        <v>70</v>
      </c>
      <c r="B64" t="s">
        <v>9</v>
      </c>
      <c r="C64" s="2">
        <v>0.35734953703703703</v>
      </c>
      <c r="D64">
        <v>1</v>
      </c>
      <c r="E64" t="str">
        <f t="shared" si="4"/>
        <v>4</v>
      </c>
      <c r="F64" t="str">
        <f t="shared" si="3"/>
        <v>0</v>
      </c>
      <c r="G64" t="str">
        <f t="shared" si="3"/>
        <v>0</v>
      </c>
      <c r="H64" t="str">
        <f t="shared" si="3"/>
        <v>7</v>
      </c>
      <c r="I64" t="str">
        <f t="shared" si="3"/>
        <v>1</v>
      </c>
      <c r="J64" t="str">
        <f t="shared" si="3"/>
        <v>9</v>
      </c>
      <c r="K64" t="str">
        <f t="shared" si="3"/>
        <v>8</v>
      </c>
      <c r="L64" t="str">
        <f t="shared" si="3"/>
        <v>5</v>
      </c>
      <c r="M64" t="str">
        <f t="shared" si="3"/>
        <v>7</v>
      </c>
      <c r="N64" t="str">
        <f t="shared" si="3"/>
        <v>5</v>
      </c>
      <c r="O64" t="str">
        <f t="shared" si="3"/>
        <v>2</v>
      </c>
      <c r="P64" t="str">
        <f t="shared" si="2"/>
        <v>Mężczyzna</v>
      </c>
    </row>
    <row r="65" spans="1:16" x14ac:dyDescent="0.25">
      <c r="A65" s="1" t="s">
        <v>71</v>
      </c>
      <c r="B65" t="s">
        <v>5</v>
      </c>
      <c r="C65" s="2">
        <v>0.35792824074074076</v>
      </c>
      <c r="D65">
        <v>2</v>
      </c>
      <c r="E65" t="str">
        <f t="shared" si="4"/>
        <v>0</v>
      </c>
      <c r="F65" t="str">
        <f t="shared" si="3"/>
        <v>9</v>
      </c>
      <c r="G65" t="str">
        <f t="shared" si="3"/>
        <v>2</v>
      </c>
      <c r="H65" t="str">
        <f t="shared" si="3"/>
        <v>6</v>
      </c>
      <c r="I65" t="str">
        <f t="shared" ref="F65:P128" si="5">MID($A65,I$1,1)</f>
        <v>2</v>
      </c>
      <c r="J65" t="str">
        <f t="shared" si="5"/>
        <v>1</v>
      </c>
      <c r="K65" t="str">
        <f t="shared" si="5"/>
        <v>2</v>
      </c>
      <c r="L65" t="str">
        <f t="shared" si="5"/>
        <v>6</v>
      </c>
      <c r="M65" t="str">
        <f t="shared" si="5"/>
        <v>4</v>
      </c>
      <c r="N65" t="str">
        <f t="shared" si="5"/>
        <v>1</v>
      </c>
      <c r="O65" t="str">
        <f t="shared" si="5"/>
        <v>5</v>
      </c>
      <c r="P65" t="str">
        <f t="shared" si="2"/>
        <v>Mężczyzna</v>
      </c>
    </row>
    <row r="66" spans="1:16" x14ac:dyDescent="0.25">
      <c r="A66" s="1" t="s">
        <v>72</v>
      </c>
      <c r="B66" t="s">
        <v>27</v>
      </c>
      <c r="C66" s="2">
        <v>0.35850694444444442</v>
      </c>
      <c r="D66">
        <v>2</v>
      </c>
      <c r="E66" t="str">
        <f t="shared" si="4"/>
        <v>4</v>
      </c>
      <c r="F66" t="str">
        <f t="shared" si="5"/>
        <v>5</v>
      </c>
      <c r="G66" t="str">
        <f t="shared" si="5"/>
        <v>0</v>
      </c>
      <c r="H66" t="str">
        <f t="shared" si="5"/>
        <v>6</v>
      </c>
      <c r="I66" t="str">
        <f t="shared" si="5"/>
        <v>0</v>
      </c>
      <c r="J66" t="str">
        <f t="shared" si="5"/>
        <v>6</v>
      </c>
      <c r="K66" t="str">
        <f t="shared" si="5"/>
        <v>8</v>
      </c>
      <c r="L66" t="str">
        <f t="shared" si="5"/>
        <v>7</v>
      </c>
      <c r="M66" t="str">
        <f t="shared" si="5"/>
        <v>6</v>
      </c>
      <c r="N66" t="str">
        <f t="shared" si="5"/>
        <v>5</v>
      </c>
      <c r="O66" t="str">
        <f t="shared" si="5"/>
        <v>9</v>
      </c>
      <c r="P66" t="str">
        <f t="shared" si="2"/>
        <v>Mężczyzna</v>
      </c>
    </row>
    <row r="67" spans="1:16" x14ac:dyDescent="0.25">
      <c r="A67" s="1" t="s">
        <v>73</v>
      </c>
      <c r="B67" t="s">
        <v>7</v>
      </c>
      <c r="C67" s="2">
        <v>0.35879629629629628</v>
      </c>
      <c r="D67">
        <v>1</v>
      </c>
      <c r="E67" t="str">
        <f t="shared" si="4"/>
        <v>8</v>
      </c>
      <c r="F67" t="str">
        <f t="shared" si="5"/>
        <v>3</v>
      </c>
      <c r="G67" t="str">
        <f t="shared" si="5"/>
        <v>0</v>
      </c>
      <c r="H67" t="str">
        <f t="shared" si="5"/>
        <v>3</v>
      </c>
      <c r="I67" t="str">
        <f t="shared" si="5"/>
        <v>0</v>
      </c>
      <c r="J67" t="str">
        <f t="shared" si="5"/>
        <v>3</v>
      </c>
      <c r="K67" t="str">
        <f t="shared" si="5"/>
        <v>3</v>
      </c>
      <c r="L67" t="str">
        <f t="shared" si="5"/>
        <v>3</v>
      </c>
      <c r="M67" t="str">
        <f t="shared" si="5"/>
        <v>1</v>
      </c>
      <c r="N67" t="str">
        <f t="shared" si="5"/>
        <v>3</v>
      </c>
      <c r="O67" t="str">
        <f t="shared" si="5"/>
        <v>9</v>
      </c>
      <c r="P67" t="str">
        <f t="shared" ref="P67:P130" si="6">IF(MOD(N67,2)=0,"Kobieta","Mężczyzna")</f>
        <v>Mężczyzna</v>
      </c>
    </row>
    <row r="68" spans="1:16" x14ac:dyDescent="0.25">
      <c r="A68" s="1" t="s">
        <v>74</v>
      </c>
      <c r="B68" t="s">
        <v>27</v>
      </c>
      <c r="C68" s="2">
        <v>0.35908564814814814</v>
      </c>
      <c r="D68">
        <v>1</v>
      </c>
      <c r="E68" t="str">
        <f t="shared" si="4"/>
        <v>2</v>
      </c>
      <c r="F68" t="str">
        <f t="shared" si="5"/>
        <v>4</v>
      </c>
      <c r="G68" t="str">
        <f t="shared" si="5"/>
        <v>0</v>
      </c>
      <c r="H68" t="str">
        <f t="shared" si="5"/>
        <v>2</v>
      </c>
      <c r="I68" t="str">
        <f t="shared" si="5"/>
        <v>2</v>
      </c>
      <c r="J68" t="str">
        <f t="shared" si="5"/>
        <v>5</v>
      </c>
      <c r="K68" t="str">
        <f t="shared" si="5"/>
        <v>8</v>
      </c>
      <c r="L68" t="str">
        <f t="shared" si="5"/>
        <v>1</v>
      </c>
      <c r="M68" t="str">
        <f t="shared" si="5"/>
        <v>4</v>
      </c>
      <c r="N68" t="str">
        <f t="shared" si="5"/>
        <v>9</v>
      </c>
      <c r="O68" t="str">
        <f t="shared" si="5"/>
        <v>5</v>
      </c>
      <c r="P68" t="str">
        <f t="shared" si="6"/>
        <v>Mężczyzna</v>
      </c>
    </row>
    <row r="69" spans="1:16" x14ac:dyDescent="0.25">
      <c r="A69" s="1" t="s">
        <v>75</v>
      </c>
      <c r="B69" t="s">
        <v>27</v>
      </c>
      <c r="C69" s="2">
        <v>0.359375</v>
      </c>
      <c r="D69">
        <v>1</v>
      </c>
      <c r="E69" t="str">
        <f t="shared" si="4"/>
        <v>0</v>
      </c>
      <c r="F69" t="str">
        <f t="shared" si="5"/>
        <v>2</v>
      </c>
      <c r="G69" t="str">
        <f t="shared" si="5"/>
        <v>2</v>
      </c>
      <c r="H69" t="str">
        <f t="shared" si="5"/>
        <v>1</v>
      </c>
      <c r="I69" t="str">
        <f t="shared" si="5"/>
        <v>0</v>
      </c>
      <c r="J69" t="str">
        <f t="shared" si="5"/>
        <v>8</v>
      </c>
      <c r="K69" t="str">
        <f t="shared" si="5"/>
        <v>7</v>
      </c>
      <c r="L69" t="str">
        <f t="shared" si="5"/>
        <v>3</v>
      </c>
      <c r="M69" t="str">
        <f t="shared" si="5"/>
        <v>6</v>
      </c>
      <c r="N69" t="str">
        <f t="shared" si="5"/>
        <v>4</v>
      </c>
      <c r="O69" t="str">
        <f t="shared" si="5"/>
        <v>3</v>
      </c>
      <c r="P69" t="str">
        <f t="shared" si="6"/>
        <v>Kobieta</v>
      </c>
    </row>
    <row r="70" spans="1:16" x14ac:dyDescent="0.25">
      <c r="A70" s="1" t="s">
        <v>76</v>
      </c>
      <c r="B70" t="s">
        <v>7</v>
      </c>
      <c r="C70" s="2">
        <v>0.35966435185185186</v>
      </c>
      <c r="D70">
        <v>1</v>
      </c>
      <c r="E70" t="str">
        <f t="shared" si="4"/>
        <v>3</v>
      </c>
      <c r="F70" t="str">
        <f t="shared" si="5"/>
        <v>7</v>
      </c>
      <c r="G70" t="str">
        <f t="shared" si="5"/>
        <v>1</v>
      </c>
      <c r="H70" t="str">
        <f t="shared" si="5"/>
        <v>0</v>
      </c>
      <c r="I70" t="str">
        <f t="shared" si="5"/>
        <v>2</v>
      </c>
      <c r="J70" t="str">
        <f t="shared" si="5"/>
        <v>0</v>
      </c>
      <c r="K70" t="str">
        <f t="shared" si="5"/>
        <v>5</v>
      </c>
      <c r="L70" t="str">
        <f t="shared" si="5"/>
        <v>7</v>
      </c>
      <c r="M70" t="str">
        <f t="shared" si="5"/>
        <v>5</v>
      </c>
      <c r="N70" t="str">
        <f t="shared" si="5"/>
        <v>1</v>
      </c>
      <c r="O70" t="str">
        <f t="shared" si="5"/>
        <v>1</v>
      </c>
      <c r="P70" t="str">
        <f t="shared" si="6"/>
        <v>Mężczyzna</v>
      </c>
    </row>
    <row r="71" spans="1:16" x14ac:dyDescent="0.25">
      <c r="A71" s="1" t="s">
        <v>77</v>
      </c>
      <c r="B71" t="s">
        <v>7</v>
      </c>
      <c r="C71" s="2">
        <v>0.35995370370370372</v>
      </c>
      <c r="D71">
        <v>1</v>
      </c>
      <c r="E71" t="str">
        <f t="shared" si="4"/>
        <v>5</v>
      </c>
      <c r="F71" t="str">
        <f t="shared" si="5"/>
        <v>6</v>
      </c>
      <c r="G71" t="str">
        <f t="shared" si="5"/>
        <v>1</v>
      </c>
      <c r="H71" t="str">
        <f t="shared" si="5"/>
        <v>1</v>
      </c>
      <c r="I71" t="str">
        <f t="shared" si="5"/>
        <v>1</v>
      </c>
      <c r="J71" t="str">
        <f t="shared" si="5"/>
        <v>3</v>
      </c>
      <c r="K71" t="str">
        <f t="shared" si="5"/>
        <v>8</v>
      </c>
      <c r="L71" t="str">
        <f t="shared" si="5"/>
        <v>1</v>
      </c>
      <c r="M71" t="str">
        <f t="shared" si="5"/>
        <v>2</v>
      </c>
      <c r="N71" t="str">
        <f t="shared" si="5"/>
        <v>1</v>
      </c>
      <c r="O71" t="str">
        <f t="shared" si="5"/>
        <v>1</v>
      </c>
      <c r="P71" t="str">
        <f t="shared" si="6"/>
        <v>Mężczyzna</v>
      </c>
    </row>
    <row r="72" spans="1:16" x14ac:dyDescent="0.25">
      <c r="A72" s="1" t="s">
        <v>78</v>
      </c>
      <c r="B72" t="s">
        <v>9</v>
      </c>
      <c r="C72" s="2">
        <v>0.36024305555555558</v>
      </c>
      <c r="D72">
        <v>1</v>
      </c>
      <c r="E72" t="str">
        <f t="shared" si="4"/>
        <v>9</v>
      </c>
      <c r="F72" t="str">
        <f t="shared" si="5"/>
        <v>0</v>
      </c>
      <c r="G72" t="str">
        <f t="shared" si="5"/>
        <v>0</v>
      </c>
      <c r="H72" t="str">
        <f t="shared" si="5"/>
        <v>1</v>
      </c>
      <c r="I72" t="str">
        <f t="shared" si="5"/>
        <v>1</v>
      </c>
      <c r="J72" t="str">
        <f t="shared" si="5"/>
        <v>4</v>
      </c>
      <c r="K72" t="str">
        <f t="shared" si="5"/>
        <v>2</v>
      </c>
      <c r="L72" t="str">
        <f t="shared" si="5"/>
        <v>5</v>
      </c>
      <c r="M72" t="str">
        <f t="shared" si="5"/>
        <v>1</v>
      </c>
      <c r="N72" t="str">
        <f t="shared" si="5"/>
        <v>5</v>
      </c>
      <c r="O72" t="str">
        <f t="shared" si="5"/>
        <v>4</v>
      </c>
      <c r="P72" t="str">
        <f t="shared" si="6"/>
        <v>Mężczyzna</v>
      </c>
    </row>
    <row r="73" spans="1:16" x14ac:dyDescent="0.25">
      <c r="A73" s="1" t="s">
        <v>79</v>
      </c>
      <c r="B73" t="s">
        <v>5</v>
      </c>
      <c r="C73" s="2">
        <v>0.36053240740740744</v>
      </c>
      <c r="D73">
        <v>1</v>
      </c>
      <c r="E73" t="str">
        <f t="shared" si="4"/>
        <v>7</v>
      </c>
      <c r="F73" t="str">
        <f t="shared" si="5"/>
        <v>5</v>
      </c>
      <c r="G73" t="str">
        <f t="shared" si="5"/>
        <v>1</v>
      </c>
      <c r="H73" t="str">
        <f t="shared" si="5"/>
        <v>2</v>
      </c>
      <c r="I73" t="str">
        <f t="shared" si="5"/>
        <v>2</v>
      </c>
      <c r="J73" t="str">
        <f t="shared" si="5"/>
        <v>4</v>
      </c>
      <c r="K73" t="str">
        <f t="shared" si="5"/>
        <v>4</v>
      </c>
      <c r="L73" t="str">
        <f t="shared" si="5"/>
        <v>2</v>
      </c>
      <c r="M73" t="str">
        <f t="shared" si="5"/>
        <v>7</v>
      </c>
      <c r="N73" t="str">
        <f t="shared" si="5"/>
        <v>3</v>
      </c>
      <c r="O73" t="str">
        <f t="shared" si="5"/>
        <v>7</v>
      </c>
      <c r="P73" t="str">
        <f t="shared" si="6"/>
        <v>Mężczyzna</v>
      </c>
    </row>
    <row r="74" spans="1:16" x14ac:dyDescent="0.25">
      <c r="A74" s="1" t="s">
        <v>80</v>
      </c>
      <c r="B74" t="s">
        <v>5</v>
      </c>
      <c r="C74" s="2">
        <v>0.3611111111111111</v>
      </c>
      <c r="D74">
        <v>2</v>
      </c>
      <c r="E74" t="str">
        <f t="shared" si="4"/>
        <v>3</v>
      </c>
      <c r="F74" t="str">
        <f t="shared" si="5"/>
        <v>9</v>
      </c>
      <c r="G74" t="str">
        <f t="shared" si="5"/>
        <v>0</v>
      </c>
      <c r="H74" t="str">
        <f t="shared" si="5"/>
        <v>1</v>
      </c>
      <c r="I74" t="str">
        <f t="shared" si="5"/>
        <v>2</v>
      </c>
      <c r="J74" t="str">
        <f t="shared" si="5"/>
        <v>7</v>
      </c>
      <c r="K74" t="str">
        <f t="shared" si="5"/>
        <v>9</v>
      </c>
      <c r="L74" t="str">
        <f t="shared" si="5"/>
        <v>8</v>
      </c>
      <c r="M74" t="str">
        <f t="shared" si="5"/>
        <v>5</v>
      </c>
      <c r="N74" t="str">
        <f t="shared" si="5"/>
        <v>2</v>
      </c>
      <c r="O74" t="str">
        <f t="shared" si="5"/>
        <v>2</v>
      </c>
      <c r="P74" t="str">
        <f t="shared" si="6"/>
        <v>Kobieta</v>
      </c>
    </row>
    <row r="75" spans="1:16" x14ac:dyDescent="0.25">
      <c r="A75" s="1" t="s">
        <v>81</v>
      </c>
      <c r="B75" t="s">
        <v>5</v>
      </c>
      <c r="C75" s="2">
        <v>0.36168981481481483</v>
      </c>
      <c r="D75">
        <v>2</v>
      </c>
      <c r="E75" t="str">
        <f t="shared" si="4"/>
        <v>3</v>
      </c>
      <c r="F75" t="str">
        <f t="shared" si="5"/>
        <v>9</v>
      </c>
      <c r="G75" t="str">
        <f t="shared" si="5"/>
        <v>0</v>
      </c>
      <c r="H75" t="str">
        <f t="shared" si="5"/>
        <v>4</v>
      </c>
      <c r="I75" t="str">
        <f t="shared" si="5"/>
        <v>0</v>
      </c>
      <c r="J75" t="str">
        <f t="shared" si="5"/>
        <v>9</v>
      </c>
      <c r="K75" t="str">
        <f t="shared" si="5"/>
        <v>3</v>
      </c>
      <c r="L75" t="str">
        <f t="shared" si="5"/>
        <v>5</v>
      </c>
      <c r="M75" t="str">
        <f t="shared" si="5"/>
        <v>5</v>
      </c>
      <c r="N75" t="str">
        <f t="shared" si="5"/>
        <v>5</v>
      </c>
      <c r="O75" t="str">
        <f t="shared" si="5"/>
        <v>1</v>
      </c>
      <c r="P75" t="str">
        <f t="shared" si="6"/>
        <v>Mężczyzna</v>
      </c>
    </row>
    <row r="76" spans="1:16" x14ac:dyDescent="0.25">
      <c r="A76" s="1" t="s">
        <v>82</v>
      </c>
      <c r="B76" t="s">
        <v>27</v>
      </c>
      <c r="C76" s="2">
        <v>0.36226851851851855</v>
      </c>
      <c r="D76">
        <v>2</v>
      </c>
      <c r="E76" t="str">
        <f t="shared" si="4"/>
        <v>7</v>
      </c>
      <c r="F76" t="str">
        <f t="shared" si="5"/>
        <v>5</v>
      </c>
      <c r="G76" t="str">
        <f t="shared" si="5"/>
        <v>0</v>
      </c>
      <c r="H76" t="str">
        <f t="shared" si="5"/>
        <v>4</v>
      </c>
      <c r="I76" t="str">
        <f t="shared" si="5"/>
        <v>2</v>
      </c>
      <c r="J76" t="str">
        <f t="shared" si="5"/>
        <v>5</v>
      </c>
      <c r="K76" t="str">
        <f t="shared" si="5"/>
        <v>9</v>
      </c>
      <c r="L76" t="str">
        <f t="shared" si="5"/>
        <v>4</v>
      </c>
      <c r="M76" t="str">
        <f t="shared" si="5"/>
        <v>6</v>
      </c>
      <c r="N76" t="str">
        <f t="shared" si="5"/>
        <v>3</v>
      </c>
      <c r="O76" t="str">
        <f t="shared" si="5"/>
        <v>1</v>
      </c>
      <c r="P76" t="str">
        <f t="shared" si="6"/>
        <v>Mężczyzna</v>
      </c>
    </row>
    <row r="77" spans="1:16" x14ac:dyDescent="0.25">
      <c r="A77" s="1" t="s">
        <v>83</v>
      </c>
      <c r="B77" t="s">
        <v>7</v>
      </c>
      <c r="C77" s="2">
        <v>0.36255787037037041</v>
      </c>
      <c r="D77">
        <v>1</v>
      </c>
      <c r="E77" t="str">
        <f t="shared" si="4"/>
        <v>2</v>
      </c>
      <c r="F77" t="str">
        <f t="shared" si="5"/>
        <v>1</v>
      </c>
      <c r="G77" t="str">
        <f t="shared" si="5"/>
        <v>0</v>
      </c>
      <c r="H77" t="str">
        <f t="shared" si="5"/>
        <v>7</v>
      </c>
      <c r="I77" t="str">
        <f t="shared" si="5"/>
        <v>1</v>
      </c>
      <c r="J77" t="str">
        <f t="shared" si="5"/>
        <v>4</v>
      </c>
      <c r="K77" t="str">
        <f t="shared" si="5"/>
        <v>4</v>
      </c>
      <c r="L77" t="str">
        <f t="shared" si="5"/>
        <v>9</v>
      </c>
      <c r="M77" t="str">
        <f t="shared" si="5"/>
        <v>8</v>
      </c>
      <c r="N77" t="str">
        <f t="shared" si="5"/>
        <v>2</v>
      </c>
      <c r="O77" t="str">
        <f t="shared" si="5"/>
        <v>6</v>
      </c>
      <c r="P77" t="str">
        <f t="shared" si="6"/>
        <v>Kobieta</v>
      </c>
    </row>
    <row r="78" spans="1:16" x14ac:dyDescent="0.25">
      <c r="A78" s="1" t="s">
        <v>84</v>
      </c>
      <c r="B78" t="s">
        <v>7</v>
      </c>
      <c r="C78" s="2">
        <v>0.36284722222222227</v>
      </c>
      <c r="D78">
        <v>1</v>
      </c>
      <c r="E78" t="str">
        <f t="shared" si="4"/>
        <v>5</v>
      </c>
      <c r="F78" t="str">
        <f t="shared" si="5"/>
        <v>7</v>
      </c>
      <c r="G78" t="str">
        <f t="shared" si="5"/>
        <v>1</v>
      </c>
      <c r="H78" t="str">
        <f t="shared" si="5"/>
        <v>2</v>
      </c>
      <c r="I78" t="str">
        <f t="shared" si="5"/>
        <v>0</v>
      </c>
      <c r="J78" t="str">
        <f t="shared" si="5"/>
        <v>2</v>
      </c>
      <c r="K78" t="str">
        <f t="shared" si="5"/>
        <v>1</v>
      </c>
      <c r="L78" t="str">
        <f t="shared" si="5"/>
        <v>8</v>
      </c>
      <c r="M78" t="str">
        <f t="shared" si="5"/>
        <v>2</v>
      </c>
      <c r="N78" t="str">
        <f t="shared" si="5"/>
        <v>2</v>
      </c>
      <c r="O78" t="str">
        <f t="shared" si="5"/>
        <v>6</v>
      </c>
      <c r="P78" t="str">
        <f t="shared" si="6"/>
        <v>Kobieta</v>
      </c>
    </row>
    <row r="79" spans="1:16" x14ac:dyDescent="0.25">
      <c r="A79" s="1" t="s">
        <v>85</v>
      </c>
      <c r="B79" t="s">
        <v>7</v>
      </c>
      <c r="C79" s="2">
        <v>0.36313657407407413</v>
      </c>
      <c r="D79">
        <v>1</v>
      </c>
      <c r="E79" t="str">
        <f t="shared" si="4"/>
        <v>9</v>
      </c>
      <c r="F79" t="str">
        <f t="shared" si="5"/>
        <v>4</v>
      </c>
      <c r="G79" t="str">
        <f t="shared" si="5"/>
        <v>0</v>
      </c>
      <c r="H79" t="str">
        <f t="shared" si="5"/>
        <v>5</v>
      </c>
      <c r="I79" t="str">
        <f t="shared" si="5"/>
        <v>1</v>
      </c>
      <c r="J79" t="str">
        <f t="shared" si="5"/>
        <v>4</v>
      </c>
      <c r="K79" t="str">
        <f t="shared" si="5"/>
        <v>1</v>
      </c>
      <c r="L79" t="str">
        <f t="shared" si="5"/>
        <v>7</v>
      </c>
      <c r="M79" t="str">
        <f t="shared" si="5"/>
        <v>9</v>
      </c>
      <c r="N79" t="str">
        <f t="shared" si="5"/>
        <v>5</v>
      </c>
      <c r="O79" t="str">
        <f t="shared" si="5"/>
        <v>7</v>
      </c>
      <c r="P79" t="str">
        <f t="shared" si="6"/>
        <v>Mężczyzna</v>
      </c>
    </row>
    <row r="80" spans="1:16" x14ac:dyDescent="0.25">
      <c r="A80" s="1" t="s">
        <v>86</v>
      </c>
      <c r="B80" t="s">
        <v>7</v>
      </c>
      <c r="C80" s="2">
        <v>0.36342592592592587</v>
      </c>
      <c r="D80">
        <v>1</v>
      </c>
      <c r="E80" t="str">
        <f t="shared" si="4"/>
        <v>5</v>
      </c>
      <c r="F80" t="str">
        <f t="shared" si="5"/>
        <v>8</v>
      </c>
      <c r="G80" t="str">
        <f t="shared" si="5"/>
        <v>1</v>
      </c>
      <c r="H80" t="str">
        <f t="shared" si="5"/>
        <v>1</v>
      </c>
      <c r="I80" t="str">
        <f t="shared" si="5"/>
        <v>0</v>
      </c>
      <c r="J80" t="str">
        <f t="shared" si="5"/>
        <v>2</v>
      </c>
      <c r="K80" t="str">
        <f t="shared" si="5"/>
        <v>3</v>
      </c>
      <c r="L80" t="str">
        <f t="shared" si="5"/>
        <v>2</v>
      </c>
      <c r="M80" t="str">
        <f t="shared" si="5"/>
        <v>5</v>
      </c>
      <c r="N80" t="str">
        <f t="shared" si="5"/>
        <v>9</v>
      </c>
      <c r="O80" t="str">
        <f t="shared" si="5"/>
        <v>8</v>
      </c>
      <c r="P80" t="str">
        <f t="shared" si="6"/>
        <v>Mężczyzna</v>
      </c>
    </row>
    <row r="81" spans="1:16" x14ac:dyDescent="0.25">
      <c r="A81" s="1" t="s">
        <v>87</v>
      </c>
      <c r="B81" t="s">
        <v>5</v>
      </c>
      <c r="C81" s="2">
        <v>0.36371527777777773</v>
      </c>
      <c r="D81">
        <v>1</v>
      </c>
      <c r="E81" t="str">
        <f t="shared" si="4"/>
        <v>0</v>
      </c>
      <c r="F81" t="str">
        <f t="shared" si="5"/>
        <v>0</v>
      </c>
      <c r="G81" t="str">
        <f t="shared" si="5"/>
        <v>3</v>
      </c>
      <c r="H81" t="str">
        <f t="shared" si="5"/>
        <v>0</v>
      </c>
      <c r="I81" t="str">
        <f t="shared" si="5"/>
        <v>0</v>
      </c>
      <c r="J81" t="str">
        <f t="shared" si="5"/>
        <v>9</v>
      </c>
      <c r="K81" t="str">
        <f t="shared" si="5"/>
        <v>6</v>
      </c>
      <c r="L81" t="str">
        <f t="shared" si="5"/>
        <v>4</v>
      </c>
      <c r="M81" t="str">
        <f t="shared" si="5"/>
        <v>2</v>
      </c>
      <c r="N81" t="str">
        <f t="shared" si="5"/>
        <v>8</v>
      </c>
      <c r="O81" t="str">
        <f t="shared" si="5"/>
        <v>8</v>
      </c>
      <c r="P81" t="str">
        <f t="shared" si="6"/>
        <v>Kobieta</v>
      </c>
    </row>
    <row r="82" spans="1:16" x14ac:dyDescent="0.25">
      <c r="A82" s="1" t="s">
        <v>88</v>
      </c>
      <c r="B82" t="s">
        <v>5</v>
      </c>
      <c r="C82" s="2">
        <v>0.36400462962962959</v>
      </c>
      <c r="D82">
        <v>1</v>
      </c>
      <c r="E82" t="str">
        <f t="shared" si="4"/>
        <v>2</v>
      </c>
      <c r="F82" t="str">
        <f t="shared" si="5"/>
        <v>9</v>
      </c>
      <c r="G82" t="str">
        <f t="shared" si="5"/>
        <v>1</v>
      </c>
      <c r="H82" t="str">
        <f t="shared" si="5"/>
        <v>1</v>
      </c>
      <c r="I82" t="str">
        <f t="shared" si="5"/>
        <v>1</v>
      </c>
      <c r="J82" t="str">
        <f t="shared" si="5"/>
        <v>9</v>
      </c>
      <c r="K82" t="str">
        <f t="shared" si="5"/>
        <v>4</v>
      </c>
      <c r="L82" t="str">
        <f t="shared" si="5"/>
        <v>1</v>
      </c>
      <c r="M82" t="str">
        <f t="shared" si="5"/>
        <v>2</v>
      </c>
      <c r="N82" t="str">
        <f t="shared" si="5"/>
        <v>2</v>
      </c>
      <c r="O82" t="str">
        <f t="shared" si="5"/>
        <v>2</v>
      </c>
      <c r="P82" t="str">
        <f t="shared" si="6"/>
        <v>Kobieta</v>
      </c>
    </row>
    <row r="83" spans="1:16" x14ac:dyDescent="0.25">
      <c r="A83" s="1" t="s">
        <v>89</v>
      </c>
      <c r="B83" t="s">
        <v>5</v>
      </c>
      <c r="C83" s="2">
        <v>0.36429398148148145</v>
      </c>
      <c r="D83">
        <v>1</v>
      </c>
      <c r="E83" t="str">
        <f t="shared" si="4"/>
        <v>2</v>
      </c>
      <c r="F83" t="str">
        <f t="shared" si="5"/>
        <v>7</v>
      </c>
      <c r="G83" t="str">
        <f t="shared" si="5"/>
        <v>0</v>
      </c>
      <c r="H83" t="str">
        <f t="shared" si="5"/>
        <v>2</v>
      </c>
      <c r="I83" t="str">
        <f t="shared" si="5"/>
        <v>0</v>
      </c>
      <c r="J83" t="str">
        <f t="shared" si="5"/>
        <v>4</v>
      </c>
      <c r="K83" t="str">
        <f t="shared" si="5"/>
        <v>7</v>
      </c>
      <c r="L83" t="str">
        <f t="shared" si="5"/>
        <v>8</v>
      </c>
      <c r="M83" t="str">
        <f t="shared" si="5"/>
        <v>5</v>
      </c>
      <c r="N83" t="str">
        <f t="shared" si="5"/>
        <v>5</v>
      </c>
      <c r="O83" t="str">
        <f t="shared" si="5"/>
        <v>6</v>
      </c>
      <c r="P83" t="str">
        <f t="shared" si="6"/>
        <v>Mężczyzna</v>
      </c>
    </row>
    <row r="84" spans="1:16" x14ac:dyDescent="0.25">
      <c r="A84" s="1" t="s">
        <v>90</v>
      </c>
      <c r="B84" t="s">
        <v>5</v>
      </c>
      <c r="C84" s="2">
        <v>0.36487268518518517</v>
      </c>
      <c r="D84">
        <v>2</v>
      </c>
      <c r="E84" t="str">
        <f t="shared" si="4"/>
        <v>9</v>
      </c>
      <c r="F84" t="str">
        <f t="shared" si="5"/>
        <v>5</v>
      </c>
      <c r="G84" t="str">
        <f t="shared" si="5"/>
        <v>0</v>
      </c>
      <c r="H84" t="str">
        <f t="shared" si="5"/>
        <v>2</v>
      </c>
      <c r="I84" t="str">
        <f t="shared" si="5"/>
        <v>1</v>
      </c>
      <c r="J84" t="str">
        <f t="shared" si="5"/>
        <v>7</v>
      </c>
      <c r="K84" t="str">
        <f t="shared" si="5"/>
        <v>9</v>
      </c>
      <c r="L84" t="str">
        <f t="shared" si="5"/>
        <v>1</v>
      </c>
      <c r="M84" t="str">
        <f t="shared" si="5"/>
        <v>2</v>
      </c>
      <c r="N84" t="str">
        <f t="shared" si="5"/>
        <v>3</v>
      </c>
      <c r="O84" t="str">
        <f t="shared" si="5"/>
        <v>3</v>
      </c>
      <c r="P84" t="str">
        <f t="shared" si="6"/>
        <v>Mężczyzna</v>
      </c>
    </row>
    <row r="85" spans="1:16" x14ac:dyDescent="0.25">
      <c r="A85" s="1" t="s">
        <v>91</v>
      </c>
      <c r="B85" t="s">
        <v>7</v>
      </c>
      <c r="C85" s="2">
        <v>0.36516203703703703</v>
      </c>
      <c r="D85">
        <v>1</v>
      </c>
      <c r="E85" t="str">
        <f t="shared" si="4"/>
        <v>9</v>
      </c>
      <c r="F85" t="str">
        <f t="shared" si="5"/>
        <v>9</v>
      </c>
      <c r="G85" t="str">
        <f t="shared" si="5"/>
        <v>1</v>
      </c>
      <c r="H85" t="str">
        <f t="shared" si="5"/>
        <v>1</v>
      </c>
      <c r="I85" t="str">
        <f t="shared" si="5"/>
        <v>2</v>
      </c>
      <c r="J85" t="str">
        <f t="shared" si="5"/>
        <v>6</v>
      </c>
      <c r="K85" t="str">
        <f t="shared" si="5"/>
        <v>6</v>
      </c>
      <c r="L85" t="str">
        <f t="shared" si="5"/>
        <v>9</v>
      </c>
      <c r="M85" t="str">
        <f t="shared" si="5"/>
        <v>6</v>
      </c>
      <c r="N85" t="str">
        <f t="shared" si="5"/>
        <v>1</v>
      </c>
      <c r="O85" t="str">
        <f t="shared" si="5"/>
        <v>6</v>
      </c>
      <c r="P85" t="str">
        <f t="shared" si="6"/>
        <v>Mężczyzna</v>
      </c>
    </row>
    <row r="86" spans="1:16" x14ac:dyDescent="0.25">
      <c r="A86" s="1" t="s">
        <v>92</v>
      </c>
      <c r="B86" t="s">
        <v>7</v>
      </c>
      <c r="C86" s="2">
        <v>0.3654513888888889</v>
      </c>
      <c r="D86">
        <v>1</v>
      </c>
      <c r="E86" t="str">
        <f t="shared" si="4"/>
        <v>9</v>
      </c>
      <c r="F86" t="str">
        <f t="shared" si="5"/>
        <v>1</v>
      </c>
      <c r="G86" t="str">
        <f t="shared" si="5"/>
        <v>0</v>
      </c>
      <c r="H86" t="str">
        <f t="shared" si="5"/>
        <v>3</v>
      </c>
      <c r="I86" t="str">
        <f t="shared" si="5"/>
        <v>2</v>
      </c>
      <c r="J86" t="str">
        <f t="shared" si="5"/>
        <v>7</v>
      </c>
      <c r="K86" t="str">
        <f t="shared" si="5"/>
        <v>7</v>
      </c>
      <c r="L86" t="str">
        <f t="shared" si="5"/>
        <v>3</v>
      </c>
      <c r="M86" t="str">
        <f t="shared" si="5"/>
        <v>7</v>
      </c>
      <c r="N86" t="str">
        <f t="shared" si="5"/>
        <v>3</v>
      </c>
      <c r="O86" t="str">
        <f t="shared" si="5"/>
        <v>6</v>
      </c>
      <c r="P86" t="str">
        <f t="shared" si="6"/>
        <v>Mężczyzna</v>
      </c>
    </row>
    <row r="87" spans="1:16" x14ac:dyDescent="0.25">
      <c r="A87" s="1" t="s">
        <v>93</v>
      </c>
      <c r="B87" t="s">
        <v>9</v>
      </c>
      <c r="C87" s="2">
        <v>0.36603009259259256</v>
      </c>
      <c r="D87">
        <v>2</v>
      </c>
      <c r="E87" t="str">
        <f t="shared" si="4"/>
        <v>8</v>
      </c>
      <c r="F87" t="str">
        <f t="shared" si="5"/>
        <v>9</v>
      </c>
      <c r="G87" t="str">
        <f t="shared" si="5"/>
        <v>1</v>
      </c>
      <c r="H87" t="str">
        <f t="shared" si="5"/>
        <v>2</v>
      </c>
      <c r="I87" t="str">
        <f t="shared" si="5"/>
        <v>0</v>
      </c>
      <c r="J87" t="str">
        <f t="shared" si="5"/>
        <v>8</v>
      </c>
      <c r="K87" t="str">
        <f t="shared" si="5"/>
        <v>8</v>
      </c>
      <c r="L87" t="str">
        <f t="shared" si="5"/>
        <v>3</v>
      </c>
      <c r="M87" t="str">
        <f t="shared" si="5"/>
        <v>7</v>
      </c>
      <c r="N87" t="str">
        <f t="shared" si="5"/>
        <v>3</v>
      </c>
      <c r="O87" t="str">
        <f t="shared" si="5"/>
        <v>7</v>
      </c>
      <c r="P87" t="str">
        <f t="shared" si="6"/>
        <v>Mężczyzna</v>
      </c>
    </row>
    <row r="88" spans="1:16" x14ac:dyDescent="0.25">
      <c r="A88" s="1" t="s">
        <v>94</v>
      </c>
      <c r="B88" t="s">
        <v>5</v>
      </c>
      <c r="C88" s="2">
        <v>0.36660879629629628</v>
      </c>
      <c r="D88">
        <v>2</v>
      </c>
      <c r="E88" t="str">
        <f t="shared" si="4"/>
        <v>6</v>
      </c>
      <c r="F88" t="str">
        <f t="shared" si="5"/>
        <v>0</v>
      </c>
      <c r="G88" t="str">
        <f t="shared" si="5"/>
        <v>1</v>
      </c>
      <c r="H88" t="str">
        <f t="shared" si="5"/>
        <v>2</v>
      </c>
      <c r="I88" t="str">
        <f t="shared" si="5"/>
        <v>0</v>
      </c>
      <c r="J88" t="str">
        <f t="shared" si="5"/>
        <v>9</v>
      </c>
      <c r="K88" t="str">
        <f t="shared" si="5"/>
        <v>8</v>
      </c>
      <c r="L88" t="str">
        <f t="shared" si="5"/>
        <v>2</v>
      </c>
      <c r="M88" t="str">
        <f t="shared" si="5"/>
        <v>9</v>
      </c>
      <c r="N88" t="str">
        <f t="shared" si="5"/>
        <v>7</v>
      </c>
      <c r="O88" t="str">
        <f t="shared" si="5"/>
        <v>8</v>
      </c>
      <c r="P88" t="str">
        <f t="shared" si="6"/>
        <v>Mężczyzna</v>
      </c>
    </row>
    <row r="89" spans="1:16" x14ac:dyDescent="0.25">
      <c r="A89" s="1" t="s">
        <v>95</v>
      </c>
      <c r="B89" t="s">
        <v>7</v>
      </c>
      <c r="C89" s="2">
        <v>0.36689814814814814</v>
      </c>
      <c r="D89">
        <v>1</v>
      </c>
      <c r="E89" t="str">
        <f t="shared" si="4"/>
        <v>0</v>
      </c>
      <c r="F89" t="str">
        <f t="shared" si="5"/>
        <v>4</v>
      </c>
      <c r="G89" t="str">
        <f t="shared" si="5"/>
        <v>2</v>
      </c>
      <c r="H89" t="str">
        <f t="shared" si="5"/>
        <v>5</v>
      </c>
      <c r="I89" t="str">
        <f t="shared" si="5"/>
        <v>1</v>
      </c>
      <c r="J89" t="str">
        <f t="shared" si="5"/>
        <v>7</v>
      </c>
      <c r="K89" t="str">
        <f t="shared" si="5"/>
        <v>8</v>
      </c>
      <c r="L89" t="str">
        <f t="shared" si="5"/>
        <v>9</v>
      </c>
      <c r="M89" t="str">
        <f t="shared" si="5"/>
        <v>8</v>
      </c>
      <c r="N89" t="str">
        <f t="shared" si="5"/>
        <v>5</v>
      </c>
      <c r="O89" t="str">
        <f t="shared" si="5"/>
        <v>7</v>
      </c>
      <c r="P89" t="str">
        <f t="shared" si="6"/>
        <v>Mężczyzna</v>
      </c>
    </row>
    <row r="90" spans="1:16" x14ac:dyDescent="0.25">
      <c r="A90" s="1" t="s">
        <v>96</v>
      </c>
      <c r="B90" t="s">
        <v>5</v>
      </c>
      <c r="C90" s="2">
        <v>0.36747685185185186</v>
      </c>
      <c r="D90">
        <v>2</v>
      </c>
      <c r="E90" t="str">
        <f t="shared" si="4"/>
        <v>8</v>
      </c>
      <c r="F90" t="str">
        <f t="shared" si="5"/>
        <v>0</v>
      </c>
      <c r="G90" t="str">
        <f t="shared" si="5"/>
        <v>0</v>
      </c>
      <c r="H90" t="str">
        <f t="shared" si="5"/>
        <v>1</v>
      </c>
      <c r="I90" t="str">
        <f t="shared" si="5"/>
        <v>2</v>
      </c>
      <c r="J90" t="str">
        <f t="shared" si="5"/>
        <v>7</v>
      </c>
      <c r="K90" t="str">
        <f t="shared" si="5"/>
        <v>1</v>
      </c>
      <c r="L90" t="str">
        <f t="shared" si="5"/>
        <v>3</v>
      </c>
      <c r="M90" t="str">
        <f t="shared" si="5"/>
        <v>1</v>
      </c>
      <c r="N90" t="str">
        <f t="shared" ref="F90:P153" si="7">MID($A90,N$1,1)</f>
        <v>8</v>
      </c>
      <c r="O90" t="str">
        <f t="shared" si="7"/>
        <v>1</v>
      </c>
      <c r="P90" t="str">
        <f t="shared" si="6"/>
        <v>Kobieta</v>
      </c>
    </row>
    <row r="91" spans="1:16" x14ac:dyDescent="0.25">
      <c r="A91" s="1" t="s">
        <v>97</v>
      </c>
      <c r="B91" t="s">
        <v>27</v>
      </c>
      <c r="C91" s="2">
        <v>0.36805555555555558</v>
      </c>
      <c r="D91">
        <v>2</v>
      </c>
      <c r="E91" t="str">
        <f t="shared" si="4"/>
        <v>9</v>
      </c>
      <c r="F91" t="str">
        <f t="shared" si="7"/>
        <v>4</v>
      </c>
      <c r="G91" t="str">
        <f t="shared" si="7"/>
        <v>0</v>
      </c>
      <c r="H91" t="str">
        <f t="shared" si="7"/>
        <v>4</v>
      </c>
      <c r="I91" t="str">
        <f t="shared" si="7"/>
        <v>1</v>
      </c>
      <c r="J91" t="str">
        <f t="shared" si="7"/>
        <v>9</v>
      </c>
      <c r="K91" t="str">
        <f t="shared" si="7"/>
        <v>6</v>
      </c>
      <c r="L91" t="str">
        <f t="shared" si="7"/>
        <v>1</v>
      </c>
      <c r="M91" t="str">
        <f t="shared" si="7"/>
        <v>6</v>
      </c>
      <c r="N91" t="str">
        <f t="shared" si="7"/>
        <v>3</v>
      </c>
      <c r="O91" t="str">
        <f t="shared" si="7"/>
        <v>9</v>
      </c>
      <c r="P91" t="str">
        <f t="shared" si="6"/>
        <v>Mężczyzna</v>
      </c>
    </row>
    <row r="92" spans="1:16" x14ac:dyDescent="0.25">
      <c r="A92" s="1" t="s">
        <v>98</v>
      </c>
      <c r="B92" t="s">
        <v>7</v>
      </c>
      <c r="C92" s="2">
        <v>0.36834490740740744</v>
      </c>
      <c r="D92">
        <v>1</v>
      </c>
      <c r="E92" t="str">
        <f t="shared" si="4"/>
        <v>5</v>
      </c>
      <c r="F92" t="str">
        <f t="shared" si="7"/>
        <v>0</v>
      </c>
      <c r="G92" t="str">
        <f t="shared" si="7"/>
        <v>1</v>
      </c>
      <c r="H92" t="str">
        <f t="shared" si="7"/>
        <v>1</v>
      </c>
      <c r="I92" t="str">
        <f t="shared" si="7"/>
        <v>1</v>
      </c>
      <c r="J92" t="str">
        <f t="shared" si="7"/>
        <v>6</v>
      </c>
      <c r="K92" t="str">
        <f t="shared" si="7"/>
        <v>9</v>
      </c>
      <c r="L92" t="str">
        <f t="shared" si="7"/>
        <v>4</v>
      </c>
      <c r="M92" t="str">
        <f t="shared" si="7"/>
        <v>6</v>
      </c>
      <c r="N92" t="str">
        <f t="shared" si="7"/>
        <v>4</v>
      </c>
      <c r="O92" t="str">
        <f t="shared" si="7"/>
        <v>3</v>
      </c>
      <c r="P92" t="str">
        <f t="shared" si="6"/>
        <v>Kobieta</v>
      </c>
    </row>
    <row r="93" spans="1:16" x14ac:dyDescent="0.25">
      <c r="A93" s="1" t="s">
        <v>99</v>
      </c>
      <c r="B93" t="s">
        <v>9</v>
      </c>
      <c r="C93" s="2">
        <v>0.36863425925925924</v>
      </c>
      <c r="D93">
        <v>1</v>
      </c>
      <c r="E93" t="str">
        <f t="shared" si="4"/>
        <v>6</v>
      </c>
      <c r="F93" t="str">
        <f t="shared" si="7"/>
        <v>7</v>
      </c>
      <c r="G93" t="str">
        <f t="shared" si="7"/>
        <v>1</v>
      </c>
      <c r="H93" t="str">
        <f t="shared" si="7"/>
        <v>1</v>
      </c>
      <c r="I93" t="str">
        <f t="shared" si="7"/>
        <v>2</v>
      </c>
      <c r="J93" t="str">
        <f t="shared" si="7"/>
        <v>2</v>
      </c>
      <c r="K93" t="str">
        <f t="shared" si="7"/>
        <v>3</v>
      </c>
      <c r="L93" t="str">
        <f t="shared" si="7"/>
        <v>6</v>
      </c>
      <c r="M93" t="str">
        <f t="shared" si="7"/>
        <v>2</v>
      </c>
      <c r="N93" t="str">
        <f t="shared" si="7"/>
        <v>1</v>
      </c>
      <c r="O93" t="str">
        <f t="shared" si="7"/>
        <v>9</v>
      </c>
      <c r="P93" t="str">
        <f t="shared" si="6"/>
        <v>Mężczyzna</v>
      </c>
    </row>
    <row r="94" spans="1:16" x14ac:dyDescent="0.25">
      <c r="A94" s="1" t="s">
        <v>100</v>
      </c>
      <c r="B94" t="s">
        <v>9</v>
      </c>
      <c r="C94" s="2">
        <v>0.36921296296296297</v>
      </c>
      <c r="D94">
        <v>2</v>
      </c>
      <c r="E94" t="str">
        <f t="shared" si="4"/>
        <v>3</v>
      </c>
      <c r="F94" t="str">
        <f t="shared" si="7"/>
        <v>2</v>
      </c>
      <c r="G94" t="str">
        <f t="shared" si="7"/>
        <v>0</v>
      </c>
      <c r="H94" t="str">
        <f t="shared" si="7"/>
        <v>9</v>
      </c>
      <c r="I94" t="str">
        <f t="shared" si="7"/>
        <v>2</v>
      </c>
      <c r="J94" t="str">
        <f t="shared" si="7"/>
        <v>9</v>
      </c>
      <c r="K94" t="str">
        <f t="shared" si="7"/>
        <v>7</v>
      </c>
      <c r="L94" t="str">
        <f t="shared" si="7"/>
        <v>7</v>
      </c>
      <c r="M94" t="str">
        <f t="shared" si="7"/>
        <v>2</v>
      </c>
      <c r="N94" t="str">
        <f t="shared" si="7"/>
        <v>8</v>
      </c>
      <c r="O94" t="str">
        <f t="shared" si="7"/>
        <v>3</v>
      </c>
      <c r="P94" t="str">
        <f t="shared" si="6"/>
        <v>Kobieta</v>
      </c>
    </row>
    <row r="95" spans="1:16" x14ac:dyDescent="0.25">
      <c r="A95" s="1" t="s">
        <v>101</v>
      </c>
      <c r="B95" t="s">
        <v>7</v>
      </c>
      <c r="C95" s="2">
        <v>0.36950231481481483</v>
      </c>
      <c r="D95">
        <v>1</v>
      </c>
      <c r="E95" t="str">
        <f t="shared" si="4"/>
        <v>0</v>
      </c>
      <c r="F95" t="str">
        <f t="shared" si="7"/>
        <v>0</v>
      </c>
      <c r="G95" t="str">
        <f t="shared" si="7"/>
        <v>2</v>
      </c>
      <c r="H95" t="str">
        <f t="shared" si="7"/>
        <v>6</v>
      </c>
      <c r="I95" t="str">
        <f t="shared" si="7"/>
        <v>2</v>
      </c>
      <c r="J95" t="str">
        <f t="shared" si="7"/>
        <v>5</v>
      </c>
      <c r="K95" t="str">
        <f t="shared" si="7"/>
        <v>2</v>
      </c>
      <c r="L95" t="str">
        <f t="shared" si="7"/>
        <v>9</v>
      </c>
      <c r="M95" t="str">
        <f t="shared" si="7"/>
        <v>2</v>
      </c>
      <c r="N95" t="str">
        <f t="shared" si="7"/>
        <v>1</v>
      </c>
      <c r="O95" t="str">
        <f t="shared" si="7"/>
        <v>5</v>
      </c>
      <c r="P95" t="str">
        <f t="shared" si="6"/>
        <v>Mężczyzna</v>
      </c>
    </row>
    <row r="96" spans="1:16" x14ac:dyDescent="0.25">
      <c r="A96" s="1" t="s">
        <v>102</v>
      </c>
      <c r="B96" t="s">
        <v>9</v>
      </c>
      <c r="C96" s="2">
        <v>0.36979166666666669</v>
      </c>
      <c r="D96">
        <v>1</v>
      </c>
      <c r="E96" t="str">
        <f t="shared" si="4"/>
        <v>0</v>
      </c>
      <c r="F96" t="str">
        <f t="shared" si="7"/>
        <v>1</v>
      </c>
      <c r="G96" t="str">
        <f t="shared" si="7"/>
        <v>2</v>
      </c>
      <c r="H96" t="str">
        <f t="shared" si="7"/>
        <v>7</v>
      </c>
      <c r="I96" t="str">
        <f t="shared" si="7"/>
        <v>2</v>
      </c>
      <c r="J96" t="str">
        <f t="shared" si="7"/>
        <v>5</v>
      </c>
      <c r="K96" t="str">
        <f t="shared" si="7"/>
        <v>7</v>
      </c>
      <c r="L96" t="str">
        <f t="shared" si="7"/>
        <v>9</v>
      </c>
      <c r="M96" t="str">
        <f t="shared" si="7"/>
        <v>5</v>
      </c>
      <c r="N96" t="str">
        <f t="shared" si="7"/>
        <v>2</v>
      </c>
      <c r="O96" t="str">
        <f t="shared" si="7"/>
        <v>2</v>
      </c>
      <c r="P96" t="str">
        <f t="shared" si="6"/>
        <v>Kobieta</v>
      </c>
    </row>
    <row r="97" spans="1:16" x14ac:dyDescent="0.25">
      <c r="A97" s="1" t="s">
        <v>103</v>
      </c>
      <c r="B97" t="s">
        <v>7</v>
      </c>
      <c r="C97" s="2">
        <v>0.37008101851851855</v>
      </c>
      <c r="D97">
        <v>1</v>
      </c>
      <c r="E97" t="str">
        <f t="shared" si="4"/>
        <v>3</v>
      </c>
      <c r="F97" t="str">
        <f t="shared" si="7"/>
        <v>4</v>
      </c>
      <c r="G97" t="str">
        <f t="shared" si="7"/>
        <v>0</v>
      </c>
      <c r="H97" t="str">
        <f t="shared" si="7"/>
        <v>9</v>
      </c>
      <c r="I97" t="str">
        <f t="shared" si="7"/>
        <v>1</v>
      </c>
      <c r="J97" t="str">
        <f t="shared" si="7"/>
        <v>2</v>
      </c>
      <c r="K97" t="str">
        <f t="shared" si="7"/>
        <v>7</v>
      </c>
      <c r="L97" t="str">
        <f t="shared" si="7"/>
        <v>2</v>
      </c>
      <c r="M97" t="str">
        <f t="shared" si="7"/>
        <v>6</v>
      </c>
      <c r="N97" t="str">
        <f t="shared" si="7"/>
        <v>1</v>
      </c>
      <c r="O97" t="str">
        <f t="shared" si="7"/>
        <v>1</v>
      </c>
      <c r="P97" t="str">
        <f t="shared" si="6"/>
        <v>Mężczyzna</v>
      </c>
    </row>
    <row r="98" spans="1:16" x14ac:dyDescent="0.25">
      <c r="A98" s="1" t="s">
        <v>104</v>
      </c>
      <c r="B98" t="s">
        <v>5</v>
      </c>
      <c r="C98" s="2">
        <v>0.37065972222222227</v>
      </c>
      <c r="D98">
        <v>2</v>
      </c>
      <c r="E98" t="str">
        <f t="shared" si="4"/>
        <v>7</v>
      </c>
      <c r="F98" t="str">
        <f t="shared" si="7"/>
        <v>7</v>
      </c>
      <c r="G98" t="str">
        <f t="shared" si="7"/>
        <v>1</v>
      </c>
      <c r="H98" t="str">
        <f t="shared" si="7"/>
        <v>0</v>
      </c>
      <c r="I98" t="str">
        <f t="shared" si="7"/>
        <v>1</v>
      </c>
      <c r="J98" t="str">
        <f t="shared" si="7"/>
        <v>6</v>
      </c>
      <c r="K98" t="str">
        <f t="shared" si="7"/>
        <v>4</v>
      </c>
      <c r="L98" t="str">
        <f t="shared" si="7"/>
        <v>6</v>
      </c>
      <c r="M98" t="str">
        <f t="shared" si="7"/>
        <v>9</v>
      </c>
      <c r="N98" t="str">
        <f t="shared" si="7"/>
        <v>8</v>
      </c>
      <c r="O98" t="str">
        <f t="shared" si="7"/>
        <v>1</v>
      </c>
      <c r="P98" t="str">
        <f t="shared" si="6"/>
        <v>Kobieta</v>
      </c>
    </row>
    <row r="99" spans="1:16" x14ac:dyDescent="0.25">
      <c r="A99" s="1" t="s">
        <v>105</v>
      </c>
      <c r="B99" t="s">
        <v>5</v>
      </c>
      <c r="C99" s="2">
        <v>0.37123842592592587</v>
      </c>
      <c r="D99">
        <v>2</v>
      </c>
      <c r="E99" t="str">
        <f t="shared" si="4"/>
        <v>8</v>
      </c>
      <c r="F99" t="str">
        <f t="shared" si="7"/>
        <v>3</v>
      </c>
      <c r="G99" t="str">
        <f t="shared" si="7"/>
        <v>0</v>
      </c>
      <c r="H99" t="str">
        <f t="shared" si="7"/>
        <v>7</v>
      </c>
      <c r="I99" t="str">
        <f t="shared" si="7"/>
        <v>1</v>
      </c>
      <c r="J99" t="str">
        <f t="shared" si="7"/>
        <v>3</v>
      </c>
      <c r="K99" t="str">
        <f t="shared" si="7"/>
        <v>6</v>
      </c>
      <c r="L99" t="str">
        <f t="shared" si="7"/>
        <v>5</v>
      </c>
      <c r="M99" t="str">
        <f t="shared" si="7"/>
        <v>2</v>
      </c>
      <c r="N99" t="str">
        <f t="shared" si="7"/>
        <v>4</v>
      </c>
      <c r="O99" t="str">
        <f t="shared" si="7"/>
        <v>9</v>
      </c>
      <c r="P99" t="str">
        <f t="shared" si="6"/>
        <v>Kobieta</v>
      </c>
    </row>
    <row r="100" spans="1:16" x14ac:dyDescent="0.25">
      <c r="A100" s="1" t="s">
        <v>106</v>
      </c>
      <c r="B100" t="s">
        <v>7</v>
      </c>
      <c r="C100" s="2">
        <v>0.37152777777777773</v>
      </c>
      <c r="D100">
        <v>1</v>
      </c>
      <c r="E100" t="str">
        <f t="shared" si="4"/>
        <v>0</v>
      </c>
      <c r="F100" t="str">
        <f t="shared" si="7"/>
        <v>9</v>
      </c>
      <c r="G100" t="str">
        <f t="shared" si="7"/>
        <v>2</v>
      </c>
      <c r="H100" t="str">
        <f t="shared" si="7"/>
        <v>4</v>
      </c>
      <c r="I100" t="str">
        <f t="shared" si="7"/>
        <v>0</v>
      </c>
      <c r="J100" t="str">
        <f t="shared" si="7"/>
        <v>4</v>
      </c>
      <c r="K100" t="str">
        <f t="shared" si="7"/>
        <v>2</v>
      </c>
      <c r="L100" t="str">
        <f t="shared" si="7"/>
        <v>2</v>
      </c>
      <c r="M100" t="str">
        <f t="shared" si="7"/>
        <v>6</v>
      </c>
      <c r="N100" t="str">
        <f t="shared" si="7"/>
        <v>4</v>
      </c>
      <c r="O100" t="str">
        <f t="shared" si="7"/>
        <v>1</v>
      </c>
      <c r="P100" t="str">
        <f t="shared" si="6"/>
        <v>Kobieta</v>
      </c>
    </row>
    <row r="101" spans="1:16" x14ac:dyDescent="0.25">
      <c r="A101" s="1" t="s">
        <v>107</v>
      </c>
      <c r="B101" t="s">
        <v>7</v>
      </c>
      <c r="C101" s="2">
        <v>0.37181712962962959</v>
      </c>
      <c r="D101">
        <v>1</v>
      </c>
      <c r="E101" t="str">
        <f t="shared" si="4"/>
        <v>5</v>
      </c>
      <c r="F101" t="str">
        <f t="shared" si="7"/>
        <v>9</v>
      </c>
      <c r="G101" t="str">
        <f t="shared" si="7"/>
        <v>0</v>
      </c>
      <c r="H101" t="str">
        <f t="shared" si="7"/>
        <v>2</v>
      </c>
      <c r="I101" t="str">
        <f t="shared" si="7"/>
        <v>1</v>
      </c>
      <c r="J101" t="str">
        <f t="shared" si="7"/>
        <v>8</v>
      </c>
      <c r="K101" t="str">
        <f t="shared" si="7"/>
        <v>6</v>
      </c>
      <c r="L101" t="str">
        <f t="shared" si="7"/>
        <v>7</v>
      </c>
      <c r="M101" t="str">
        <f t="shared" si="7"/>
        <v>4</v>
      </c>
      <c r="N101" t="str">
        <f t="shared" si="7"/>
        <v>5</v>
      </c>
      <c r="O101" t="str">
        <f t="shared" si="7"/>
        <v>1</v>
      </c>
      <c r="P101" t="str">
        <f t="shared" si="6"/>
        <v>Mężczyzna</v>
      </c>
    </row>
    <row r="102" spans="1:16" x14ac:dyDescent="0.25">
      <c r="A102" s="1" t="s">
        <v>108</v>
      </c>
      <c r="B102" t="s">
        <v>7</v>
      </c>
      <c r="C102" s="2">
        <v>0.37210648148148145</v>
      </c>
      <c r="D102">
        <v>1</v>
      </c>
      <c r="E102" t="str">
        <f t="shared" si="4"/>
        <v>8</v>
      </c>
      <c r="F102" t="str">
        <f t="shared" si="7"/>
        <v>1</v>
      </c>
      <c r="G102" t="str">
        <f t="shared" si="7"/>
        <v>1</v>
      </c>
      <c r="H102" t="str">
        <f t="shared" si="7"/>
        <v>2</v>
      </c>
      <c r="I102" t="str">
        <f t="shared" si="7"/>
        <v>3</v>
      </c>
      <c r="J102" t="str">
        <f t="shared" si="7"/>
        <v>1</v>
      </c>
      <c r="K102" t="str">
        <f t="shared" si="7"/>
        <v>9</v>
      </c>
      <c r="L102" t="str">
        <f t="shared" si="7"/>
        <v>1</v>
      </c>
      <c r="M102" t="str">
        <f t="shared" si="7"/>
        <v>4</v>
      </c>
      <c r="N102" t="str">
        <f t="shared" si="7"/>
        <v>9</v>
      </c>
      <c r="O102" t="str">
        <f t="shared" si="7"/>
        <v>5</v>
      </c>
      <c r="P102" t="str">
        <f t="shared" si="6"/>
        <v>Mężczyzna</v>
      </c>
    </row>
    <row r="103" spans="1:16" x14ac:dyDescent="0.25">
      <c r="A103" s="1" t="s">
        <v>109</v>
      </c>
      <c r="B103" t="s">
        <v>9</v>
      </c>
      <c r="C103" s="2">
        <v>0.37268518518518517</v>
      </c>
      <c r="D103">
        <v>2</v>
      </c>
      <c r="E103" t="str">
        <f t="shared" si="4"/>
        <v>6</v>
      </c>
      <c r="F103" t="str">
        <f t="shared" si="7"/>
        <v>7</v>
      </c>
      <c r="G103" t="str">
        <f t="shared" si="7"/>
        <v>0</v>
      </c>
      <c r="H103" t="str">
        <f t="shared" si="7"/>
        <v>1</v>
      </c>
      <c r="I103" t="str">
        <f t="shared" si="7"/>
        <v>2</v>
      </c>
      <c r="J103" t="str">
        <f t="shared" si="7"/>
        <v>0</v>
      </c>
      <c r="K103" t="str">
        <f t="shared" si="7"/>
        <v>9</v>
      </c>
      <c r="L103" t="str">
        <f t="shared" si="7"/>
        <v>6</v>
      </c>
      <c r="M103" t="str">
        <f t="shared" si="7"/>
        <v>1</v>
      </c>
      <c r="N103" t="str">
        <f t="shared" si="7"/>
        <v>7</v>
      </c>
      <c r="O103" t="str">
        <f t="shared" si="7"/>
        <v>3</v>
      </c>
      <c r="P103" t="str">
        <f t="shared" si="6"/>
        <v>Mężczyzna</v>
      </c>
    </row>
    <row r="104" spans="1:16" x14ac:dyDescent="0.25">
      <c r="A104" s="1" t="s">
        <v>110</v>
      </c>
      <c r="B104" t="s">
        <v>27</v>
      </c>
      <c r="C104" s="2">
        <v>0.3732638888888889</v>
      </c>
      <c r="D104">
        <v>2</v>
      </c>
      <c r="E104" t="str">
        <f t="shared" ref="E104:E167" si="8">MID($A104,E$1,1)</f>
        <v>2</v>
      </c>
      <c r="F104" t="str">
        <f t="shared" si="7"/>
        <v>8</v>
      </c>
      <c r="G104" t="str">
        <f t="shared" si="7"/>
        <v>0</v>
      </c>
      <c r="H104" t="str">
        <f t="shared" si="7"/>
        <v>6</v>
      </c>
      <c r="I104" t="str">
        <f t="shared" si="7"/>
        <v>2</v>
      </c>
      <c r="J104" t="str">
        <f t="shared" si="7"/>
        <v>0</v>
      </c>
      <c r="K104" t="str">
        <f t="shared" si="7"/>
        <v>8</v>
      </c>
      <c r="L104" t="str">
        <f t="shared" si="7"/>
        <v>8</v>
      </c>
      <c r="M104" t="str">
        <f t="shared" si="7"/>
        <v>7</v>
      </c>
      <c r="N104" t="str">
        <f t="shared" si="7"/>
        <v>9</v>
      </c>
      <c r="O104" t="str">
        <f t="shared" si="7"/>
        <v>6</v>
      </c>
      <c r="P104" t="str">
        <f t="shared" si="6"/>
        <v>Mężczyzna</v>
      </c>
    </row>
    <row r="105" spans="1:16" x14ac:dyDescent="0.25">
      <c r="A105" s="1" t="s">
        <v>111</v>
      </c>
      <c r="B105" t="s">
        <v>7</v>
      </c>
      <c r="C105" s="2">
        <v>0.37355324074074076</v>
      </c>
      <c r="D105">
        <v>1</v>
      </c>
      <c r="E105" t="str">
        <f t="shared" si="8"/>
        <v>2</v>
      </c>
      <c r="F105" t="str">
        <f t="shared" si="7"/>
        <v>8</v>
      </c>
      <c r="G105" t="str">
        <f t="shared" si="7"/>
        <v>0</v>
      </c>
      <c r="H105" t="str">
        <f t="shared" si="7"/>
        <v>9</v>
      </c>
      <c r="I105" t="str">
        <f t="shared" si="7"/>
        <v>1</v>
      </c>
      <c r="J105" t="str">
        <f t="shared" si="7"/>
        <v>7</v>
      </c>
      <c r="K105" t="str">
        <f t="shared" si="7"/>
        <v>5</v>
      </c>
      <c r="L105" t="str">
        <f t="shared" si="7"/>
        <v>5</v>
      </c>
      <c r="M105" t="str">
        <f t="shared" si="7"/>
        <v>5</v>
      </c>
      <c r="N105" t="str">
        <f t="shared" si="7"/>
        <v>3</v>
      </c>
      <c r="O105" t="str">
        <f t="shared" si="7"/>
        <v>7</v>
      </c>
      <c r="P105" t="str">
        <f t="shared" si="6"/>
        <v>Mężczyzna</v>
      </c>
    </row>
    <row r="106" spans="1:16" x14ac:dyDescent="0.25">
      <c r="A106" s="1" t="s">
        <v>112</v>
      </c>
      <c r="B106" t="s">
        <v>9</v>
      </c>
      <c r="C106" s="2">
        <v>0.37384259259259256</v>
      </c>
      <c r="D106">
        <v>1</v>
      </c>
      <c r="E106" t="str">
        <f t="shared" si="8"/>
        <v>2</v>
      </c>
      <c r="F106" t="str">
        <f t="shared" si="7"/>
        <v>8</v>
      </c>
      <c r="G106" t="str">
        <f t="shared" si="7"/>
        <v>0</v>
      </c>
      <c r="H106" t="str">
        <f t="shared" si="7"/>
        <v>9</v>
      </c>
      <c r="I106" t="str">
        <f t="shared" si="7"/>
        <v>0</v>
      </c>
      <c r="J106" t="str">
        <f t="shared" si="7"/>
        <v>9</v>
      </c>
      <c r="K106" t="str">
        <f t="shared" si="7"/>
        <v>5</v>
      </c>
      <c r="L106" t="str">
        <f t="shared" si="7"/>
        <v>6</v>
      </c>
      <c r="M106" t="str">
        <f t="shared" si="7"/>
        <v>4</v>
      </c>
      <c r="N106" t="str">
        <f t="shared" si="7"/>
        <v>4</v>
      </c>
      <c r="O106" t="str">
        <f t="shared" si="7"/>
        <v>1</v>
      </c>
      <c r="P106" t="str">
        <f t="shared" si="6"/>
        <v>Kobieta</v>
      </c>
    </row>
    <row r="107" spans="1:16" x14ac:dyDescent="0.25">
      <c r="A107" s="1" t="s">
        <v>113</v>
      </c>
      <c r="B107" t="s">
        <v>7</v>
      </c>
      <c r="C107" s="2">
        <v>0.37413194444444442</v>
      </c>
      <c r="D107">
        <v>1</v>
      </c>
      <c r="E107" t="str">
        <f t="shared" si="8"/>
        <v>6</v>
      </c>
      <c r="F107" t="str">
        <f t="shared" si="7"/>
        <v>9</v>
      </c>
      <c r="G107" t="str">
        <f t="shared" si="7"/>
        <v>0</v>
      </c>
      <c r="H107" t="str">
        <f t="shared" si="7"/>
        <v>4</v>
      </c>
      <c r="I107" t="str">
        <f t="shared" si="7"/>
        <v>0</v>
      </c>
      <c r="J107" t="str">
        <f t="shared" si="7"/>
        <v>2</v>
      </c>
      <c r="K107" t="str">
        <f t="shared" si="7"/>
        <v>6</v>
      </c>
      <c r="L107" t="str">
        <f t="shared" si="7"/>
        <v>4</v>
      </c>
      <c r="M107" t="str">
        <f t="shared" si="7"/>
        <v>5</v>
      </c>
      <c r="N107" t="str">
        <f t="shared" si="7"/>
        <v>2</v>
      </c>
      <c r="O107" t="str">
        <f t="shared" si="7"/>
        <v>6</v>
      </c>
      <c r="P107" t="str">
        <f t="shared" si="6"/>
        <v>Kobieta</v>
      </c>
    </row>
    <row r="108" spans="1:16" x14ac:dyDescent="0.25">
      <c r="A108" s="1" t="s">
        <v>114</v>
      </c>
      <c r="B108" t="s">
        <v>5</v>
      </c>
      <c r="C108" s="2">
        <v>0.37442129629629628</v>
      </c>
      <c r="D108">
        <v>1</v>
      </c>
      <c r="E108" t="str">
        <f t="shared" si="8"/>
        <v>7</v>
      </c>
      <c r="F108" t="str">
        <f t="shared" si="7"/>
        <v>0</v>
      </c>
      <c r="G108" t="str">
        <f t="shared" si="7"/>
        <v>1</v>
      </c>
      <c r="H108" t="str">
        <f t="shared" si="7"/>
        <v>2</v>
      </c>
      <c r="I108" t="str">
        <f t="shared" si="7"/>
        <v>1</v>
      </c>
      <c r="J108" t="str">
        <f t="shared" si="7"/>
        <v>0</v>
      </c>
      <c r="K108" t="str">
        <f t="shared" si="7"/>
        <v>9</v>
      </c>
      <c r="L108" t="str">
        <f t="shared" si="7"/>
        <v>5</v>
      </c>
      <c r="M108" t="str">
        <f t="shared" si="7"/>
        <v>6</v>
      </c>
      <c r="N108" t="str">
        <f t="shared" si="7"/>
        <v>4</v>
      </c>
      <c r="O108" t="str">
        <f t="shared" si="7"/>
        <v>1</v>
      </c>
      <c r="P108" t="str">
        <f t="shared" si="6"/>
        <v>Kobieta</v>
      </c>
    </row>
    <row r="109" spans="1:16" x14ac:dyDescent="0.25">
      <c r="A109" s="1" t="s">
        <v>115</v>
      </c>
      <c r="B109" t="s">
        <v>7</v>
      </c>
      <c r="C109" s="2">
        <v>0.37471064814814814</v>
      </c>
      <c r="D109">
        <v>1</v>
      </c>
      <c r="E109" t="str">
        <f t="shared" si="8"/>
        <v>4</v>
      </c>
      <c r="F109" t="str">
        <f t="shared" si="7"/>
        <v>7</v>
      </c>
      <c r="G109" t="str">
        <f t="shared" si="7"/>
        <v>0</v>
      </c>
      <c r="H109" t="str">
        <f t="shared" si="7"/>
        <v>5</v>
      </c>
      <c r="I109" t="str">
        <f t="shared" si="7"/>
        <v>2</v>
      </c>
      <c r="J109" t="str">
        <f t="shared" si="7"/>
        <v>5</v>
      </c>
      <c r="K109" t="str">
        <f t="shared" si="7"/>
        <v>7</v>
      </c>
      <c r="L109" t="str">
        <f t="shared" si="7"/>
        <v>1</v>
      </c>
      <c r="M109" t="str">
        <f t="shared" si="7"/>
        <v>1</v>
      </c>
      <c r="N109" t="str">
        <f t="shared" si="7"/>
        <v>3</v>
      </c>
      <c r="O109" t="str">
        <f t="shared" si="7"/>
        <v>5</v>
      </c>
      <c r="P109" t="str">
        <f t="shared" si="6"/>
        <v>Mężczyzna</v>
      </c>
    </row>
    <row r="110" spans="1:16" x14ac:dyDescent="0.25">
      <c r="A110" s="1" t="s">
        <v>116</v>
      </c>
      <c r="B110" t="s">
        <v>27</v>
      </c>
      <c r="C110" s="2">
        <v>0.37528935185185186</v>
      </c>
      <c r="D110">
        <v>2</v>
      </c>
      <c r="E110" t="str">
        <f t="shared" si="8"/>
        <v>3</v>
      </c>
      <c r="F110" t="str">
        <f t="shared" si="7"/>
        <v>9</v>
      </c>
      <c r="G110" t="str">
        <f t="shared" si="7"/>
        <v>0</v>
      </c>
      <c r="H110" t="str">
        <f t="shared" si="7"/>
        <v>5</v>
      </c>
      <c r="I110" t="str">
        <f t="shared" si="7"/>
        <v>2</v>
      </c>
      <c r="J110" t="str">
        <f t="shared" si="7"/>
        <v>0</v>
      </c>
      <c r="K110" t="str">
        <f t="shared" si="7"/>
        <v>1</v>
      </c>
      <c r="L110" t="str">
        <f t="shared" si="7"/>
        <v>8</v>
      </c>
      <c r="M110" t="str">
        <f t="shared" si="7"/>
        <v>6</v>
      </c>
      <c r="N110" t="str">
        <f t="shared" si="7"/>
        <v>9</v>
      </c>
      <c r="O110" t="str">
        <f t="shared" si="7"/>
        <v>1</v>
      </c>
      <c r="P110" t="str">
        <f t="shared" si="6"/>
        <v>Mężczyzna</v>
      </c>
    </row>
    <row r="111" spans="1:16" x14ac:dyDescent="0.25">
      <c r="A111" s="1" t="s">
        <v>117</v>
      </c>
      <c r="B111" t="s">
        <v>27</v>
      </c>
      <c r="C111" s="2">
        <v>0.37586805555555558</v>
      </c>
      <c r="D111">
        <v>2</v>
      </c>
      <c r="E111" t="str">
        <f t="shared" si="8"/>
        <v>9</v>
      </c>
      <c r="F111" t="str">
        <f t="shared" si="7"/>
        <v>8</v>
      </c>
      <c r="G111" t="str">
        <f t="shared" si="7"/>
        <v>1</v>
      </c>
      <c r="H111" t="str">
        <f t="shared" si="7"/>
        <v>0</v>
      </c>
      <c r="I111" t="str">
        <f t="shared" si="7"/>
        <v>2</v>
      </c>
      <c r="J111" t="str">
        <f t="shared" si="7"/>
        <v>8</v>
      </c>
      <c r="K111" t="str">
        <f t="shared" si="7"/>
        <v>4</v>
      </c>
      <c r="L111" t="str">
        <f t="shared" si="7"/>
        <v>5</v>
      </c>
      <c r="M111" t="str">
        <f t="shared" si="7"/>
        <v>6</v>
      </c>
      <c r="N111" t="str">
        <f t="shared" si="7"/>
        <v>9</v>
      </c>
      <c r="O111" t="str">
        <f t="shared" si="7"/>
        <v>8</v>
      </c>
      <c r="P111" t="str">
        <f t="shared" si="6"/>
        <v>Mężczyzna</v>
      </c>
    </row>
    <row r="112" spans="1:16" x14ac:dyDescent="0.25">
      <c r="A112" s="1" t="s">
        <v>118</v>
      </c>
      <c r="B112" t="s">
        <v>27</v>
      </c>
      <c r="C112" s="2">
        <v>0.37615740740740744</v>
      </c>
      <c r="D112">
        <v>1</v>
      </c>
      <c r="E112" t="str">
        <f t="shared" si="8"/>
        <v>3</v>
      </c>
      <c r="F112" t="str">
        <f t="shared" si="7"/>
        <v>0</v>
      </c>
      <c r="G112" t="str">
        <f t="shared" si="7"/>
        <v>1</v>
      </c>
      <c r="H112" t="str">
        <f t="shared" si="7"/>
        <v>2</v>
      </c>
      <c r="I112" t="str">
        <f t="shared" si="7"/>
        <v>0</v>
      </c>
      <c r="J112" t="str">
        <f t="shared" si="7"/>
        <v>7</v>
      </c>
      <c r="K112" t="str">
        <f t="shared" si="7"/>
        <v>7</v>
      </c>
      <c r="L112" t="str">
        <f t="shared" si="7"/>
        <v>4</v>
      </c>
      <c r="M112" t="str">
        <f t="shared" si="7"/>
        <v>8</v>
      </c>
      <c r="N112" t="str">
        <f t="shared" si="7"/>
        <v>8</v>
      </c>
      <c r="O112" t="str">
        <f t="shared" si="7"/>
        <v>4</v>
      </c>
      <c r="P112" t="str">
        <f t="shared" si="6"/>
        <v>Kobieta</v>
      </c>
    </row>
    <row r="113" spans="1:16" x14ac:dyDescent="0.25">
      <c r="A113" s="1" t="s">
        <v>119</v>
      </c>
      <c r="B113" t="s">
        <v>27</v>
      </c>
      <c r="C113" s="2">
        <v>0.37644675925925924</v>
      </c>
      <c r="D113">
        <v>1</v>
      </c>
      <c r="E113" t="str">
        <f t="shared" si="8"/>
        <v>9</v>
      </c>
      <c r="F113" t="str">
        <f t="shared" si="7"/>
        <v>3</v>
      </c>
      <c r="G113" t="str">
        <f t="shared" si="7"/>
        <v>0</v>
      </c>
      <c r="H113" t="str">
        <f t="shared" si="7"/>
        <v>5</v>
      </c>
      <c r="I113" t="str">
        <f t="shared" si="7"/>
        <v>3</v>
      </c>
      <c r="J113" t="str">
        <f t="shared" si="7"/>
        <v>1</v>
      </c>
      <c r="K113" t="str">
        <f t="shared" si="7"/>
        <v>1</v>
      </c>
      <c r="L113" t="str">
        <f t="shared" si="7"/>
        <v>7</v>
      </c>
      <c r="M113" t="str">
        <f t="shared" si="7"/>
        <v>6</v>
      </c>
      <c r="N113" t="str">
        <f t="shared" si="7"/>
        <v>1</v>
      </c>
      <c r="O113" t="str">
        <f t="shared" si="7"/>
        <v>2</v>
      </c>
      <c r="P113" t="str">
        <f t="shared" si="6"/>
        <v>Mężczyzna</v>
      </c>
    </row>
    <row r="114" spans="1:16" x14ac:dyDescent="0.25">
      <c r="A114" s="1" t="s">
        <v>120</v>
      </c>
      <c r="B114" t="s">
        <v>7</v>
      </c>
      <c r="C114" s="2">
        <v>0.3767361111111111</v>
      </c>
      <c r="D114">
        <v>1</v>
      </c>
      <c r="E114" t="str">
        <f t="shared" si="8"/>
        <v>9</v>
      </c>
      <c r="F114" t="str">
        <f t="shared" si="7"/>
        <v>5</v>
      </c>
      <c r="G114" t="str">
        <f t="shared" si="7"/>
        <v>0</v>
      </c>
      <c r="H114" t="str">
        <f t="shared" si="7"/>
        <v>2</v>
      </c>
      <c r="I114" t="str">
        <f t="shared" si="7"/>
        <v>0</v>
      </c>
      <c r="J114" t="str">
        <f t="shared" si="7"/>
        <v>8</v>
      </c>
      <c r="K114" t="str">
        <f t="shared" si="7"/>
        <v>3</v>
      </c>
      <c r="L114" t="str">
        <f t="shared" si="7"/>
        <v>8</v>
      </c>
      <c r="M114" t="str">
        <f t="shared" si="7"/>
        <v>4</v>
      </c>
      <c r="N114" t="str">
        <f t="shared" si="7"/>
        <v>6</v>
      </c>
      <c r="O114" t="str">
        <f t="shared" si="7"/>
        <v>9</v>
      </c>
      <c r="P114" t="str">
        <f t="shared" si="6"/>
        <v>Kobieta</v>
      </c>
    </row>
    <row r="115" spans="1:16" x14ac:dyDescent="0.25">
      <c r="A115" s="1" t="s">
        <v>121</v>
      </c>
      <c r="B115" t="s">
        <v>5</v>
      </c>
      <c r="C115" s="2">
        <v>0.37702546296296297</v>
      </c>
      <c r="D115">
        <v>1</v>
      </c>
      <c r="E115" t="str">
        <f t="shared" si="8"/>
        <v>4</v>
      </c>
      <c r="F115" t="str">
        <f t="shared" si="7"/>
        <v>9</v>
      </c>
      <c r="G115" t="str">
        <f t="shared" si="7"/>
        <v>0</v>
      </c>
      <c r="H115" t="str">
        <f t="shared" si="7"/>
        <v>7</v>
      </c>
      <c r="I115" t="str">
        <f t="shared" si="7"/>
        <v>0</v>
      </c>
      <c r="J115" t="str">
        <f t="shared" si="7"/>
        <v>1</v>
      </c>
      <c r="K115" t="str">
        <f t="shared" si="7"/>
        <v>5</v>
      </c>
      <c r="L115" t="str">
        <f t="shared" si="7"/>
        <v>3</v>
      </c>
      <c r="M115" t="str">
        <f t="shared" si="7"/>
        <v>6</v>
      </c>
      <c r="N115" t="str">
        <f t="shared" si="7"/>
        <v>2</v>
      </c>
      <c r="O115" t="str">
        <f t="shared" si="7"/>
        <v>9</v>
      </c>
      <c r="P115" t="str">
        <f t="shared" si="6"/>
        <v>Kobieta</v>
      </c>
    </row>
    <row r="116" spans="1:16" x14ac:dyDescent="0.25">
      <c r="A116" s="1" t="s">
        <v>122</v>
      </c>
      <c r="B116" t="s">
        <v>7</v>
      </c>
      <c r="C116" s="2">
        <v>0.37731481481481483</v>
      </c>
      <c r="D116">
        <v>1</v>
      </c>
      <c r="E116" t="str">
        <f t="shared" si="8"/>
        <v>3</v>
      </c>
      <c r="F116" t="str">
        <f t="shared" si="7"/>
        <v>9</v>
      </c>
      <c r="G116" t="str">
        <f t="shared" si="7"/>
        <v>1</v>
      </c>
      <c r="H116" t="str">
        <f t="shared" si="7"/>
        <v>2</v>
      </c>
      <c r="I116" t="str">
        <f t="shared" ref="F116:P179" si="9">MID($A116,I$1,1)</f>
        <v>2</v>
      </c>
      <c r="J116" t="str">
        <f t="shared" si="9"/>
        <v>9</v>
      </c>
      <c r="K116" t="str">
        <f t="shared" si="9"/>
        <v>7</v>
      </c>
      <c r="L116" t="str">
        <f t="shared" si="9"/>
        <v>1</v>
      </c>
      <c r="M116" t="str">
        <f t="shared" si="9"/>
        <v>6</v>
      </c>
      <c r="N116" t="str">
        <f t="shared" si="9"/>
        <v>3</v>
      </c>
      <c r="O116" t="str">
        <f t="shared" si="9"/>
        <v>3</v>
      </c>
      <c r="P116" t="str">
        <f t="shared" si="6"/>
        <v>Mężczyzna</v>
      </c>
    </row>
    <row r="117" spans="1:16" x14ac:dyDescent="0.25">
      <c r="A117" s="1" t="s">
        <v>123</v>
      </c>
      <c r="B117" t="s">
        <v>9</v>
      </c>
      <c r="C117" s="2">
        <v>0.37789351851851855</v>
      </c>
      <c r="D117">
        <v>2</v>
      </c>
      <c r="E117" t="str">
        <f t="shared" si="8"/>
        <v>8</v>
      </c>
      <c r="F117" t="str">
        <f t="shared" si="9"/>
        <v>5</v>
      </c>
      <c r="G117" t="str">
        <f t="shared" si="9"/>
        <v>0</v>
      </c>
      <c r="H117" t="str">
        <f t="shared" si="9"/>
        <v>8</v>
      </c>
      <c r="I117" t="str">
        <f t="shared" si="9"/>
        <v>1</v>
      </c>
      <c r="J117" t="str">
        <f t="shared" si="9"/>
        <v>9</v>
      </c>
      <c r="K117" t="str">
        <f t="shared" si="9"/>
        <v>2</v>
      </c>
      <c r="L117" t="str">
        <f t="shared" si="9"/>
        <v>9</v>
      </c>
      <c r="M117" t="str">
        <f t="shared" si="9"/>
        <v>1</v>
      </c>
      <c r="N117" t="str">
        <f t="shared" si="9"/>
        <v>1</v>
      </c>
      <c r="O117" t="str">
        <f t="shared" si="9"/>
        <v>8</v>
      </c>
      <c r="P117" t="str">
        <f t="shared" si="6"/>
        <v>Mężczyzna</v>
      </c>
    </row>
    <row r="118" spans="1:16" x14ac:dyDescent="0.25">
      <c r="A118" s="1" t="s">
        <v>124</v>
      </c>
      <c r="B118" t="s">
        <v>9</v>
      </c>
      <c r="C118" s="2">
        <v>0.37847222222222227</v>
      </c>
      <c r="D118">
        <v>2</v>
      </c>
      <c r="E118" t="str">
        <f t="shared" si="8"/>
        <v>9</v>
      </c>
      <c r="F118" t="str">
        <f t="shared" si="9"/>
        <v>2</v>
      </c>
      <c r="G118" t="str">
        <f t="shared" si="9"/>
        <v>0</v>
      </c>
      <c r="H118" t="str">
        <f t="shared" si="9"/>
        <v>9</v>
      </c>
      <c r="I118" t="str">
        <f t="shared" si="9"/>
        <v>2</v>
      </c>
      <c r="J118" t="str">
        <f t="shared" si="9"/>
        <v>1</v>
      </c>
      <c r="K118" t="str">
        <f t="shared" si="9"/>
        <v>1</v>
      </c>
      <c r="L118" t="str">
        <f t="shared" si="9"/>
        <v>7</v>
      </c>
      <c r="M118" t="str">
        <f t="shared" si="9"/>
        <v>6</v>
      </c>
      <c r="N118" t="str">
        <f t="shared" si="9"/>
        <v>6</v>
      </c>
      <c r="O118" t="str">
        <f t="shared" si="9"/>
        <v>5</v>
      </c>
      <c r="P118" t="str">
        <f t="shared" si="6"/>
        <v>Kobieta</v>
      </c>
    </row>
    <row r="119" spans="1:16" x14ac:dyDescent="0.25">
      <c r="A119" s="1" t="s">
        <v>125</v>
      </c>
      <c r="B119" t="s">
        <v>9</v>
      </c>
      <c r="C119" s="2">
        <v>0.37876157407407413</v>
      </c>
      <c r="D119">
        <v>1</v>
      </c>
      <c r="E119" t="str">
        <f t="shared" si="8"/>
        <v>8</v>
      </c>
      <c r="F119" t="str">
        <f t="shared" si="9"/>
        <v>0</v>
      </c>
      <c r="G119" t="str">
        <f t="shared" si="9"/>
        <v>0</v>
      </c>
      <c r="H119" t="str">
        <f t="shared" si="9"/>
        <v>2</v>
      </c>
      <c r="I119" t="str">
        <f t="shared" si="9"/>
        <v>2</v>
      </c>
      <c r="J119" t="str">
        <f t="shared" si="9"/>
        <v>1</v>
      </c>
      <c r="K119" t="str">
        <f t="shared" si="9"/>
        <v>4</v>
      </c>
      <c r="L119" t="str">
        <f t="shared" si="9"/>
        <v>9</v>
      </c>
      <c r="M119" t="str">
        <f t="shared" si="9"/>
        <v>5</v>
      </c>
      <c r="N119" t="str">
        <f t="shared" si="9"/>
        <v>9</v>
      </c>
      <c r="O119" t="str">
        <f t="shared" si="9"/>
        <v>8</v>
      </c>
      <c r="P119" t="str">
        <f t="shared" si="6"/>
        <v>Mężczyzna</v>
      </c>
    </row>
    <row r="120" spans="1:16" x14ac:dyDescent="0.25">
      <c r="A120" s="1" t="s">
        <v>126</v>
      </c>
      <c r="B120" t="s">
        <v>5</v>
      </c>
      <c r="C120" s="2">
        <v>0.37934027777777773</v>
      </c>
      <c r="D120">
        <v>2</v>
      </c>
      <c r="E120" t="str">
        <f t="shared" si="8"/>
        <v>9</v>
      </c>
      <c r="F120" t="str">
        <f t="shared" si="9"/>
        <v>9</v>
      </c>
      <c r="G120" t="str">
        <f t="shared" si="9"/>
        <v>0</v>
      </c>
      <c r="H120" t="str">
        <f t="shared" si="9"/>
        <v>7</v>
      </c>
      <c r="I120" t="str">
        <f t="shared" si="9"/>
        <v>1</v>
      </c>
      <c r="J120" t="str">
        <f t="shared" si="9"/>
        <v>7</v>
      </c>
      <c r="K120" t="str">
        <f t="shared" si="9"/>
        <v>5</v>
      </c>
      <c r="L120" t="str">
        <f t="shared" si="9"/>
        <v>4</v>
      </c>
      <c r="M120" t="str">
        <f t="shared" si="9"/>
        <v>9</v>
      </c>
      <c r="N120" t="str">
        <f t="shared" si="9"/>
        <v>7</v>
      </c>
      <c r="O120" t="str">
        <f t="shared" si="9"/>
        <v>8</v>
      </c>
      <c r="P120" t="str">
        <f t="shared" si="6"/>
        <v>Mężczyzna</v>
      </c>
    </row>
    <row r="121" spans="1:16" x14ac:dyDescent="0.25">
      <c r="A121" s="1" t="s">
        <v>127</v>
      </c>
      <c r="B121" t="s">
        <v>7</v>
      </c>
      <c r="C121" s="2">
        <v>0.37962962962962959</v>
      </c>
      <c r="D121">
        <v>1</v>
      </c>
      <c r="E121" t="str">
        <f t="shared" si="8"/>
        <v>5</v>
      </c>
      <c r="F121" t="str">
        <f t="shared" si="9"/>
        <v>6</v>
      </c>
      <c r="G121" t="str">
        <f t="shared" si="9"/>
        <v>1</v>
      </c>
      <c r="H121" t="str">
        <f t="shared" si="9"/>
        <v>0</v>
      </c>
      <c r="I121" t="str">
        <f t="shared" si="9"/>
        <v>0</v>
      </c>
      <c r="J121" t="str">
        <f t="shared" si="9"/>
        <v>5</v>
      </c>
      <c r="K121" t="str">
        <f t="shared" si="9"/>
        <v>8</v>
      </c>
      <c r="L121" t="str">
        <f t="shared" si="9"/>
        <v>4</v>
      </c>
      <c r="M121" t="str">
        <f t="shared" si="9"/>
        <v>6</v>
      </c>
      <c r="N121" t="str">
        <f t="shared" si="9"/>
        <v>3</v>
      </c>
      <c r="O121" t="str">
        <f t="shared" si="9"/>
        <v>8</v>
      </c>
      <c r="P121" t="str">
        <f t="shared" si="6"/>
        <v>Mężczyzna</v>
      </c>
    </row>
    <row r="122" spans="1:16" x14ac:dyDescent="0.25">
      <c r="A122" s="1" t="s">
        <v>128</v>
      </c>
      <c r="B122" t="s">
        <v>9</v>
      </c>
      <c r="C122" s="2">
        <v>0.38020833333333331</v>
      </c>
      <c r="D122">
        <v>2</v>
      </c>
      <c r="E122" t="str">
        <f t="shared" si="8"/>
        <v>3</v>
      </c>
      <c r="F122" t="str">
        <f t="shared" si="9"/>
        <v>0</v>
      </c>
      <c r="G122" t="str">
        <f t="shared" si="9"/>
        <v>0</v>
      </c>
      <c r="H122" t="str">
        <f t="shared" si="9"/>
        <v>9</v>
      </c>
      <c r="I122" t="str">
        <f t="shared" si="9"/>
        <v>1</v>
      </c>
      <c r="J122" t="str">
        <f t="shared" si="9"/>
        <v>7</v>
      </c>
      <c r="K122" t="str">
        <f t="shared" si="9"/>
        <v>7</v>
      </c>
      <c r="L122" t="str">
        <f t="shared" si="9"/>
        <v>2</v>
      </c>
      <c r="M122" t="str">
        <f t="shared" si="9"/>
        <v>5</v>
      </c>
      <c r="N122" t="str">
        <f t="shared" si="9"/>
        <v>9</v>
      </c>
      <c r="O122" t="str">
        <f t="shared" si="9"/>
        <v>5</v>
      </c>
      <c r="P122" t="str">
        <f t="shared" si="6"/>
        <v>Mężczyzna</v>
      </c>
    </row>
    <row r="123" spans="1:16" x14ac:dyDescent="0.25">
      <c r="A123" s="1" t="s">
        <v>129</v>
      </c>
      <c r="B123" t="s">
        <v>7</v>
      </c>
      <c r="C123" s="2">
        <v>0.38049768518518517</v>
      </c>
      <c r="D123">
        <v>1</v>
      </c>
      <c r="E123" t="str">
        <f t="shared" si="8"/>
        <v>9</v>
      </c>
      <c r="F123" t="str">
        <f t="shared" si="9"/>
        <v>6</v>
      </c>
      <c r="G123" t="str">
        <f t="shared" si="9"/>
        <v>1</v>
      </c>
      <c r="H123" t="str">
        <f t="shared" si="9"/>
        <v>1</v>
      </c>
      <c r="I123" t="str">
        <f t="shared" si="9"/>
        <v>2</v>
      </c>
      <c r="J123" t="str">
        <f t="shared" si="9"/>
        <v>2</v>
      </c>
      <c r="K123" t="str">
        <f t="shared" si="9"/>
        <v>8</v>
      </c>
      <c r="L123" t="str">
        <f t="shared" si="9"/>
        <v>9</v>
      </c>
      <c r="M123" t="str">
        <f t="shared" si="9"/>
        <v>1</v>
      </c>
      <c r="N123" t="str">
        <f t="shared" si="9"/>
        <v>3</v>
      </c>
      <c r="O123" t="str">
        <f t="shared" si="9"/>
        <v>2</v>
      </c>
      <c r="P123" t="str">
        <f t="shared" si="6"/>
        <v>Mężczyzna</v>
      </c>
    </row>
    <row r="124" spans="1:16" x14ac:dyDescent="0.25">
      <c r="A124" s="1" t="s">
        <v>130</v>
      </c>
      <c r="B124" t="s">
        <v>9</v>
      </c>
      <c r="C124" s="2">
        <v>0.38078703703703703</v>
      </c>
      <c r="D124">
        <v>1</v>
      </c>
      <c r="E124" t="str">
        <f t="shared" si="8"/>
        <v>8</v>
      </c>
      <c r="F124" t="str">
        <f t="shared" si="9"/>
        <v>9</v>
      </c>
      <c r="G124" t="str">
        <f t="shared" si="9"/>
        <v>1</v>
      </c>
      <c r="H124" t="str">
        <f t="shared" si="9"/>
        <v>0</v>
      </c>
      <c r="I124" t="str">
        <f t="shared" si="9"/>
        <v>3</v>
      </c>
      <c r="J124" t="str">
        <f t="shared" si="9"/>
        <v>0</v>
      </c>
      <c r="K124" t="str">
        <f t="shared" si="9"/>
        <v>9</v>
      </c>
      <c r="L124" t="str">
        <f t="shared" si="9"/>
        <v>4</v>
      </c>
      <c r="M124" t="str">
        <f t="shared" si="9"/>
        <v>4</v>
      </c>
      <c r="N124" t="str">
        <f t="shared" si="9"/>
        <v>6</v>
      </c>
      <c r="O124" t="str">
        <f t="shared" si="9"/>
        <v>4</v>
      </c>
      <c r="P124" t="str">
        <f t="shared" si="6"/>
        <v>Kobieta</v>
      </c>
    </row>
    <row r="125" spans="1:16" x14ac:dyDescent="0.25">
      <c r="A125" s="1" t="s">
        <v>131</v>
      </c>
      <c r="B125" t="s">
        <v>7</v>
      </c>
      <c r="C125" s="2">
        <v>0.3810763888888889</v>
      </c>
      <c r="D125">
        <v>1</v>
      </c>
      <c r="E125" t="str">
        <f t="shared" si="8"/>
        <v>5</v>
      </c>
      <c r="F125" t="str">
        <f t="shared" si="9"/>
        <v>7</v>
      </c>
      <c r="G125" t="str">
        <f t="shared" si="9"/>
        <v>0</v>
      </c>
      <c r="H125" t="str">
        <f t="shared" si="9"/>
        <v>6</v>
      </c>
      <c r="I125" t="str">
        <f t="shared" si="9"/>
        <v>2</v>
      </c>
      <c r="J125" t="str">
        <f t="shared" si="9"/>
        <v>3</v>
      </c>
      <c r="K125" t="str">
        <f t="shared" si="9"/>
        <v>2</v>
      </c>
      <c r="L125" t="str">
        <f t="shared" si="9"/>
        <v>7</v>
      </c>
      <c r="M125" t="str">
        <f t="shared" si="9"/>
        <v>1</v>
      </c>
      <c r="N125" t="str">
        <f t="shared" si="9"/>
        <v>2</v>
      </c>
      <c r="O125" t="str">
        <f t="shared" si="9"/>
        <v>5</v>
      </c>
      <c r="P125" t="str">
        <f t="shared" si="6"/>
        <v>Kobieta</v>
      </c>
    </row>
    <row r="126" spans="1:16" x14ac:dyDescent="0.25">
      <c r="A126" s="1" t="s">
        <v>132</v>
      </c>
      <c r="B126" t="s">
        <v>9</v>
      </c>
      <c r="C126" s="2">
        <v>0.38165509259259256</v>
      </c>
      <c r="D126">
        <v>2</v>
      </c>
      <c r="E126" t="str">
        <f t="shared" si="8"/>
        <v>7</v>
      </c>
      <c r="F126" t="str">
        <f t="shared" si="9"/>
        <v>5</v>
      </c>
      <c r="G126" t="str">
        <f t="shared" si="9"/>
        <v>0</v>
      </c>
      <c r="H126" t="str">
        <f t="shared" si="9"/>
        <v>1</v>
      </c>
      <c r="I126" t="str">
        <f t="shared" si="9"/>
        <v>1</v>
      </c>
      <c r="J126" t="str">
        <f t="shared" si="9"/>
        <v>0</v>
      </c>
      <c r="K126" t="str">
        <f t="shared" si="9"/>
        <v>1</v>
      </c>
      <c r="L126" t="str">
        <f t="shared" si="9"/>
        <v>4</v>
      </c>
      <c r="M126" t="str">
        <f t="shared" si="9"/>
        <v>1</v>
      </c>
      <c r="N126" t="str">
        <f t="shared" si="9"/>
        <v>9</v>
      </c>
      <c r="O126" t="str">
        <f t="shared" si="9"/>
        <v>7</v>
      </c>
      <c r="P126" t="str">
        <f t="shared" si="6"/>
        <v>Mężczyzna</v>
      </c>
    </row>
    <row r="127" spans="1:16" x14ac:dyDescent="0.25">
      <c r="A127" s="1" t="s">
        <v>133</v>
      </c>
      <c r="B127" t="s">
        <v>7</v>
      </c>
      <c r="C127" s="2">
        <v>0.38194444444444442</v>
      </c>
      <c r="D127">
        <v>1</v>
      </c>
      <c r="E127" t="str">
        <f t="shared" si="8"/>
        <v>3</v>
      </c>
      <c r="F127" t="str">
        <f t="shared" si="9"/>
        <v>7</v>
      </c>
      <c r="G127" t="str">
        <f t="shared" si="9"/>
        <v>0</v>
      </c>
      <c r="H127" t="str">
        <f t="shared" si="9"/>
        <v>2</v>
      </c>
      <c r="I127" t="str">
        <f t="shared" si="9"/>
        <v>1</v>
      </c>
      <c r="J127" t="str">
        <f t="shared" si="9"/>
        <v>1</v>
      </c>
      <c r="K127" t="str">
        <f t="shared" si="9"/>
        <v>8</v>
      </c>
      <c r="L127" t="str">
        <f t="shared" si="9"/>
        <v>8</v>
      </c>
      <c r="M127" t="str">
        <f t="shared" si="9"/>
        <v>9</v>
      </c>
      <c r="N127" t="str">
        <f t="shared" si="9"/>
        <v>5</v>
      </c>
      <c r="O127" t="str">
        <f t="shared" si="9"/>
        <v>2</v>
      </c>
      <c r="P127" t="str">
        <f t="shared" si="6"/>
        <v>Mężczyzna</v>
      </c>
    </row>
    <row r="128" spans="1:16" x14ac:dyDescent="0.25">
      <c r="A128" s="1" t="s">
        <v>134</v>
      </c>
      <c r="B128" t="s">
        <v>9</v>
      </c>
      <c r="C128" s="2">
        <v>0.38252314814814814</v>
      </c>
      <c r="D128">
        <v>2</v>
      </c>
      <c r="E128" t="str">
        <f t="shared" si="8"/>
        <v>9</v>
      </c>
      <c r="F128" t="str">
        <f t="shared" si="9"/>
        <v>4</v>
      </c>
      <c r="G128" t="str">
        <f t="shared" si="9"/>
        <v>0</v>
      </c>
      <c r="H128" t="str">
        <f t="shared" si="9"/>
        <v>3</v>
      </c>
      <c r="I128" t="str">
        <f t="shared" si="9"/>
        <v>0</v>
      </c>
      <c r="J128" t="str">
        <f t="shared" si="9"/>
        <v>9</v>
      </c>
      <c r="K128" t="str">
        <f t="shared" si="9"/>
        <v>2</v>
      </c>
      <c r="L128" t="str">
        <f t="shared" si="9"/>
        <v>7</v>
      </c>
      <c r="M128" t="str">
        <f t="shared" si="9"/>
        <v>6</v>
      </c>
      <c r="N128" t="str">
        <f t="shared" si="9"/>
        <v>9</v>
      </c>
      <c r="O128" t="str">
        <f t="shared" si="9"/>
        <v>5</v>
      </c>
      <c r="P128" t="str">
        <f t="shared" si="6"/>
        <v>Mężczyzna</v>
      </c>
    </row>
    <row r="129" spans="1:16" x14ac:dyDescent="0.25">
      <c r="A129" s="1" t="s">
        <v>135</v>
      </c>
      <c r="B129" t="s">
        <v>7</v>
      </c>
      <c r="C129" s="2">
        <v>0.3828125</v>
      </c>
      <c r="D129">
        <v>1</v>
      </c>
      <c r="E129" t="str">
        <f t="shared" si="8"/>
        <v>9</v>
      </c>
      <c r="F129" t="str">
        <f t="shared" si="9"/>
        <v>0</v>
      </c>
      <c r="G129" t="str">
        <f t="shared" si="9"/>
        <v>0</v>
      </c>
      <c r="H129" t="str">
        <f t="shared" si="9"/>
        <v>7</v>
      </c>
      <c r="I129" t="str">
        <f t="shared" si="9"/>
        <v>0</v>
      </c>
      <c r="J129" t="str">
        <f t="shared" si="9"/>
        <v>3</v>
      </c>
      <c r="K129" t="str">
        <f t="shared" si="9"/>
        <v>2</v>
      </c>
      <c r="L129" t="str">
        <f t="shared" si="9"/>
        <v>9</v>
      </c>
      <c r="M129" t="str">
        <f t="shared" si="9"/>
        <v>4</v>
      </c>
      <c r="N129" t="str">
        <f t="shared" si="9"/>
        <v>5</v>
      </c>
      <c r="O129" t="str">
        <f t="shared" si="9"/>
        <v>5</v>
      </c>
      <c r="P129" t="str">
        <f t="shared" si="6"/>
        <v>Mężczyzna</v>
      </c>
    </row>
    <row r="130" spans="1:16" x14ac:dyDescent="0.25">
      <c r="A130" s="1" t="s">
        <v>136</v>
      </c>
      <c r="B130" t="s">
        <v>7</v>
      </c>
      <c r="C130" s="2">
        <v>0.38310185185185186</v>
      </c>
      <c r="D130">
        <v>1</v>
      </c>
      <c r="E130" t="str">
        <f t="shared" si="8"/>
        <v>8</v>
      </c>
      <c r="F130" t="str">
        <f t="shared" si="9"/>
        <v>1</v>
      </c>
      <c r="G130" t="str">
        <f t="shared" si="9"/>
        <v>0</v>
      </c>
      <c r="H130" t="str">
        <f t="shared" si="9"/>
        <v>2</v>
      </c>
      <c r="I130" t="str">
        <f t="shared" si="9"/>
        <v>1</v>
      </c>
      <c r="J130" t="str">
        <f t="shared" si="9"/>
        <v>2</v>
      </c>
      <c r="K130" t="str">
        <f t="shared" si="9"/>
        <v>2</v>
      </c>
      <c r="L130" t="str">
        <f t="shared" si="9"/>
        <v>1</v>
      </c>
      <c r="M130" t="str">
        <f t="shared" si="9"/>
        <v>1</v>
      </c>
      <c r="N130" t="str">
        <f t="shared" si="9"/>
        <v>1</v>
      </c>
      <c r="O130" t="str">
        <f t="shared" si="9"/>
        <v>7</v>
      </c>
      <c r="P130" t="str">
        <f t="shared" si="6"/>
        <v>Mężczyzna</v>
      </c>
    </row>
    <row r="131" spans="1:16" x14ac:dyDescent="0.25">
      <c r="A131" s="1" t="s">
        <v>137</v>
      </c>
      <c r="B131" t="s">
        <v>9</v>
      </c>
      <c r="C131" s="2">
        <v>0.38368055555555558</v>
      </c>
      <c r="D131">
        <v>2</v>
      </c>
      <c r="E131" t="str">
        <f t="shared" si="8"/>
        <v>0</v>
      </c>
      <c r="F131" t="str">
        <f t="shared" si="9"/>
        <v>5</v>
      </c>
      <c r="G131" t="str">
        <f t="shared" si="9"/>
        <v>2</v>
      </c>
      <c r="H131" t="str">
        <f t="shared" si="9"/>
        <v>4</v>
      </c>
      <c r="I131" t="str">
        <f t="shared" si="9"/>
        <v>0</v>
      </c>
      <c r="J131" t="str">
        <f t="shared" si="9"/>
        <v>2</v>
      </c>
      <c r="K131" t="str">
        <f t="shared" si="9"/>
        <v>8</v>
      </c>
      <c r="L131" t="str">
        <f t="shared" si="9"/>
        <v>4</v>
      </c>
      <c r="M131" t="str">
        <f t="shared" si="9"/>
        <v>1</v>
      </c>
      <c r="N131" t="str">
        <f t="shared" si="9"/>
        <v>7</v>
      </c>
      <c r="O131" t="str">
        <f t="shared" si="9"/>
        <v>5</v>
      </c>
      <c r="P131" t="str">
        <f t="shared" ref="P131:P194" si="10">IF(MOD(N131,2)=0,"Kobieta","Mężczyzna")</f>
        <v>Mężczyzna</v>
      </c>
    </row>
    <row r="132" spans="1:16" x14ac:dyDescent="0.25">
      <c r="A132" s="1" t="s">
        <v>138</v>
      </c>
      <c r="B132" t="s">
        <v>7</v>
      </c>
      <c r="C132" s="2">
        <v>0.38396990740740744</v>
      </c>
      <c r="D132">
        <v>1</v>
      </c>
      <c r="E132" t="str">
        <f t="shared" si="8"/>
        <v>6</v>
      </c>
      <c r="F132" t="str">
        <f t="shared" si="9"/>
        <v>4</v>
      </c>
      <c r="G132" t="str">
        <f t="shared" si="9"/>
        <v>1</v>
      </c>
      <c r="H132" t="str">
        <f t="shared" si="9"/>
        <v>1</v>
      </c>
      <c r="I132" t="str">
        <f t="shared" si="9"/>
        <v>1</v>
      </c>
      <c r="J132" t="str">
        <f t="shared" si="9"/>
        <v>1</v>
      </c>
      <c r="K132" t="str">
        <f t="shared" si="9"/>
        <v>2</v>
      </c>
      <c r="L132" t="str">
        <f t="shared" si="9"/>
        <v>6</v>
      </c>
      <c r="M132" t="str">
        <f t="shared" si="9"/>
        <v>3</v>
      </c>
      <c r="N132" t="str">
        <f t="shared" si="9"/>
        <v>2</v>
      </c>
      <c r="O132" t="str">
        <f t="shared" si="9"/>
        <v>5</v>
      </c>
      <c r="P132" t="str">
        <f t="shared" si="10"/>
        <v>Kobieta</v>
      </c>
    </row>
    <row r="133" spans="1:16" x14ac:dyDescent="0.25">
      <c r="A133" s="1" t="s">
        <v>139</v>
      </c>
      <c r="B133" t="s">
        <v>5</v>
      </c>
      <c r="C133" s="2">
        <v>0.3845486111111111</v>
      </c>
      <c r="D133">
        <v>2</v>
      </c>
      <c r="E133" t="str">
        <f t="shared" si="8"/>
        <v>7</v>
      </c>
      <c r="F133" t="str">
        <f t="shared" si="9"/>
        <v>1</v>
      </c>
      <c r="G133" t="str">
        <f t="shared" si="9"/>
        <v>0</v>
      </c>
      <c r="H133" t="str">
        <f t="shared" si="9"/>
        <v>7</v>
      </c>
      <c r="I133" t="str">
        <f t="shared" si="9"/>
        <v>2</v>
      </c>
      <c r="J133" t="str">
        <f t="shared" si="9"/>
        <v>7</v>
      </c>
      <c r="K133" t="str">
        <f t="shared" si="9"/>
        <v>8</v>
      </c>
      <c r="L133" t="str">
        <f t="shared" si="9"/>
        <v>8</v>
      </c>
      <c r="M133" t="str">
        <f t="shared" si="9"/>
        <v>3</v>
      </c>
      <c r="N133" t="str">
        <f t="shared" si="9"/>
        <v>8</v>
      </c>
      <c r="O133" t="str">
        <f t="shared" si="9"/>
        <v>9</v>
      </c>
      <c r="P133" t="str">
        <f t="shared" si="10"/>
        <v>Kobieta</v>
      </c>
    </row>
    <row r="134" spans="1:16" x14ac:dyDescent="0.25">
      <c r="A134" s="1" t="s">
        <v>140</v>
      </c>
      <c r="B134" t="s">
        <v>9</v>
      </c>
      <c r="C134" s="2">
        <v>0.38483796296296297</v>
      </c>
      <c r="D134">
        <v>1</v>
      </c>
      <c r="E134" t="str">
        <f t="shared" si="8"/>
        <v>6</v>
      </c>
      <c r="F134" t="str">
        <f t="shared" si="9"/>
        <v>7</v>
      </c>
      <c r="G134" t="str">
        <f t="shared" si="9"/>
        <v>0</v>
      </c>
      <c r="H134" t="str">
        <f t="shared" si="9"/>
        <v>1</v>
      </c>
      <c r="I134" t="str">
        <f t="shared" si="9"/>
        <v>0</v>
      </c>
      <c r="J134" t="str">
        <f t="shared" si="9"/>
        <v>7</v>
      </c>
      <c r="K134" t="str">
        <f t="shared" si="9"/>
        <v>7</v>
      </c>
      <c r="L134" t="str">
        <f t="shared" si="9"/>
        <v>5</v>
      </c>
      <c r="M134" t="str">
        <f t="shared" si="9"/>
        <v>9</v>
      </c>
      <c r="N134" t="str">
        <f t="shared" si="9"/>
        <v>7</v>
      </c>
      <c r="O134" t="str">
        <f t="shared" si="9"/>
        <v>9</v>
      </c>
      <c r="P134" t="str">
        <f t="shared" si="10"/>
        <v>Mężczyzna</v>
      </c>
    </row>
    <row r="135" spans="1:16" x14ac:dyDescent="0.25">
      <c r="A135" s="1" t="s">
        <v>141</v>
      </c>
      <c r="B135" t="s">
        <v>27</v>
      </c>
      <c r="C135" s="2">
        <v>0.38541666666666669</v>
      </c>
      <c r="D135">
        <v>2</v>
      </c>
      <c r="E135" t="str">
        <f t="shared" si="8"/>
        <v>0</v>
      </c>
      <c r="F135" t="str">
        <f t="shared" si="9"/>
        <v>3</v>
      </c>
      <c r="G135" t="str">
        <f t="shared" si="9"/>
        <v>2</v>
      </c>
      <c r="H135" t="str">
        <f t="shared" si="9"/>
        <v>5</v>
      </c>
      <c r="I135" t="str">
        <f t="shared" si="9"/>
        <v>0</v>
      </c>
      <c r="J135" t="str">
        <f t="shared" si="9"/>
        <v>4</v>
      </c>
      <c r="K135" t="str">
        <f t="shared" si="9"/>
        <v>8</v>
      </c>
      <c r="L135" t="str">
        <f t="shared" si="9"/>
        <v>2</v>
      </c>
      <c r="M135" t="str">
        <f t="shared" si="9"/>
        <v>2</v>
      </c>
      <c r="N135" t="str">
        <f t="shared" si="9"/>
        <v>7</v>
      </c>
      <c r="O135" t="str">
        <f t="shared" si="9"/>
        <v>3</v>
      </c>
      <c r="P135" t="str">
        <f t="shared" si="10"/>
        <v>Mężczyzna</v>
      </c>
    </row>
    <row r="136" spans="1:16" x14ac:dyDescent="0.25">
      <c r="A136" s="1" t="s">
        <v>142</v>
      </c>
      <c r="B136" t="s">
        <v>7</v>
      </c>
      <c r="C136" s="2">
        <v>0.38570601851851855</v>
      </c>
      <c r="D136">
        <v>1</v>
      </c>
      <c r="E136" t="str">
        <f t="shared" si="8"/>
        <v>8</v>
      </c>
      <c r="F136" t="str">
        <f t="shared" si="9"/>
        <v>0</v>
      </c>
      <c r="G136" t="str">
        <f t="shared" si="9"/>
        <v>0</v>
      </c>
      <c r="H136" t="str">
        <f t="shared" si="9"/>
        <v>6</v>
      </c>
      <c r="I136" t="str">
        <f t="shared" si="9"/>
        <v>2</v>
      </c>
      <c r="J136" t="str">
        <f t="shared" si="9"/>
        <v>3</v>
      </c>
      <c r="K136" t="str">
        <f t="shared" si="9"/>
        <v>2</v>
      </c>
      <c r="L136" t="str">
        <f t="shared" si="9"/>
        <v>7</v>
      </c>
      <c r="M136" t="str">
        <f t="shared" si="9"/>
        <v>4</v>
      </c>
      <c r="N136" t="str">
        <f t="shared" si="9"/>
        <v>6</v>
      </c>
      <c r="O136" t="str">
        <f t="shared" si="9"/>
        <v>8</v>
      </c>
      <c r="P136" t="str">
        <f t="shared" si="10"/>
        <v>Kobieta</v>
      </c>
    </row>
    <row r="137" spans="1:16" x14ac:dyDescent="0.25">
      <c r="A137" s="1" t="s">
        <v>143</v>
      </c>
      <c r="B137" t="s">
        <v>9</v>
      </c>
      <c r="C137" s="2">
        <v>0.38599537037037041</v>
      </c>
      <c r="D137">
        <v>1</v>
      </c>
      <c r="E137" t="str">
        <f t="shared" si="8"/>
        <v>3</v>
      </c>
      <c r="F137" t="str">
        <f t="shared" si="9"/>
        <v>4</v>
      </c>
      <c r="G137" t="str">
        <f t="shared" si="9"/>
        <v>0</v>
      </c>
      <c r="H137" t="str">
        <f t="shared" si="9"/>
        <v>7</v>
      </c>
      <c r="I137" t="str">
        <f t="shared" si="9"/>
        <v>2</v>
      </c>
      <c r="J137" t="str">
        <f t="shared" si="9"/>
        <v>7</v>
      </c>
      <c r="K137" t="str">
        <f t="shared" si="9"/>
        <v>9</v>
      </c>
      <c r="L137" t="str">
        <f t="shared" si="9"/>
        <v>1</v>
      </c>
      <c r="M137" t="str">
        <f t="shared" si="9"/>
        <v>4</v>
      </c>
      <c r="N137" t="str">
        <f t="shared" si="9"/>
        <v>3</v>
      </c>
      <c r="O137" t="str">
        <f t="shared" si="9"/>
        <v>4</v>
      </c>
      <c r="P137" t="str">
        <f t="shared" si="10"/>
        <v>Mężczyzna</v>
      </c>
    </row>
    <row r="138" spans="1:16" x14ac:dyDescent="0.25">
      <c r="A138" s="1" t="s">
        <v>144</v>
      </c>
      <c r="B138" t="s">
        <v>7</v>
      </c>
      <c r="C138" s="2">
        <v>0.38628472222222227</v>
      </c>
      <c r="D138">
        <v>1</v>
      </c>
      <c r="E138" t="str">
        <f t="shared" si="8"/>
        <v>3</v>
      </c>
      <c r="F138" t="str">
        <f t="shared" si="9"/>
        <v>4</v>
      </c>
      <c r="G138" t="str">
        <f t="shared" si="9"/>
        <v>0</v>
      </c>
      <c r="H138" t="str">
        <f t="shared" si="9"/>
        <v>7</v>
      </c>
      <c r="I138" t="str">
        <f t="shared" si="9"/>
        <v>2</v>
      </c>
      <c r="J138" t="str">
        <f t="shared" si="9"/>
        <v>0</v>
      </c>
      <c r="K138" t="str">
        <f t="shared" si="9"/>
        <v>2</v>
      </c>
      <c r="L138" t="str">
        <f t="shared" si="9"/>
        <v>5</v>
      </c>
      <c r="M138" t="str">
        <f t="shared" si="9"/>
        <v>1</v>
      </c>
      <c r="N138" t="str">
        <f t="shared" si="9"/>
        <v>9</v>
      </c>
      <c r="O138" t="str">
        <f t="shared" si="9"/>
        <v>3</v>
      </c>
      <c r="P138" t="str">
        <f t="shared" si="10"/>
        <v>Mężczyzna</v>
      </c>
    </row>
    <row r="139" spans="1:16" x14ac:dyDescent="0.25">
      <c r="A139" s="1" t="s">
        <v>145</v>
      </c>
      <c r="B139" t="s">
        <v>9</v>
      </c>
      <c r="C139" s="2">
        <v>0.38657407407407413</v>
      </c>
      <c r="D139">
        <v>1</v>
      </c>
      <c r="E139" t="str">
        <f t="shared" si="8"/>
        <v>9</v>
      </c>
      <c r="F139" t="str">
        <f t="shared" si="9"/>
        <v>2</v>
      </c>
      <c r="G139" t="str">
        <f t="shared" si="9"/>
        <v>0</v>
      </c>
      <c r="H139" t="str">
        <f t="shared" si="9"/>
        <v>9</v>
      </c>
      <c r="I139" t="str">
        <f t="shared" si="9"/>
        <v>2</v>
      </c>
      <c r="J139" t="str">
        <f t="shared" si="9"/>
        <v>6</v>
      </c>
      <c r="K139" t="str">
        <f t="shared" si="9"/>
        <v>1</v>
      </c>
      <c r="L139" t="str">
        <f t="shared" si="9"/>
        <v>3</v>
      </c>
      <c r="M139" t="str">
        <f t="shared" si="9"/>
        <v>1</v>
      </c>
      <c r="N139" t="str">
        <f t="shared" si="9"/>
        <v>4</v>
      </c>
      <c r="O139" t="str">
        <f t="shared" si="9"/>
        <v>7</v>
      </c>
      <c r="P139" t="str">
        <f t="shared" si="10"/>
        <v>Kobieta</v>
      </c>
    </row>
    <row r="140" spans="1:16" x14ac:dyDescent="0.25">
      <c r="A140" s="1" t="s">
        <v>146</v>
      </c>
      <c r="B140" t="s">
        <v>27</v>
      </c>
      <c r="C140" s="2">
        <v>0.38686342592592587</v>
      </c>
      <c r="D140">
        <v>1</v>
      </c>
      <c r="E140" t="str">
        <f t="shared" si="8"/>
        <v>6</v>
      </c>
      <c r="F140" t="str">
        <f t="shared" si="9"/>
        <v>2</v>
      </c>
      <c r="G140" t="str">
        <f t="shared" si="9"/>
        <v>0</v>
      </c>
      <c r="H140" t="str">
        <f t="shared" si="9"/>
        <v>6</v>
      </c>
      <c r="I140" t="str">
        <f t="shared" si="9"/>
        <v>2</v>
      </c>
      <c r="J140" t="str">
        <f t="shared" si="9"/>
        <v>5</v>
      </c>
      <c r="K140" t="str">
        <f t="shared" si="9"/>
        <v>4</v>
      </c>
      <c r="L140" t="str">
        <f t="shared" si="9"/>
        <v>4</v>
      </c>
      <c r="M140" t="str">
        <f t="shared" si="9"/>
        <v>7</v>
      </c>
      <c r="N140" t="str">
        <f t="shared" si="9"/>
        <v>6</v>
      </c>
      <c r="O140" t="str">
        <f t="shared" si="9"/>
        <v>8</v>
      </c>
      <c r="P140" t="str">
        <f t="shared" si="10"/>
        <v>Kobieta</v>
      </c>
    </row>
    <row r="141" spans="1:16" x14ac:dyDescent="0.25">
      <c r="A141" s="1" t="s">
        <v>147</v>
      </c>
      <c r="B141" t="s">
        <v>7</v>
      </c>
      <c r="C141" s="2">
        <v>0.38715277777777773</v>
      </c>
      <c r="D141">
        <v>1</v>
      </c>
      <c r="E141" t="str">
        <f t="shared" si="8"/>
        <v>9</v>
      </c>
      <c r="F141" t="str">
        <f t="shared" si="9"/>
        <v>1</v>
      </c>
      <c r="G141" t="str">
        <f t="shared" si="9"/>
        <v>0</v>
      </c>
      <c r="H141" t="str">
        <f t="shared" si="9"/>
        <v>9</v>
      </c>
      <c r="I141" t="str">
        <f t="shared" si="9"/>
        <v>0</v>
      </c>
      <c r="J141" t="str">
        <f t="shared" si="9"/>
        <v>9</v>
      </c>
      <c r="K141" t="str">
        <f t="shared" si="9"/>
        <v>9</v>
      </c>
      <c r="L141" t="str">
        <f t="shared" si="9"/>
        <v>8</v>
      </c>
      <c r="M141" t="str">
        <f t="shared" si="9"/>
        <v>7</v>
      </c>
      <c r="N141" t="str">
        <f t="shared" ref="F141:P204" si="11">MID($A141,N$1,1)</f>
        <v>9</v>
      </c>
      <c r="O141" t="str">
        <f t="shared" si="11"/>
        <v>1</v>
      </c>
      <c r="P141" t="str">
        <f t="shared" si="10"/>
        <v>Mężczyzna</v>
      </c>
    </row>
    <row r="142" spans="1:16" x14ac:dyDescent="0.25">
      <c r="A142" s="1" t="s">
        <v>148</v>
      </c>
      <c r="B142" t="s">
        <v>5</v>
      </c>
      <c r="C142" s="2">
        <v>0.38773148148148145</v>
      </c>
      <c r="D142">
        <v>2</v>
      </c>
      <c r="E142" t="str">
        <f t="shared" si="8"/>
        <v>4</v>
      </c>
      <c r="F142" t="str">
        <f t="shared" si="11"/>
        <v>5</v>
      </c>
      <c r="G142" t="str">
        <f t="shared" si="11"/>
        <v>0</v>
      </c>
      <c r="H142" t="str">
        <f t="shared" si="11"/>
        <v>7</v>
      </c>
      <c r="I142" t="str">
        <f t="shared" si="11"/>
        <v>0</v>
      </c>
      <c r="J142" t="str">
        <f t="shared" si="11"/>
        <v>8</v>
      </c>
      <c r="K142" t="str">
        <f t="shared" si="11"/>
        <v>9</v>
      </c>
      <c r="L142" t="str">
        <f t="shared" si="11"/>
        <v>6</v>
      </c>
      <c r="M142" t="str">
        <f t="shared" si="11"/>
        <v>4</v>
      </c>
      <c r="N142" t="str">
        <f t="shared" si="11"/>
        <v>8</v>
      </c>
      <c r="O142" t="str">
        <f t="shared" si="11"/>
        <v>9</v>
      </c>
      <c r="P142" t="str">
        <f t="shared" si="10"/>
        <v>Kobieta</v>
      </c>
    </row>
    <row r="143" spans="1:16" x14ac:dyDescent="0.25">
      <c r="A143" s="1" t="s">
        <v>149</v>
      </c>
      <c r="B143" t="s">
        <v>5</v>
      </c>
      <c r="C143" s="2">
        <v>0.38802083333333331</v>
      </c>
      <c r="D143">
        <v>1</v>
      </c>
      <c r="E143" t="str">
        <f t="shared" si="8"/>
        <v>7</v>
      </c>
      <c r="F143" t="str">
        <f t="shared" si="11"/>
        <v>5</v>
      </c>
      <c r="G143" t="str">
        <f t="shared" si="11"/>
        <v>0</v>
      </c>
      <c r="H143" t="str">
        <f t="shared" si="11"/>
        <v>6</v>
      </c>
      <c r="I143" t="str">
        <f t="shared" si="11"/>
        <v>1</v>
      </c>
      <c r="J143" t="str">
        <f t="shared" si="11"/>
        <v>0</v>
      </c>
      <c r="K143" t="str">
        <f t="shared" si="11"/>
        <v>9</v>
      </c>
      <c r="L143" t="str">
        <f t="shared" si="11"/>
        <v>3</v>
      </c>
      <c r="M143" t="str">
        <f t="shared" si="11"/>
        <v>9</v>
      </c>
      <c r="N143" t="str">
        <f t="shared" si="11"/>
        <v>2</v>
      </c>
      <c r="O143" t="str">
        <f t="shared" si="11"/>
        <v>8</v>
      </c>
      <c r="P143" t="str">
        <f t="shared" si="10"/>
        <v>Kobieta</v>
      </c>
    </row>
    <row r="144" spans="1:16" x14ac:dyDescent="0.25">
      <c r="A144" s="1" t="s">
        <v>150</v>
      </c>
      <c r="B144" t="s">
        <v>7</v>
      </c>
      <c r="C144" s="2">
        <v>0.38831018518518517</v>
      </c>
      <c r="D144">
        <v>1</v>
      </c>
      <c r="E144" t="str">
        <f t="shared" si="8"/>
        <v>2</v>
      </c>
      <c r="F144" t="str">
        <f t="shared" si="11"/>
        <v>4</v>
      </c>
      <c r="G144" t="str">
        <f t="shared" si="11"/>
        <v>0</v>
      </c>
      <c r="H144" t="str">
        <f t="shared" si="11"/>
        <v>4</v>
      </c>
      <c r="I144" t="str">
        <f t="shared" si="11"/>
        <v>0</v>
      </c>
      <c r="J144" t="str">
        <f t="shared" si="11"/>
        <v>5</v>
      </c>
      <c r="K144" t="str">
        <f t="shared" si="11"/>
        <v>1</v>
      </c>
      <c r="L144" t="str">
        <f t="shared" si="11"/>
        <v>5</v>
      </c>
      <c r="M144" t="str">
        <f t="shared" si="11"/>
        <v>4</v>
      </c>
      <c r="N144" t="str">
        <f t="shared" si="11"/>
        <v>6</v>
      </c>
      <c r="O144" t="str">
        <f t="shared" si="11"/>
        <v>1</v>
      </c>
      <c r="P144" t="str">
        <f t="shared" si="10"/>
        <v>Kobieta</v>
      </c>
    </row>
    <row r="145" spans="1:16" x14ac:dyDescent="0.25">
      <c r="A145" s="1" t="s">
        <v>151</v>
      </c>
      <c r="B145" t="s">
        <v>7</v>
      </c>
      <c r="C145" s="2">
        <v>0.38859953703703703</v>
      </c>
      <c r="D145">
        <v>1</v>
      </c>
      <c r="E145" t="str">
        <f t="shared" si="8"/>
        <v>9</v>
      </c>
      <c r="F145" t="str">
        <f t="shared" si="11"/>
        <v>1</v>
      </c>
      <c r="G145" t="str">
        <f t="shared" si="11"/>
        <v>0</v>
      </c>
      <c r="H145" t="str">
        <f t="shared" si="11"/>
        <v>2</v>
      </c>
      <c r="I145" t="str">
        <f t="shared" si="11"/>
        <v>1</v>
      </c>
      <c r="J145" t="str">
        <f t="shared" si="11"/>
        <v>4</v>
      </c>
      <c r="K145" t="str">
        <f t="shared" si="11"/>
        <v>6</v>
      </c>
      <c r="L145" t="str">
        <f t="shared" si="11"/>
        <v>3</v>
      </c>
      <c r="M145" t="str">
        <f t="shared" si="11"/>
        <v>9</v>
      </c>
      <c r="N145" t="str">
        <f t="shared" si="11"/>
        <v>6</v>
      </c>
      <c r="O145" t="str">
        <f t="shared" si="11"/>
        <v>1</v>
      </c>
      <c r="P145" t="str">
        <f t="shared" si="10"/>
        <v>Kobieta</v>
      </c>
    </row>
    <row r="146" spans="1:16" x14ac:dyDescent="0.25">
      <c r="A146" s="1" t="s">
        <v>152</v>
      </c>
      <c r="B146" t="s">
        <v>9</v>
      </c>
      <c r="C146" s="2">
        <v>0.38917824074074076</v>
      </c>
      <c r="D146">
        <v>2</v>
      </c>
      <c r="E146" t="str">
        <f t="shared" si="8"/>
        <v>0</v>
      </c>
      <c r="F146" t="str">
        <f t="shared" si="11"/>
        <v>3</v>
      </c>
      <c r="G146" t="str">
        <f t="shared" si="11"/>
        <v>2</v>
      </c>
      <c r="H146" t="str">
        <f t="shared" si="11"/>
        <v>5</v>
      </c>
      <c r="I146" t="str">
        <f t="shared" si="11"/>
        <v>2</v>
      </c>
      <c r="J146" t="str">
        <f t="shared" si="11"/>
        <v>6</v>
      </c>
      <c r="K146" t="str">
        <f t="shared" si="11"/>
        <v>8</v>
      </c>
      <c r="L146" t="str">
        <f t="shared" si="11"/>
        <v>4</v>
      </c>
      <c r="M146" t="str">
        <f t="shared" si="11"/>
        <v>8</v>
      </c>
      <c r="N146" t="str">
        <f t="shared" si="11"/>
        <v>1</v>
      </c>
      <c r="O146" t="str">
        <f t="shared" si="11"/>
        <v>9</v>
      </c>
      <c r="P146" t="str">
        <f t="shared" si="10"/>
        <v>Mężczyzna</v>
      </c>
    </row>
    <row r="147" spans="1:16" x14ac:dyDescent="0.25">
      <c r="A147" s="1" t="s">
        <v>153</v>
      </c>
      <c r="B147" t="s">
        <v>7</v>
      </c>
      <c r="C147" s="2">
        <v>0.38946759259259256</v>
      </c>
      <c r="D147">
        <v>1</v>
      </c>
      <c r="E147" t="str">
        <f t="shared" si="8"/>
        <v>6</v>
      </c>
      <c r="F147" t="str">
        <f t="shared" si="11"/>
        <v>5</v>
      </c>
      <c r="G147" t="str">
        <f t="shared" si="11"/>
        <v>0</v>
      </c>
      <c r="H147" t="str">
        <f t="shared" si="11"/>
        <v>6</v>
      </c>
      <c r="I147" t="str">
        <f t="shared" si="11"/>
        <v>0</v>
      </c>
      <c r="J147" t="str">
        <f t="shared" si="11"/>
        <v>9</v>
      </c>
      <c r="K147" t="str">
        <f t="shared" si="11"/>
        <v>9</v>
      </c>
      <c r="L147" t="str">
        <f t="shared" si="11"/>
        <v>7</v>
      </c>
      <c r="M147" t="str">
        <f t="shared" si="11"/>
        <v>4</v>
      </c>
      <c r="N147" t="str">
        <f t="shared" si="11"/>
        <v>8</v>
      </c>
      <c r="O147" t="str">
        <f t="shared" si="11"/>
        <v>4</v>
      </c>
      <c r="P147" t="str">
        <f t="shared" si="10"/>
        <v>Kobieta</v>
      </c>
    </row>
    <row r="148" spans="1:16" x14ac:dyDescent="0.25">
      <c r="A148" s="1" t="s">
        <v>154</v>
      </c>
      <c r="B148" t="s">
        <v>9</v>
      </c>
      <c r="C148" s="2">
        <v>0.38975694444444442</v>
      </c>
      <c r="D148">
        <v>1</v>
      </c>
      <c r="E148" t="str">
        <f t="shared" si="8"/>
        <v>5</v>
      </c>
      <c r="F148" t="str">
        <f t="shared" si="11"/>
        <v>0</v>
      </c>
      <c r="G148" t="str">
        <f t="shared" si="11"/>
        <v>1</v>
      </c>
      <c r="H148" t="str">
        <f t="shared" si="11"/>
        <v>1</v>
      </c>
      <c r="I148" t="str">
        <f t="shared" si="11"/>
        <v>2</v>
      </c>
      <c r="J148" t="str">
        <f t="shared" si="11"/>
        <v>9</v>
      </c>
      <c r="K148" t="str">
        <f t="shared" si="11"/>
        <v>8</v>
      </c>
      <c r="L148" t="str">
        <f t="shared" si="11"/>
        <v>6</v>
      </c>
      <c r="M148" t="str">
        <f t="shared" si="11"/>
        <v>9</v>
      </c>
      <c r="N148" t="str">
        <f t="shared" si="11"/>
        <v>9</v>
      </c>
      <c r="O148" t="str">
        <f t="shared" si="11"/>
        <v>4</v>
      </c>
      <c r="P148" t="str">
        <f t="shared" si="10"/>
        <v>Mężczyzna</v>
      </c>
    </row>
    <row r="149" spans="1:16" x14ac:dyDescent="0.25">
      <c r="A149" s="1" t="s">
        <v>155</v>
      </c>
      <c r="B149" t="s">
        <v>27</v>
      </c>
      <c r="C149" s="2">
        <v>0.39004629629629628</v>
      </c>
      <c r="D149">
        <v>1</v>
      </c>
      <c r="E149" t="str">
        <f t="shared" si="8"/>
        <v>9</v>
      </c>
      <c r="F149" t="str">
        <f t="shared" si="11"/>
        <v>2</v>
      </c>
      <c r="G149" t="str">
        <f t="shared" si="11"/>
        <v>0</v>
      </c>
      <c r="H149" t="str">
        <f t="shared" si="11"/>
        <v>5</v>
      </c>
      <c r="I149" t="str">
        <f t="shared" si="11"/>
        <v>0</v>
      </c>
      <c r="J149" t="str">
        <f t="shared" si="11"/>
        <v>9</v>
      </c>
      <c r="K149" t="str">
        <f t="shared" si="11"/>
        <v>5</v>
      </c>
      <c r="L149" t="str">
        <f t="shared" si="11"/>
        <v>2</v>
      </c>
      <c r="M149" t="str">
        <f t="shared" si="11"/>
        <v>5</v>
      </c>
      <c r="N149" t="str">
        <f t="shared" si="11"/>
        <v>7</v>
      </c>
      <c r="O149" t="str">
        <f t="shared" si="11"/>
        <v>4</v>
      </c>
      <c r="P149" t="str">
        <f t="shared" si="10"/>
        <v>Mężczyzna</v>
      </c>
    </row>
    <row r="150" spans="1:16" x14ac:dyDescent="0.25">
      <c r="A150" s="1" t="s">
        <v>156</v>
      </c>
      <c r="B150" t="s">
        <v>7</v>
      </c>
      <c r="C150" s="2">
        <v>0.39033564814814814</v>
      </c>
      <c r="D150">
        <v>1</v>
      </c>
      <c r="E150" t="str">
        <f t="shared" si="8"/>
        <v>2</v>
      </c>
      <c r="F150" t="str">
        <f t="shared" si="11"/>
        <v>7</v>
      </c>
      <c r="G150" t="str">
        <f t="shared" si="11"/>
        <v>0</v>
      </c>
      <c r="H150" t="str">
        <f t="shared" si="11"/>
        <v>1</v>
      </c>
      <c r="I150" t="str">
        <f t="shared" si="11"/>
        <v>3</v>
      </c>
      <c r="J150" t="str">
        <f t="shared" si="11"/>
        <v>1</v>
      </c>
      <c r="K150" t="str">
        <f t="shared" si="11"/>
        <v>6</v>
      </c>
      <c r="L150" t="str">
        <f t="shared" si="11"/>
        <v>3</v>
      </c>
      <c r="M150" t="str">
        <f t="shared" si="11"/>
        <v>7</v>
      </c>
      <c r="N150" t="str">
        <f t="shared" si="11"/>
        <v>1</v>
      </c>
      <c r="O150" t="str">
        <f t="shared" si="11"/>
        <v>3</v>
      </c>
      <c r="P150" t="str">
        <f t="shared" si="10"/>
        <v>Mężczyzna</v>
      </c>
    </row>
    <row r="151" spans="1:16" x14ac:dyDescent="0.25">
      <c r="A151" s="1" t="s">
        <v>157</v>
      </c>
      <c r="B151" t="s">
        <v>5</v>
      </c>
      <c r="C151" s="2">
        <v>0.390625</v>
      </c>
      <c r="D151">
        <v>1</v>
      </c>
      <c r="E151" t="str">
        <f t="shared" si="8"/>
        <v>0</v>
      </c>
      <c r="F151" t="str">
        <f t="shared" si="11"/>
        <v>0</v>
      </c>
      <c r="G151" t="str">
        <f t="shared" si="11"/>
        <v>2</v>
      </c>
      <c r="H151" t="str">
        <f t="shared" si="11"/>
        <v>3</v>
      </c>
      <c r="I151" t="str">
        <f t="shared" si="11"/>
        <v>2</v>
      </c>
      <c r="J151" t="str">
        <f t="shared" si="11"/>
        <v>6</v>
      </c>
      <c r="K151" t="str">
        <f t="shared" si="11"/>
        <v>4</v>
      </c>
      <c r="L151" t="str">
        <f t="shared" si="11"/>
        <v>5</v>
      </c>
      <c r="M151" t="str">
        <f t="shared" si="11"/>
        <v>1</v>
      </c>
      <c r="N151" t="str">
        <f t="shared" si="11"/>
        <v>8</v>
      </c>
      <c r="O151" t="str">
        <f t="shared" si="11"/>
        <v>1</v>
      </c>
      <c r="P151" t="str">
        <f t="shared" si="10"/>
        <v>Kobieta</v>
      </c>
    </row>
    <row r="152" spans="1:16" x14ac:dyDescent="0.25">
      <c r="A152" s="1" t="s">
        <v>158</v>
      </c>
      <c r="B152" t="s">
        <v>9</v>
      </c>
      <c r="C152" s="2">
        <v>0.39120370370370372</v>
      </c>
      <c r="D152">
        <v>2</v>
      </c>
      <c r="E152" t="str">
        <f t="shared" si="8"/>
        <v>0</v>
      </c>
      <c r="F152" t="str">
        <f t="shared" si="11"/>
        <v>5</v>
      </c>
      <c r="G152" t="str">
        <f t="shared" si="11"/>
        <v>2</v>
      </c>
      <c r="H152" t="str">
        <f t="shared" si="11"/>
        <v>7</v>
      </c>
      <c r="I152" t="str">
        <f t="shared" si="11"/>
        <v>2</v>
      </c>
      <c r="J152" t="str">
        <f t="shared" si="11"/>
        <v>7</v>
      </c>
      <c r="K152" t="str">
        <f t="shared" si="11"/>
        <v>4</v>
      </c>
      <c r="L152" t="str">
        <f t="shared" si="11"/>
        <v>4</v>
      </c>
      <c r="M152" t="str">
        <f t="shared" si="11"/>
        <v>9</v>
      </c>
      <c r="N152" t="str">
        <f t="shared" si="11"/>
        <v>2</v>
      </c>
      <c r="O152" t="str">
        <f t="shared" si="11"/>
        <v>6</v>
      </c>
      <c r="P152" t="str">
        <f t="shared" si="10"/>
        <v>Kobieta</v>
      </c>
    </row>
    <row r="153" spans="1:16" x14ac:dyDescent="0.25">
      <c r="A153" s="1" t="s">
        <v>159</v>
      </c>
      <c r="B153" t="s">
        <v>7</v>
      </c>
      <c r="C153" s="2">
        <v>0.39149305555555558</v>
      </c>
      <c r="D153">
        <v>1</v>
      </c>
      <c r="E153" t="str">
        <f t="shared" si="8"/>
        <v>6</v>
      </c>
      <c r="F153" t="str">
        <f t="shared" si="11"/>
        <v>1</v>
      </c>
      <c r="G153" t="str">
        <f t="shared" si="11"/>
        <v>0</v>
      </c>
      <c r="H153" t="str">
        <f t="shared" si="11"/>
        <v>5</v>
      </c>
      <c r="I153" t="str">
        <f t="shared" si="11"/>
        <v>1</v>
      </c>
      <c r="J153" t="str">
        <f t="shared" si="11"/>
        <v>0</v>
      </c>
      <c r="K153" t="str">
        <f t="shared" si="11"/>
        <v>9</v>
      </c>
      <c r="L153" t="str">
        <f t="shared" si="11"/>
        <v>9</v>
      </c>
      <c r="M153" t="str">
        <f t="shared" si="11"/>
        <v>6</v>
      </c>
      <c r="N153" t="str">
        <f t="shared" si="11"/>
        <v>3</v>
      </c>
      <c r="O153" t="str">
        <f t="shared" si="11"/>
        <v>6</v>
      </c>
      <c r="P153" t="str">
        <f t="shared" si="10"/>
        <v>Mężczyzna</v>
      </c>
    </row>
    <row r="154" spans="1:16" x14ac:dyDescent="0.25">
      <c r="A154" s="1" t="s">
        <v>160</v>
      </c>
      <c r="B154" t="s">
        <v>7</v>
      </c>
      <c r="C154" s="2">
        <v>0.39178240740740744</v>
      </c>
      <c r="D154">
        <v>1</v>
      </c>
      <c r="E154" t="str">
        <f t="shared" si="8"/>
        <v>0</v>
      </c>
      <c r="F154" t="str">
        <f t="shared" si="11"/>
        <v>7</v>
      </c>
      <c r="G154" t="str">
        <f t="shared" si="11"/>
        <v>3</v>
      </c>
      <c r="H154" t="str">
        <f t="shared" si="11"/>
        <v>0</v>
      </c>
      <c r="I154" t="str">
        <f t="shared" si="11"/>
        <v>2</v>
      </c>
      <c r="J154" t="str">
        <f t="shared" si="11"/>
        <v>3</v>
      </c>
      <c r="K154" t="str">
        <f t="shared" si="11"/>
        <v>4</v>
      </c>
      <c r="L154" t="str">
        <f t="shared" si="11"/>
        <v>7</v>
      </c>
      <c r="M154" t="str">
        <f t="shared" si="11"/>
        <v>2</v>
      </c>
      <c r="N154" t="str">
        <f t="shared" si="11"/>
        <v>9</v>
      </c>
      <c r="O154" t="str">
        <f t="shared" si="11"/>
        <v>7</v>
      </c>
      <c r="P154" t="str">
        <f t="shared" si="10"/>
        <v>Mężczyzna</v>
      </c>
    </row>
    <row r="155" spans="1:16" x14ac:dyDescent="0.25">
      <c r="A155" s="1" t="s">
        <v>161</v>
      </c>
      <c r="B155" t="s">
        <v>9</v>
      </c>
      <c r="C155" s="2">
        <v>0.39207175925925924</v>
      </c>
      <c r="D155">
        <v>1</v>
      </c>
      <c r="E155" t="str">
        <f t="shared" si="8"/>
        <v>4</v>
      </c>
      <c r="F155" t="str">
        <f t="shared" si="11"/>
        <v>4</v>
      </c>
      <c r="G155" t="str">
        <f t="shared" si="11"/>
        <v>0</v>
      </c>
      <c r="H155" t="str">
        <f t="shared" si="11"/>
        <v>3</v>
      </c>
      <c r="I155" t="str">
        <f t="shared" si="11"/>
        <v>0</v>
      </c>
      <c r="J155" t="str">
        <f t="shared" si="11"/>
        <v>4</v>
      </c>
      <c r="K155" t="str">
        <f t="shared" si="11"/>
        <v>1</v>
      </c>
      <c r="L155" t="str">
        <f t="shared" si="11"/>
        <v>4</v>
      </c>
      <c r="M155" t="str">
        <f t="shared" si="11"/>
        <v>8</v>
      </c>
      <c r="N155" t="str">
        <f t="shared" si="11"/>
        <v>6</v>
      </c>
      <c r="O155" t="str">
        <f t="shared" si="11"/>
        <v>6</v>
      </c>
      <c r="P155" t="str">
        <f t="shared" si="10"/>
        <v>Kobieta</v>
      </c>
    </row>
    <row r="156" spans="1:16" x14ac:dyDescent="0.25">
      <c r="A156" s="1" t="s">
        <v>162</v>
      </c>
      <c r="B156" t="s">
        <v>5</v>
      </c>
      <c r="C156" s="2">
        <v>0.3923611111111111</v>
      </c>
      <c r="D156">
        <v>1</v>
      </c>
      <c r="E156" t="str">
        <f t="shared" si="8"/>
        <v>2</v>
      </c>
      <c r="F156" t="str">
        <f t="shared" si="11"/>
        <v>4</v>
      </c>
      <c r="G156" t="str">
        <f t="shared" si="11"/>
        <v>0</v>
      </c>
      <c r="H156" t="str">
        <f t="shared" si="11"/>
        <v>7</v>
      </c>
      <c r="I156" t="str">
        <f t="shared" si="11"/>
        <v>2</v>
      </c>
      <c r="J156" t="str">
        <f t="shared" si="11"/>
        <v>9</v>
      </c>
      <c r="K156" t="str">
        <f t="shared" si="11"/>
        <v>7</v>
      </c>
      <c r="L156" t="str">
        <f t="shared" si="11"/>
        <v>1</v>
      </c>
      <c r="M156" t="str">
        <f t="shared" si="11"/>
        <v>7</v>
      </c>
      <c r="N156" t="str">
        <f t="shared" si="11"/>
        <v>7</v>
      </c>
      <c r="O156" t="str">
        <f t="shared" si="11"/>
        <v>8</v>
      </c>
      <c r="P156" t="str">
        <f t="shared" si="10"/>
        <v>Mężczyzna</v>
      </c>
    </row>
    <row r="157" spans="1:16" x14ac:dyDescent="0.25">
      <c r="A157" s="1" t="s">
        <v>163</v>
      </c>
      <c r="B157" t="s">
        <v>5</v>
      </c>
      <c r="C157" s="2">
        <v>0.39293981481481483</v>
      </c>
      <c r="D157">
        <v>2</v>
      </c>
      <c r="E157" t="str">
        <f t="shared" si="8"/>
        <v>3</v>
      </c>
      <c r="F157" t="str">
        <f t="shared" si="11"/>
        <v>9</v>
      </c>
      <c r="G157" t="str">
        <f t="shared" si="11"/>
        <v>1</v>
      </c>
      <c r="H157" t="str">
        <f t="shared" si="11"/>
        <v>1</v>
      </c>
      <c r="I157" t="str">
        <f t="shared" si="11"/>
        <v>0</v>
      </c>
      <c r="J157" t="str">
        <f t="shared" si="11"/>
        <v>1</v>
      </c>
      <c r="K157" t="str">
        <f t="shared" si="11"/>
        <v>5</v>
      </c>
      <c r="L157" t="str">
        <f t="shared" si="11"/>
        <v>1</v>
      </c>
      <c r="M157" t="str">
        <f t="shared" si="11"/>
        <v>2</v>
      </c>
      <c r="N157" t="str">
        <f t="shared" si="11"/>
        <v>4</v>
      </c>
      <c r="O157" t="str">
        <f t="shared" si="11"/>
        <v>3</v>
      </c>
      <c r="P157" t="str">
        <f t="shared" si="10"/>
        <v>Kobieta</v>
      </c>
    </row>
    <row r="158" spans="1:16" x14ac:dyDescent="0.25">
      <c r="A158" s="1" t="s">
        <v>164</v>
      </c>
      <c r="B158" t="s">
        <v>27</v>
      </c>
      <c r="C158" s="2">
        <v>0.39351851851851855</v>
      </c>
      <c r="D158">
        <v>2</v>
      </c>
      <c r="E158" t="str">
        <f t="shared" si="8"/>
        <v>9</v>
      </c>
      <c r="F158" t="str">
        <f t="shared" si="11"/>
        <v>4</v>
      </c>
      <c r="G158" t="str">
        <f t="shared" si="11"/>
        <v>0</v>
      </c>
      <c r="H158" t="str">
        <f t="shared" si="11"/>
        <v>6</v>
      </c>
      <c r="I158" t="str">
        <f t="shared" si="11"/>
        <v>2</v>
      </c>
      <c r="J158" t="str">
        <f t="shared" si="11"/>
        <v>4</v>
      </c>
      <c r="K158" t="str">
        <f t="shared" si="11"/>
        <v>1</v>
      </c>
      <c r="L158" t="str">
        <f t="shared" si="11"/>
        <v>9</v>
      </c>
      <c r="M158" t="str">
        <f t="shared" si="11"/>
        <v>7</v>
      </c>
      <c r="N158" t="str">
        <f t="shared" si="11"/>
        <v>1</v>
      </c>
      <c r="O158" t="str">
        <f t="shared" si="11"/>
        <v>3</v>
      </c>
      <c r="P158" t="str">
        <f t="shared" si="10"/>
        <v>Mężczyzna</v>
      </c>
    </row>
    <row r="159" spans="1:16" x14ac:dyDescent="0.25">
      <c r="A159" s="1" t="s">
        <v>165</v>
      </c>
      <c r="B159" t="s">
        <v>27</v>
      </c>
      <c r="C159" s="2">
        <v>0.39409722222222227</v>
      </c>
      <c r="D159">
        <v>2</v>
      </c>
      <c r="E159" t="str">
        <f t="shared" si="8"/>
        <v>7</v>
      </c>
      <c r="F159" t="str">
        <f t="shared" si="11"/>
        <v>6</v>
      </c>
      <c r="G159" t="str">
        <f t="shared" si="11"/>
        <v>0</v>
      </c>
      <c r="H159" t="str">
        <f t="shared" si="11"/>
        <v>4</v>
      </c>
      <c r="I159" t="str">
        <f t="shared" si="11"/>
        <v>0</v>
      </c>
      <c r="J159" t="str">
        <f t="shared" si="11"/>
        <v>7</v>
      </c>
      <c r="K159" t="str">
        <f t="shared" si="11"/>
        <v>2</v>
      </c>
      <c r="L159" t="str">
        <f t="shared" si="11"/>
        <v>8</v>
      </c>
      <c r="M159" t="str">
        <f t="shared" si="11"/>
        <v>2</v>
      </c>
      <c r="N159" t="str">
        <f t="shared" si="11"/>
        <v>6</v>
      </c>
      <c r="O159" t="str">
        <f t="shared" si="11"/>
        <v>2</v>
      </c>
      <c r="P159" t="str">
        <f t="shared" si="10"/>
        <v>Kobieta</v>
      </c>
    </row>
    <row r="160" spans="1:16" x14ac:dyDescent="0.25">
      <c r="A160" s="1" t="s">
        <v>166</v>
      </c>
      <c r="B160" t="s">
        <v>7</v>
      </c>
      <c r="C160" s="2">
        <v>0.39438657407407413</v>
      </c>
      <c r="D160">
        <v>1</v>
      </c>
      <c r="E160" t="str">
        <f t="shared" si="8"/>
        <v>0</v>
      </c>
      <c r="F160" t="str">
        <f t="shared" si="11"/>
        <v>7</v>
      </c>
      <c r="G160" t="str">
        <f t="shared" si="11"/>
        <v>2</v>
      </c>
      <c r="H160" t="str">
        <f t="shared" si="11"/>
        <v>9</v>
      </c>
      <c r="I160" t="str">
        <f t="shared" si="11"/>
        <v>1</v>
      </c>
      <c r="J160" t="str">
        <f t="shared" si="11"/>
        <v>4</v>
      </c>
      <c r="K160" t="str">
        <f t="shared" si="11"/>
        <v>2</v>
      </c>
      <c r="L160" t="str">
        <f t="shared" si="11"/>
        <v>7</v>
      </c>
      <c r="M160" t="str">
        <f t="shared" si="11"/>
        <v>3</v>
      </c>
      <c r="N160" t="str">
        <f t="shared" si="11"/>
        <v>1</v>
      </c>
      <c r="O160" t="str">
        <f t="shared" si="11"/>
        <v>8</v>
      </c>
      <c r="P160" t="str">
        <f t="shared" si="10"/>
        <v>Mężczyzna</v>
      </c>
    </row>
    <row r="161" spans="1:16" x14ac:dyDescent="0.25">
      <c r="A161" s="1" t="s">
        <v>167</v>
      </c>
      <c r="B161" t="s">
        <v>5</v>
      </c>
      <c r="C161" s="2">
        <v>0.39467592592592587</v>
      </c>
      <c r="D161">
        <v>1</v>
      </c>
      <c r="E161" t="str">
        <f t="shared" si="8"/>
        <v>7</v>
      </c>
      <c r="F161" t="str">
        <f t="shared" si="11"/>
        <v>9</v>
      </c>
      <c r="G161" t="str">
        <f t="shared" si="11"/>
        <v>0</v>
      </c>
      <c r="H161" t="str">
        <f t="shared" si="11"/>
        <v>7</v>
      </c>
      <c r="I161" t="str">
        <f t="shared" si="11"/>
        <v>0</v>
      </c>
      <c r="J161" t="str">
        <f t="shared" si="11"/>
        <v>7</v>
      </c>
      <c r="K161" t="str">
        <f t="shared" si="11"/>
        <v>1</v>
      </c>
      <c r="L161" t="str">
        <f t="shared" si="11"/>
        <v>8</v>
      </c>
      <c r="M161" t="str">
        <f t="shared" si="11"/>
        <v>2</v>
      </c>
      <c r="N161" t="str">
        <f t="shared" si="11"/>
        <v>4</v>
      </c>
      <c r="O161" t="str">
        <f t="shared" si="11"/>
        <v>9</v>
      </c>
      <c r="P161" t="str">
        <f t="shared" si="10"/>
        <v>Kobieta</v>
      </c>
    </row>
    <row r="162" spans="1:16" x14ac:dyDescent="0.25">
      <c r="A162" s="1" t="s">
        <v>168</v>
      </c>
      <c r="B162" t="s">
        <v>9</v>
      </c>
      <c r="C162" s="2">
        <v>0.39525462962962959</v>
      </c>
      <c r="D162">
        <v>2</v>
      </c>
      <c r="E162" t="str">
        <f t="shared" si="8"/>
        <v>6</v>
      </c>
      <c r="F162" t="str">
        <f t="shared" si="11"/>
        <v>3</v>
      </c>
      <c r="G162" t="str">
        <f t="shared" si="11"/>
        <v>1</v>
      </c>
      <c r="H162" t="str">
        <f t="shared" si="11"/>
        <v>2</v>
      </c>
      <c r="I162" t="str">
        <f t="shared" si="11"/>
        <v>2</v>
      </c>
      <c r="J162" t="str">
        <f t="shared" si="11"/>
        <v>3</v>
      </c>
      <c r="K162" t="str">
        <f t="shared" si="11"/>
        <v>2</v>
      </c>
      <c r="L162" t="str">
        <f t="shared" si="11"/>
        <v>1</v>
      </c>
      <c r="M162" t="str">
        <f t="shared" si="11"/>
        <v>6</v>
      </c>
      <c r="N162" t="str">
        <f t="shared" si="11"/>
        <v>4</v>
      </c>
      <c r="O162" t="str">
        <f t="shared" si="11"/>
        <v>8</v>
      </c>
      <c r="P162" t="str">
        <f t="shared" si="10"/>
        <v>Kobieta</v>
      </c>
    </row>
    <row r="163" spans="1:16" x14ac:dyDescent="0.25">
      <c r="A163" s="1" t="s">
        <v>169</v>
      </c>
      <c r="B163" t="s">
        <v>9</v>
      </c>
      <c r="C163" s="2">
        <v>0.39554398148148145</v>
      </c>
      <c r="D163">
        <v>1</v>
      </c>
      <c r="E163" t="str">
        <f t="shared" si="8"/>
        <v>0</v>
      </c>
      <c r="F163" t="str">
        <f t="shared" si="11"/>
        <v>8</v>
      </c>
      <c r="G163" t="str">
        <f t="shared" si="11"/>
        <v>3</v>
      </c>
      <c r="H163" t="str">
        <f t="shared" si="11"/>
        <v>1</v>
      </c>
      <c r="I163" t="str">
        <f t="shared" si="11"/>
        <v>1</v>
      </c>
      <c r="J163" t="str">
        <f t="shared" si="11"/>
        <v>7</v>
      </c>
      <c r="K163" t="str">
        <f t="shared" si="11"/>
        <v>9</v>
      </c>
      <c r="L163" t="str">
        <f t="shared" si="11"/>
        <v>7</v>
      </c>
      <c r="M163" t="str">
        <f t="shared" si="11"/>
        <v>1</v>
      </c>
      <c r="N163" t="str">
        <f t="shared" si="11"/>
        <v>1</v>
      </c>
      <c r="O163" t="str">
        <f t="shared" si="11"/>
        <v>4</v>
      </c>
      <c r="P163" t="str">
        <f t="shared" si="10"/>
        <v>Mężczyzna</v>
      </c>
    </row>
    <row r="164" spans="1:16" x14ac:dyDescent="0.25">
      <c r="A164" s="1" t="s">
        <v>170</v>
      </c>
      <c r="B164" t="s">
        <v>9</v>
      </c>
      <c r="C164" s="2">
        <v>0.39612268518518517</v>
      </c>
      <c r="D164">
        <v>2</v>
      </c>
      <c r="E164" t="str">
        <f t="shared" si="8"/>
        <v>3</v>
      </c>
      <c r="F164" t="str">
        <f t="shared" si="11"/>
        <v>7</v>
      </c>
      <c r="G164" t="str">
        <f t="shared" si="11"/>
        <v>0</v>
      </c>
      <c r="H164" t="str">
        <f t="shared" si="11"/>
        <v>6</v>
      </c>
      <c r="I164" t="str">
        <f t="shared" si="11"/>
        <v>2</v>
      </c>
      <c r="J164" t="str">
        <f t="shared" si="11"/>
        <v>8</v>
      </c>
      <c r="K164" t="str">
        <f t="shared" si="11"/>
        <v>2</v>
      </c>
      <c r="L164" t="str">
        <f t="shared" si="11"/>
        <v>2</v>
      </c>
      <c r="M164" t="str">
        <f t="shared" si="11"/>
        <v>7</v>
      </c>
      <c r="N164" t="str">
        <f t="shared" si="11"/>
        <v>3</v>
      </c>
      <c r="O164" t="str">
        <f t="shared" si="11"/>
        <v>8</v>
      </c>
      <c r="P164" t="str">
        <f t="shared" si="10"/>
        <v>Mężczyzna</v>
      </c>
    </row>
    <row r="165" spans="1:16" x14ac:dyDescent="0.25">
      <c r="A165" s="1" t="s">
        <v>171</v>
      </c>
      <c r="B165" t="s">
        <v>7</v>
      </c>
      <c r="C165" s="2">
        <v>0.39641203703703703</v>
      </c>
      <c r="D165">
        <v>1</v>
      </c>
      <c r="E165" t="str">
        <f t="shared" si="8"/>
        <v>5</v>
      </c>
      <c r="F165" t="str">
        <f t="shared" si="11"/>
        <v>6</v>
      </c>
      <c r="G165" t="str">
        <f t="shared" si="11"/>
        <v>0</v>
      </c>
      <c r="H165" t="str">
        <f t="shared" si="11"/>
        <v>5</v>
      </c>
      <c r="I165" t="str">
        <f t="shared" si="11"/>
        <v>1</v>
      </c>
      <c r="J165" t="str">
        <f t="shared" si="11"/>
        <v>1</v>
      </c>
      <c r="K165" t="str">
        <f t="shared" si="11"/>
        <v>5</v>
      </c>
      <c r="L165" t="str">
        <f t="shared" si="11"/>
        <v>9</v>
      </c>
      <c r="M165" t="str">
        <f t="shared" si="11"/>
        <v>7</v>
      </c>
      <c r="N165" t="str">
        <f t="shared" si="11"/>
        <v>4</v>
      </c>
      <c r="O165" t="str">
        <f t="shared" si="11"/>
        <v>3</v>
      </c>
      <c r="P165" t="str">
        <f t="shared" si="10"/>
        <v>Kobieta</v>
      </c>
    </row>
    <row r="166" spans="1:16" x14ac:dyDescent="0.25">
      <c r="A166" s="1" t="s">
        <v>172</v>
      </c>
      <c r="B166" t="s">
        <v>5</v>
      </c>
      <c r="C166" s="2">
        <v>0.39699074074074076</v>
      </c>
      <c r="D166">
        <v>2</v>
      </c>
      <c r="E166" t="str">
        <f t="shared" si="8"/>
        <v>9</v>
      </c>
      <c r="F166" t="str">
        <f t="shared" si="11"/>
        <v>4</v>
      </c>
      <c r="G166" t="str">
        <f t="shared" si="11"/>
        <v>0</v>
      </c>
      <c r="H166" t="str">
        <f t="shared" si="11"/>
        <v>7</v>
      </c>
      <c r="I166" t="str">
        <f t="shared" si="11"/>
        <v>3</v>
      </c>
      <c r="J166" t="str">
        <f t="shared" si="11"/>
        <v>1</v>
      </c>
      <c r="K166" t="str">
        <f t="shared" si="11"/>
        <v>2</v>
      </c>
      <c r="L166" t="str">
        <f t="shared" si="11"/>
        <v>5</v>
      </c>
      <c r="M166" t="str">
        <f t="shared" si="11"/>
        <v>9</v>
      </c>
      <c r="N166" t="str">
        <f t="shared" si="11"/>
        <v>3</v>
      </c>
      <c r="O166" t="str">
        <f t="shared" si="11"/>
        <v>3</v>
      </c>
      <c r="P166" t="str">
        <f t="shared" si="10"/>
        <v>Mężczyzna</v>
      </c>
    </row>
    <row r="167" spans="1:16" x14ac:dyDescent="0.25">
      <c r="A167" s="1" t="s">
        <v>173</v>
      </c>
      <c r="B167" t="s">
        <v>9</v>
      </c>
      <c r="C167" s="2">
        <v>0.39756944444444442</v>
      </c>
      <c r="D167">
        <v>2</v>
      </c>
      <c r="E167" t="str">
        <f t="shared" si="8"/>
        <v>3</v>
      </c>
      <c r="F167" t="str">
        <f t="shared" si="11"/>
        <v>6</v>
      </c>
      <c r="G167" t="str">
        <f t="shared" si="11"/>
        <v>0</v>
      </c>
      <c r="H167" t="str">
        <f t="shared" si="11"/>
        <v>8</v>
      </c>
      <c r="I167" t="str">
        <f t="shared" ref="F167:P230" si="12">MID($A167,I$1,1)</f>
        <v>2</v>
      </c>
      <c r="J167" t="str">
        <f t="shared" si="12"/>
        <v>2</v>
      </c>
      <c r="K167" t="str">
        <f t="shared" si="12"/>
        <v>5</v>
      </c>
      <c r="L167" t="str">
        <f t="shared" si="12"/>
        <v>8</v>
      </c>
      <c r="M167" t="str">
        <f t="shared" si="12"/>
        <v>9</v>
      </c>
      <c r="N167" t="str">
        <f t="shared" si="12"/>
        <v>5</v>
      </c>
      <c r="O167" t="str">
        <f t="shared" si="12"/>
        <v>8</v>
      </c>
      <c r="P167" t="str">
        <f t="shared" si="10"/>
        <v>Mężczyzna</v>
      </c>
    </row>
    <row r="168" spans="1:16" x14ac:dyDescent="0.25">
      <c r="A168" s="1" t="s">
        <v>174</v>
      </c>
      <c r="B168" t="s">
        <v>9</v>
      </c>
      <c r="C168" s="2">
        <v>0.39785879629629628</v>
      </c>
      <c r="D168">
        <v>1</v>
      </c>
      <c r="E168" t="str">
        <f t="shared" ref="E168:E231" si="13">MID($A168,E$1,1)</f>
        <v>0</v>
      </c>
      <c r="F168" t="str">
        <f t="shared" si="12"/>
        <v>0</v>
      </c>
      <c r="G168" t="str">
        <f t="shared" si="12"/>
        <v>2</v>
      </c>
      <c r="H168" t="str">
        <f t="shared" si="12"/>
        <v>1</v>
      </c>
      <c r="I168" t="str">
        <f t="shared" si="12"/>
        <v>2</v>
      </c>
      <c r="J168" t="str">
        <f t="shared" si="12"/>
        <v>4</v>
      </c>
      <c r="K168" t="str">
        <f t="shared" si="12"/>
        <v>1</v>
      </c>
      <c r="L168" t="str">
        <f t="shared" si="12"/>
        <v>1</v>
      </c>
      <c r="M168" t="str">
        <f t="shared" si="12"/>
        <v>6</v>
      </c>
      <c r="N168" t="str">
        <f t="shared" si="12"/>
        <v>9</v>
      </c>
      <c r="O168" t="str">
        <f t="shared" si="12"/>
        <v>4</v>
      </c>
      <c r="P168" t="str">
        <f t="shared" si="10"/>
        <v>Mężczyzna</v>
      </c>
    </row>
    <row r="169" spans="1:16" x14ac:dyDescent="0.25">
      <c r="A169" s="1" t="s">
        <v>175</v>
      </c>
      <c r="B169" t="s">
        <v>9</v>
      </c>
      <c r="C169" s="2">
        <v>0.3984375</v>
      </c>
      <c r="D169">
        <v>2</v>
      </c>
      <c r="E169" t="str">
        <f t="shared" si="13"/>
        <v>6</v>
      </c>
      <c r="F169" t="str">
        <f t="shared" si="12"/>
        <v>3</v>
      </c>
      <c r="G169" t="str">
        <f t="shared" si="12"/>
        <v>0</v>
      </c>
      <c r="H169" t="str">
        <f t="shared" si="12"/>
        <v>7</v>
      </c>
      <c r="I169" t="str">
        <f t="shared" si="12"/>
        <v>1</v>
      </c>
      <c r="J169" t="str">
        <f t="shared" si="12"/>
        <v>9</v>
      </c>
      <c r="K169" t="str">
        <f t="shared" si="12"/>
        <v>7</v>
      </c>
      <c r="L169" t="str">
        <f t="shared" si="12"/>
        <v>3</v>
      </c>
      <c r="M169" t="str">
        <f t="shared" si="12"/>
        <v>5</v>
      </c>
      <c r="N169" t="str">
        <f t="shared" si="12"/>
        <v>7</v>
      </c>
      <c r="O169" t="str">
        <f t="shared" si="12"/>
        <v>2</v>
      </c>
      <c r="P169" t="str">
        <f t="shared" si="10"/>
        <v>Mężczyzna</v>
      </c>
    </row>
    <row r="170" spans="1:16" x14ac:dyDescent="0.25">
      <c r="A170" s="1" t="s">
        <v>176</v>
      </c>
      <c r="B170" t="s">
        <v>7</v>
      </c>
      <c r="C170" s="2">
        <v>0.39872685185185186</v>
      </c>
      <c r="D170">
        <v>1</v>
      </c>
      <c r="E170" t="str">
        <f t="shared" si="13"/>
        <v>5</v>
      </c>
      <c r="F170" t="str">
        <f t="shared" si="12"/>
        <v>9</v>
      </c>
      <c r="G170" t="str">
        <f t="shared" si="12"/>
        <v>0</v>
      </c>
      <c r="H170" t="str">
        <f t="shared" si="12"/>
        <v>1</v>
      </c>
      <c r="I170" t="str">
        <f t="shared" si="12"/>
        <v>0</v>
      </c>
      <c r="J170" t="str">
        <f t="shared" si="12"/>
        <v>4</v>
      </c>
      <c r="K170" t="str">
        <f t="shared" si="12"/>
        <v>5</v>
      </c>
      <c r="L170" t="str">
        <f t="shared" si="12"/>
        <v>6</v>
      </c>
      <c r="M170" t="str">
        <f t="shared" si="12"/>
        <v>6</v>
      </c>
      <c r="N170" t="str">
        <f t="shared" si="12"/>
        <v>9</v>
      </c>
      <c r="O170" t="str">
        <f t="shared" si="12"/>
        <v>5</v>
      </c>
      <c r="P170" t="str">
        <f t="shared" si="10"/>
        <v>Mężczyzna</v>
      </c>
    </row>
    <row r="171" spans="1:16" x14ac:dyDescent="0.25">
      <c r="A171" s="1" t="s">
        <v>177</v>
      </c>
      <c r="B171" t="s">
        <v>5</v>
      </c>
      <c r="C171" s="2">
        <v>0.39930555555555558</v>
      </c>
      <c r="D171">
        <v>2</v>
      </c>
      <c r="E171" t="str">
        <f t="shared" si="13"/>
        <v>9</v>
      </c>
      <c r="F171" t="str">
        <f t="shared" si="12"/>
        <v>0</v>
      </c>
      <c r="G171" t="str">
        <f t="shared" si="12"/>
        <v>0</v>
      </c>
      <c r="H171" t="str">
        <f t="shared" si="12"/>
        <v>4</v>
      </c>
      <c r="I171" t="str">
        <f t="shared" si="12"/>
        <v>1</v>
      </c>
      <c r="J171" t="str">
        <f t="shared" si="12"/>
        <v>9</v>
      </c>
      <c r="K171" t="str">
        <f t="shared" si="12"/>
        <v>5</v>
      </c>
      <c r="L171" t="str">
        <f t="shared" si="12"/>
        <v>4</v>
      </c>
      <c r="M171" t="str">
        <f t="shared" si="12"/>
        <v>5</v>
      </c>
      <c r="N171" t="str">
        <f t="shared" si="12"/>
        <v>2</v>
      </c>
      <c r="O171" t="str">
        <f t="shared" si="12"/>
        <v>5</v>
      </c>
      <c r="P171" t="str">
        <f t="shared" si="10"/>
        <v>Kobieta</v>
      </c>
    </row>
    <row r="172" spans="1:16" x14ac:dyDescent="0.25">
      <c r="A172" s="1" t="s">
        <v>178</v>
      </c>
      <c r="B172" t="s">
        <v>5</v>
      </c>
      <c r="C172" s="2">
        <v>0.39959490740740744</v>
      </c>
      <c r="D172">
        <v>1</v>
      </c>
      <c r="E172" t="str">
        <f t="shared" si="13"/>
        <v>5</v>
      </c>
      <c r="F172" t="str">
        <f t="shared" si="12"/>
        <v>8</v>
      </c>
      <c r="G172" t="str">
        <f t="shared" si="12"/>
        <v>1</v>
      </c>
      <c r="H172" t="str">
        <f t="shared" si="12"/>
        <v>0</v>
      </c>
      <c r="I172" t="str">
        <f t="shared" si="12"/>
        <v>1</v>
      </c>
      <c r="J172" t="str">
        <f t="shared" si="12"/>
        <v>3</v>
      </c>
      <c r="K172" t="str">
        <f t="shared" si="12"/>
        <v>8</v>
      </c>
      <c r="L172" t="str">
        <f t="shared" si="12"/>
        <v>3</v>
      </c>
      <c r="M172" t="str">
        <f t="shared" si="12"/>
        <v>2</v>
      </c>
      <c r="N172" t="str">
        <f t="shared" si="12"/>
        <v>4</v>
      </c>
      <c r="O172" t="str">
        <f t="shared" si="12"/>
        <v>7</v>
      </c>
      <c r="P172" t="str">
        <f t="shared" si="10"/>
        <v>Kobieta</v>
      </c>
    </row>
    <row r="173" spans="1:16" x14ac:dyDescent="0.25">
      <c r="A173" s="1" t="s">
        <v>179</v>
      </c>
      <c r="B173" t="s">
        <v>5</v>
      </c>
      <c r="C173" s="2">
        <v>0.4001736111111111</v>
      </c>
      <c r="D173">
        <v>2</v>
      </c>
      <c r="E173" t="str">
        <f t="shared" si="13"/>
        <v>0</v>
      </c>
      <c r="F173" t="str">
        <f t="shared" si="12"/>
        <v>2</v>
      </c>
      <c r="G173" t="str">
        <f t="shared" si="12"/>
        <v>2</v>
      </c>
      <c r="H173" t="str">
        <f t="shared" si="12"/>
        <v>4</v>
      </c>
      <c r="I173" t="str">
        <f t="shared" si="12"/>
        <v>1</v>
      </c>
      <c r="J173" t="str">
        <f t="shared" si="12"/>
        <v>5</v>
      </c>
      <c r="K173" t="str">
        <f t="shared" si="12"/>
        <v>3</v>
      </c>
      <c r="L173" t="str">
        <f t="shared" si="12"/>
        <v>1</v>
      </c>
      <c r="M173" t="str">
        <f t="shared" si="12"/>
        <v>8</v>
      </c>
      <c r="N173" t="str">
        <f t="shared" si="12"/>
        <v>3</v>
      </c>
      <c r="O173" t="str">
        <f t="shared" si="12"/>
        <v>1</v>
      </c>
      <c r="P173" t="str">
        <f t="shared" si="10"/>
        <v>Mężczyzna</v>
      </c>
    </row>
    <row r="174" spans="1:16" x14ac:dyDescent="0.25">
      <c r="A174" s="1" t="s">
        <v>180</v>
      </c>
      <c r="B174" t="s">
        <v>27</v>
      </c>
      <c r="C174" s="2">
        <v>0.40075231481481483</v>
      </c>
      <c r="D174">
        <v>2</v>
      </c>
      <c r="E174" t="str">
        <f t="shared" si="13"/>
        <v>6</v>
      </c>
      <c r="F174" t="str">
        <f t="shared" si="12"/>
        <v>3</v>
      </c>
      <c r="G174" t="str">
        <f t="shared" si="12"/>
        <v>0</v>
      </c>
      <c r="H174" t="str">
        <f t="shared" si="12"/>
        <v>5</v>
      </c>
      <c r="I174" t="str">
        <f t="shared" si="12"/>
        <v>1</v>
      </c>
      <c r="J174" t="str">
        <f t="shared" si="12"/>
        <v>5</v>
      </c>
      <c r="K174" t="str">
        <f t="shared" si="12"/>
        <v>8</v>
      </c>
      <c r="L174" t="str">
        <f t="shared" si="12"/>
        <v>7</v>
      </c>
      <c r="M174" t="str">
        <f t="shared" si="12"/>
        <v>1</v>
      </c>
      <c r="N174" t="str">
        <f t="shared" si="12"/>
        <v>4</v>
      </c>
      <c r="O174" t="str">
        <f t="shared" si="12"/>
        <v>2</v>
      </c>
      <c r="P174" t="str">
        <f t="shared" si="10"/>
        <v>Kobieta</v>
      </c>
    </row>
    <row r="175" spans="1:16" x14ac:dyDescent="0.25">
      <c r="A175" s="1" t="s">
        <v>181</v>
      </c>
      <c r="B175" t="s">
        <v>27</v>
      </c>
      <c r="C175" s="2">
        <v>0.40104166666666669</v>
      </c>
      <c r="D175">
        <v>1</v>
      </c>
      <c r="E175" t="str">
        <f t="shared" si="13"/>
        <v>6</v>
      </c>
      <c r="F175" t="str">
        <f t="shared" si="12"/>
        <v>4</v>
      </c>
      <c r="G175" t="str">
        <f t="shared" si="12"/>
        <v>1</v>
      </c>
      <c r="H175" t="str">
        <f t="shared" si="12"/>
        <v>0</v>
      </c>
      <c r="I175" t="str">
        <f t="shared" si="12"/>
        <v>2</v>
      </c>
      <c r="J175" t="str">
        <f t="shared" si="12"/>
        <v>3</v>
      </c>
      <c r="K175" t="str">
        <f t="shared" si="12"/>
        <v>3</v>
      </c>
      <c r="L175" t="str">
        <f t="shared" si="12"/>
        <v>3</v>
      </c>
      <c r="M175" t="str">
        <f t="shared" si="12"/>
        <v>6</v>
      </c>
      <c r="N175" t="str">
        <f t="shared" si="12"/>
        <v>4</v>
      </c>
      <c r="O175" t="str">
        <f t="shared" si="12"/>
        <v>8</v>
      </c>
      <c r="P175" t="str">
        <f t="shared" si="10"/>
        <v>Kobieta</v>
      </c>
    </row>
    <row r="176" spans="1:16" x14ac:dyDescent="0.25">
      <c r="A176" s="1" t="s">
        <v>182</v>
      </c>
      <c r="B176" t="s">
        <v>27</v>
      </c>
      <c r="C176" s="2">
        <v>0.40162037037037041</v>
      </c>
      <c r="D176">
        <v>2</v>
      </c>
      <c r="E176" t="str">
        <f t="shared" si="13"/>
        <v>7</v>
      </c>
      <c r="F176" t="str">
        <f t="shared" si="12"/>
        <v>0</v>
      </c>
      <c r="G176" t="str">
        <f t="shared" si="12"/>
        <v>0</v>
      </c>
      <c r="H176" t="str">
        <f t="shared" si="12"/>
        <v>9</v>
      </c>
      <c r="I176" t="str">
        <f t="shared" si="12"/>
        <v>1</v>
      </c>
      <c r="J176" t="str">
        <f t="shared" si="12"/>
        <v>9</v>
      </c>
      <c r="K176" t="str">
        <f t="shared" si="12"/>
        <v>2</v>
      </c>
      <c r="L176" t="str">
        <f t="shared" si="12"/>
        <v>7</v>
      </c>
      <c r="M176" t="str">
        <f t="shared" si="12"/>
        <v>8</v>
      </c>
      <c r="N176" t="str">
        <f t="shared" si="12"/>
        <v>9</v>
      </c>
      <c r="O176" t="str">
        <f t="shared" si="12"/>
        <v>2</v>
      </c>
      <c r="P176" t="str">
        <f t="shared" si="10"/>
        <v>Mężczyzna</v>
      </c>
    </row>
    <row r="177" spans="1:16" x14ac:dyDescent="0.25">
      <c r="A177" s="1" t="s">
        <v>183</v>
      </c>
      <c r="B177" t="s">
        <v>7</v>
      </c>
      <c r="C177" s="2">
        <v>0.40190972222222227</v>
      </c>
      <c r="D177">
        <v>1</v>
      </c>
      <c r="E177" t="str">
        <f t="shared" si="13"/>
        <v>6</v>
      </c>
      <c r="F177" t="str">
        <f t="shared" si="12"/>
        <v>3</v>
      </c>
      <c r="G177" t="str">
        <f t="shared" si="12"/>
        <v>0</v>
      </c>
      <c r="H177" t="str">
        <f t="shared" si="12"/>
        <v>2</v>
      </c>
      <c r="I177" t="str">
        <f t="shared" si="12"/>
        <v>0</v>
      </c>
      <c r="J177" t="str">
        <f t="shared" si="12"/>
        <v>7</v>
      </c>
      <c r="K177" t="str">
        <f t="shared" si="12"/>
        <v>1</v>
      </c>
      <c r="L177" t="str">
        <f t="shared" si="12"/>
        <v>3</v>
      </c>
      <c r="M177" t="str">
        <f t="shared" si="12"/>
        <v>7</v>
      </c>
      <c r="N177" t="str">
        <f t="shared" si="12"/>
        <v>7</v>
      </c>
      <c r="O177" t="str">
        <f t="shared" si="12"/>
        <v>4</v>
      </c>
      <c r="P177" t="str">
        <f t="shared" si="10"/>
        <v>Mężczyzna</v>
      </c>
    </row>
    <row r="178" spans="1:16" x14ac:dyDescent="0.25">
      <c r="A178" s="1" t="s">
        <v>184</v>
      </c>
      <c r="B178" t="s">
        <v>27</v>
      </c>
      <c r="C178" s="2">
        <v>0.40219907407407413</v>
      </c>
      <c r="D178">
        <v>1</v>
      </c>
      <c r="E178" t="str">
        <f t="shared" si="13"/>
        <v>8</v>
      </c>
      <c r="F178" t="str">
        <f t="shared" si="12"/>
        <v>9</v>
      </c>
      <c r="G178" t="str">
        <f t="shared" si="12"/>
        <v>1</v>
      </c>
      <c r="H178" t="str">
        <f t="shared" si="12"/>
        <v>1</v>
      </c>
      <c r="I178" t="str">
        <f t="shared" si="12"/>
        <v>3</v>
      </c>
      <c r="J178" t="str">
        <f t="shared" si="12"/>
        <v>0</v>
      </c>
      <c r="K178" t="str">
        <f t="shared" si="12"/>
        <v>1</v>
      </c>
      <c r="L178" t="str">
        <f t="shared" si="12"/>
        <v>3</v>
      </c>
      <c r="M178" t="str">
        <f t="shared" si="12"/>
        <v>7</v>
      </c>
      <c r="N178" t="str">
        <f t="shared" si="12"/>
        <v>6</v>
      </c>
      <c r="O178" t="str">
        <f t="shared" si="12"/>
        <v>7</v>
      </c>
      <c r="P178" t="str">
        <f t="shared" si="10"/>
        <v>Kobieta</v>
      </c>
    </row>
    <row r="179" spans="1:16" x14ac:dyDescent="0.25">
      <c r="A179" s="1" t="s">
        <v>185</v>
      </c>
      <c r="B179" t="s">
        <v>7</v>
      </c>
      <c r="C179" s="2">
        <v>0.40248842592592587</v>
      </c>
      <c r="D179">
        <v>1</v>
      </c>
      <c r="E179" t="str">
        <f t="shared" si="13"/>
        <v>9</v>
      </c>
      <c r="F179" t="str">
        <f t="shared" si="12"/>
        <v>2</v>
      </c>
      <c r="G179" t="str">
        <f t="shared" si="12"/>
        <v>0</v>
      </c>
      <c r="H179" t="str">
        <f t="shared" si="12"/>
        <v>7</v>
      </c>
      <c r="I179" t="str">
        <f t="shared" si="12"/>
        <v>2</v>
      </c>
      <c r="J179" t="str">
        <f t="shared" si="12"/>
        <v>4</v>
      </c>
      <c r="K179" t="str">
        <f t="shared" si="12"/>
        <v>9</v>
      </c>
      <c r="L179" t="str">
        <f t="shared" si="12"/>
        <v>5</v>
      </c>
      <c r="M179" t="str">
        <f t="shared" si="12"/>
        <v>7</v>
      </c>
      <c r="N179" t="str">
        <f t="shared" si="12"/>
        <v>3</v>
      </c>
      <c r="O179" t="str">
        <f t="shared" si="12"/>
        <v>4</v>
      </c>
      <c r="P179" t="str">
        <f t="shared" si="10"/>
        <v>Mężczyzna</v>
      </c>
    </row>
    <row r="180" spans="1:16" x14ac:dyDescent="0.25">
      <c r="A180" s="1" t="s">
        <v>186</v>
      </c>
      <c r="B180" t="s">
        <v>9</v>
      </c>
      <c r="C180" s="2">
        <v>0.40306712962962959</v>
      </c>
      <c r="D180">
        <v>2</v>
      </c>
      <c r="E180" t="str">
        <f t="shared" si="13"/>
        <v>4</v>
      </c>
      <c r="F180" t="str">
        <f t="shared" si="12"/>
        <v>9</v>
      </c>
      <c r="G180" t="str">
        <f t="shared" si="12"/>
        <v>0</v>
      </c>
      <c r="H180" t="str">
        <f t="shared" si="12"/>
        <v>8</v>
      </c>
      <c r="I180" t="str">
        <f t="shared" si="12"/>
        <v>0</v>
      </c>
      <c r="J180" t="str">
        <f t="shared" si="12"/>
        <v>7</v>
      </c>
      <c r="K180" t="str">
        <f t="shared" si="12"/>
        <v>7</v>
      </c>
      <c r="L180" t="str">
        <f t="shared" si="12"/>
        <v>9</v>
      </c>
      <c r="M180" t="str">
        <f t="shared" si="12"/>
        <v>6</v>
      </c>
      <c r="N180" t="str">
        <f t="shared" si="12"/>
        <v>3</v>
      </c>
      <c r="O180" t="str">
        <f t="shared" si="12"/>
        <v>1</v>
      </c>
      <c r="P180" t="str">
        <f t="shared" si="10"/>
        <v>Mężczyzna</v>
      </c>
    </row>
    <row r="181" spans="1:16" x14ac:dyDescent="0.25">
      <c r="A181" s="1" t="s">
        <v>187</v>
      </c>
      <c r="B181" t="s">
        <v>9</v>
      </c>
      <c r="C181" s="2">
        <v>0.40364583333333331</v>
      </c>
      <c r="D181">
        <v>2</v>
      </c>
      <c r="E181" t="str">
        <f t="shared" si="13"/>
        <v>2</v>
      </c>
      <c r="F181" t="str">
        <f t="shared" si="12"/>
        <v>8</v>
      </c>
      <c r="G181" t="str">
        <f t="shared" si="12"/>
        <v>0</v>
      </c>
      <c r="H181" t="str">
        <f t="shared" si="12"/>
        <v>9</v>
      </c>
      <c r="I181" t="str">
        <f t="shared" si="12"/>
        <v>2</v>
      </c>
      <c r="J181" t="str">
        <f t="shared" si="12"/>
        <v>6</v>
      </c>
      <c r="K181" t="str">
        <f t="shared" si="12"/>
        <v>3</v>
      </c>
      <c r="L181" t="str">
        <f t="shared" si="12"/>
        <v>3</v>
      </c>
      <c r="M181" t="str">
        <f t="shared" si="12"/>
        <v>5</v>
      </c>
      <c r="N181" t="str">
        <f t="shared" si="12"/>
        <v>1</v>
      </c>
      <c r="O181" t="str">
        <f t="shared" si="12"/>
        <v>7</v>
      </c>
      <c r="P181" t="str">
        <f t="shared" si="10"/>
        <v>Mężczyzna</v>
      </c>
    </row>
    <row r="182" spans="1:16" x14ac:dyDescent="0.25">
      <c r="A182" s="1" t="s">
        <v>188</v>
      </c>
      <c r="B182" t="s">
        <v>7</v>
      </c>
      <c r="C182" s="2">
        <v>0.40393518518518517</v>
      </c>
      <c r="D182">
        <v>1</v>
      </c>
      <c r="E182" t="str">
        <f t="shared" si="13"/>
        <v>2</v>
      </c>
      <c r="F182" t="str">
        <f t="shared" si="12"/>
        <v>1</v>
      </c>
      <c r="G182" t="str">
        <f t="shared" si="12"/>
        <v>0</v>
      </c>
      <c r="H182" t="str">
        <f t="shared" si="12"/>
        <v>8</v>
      </c>
      <c r="I182" t="str">
        <f t="shared" si="12"/>
        <v>0</v>
      </c>
      <c r="J182" t="str">
        <f t="shared" si="12"/>
        <v>5</v>
      </c>
      <c r="K182" t="str">
        <f t="shared" si="12"/>
        <v>8</v>
      </c>
      <c r="L182" t="str">
        <f t="shared" si="12"/>
        <v>4</v>
      </c>
      <c r="M182" t="str">
        <f t="shared" si="12"/>
        <v>2</v>
      </c>
      <c r="N182" t="str">
        <f t="shared" si="12"/>
        <v>7</v>
      </c>
      <c r="O182" t="str">
        <f t="shared" si="12"/>
        <v>3</v>
      </c>
      <c r="P182" t="str">
        <f t="shared" si="10"/>
        <v>Mężczyzna</v>
      </c>
    </row>
    <row r="183" spans="1:16" x14ac:dyDescent="0.25">
      <c r="A183" s="1" t="s">
        <v>189</v>
      </c>
      <c r="B183" t="s">
        <v>7</v>
      </c>
      <c r="C183" s="2">
        <v>0.40422453703703703</v>
      </c>
      <c r="D183">
        <v>1</v>
      </c>
      <c r="E183" t="str">
        <f t="shared" si="13"/>
        <v>3</v>
      </c>
      <c r="F183" t="str">
        <f t="shared" si="12"/>
        <v>2</v>
      </c>
      <c r="G183" t="str">
        <f t="shared" si="12"/>
        <v>1</v>
      </c>
      <c r="H183" t="str">
        <f t="shared" si="12"/>
        <v>1</v>
      </c>
      <c r="I183" t="str">
        <f t="shared" si="12"/>
        <v>2</v>
      </c>
      <c r="J183" t="str">
        <f t="shared" si="12"/>
        <v>5</v>
      </c>
      <c r="K183" t="str">
        <f t="shared" si="12"/>
        <v>9</v>
      </c>
      <c r="L183" t="str">
        <f t="shared" si="12"/>
        <v>5</v>
      </c>
      <c r="M183" t="str">
        <f t="shared" si="12"/>
        <v>1</v>
      </c>
      <c r="N183" t="str">
        <f t="shared" si="12"/>
        <v>1</v>
      </c>
      <c r="O183" t="str">
        <f t="shared" si="12"/>
        <v>6</v>
      </c>
      <c r="P183" t="str">
        <f t="shared" si="10"/>
        <v>Mężczyzna</v>
      </c>
    </row>
    <row r="184" spans="1:16" x14ac:dyDescent="0.25">
      <c r="A184" s="1" t="s">
        <v>190</v>
      </c>
      <c r="B184" t="s">
        <v>5</v>
      </c>
      <c r="C184" s="2">
        <v>0.40480324074074076</v>
      </c>
      <c r="D184">
        <v>2</v>
      </c>
      <c r="E184" t="str">
        <f t="shared" si="13"/>
        <v>2</v>
      </c>
      <c r="F184" t="str">
        <f t="shared" si="12"/>
        <v>0</v>
      </c>
      <c r="G184" t="str">
        <f t="shared" si="12"/>
        <v>1</v>
      </c>
      <c r="H184" t="str">
        <f t="shared" si="12"/>
        <v>1</v>
      </c>
      <c r="I184" t="str">
        <f t="shared" si="12"/>
        <v>2</v>
      </c>
      <c r="J184" t="str">
        <f t="shared" si="12"/>
        <v>5</v>
      </c>
      <c r="K184" t="str">
        <f t="shared" si="12"/>
        <v>1</v>
      </c>
      <c r="L184" t="str">
        <f t="shared" si="12"/>
        <v>6</v>
      </c>
      <c r="M184" t="str">
        <f t="shared" si="12"/>
        <v>2</v>
      </c>
      <c r="N184" t="str">
        <f t="shared" si="12"/>
        <v>6</v>
      </c>
      <c r="O184" t="str">
        <f t="shared" si="12"/>
        <v>4</v>
      </c>
      <c r="P184" t="str">
        <f t="shared" si="10"/>
        <v>Kobieta</v>
      </c>
    </row>
    <row r="185" spans="1:16" x14ac:dyDescent="0.25">
      <c r="A185" s="1" t="s">
        <v>191</v>
      </c>
      <c r="B185" t="s">
        <v>7</v>
      </c>
      <c r="C185" s="2">
        <v>0.40509259259259256</v>
      </c>
      <c r="D185">
        <v>1</v>
      </c>
      <c r="E185" t="str">
        <f t="shared" si="13"/>
        <v>4</v>
      </c>
      <c r="F185" t="str">
        <f t="shared" si="12"/>
        <v>5</v>
      </c>
      <c r="G185" t="str">
        <f t="shared" si="12"/>
        <v>1</v>
      </c>
      <c r="H185" t="str">
        <f t="shared" si="12"/>
        <v>1</v>
      </c>
      <c r="I185" t="str">
        <f t="shared" si="12"/>
        <v>0</v>
      </c>
      <c r="J185" t="str">
        <f t="shared" si="12"/>
        <v>5</v>
      </c>
      <c r="K185" t="str">
        <f t="shared" si="12"/>
        <v>9</v>
      </c>
      <c r="L185" t="str">
        <f t="shared" si="12"/>
        <v>8</v>
      </c>
      <c r="M185" t="str">
        <f t="shared" si="12"/>
        <v>8</v>
      </c>
      <c r="N185" t="str">
        <f t="shared" si="12"/>
        <v>8</v>
      </c>
      <c r="O185" t="str">
        <f t="shared" si="12"/>
        <v>3</v>
      </c>
      <c r="P185" t="str">
        <f t="shared" si="10"/>
        <v>Kobieta</v>
      </c>
    </row>
    <row r="186" spans="1:16" x14ac:dyDescent="0.25">
      <c r="A186" s="1" t="s">
        <v>192</v>
      </c>
      <c r="B186" t="s">
        <v>9</v>
      </c>
      <c r="C186" s="2">
        <v>0.40567129629629628</v>
      </c>
      <c r="D186">
        <v>2</v>
      </c>
      <c r="E186" t="str">
        <f t="shared" si="13"/>
        <v>2</v>
      </c>
      <c r="F186" t="str">
        <f t="shared" si="12"/>
        <v>1</v>
      </c>
      <c r="G186" t="str">
        <f t="shared" si="12"/>
        <v>1</v>
      </c>
      <c r="H186" t="str">
        <f t="shared" si="12"/>
        <v>0</v>
      </c>
      <c r="I186" t="str">
        <f t="shared" si="12"/>
        <v>1</v>
      </c>
      <c r="J186" t="str">
        <f t="shared" si="12"/>
        <v>1</v>
      </c>
      <c r="K186" t="str">
        <f t="shared" si="12"/>
        <v>5</v>
      </c>
      <c r="L186" t="str">
        <f t="shared" si="12"/>
        <v>2</v>
      </c>
      <c r="M186" t="str">
        <f t="shared" si="12"/>
        <v>2</v>
      </c>
      <c r="N186" t="str">
        <f t="shared" si="12"/>
        <v>8</v>
      </c>
      <c r="O186" t="str">
        <f t="shared" si="12"/>
        <v>5</v>
      </c>
      <c r="P186" t="str">
        <f t="shared" si="10"/>
        <v>Kobieta</v>
      </c>
    </row>
    <row r="187" spans="1:16" x14ac:dyDescent="0.25">
      <c r="A187" s="1" t="s">
        <v>193</v>
      </c>
      <c r="B187" t="s">
        <v>7</v>
      </c>
      <c r="C187" s="2">
        <v>0.40596064814814814</v>
      </c>
      <c r="D187">
        <v>1</v>
      </c>
      <c r="E187" t="str">
        <f t="shared" si="13"/>
        <v>0</v>
      </c>
      <c r="F187" t="str">
        <f t="shared" si="12"/>
        <v>8</v>
      </c>
      <c r="G187" t="str">
        <f t="shared" si="12"/>
        <v>3</v>
      </c>
      <c r="H187" t="str">
        <f t="shared" si="12"/>
        <v>0</v>
      </c>
      <c r="I187" t="str">
        <f t="shared" si="12"/>
        <v>2</v>
      </c>
      <c r="J187" t="str">
        <f t="shared" si="12"/>
        <v>1</v>
      </c>
      <c r="K187" t="str">
        <f t="shared" si="12"/>
        <v>7</v>
      </c>
      <c r="L187" t="str">
        <f t="shared" si="12"/>
        <v>1</v>
      </c>
      <c r="M187" t="str">
        <f t="shared" si="12"/>
        <v>3</v>
      </c>
      <c r="N187" t="str">
        <f t="shared" si="12"/>
        <v>8</v>
      </c>
      <c r="O187" t="str">
        <f t="shared" si="12"/>
        <v>5</v>
      </c>
      <c r="P187" t="str">
        <f t="shared" si="10"/>
        <v>Kobieta</v>
      </c>
    </row>
    <row r="188" spans="1:16" x14ac:dyDescent="0.25">
      <c r="A188" s="1" t="s">
        <v>194</v>
      </c>
      <c r="B188" t="s">
        <v>9</v>
      </c>
      <c r="C188" s="2">
        <v>0.40653935185185186</v>
      </c>
      <c r="D188">
        <v>2</v>
      </c>
      <c r="E188" t="str">
        <f t="shared" si="13"/>
        <v>8</v>
      </c>
      <c r="F188" t="str">
        <f t="shared" si="12"/>
        <v>3</v>
      </c>
      <c r="G188" t="str">
        <f t="shared" si="12"/>
        <v>0</v>
      </c>
      <c r="H188" t="str">
        <f t="shared" si="12"/>
        <v>6</v>
      </c>
      <c r="I188" t="str">
        <f t="shared" si="12"/>
        <v>2</v>
      </c>
      <c r="J188" t="str">
        <f t="shared" si="12"/>
        <v>1</v>
      </c>
      <c r="K188" t="str">
        <f t="shared" si="12"/>
        <v>9</v>
      </c>
      <c r="L188" t="str">
        <f t="shared" si="12"/>
        <v>3</v>
      </c>
      <c r="M188" t="str">
        <f t="shared" si="12"/>
        <v>7</v>
      </c>
      <c r="N188" t="str">
        <f t="shared" si="12"/>
        <v>1</v>
      </c>
      <c r="O188" t="str">
        <f t="shared" si="12"/>
        <v>4</v>
      </c>
      <c r="P188" t="str">
        <f t="shared" si="10"/>
        <v>Mężczyzna</v>
      </c>
    </row>
    <row r="189" spans="1:16" x14ac:dyDescent="0.25">
      <c r="A189" s="1" t="s">
        <v>195</v>
      </c>
      <c r="B189" t="s">
        <v>7</v>
      </c>
      <c r="C189" s="2">
        <v>0.40682870370370372</v>
      </c>
      <c r="D189">
        <v>1</v>
      </c>
      <c r="E189" t="str">
        <f t="shared" si="13"/>
        <v>5</v>
      </c>
      <c r="F189" t="str">
        <f t="shared" si="12"/>
        <v>6</v>
      </c>
      <c r="G189" t="str">
        <f t="shared" si="12"/>
        <v>0</v>
      </c>
      <c r="H189" t="str">
        <f t="shared" si="12"/>
        <v>6</v>
      </c>
      <c r="I189" t="str">
        <f t="shared" si="12"/>
        <v>2</v>
      </c>
      <c r="J189" t="str">
        <f t="shared" si="12"/>
        <v>6</v>
      </c>
      <c r="K189" t="str">
        <f t="shared" si="12"/>
        <v>2</v>
      </c>
      <c r="L189" t="str">
        <f t="shared" si="12"/>
        <v>8</v>
      </c>
      <c r="M189" t="str">
        <f t="shared" si="12"/>
        <v>2</v>
      </c>
      <c r="N189" t="str">
        <f t="shared" si="12"/>
        <v>2</v>
      </c>
      <c r="O189" t="str">
        <f t="shared" si="12"/>
        <v>9</v>
      </c>
      <c r="P189" t="str">
        <f t="shared" si="10"/>
        <v>Kobieta</v>
      </c>
    </row>
    <row r="190" spans="1:16" x14ac:dyDescent="0.25">
      <c r="A190" s="1" t="s">
        <v>196</v>
      </c>
      <c r="B190" t="s">
        <v>9</v>
      </c>
      <c r="C190" s="2">
        <v>0.40711805555555558</v>
      </c>
      <c r="D190">
        <v>1</v>
      </c>
      <c r="E190" t="str">
        <f t="shared" si="13"/>
        <v>6</v>
      </c>
      <c r="F190" t="str">
        <f t="shared" si="12"/>
        <v>0</v>
      </c>
      <c r="G190" t="str">
        <f t="shared" si="12"/>
        <v>0</v>
      </c>
      <c r="H190" t="str">
        <f t="shared" si="12"/>
        <v>8</v>
      </c>
      <c r="I190" t="str">
        <f t="shared" si="12"/>
        <v>0</v>
      </c>
      <c r="J190" t="str">
        <f t="shared" si="12"/>
        <v>2</v>
      </c>
      <c r="K190" t="str">
        <f t="shared" si="12"/>
        <v>7</v>
      </c>
      <c r="L190" t="str">
        <f t="shared" si="12"/>
        <v>7</v>
      </c>
      <c r="M190" t="str">
        <f t="shared" si="12"/>
        <v>6</v>
      </c>
      <c r="N190" t="str">
        <f t="shared" si="12"/>
        <v>7</v>
      </c>
      <c r="O190" t="str">
        <f t="shared" si="12"/>
        <v>7</v>
      </c>
      <c r="P190" t="str">
        <f t="shared" si="10"/>
        <v>Mężczyzna</v>
      </c>
    </row>
    <row r="191" spans="1:16" x14ac:dyDescent="0.25">
      <c r="A191" s="1" t="s">
        <v>197</v>
      </c>
      <c r="B191" t="s">
        <v>7</v>
      </c>
      <c r="C191" s="2">
        <v>0.40740740740740744</v>
      </c>
      <c r="D191">
        <v>1</v>
      </c>
      <c r="E191" t="str">
        <f t="shared" si="13"/>
        <v>4</v>
      </c>
      <c r="F191" t="str">
        <f t="shared" si="12"/>
        <v>7</v>
      </c>
      <c r="G191" t="str">
        <f t="shared" si="12"/>
        <v>0</v>
      </c>
      <c r="H191" t="str">
        <f t="shared" si="12"/>
        <v>7</v>
      </c>
      <c r="I191" t="str">
        <f t="shared" si="12"/>
        <v>1</v>
      </c>
      <c r="J191" t="str">
        <f t="shared" si="12"/>
        <v>3</v>
      </c>
      <c r="K191" t="str">
        <f t="shared" si="12"/>
        <v>4</v>
      </c>
      <c r="L191" t="str">
        <f t="shared" si="12"/>
        <v>9</v>
      </c>
      <c r="M191" t="str">
        <f t="shared" si="12"/>
        <v>6</v>
      </c>
      <c r="N191" t="str">
        <f t="shared" si="12"/>
        <v>4</v>
      </c>
      <c r="O191" t="str">
        <f t="shared" si="12"/>
        <v>5</v>
      </c>
      <c r="P191" t="str">
        <f t="shared" si="10"/>
        <v>Kobieta</v>
      </c>
    </row>
    <row r="192" spans="1:16" x14ac:dyDescent="0.25">
      <c r="A192" s="1" t="s">
        <v>198</v>
      </c>
      <c r="B192" t="s">
        <v>27</v>
      </c>
      <c r="C192" s="2">
        <v>0.40769675925925924</v>
      </c>
      <c r="D192">
        <v>1</v>
      </c>
      <c r="E192" t="str">
        <f t="shared" si="13"/>
        <v>4</v>
      </c>
      <c r="F192" t="str">
        <f t="shared" si="12"/>
        <v>9</v>
      </c>
      <c r="G192" t="str">
        <f t="shared" si="12"/>
        <v>0</v>
      </c>
      <c r="H192" t="str">
        <f t="shared" si="12"/>
        <v>5</v>
      </c>
      <c r="I192" t="str">
        <f t="shared" si="12"/>
        <v>2</v>
      </c>
      <c r="J192" t="str">
        <f t="shared" si="12"/>
        <v>3</v>
      </c>
      <c r="K192" t="str">
        <f t="shared" si="12"/>
        <v>1</v>
      </c>
      <c r="L192" t="str">
        <f t="shared" si="12"/>
        <v>2</v>
      </c>
      <c r="M192" t="str">
        <f t="shared" si="12"/>
        <v>2</v>
      </c>
      <c r="N192" t="str">
        <f t="shared" ref="F192:P255" si="14">MID($A192,N$1,1)</f>
        <v>7</v>
      </c>
      <c r="O192" t="str">
        <f t="shared" si="14"/>
        <v>5</v>
      </c>
      <c r="P192" t="str">
        <f t="shared" si="10"/>
        <v>Mężczyzna</v>
      </c>
    </row>
    <row r="193" spans="1:16" x14ac:dyDescent="0.25">
      <c r="A193" s="1" t="s">
        <v>199</v>
      </c>
      <c r="B193" t="s">
        <v>7</v>
      </c>
      <c r="C193" s="2">
        <v>0.4079861111111111</v>
      </c>
      <c r="D193">
        <v>1</v>
      </c>
      <c r="E193" t="str">
        <f t="shared" si="13"/>
        <v>9</v>
      </c>
      <c r="F193" t="str">
        <f t="shared" si="14"/>
        <v>6</v>
      </c>
      <c r="G193" t="str">
        <f t="shared" si="14"/>
        <v>0</v>
      </c>
      <c r="H193" t="str">
        <f t="shared" si="14"/>
        <v>9</v>
      </c>
      <c r="I193" t="str">
        <f t="shared" si="14"/>
        <v>0</v>
      </c>
      <c r="J193" t="str">
        <f t="shared" si="14"/>
        <v>5</v>
      </c>
      <c r="K193" t="str">
        <f t="shared" si="14"/>
        <v>3</v>
      </c>
      <c r="L193" t="str">
        <f t="shared" si="14"/>
        <v>1</v>
      </c>
      <c r="M193" t="str">
        <f t="shared" si="14"/>
        <v>8</v>
      </c>
      <c r="N193" t="str">
        <f t="shared" si="14"/>
        <v>1</v>
      </c>
      <c r="O193" t="str">
        <f t="shared" si="14"/>
        <v>6</v>
      </c>
      <c r="P193" t="str">
        <f t="shared" si="10"/>
        <v>Mężczyzna</v>
      </c>
    </row>
    <row r="194" spans="1:16" x14ac:dyDescent="0.25">
      <c r="A194" s="1" t="s">
        <v>200</v>
      </c>
      <c r="B194" t="s">
        <v>9</v>
      </c>
      <c r="C194" s="2">
        <v>0.40827546296296297</v>
      </c>
      <c r="D194">
        <v>1</v>
      </c>
      <c r="E194" t="str">
        <f t="shared" si="13"/>
        <v>6</v>
      </c>
      <c r="F194" t="str">
        <f t="shared" si="14"/>
        <v>8</v>
      </c>
      <c r="G194" t="str">
        <f t="shared" si="14"/>
        <v>0</v>
      </c>
      <c r="H194" t="str">
        <f t="shared" si="14"/>
        <v>7</v>
      </c>
      <c r="I194" t="str">
        <f t="shared" si="14"/>
        <v>0</v>
      </c>
      <c r="J194" t="str">
        <f t="shared" si="14"/>
        <v>9</v>
      </c>
      <c r="K194" t="str">
        <f t="shared" si="14"/>
        <v>6</v>
      </c>
      <c r="L194" t="str">
        <f t="shared" si="14"/>
        <v>5</v>
      </c>
      <c r="M194" t="str">
        <f t="shared" si="14"/>
        <v>8</v>
      </c>
      <c r="N194" t="str">
        <f t="shared" si="14"/>
        <v>2</v>
      </c>
      <c r="O194" t="str">
        <f t="shared" si="14"/>
        <v>9</v>
      </c>
      <c r="P194" t="str">
        <f t="shared" si="10"/>
        <v>Kobieta</v>
      </c>
    </row>
    <row r="195" spans="1:16" x14ac:dyDescent="0.25">
      <c r="A195" s="1" t="s">
        <v>201</v>
      </c>
      <c r="B195" t="s">
        <v>27</v>
      </c>
      <c r="C195" s="2">
        <v>0.40885416666666669</v>
      </c>
      <c r="D195">
        <v>2</v>
      </c>
      <c r="E195" t="str">
        <f t="shared" si="13"/>
        <v>7</v>
      </c>
      <c r="F195" t="str">
        <f t="shared" si="14"/>
        <v>0</v>
      </c>
      <c r="G195" t="str">
        <f t="shared" si="14"/>
        <v>0</v>
      </c>
      <c r="H195" t="str">
        <f t="shared" si="14"/>
        <v>3</v>
      </c>
      <c r="I195" t="str">
        <f t="shared" si="14"/>
        <v>3</v>
      </c>
      <c r="J195" t="str">
        <f t="shared" si="14"/>
        <v>0</v>
      </c>
      <c r="K195" t="str">
        <f t="shared" si="14"/>
        <v>4</v>
      </c>
      <c r="L195" t="str">
        <f t="shared" si="14"/>
        <v>9</v>
      </c>
      <c r="M195" t="str">
        <f t="shared" si="14"/>
        <v>6</v>
      </c>
      <c r="N195" t="str">
        <f t="shared" si="14"/>
        <v>8</v>
      </c>
      <c r="O195" t="str">
        <f t="shared" si="14"/>
        <v>4</v>
      </c>
      <c r="P195" t="str">
        <f t="shared" ref="P195:P258" si="15">IF(MOD(N195,2)=0,"Kobieta","Mężczyzna")</f>
        <v>Kobieta</v>
      </c>
    </row>
    <row r="196" spans="1:16" x14ac:dyDescent="0.25">
      <c r="A196" s="1" t="s">
        <v>202</v>
      </c>
      <c r="B196" t="s">
        <v>27</v>
      </c>
      <c r="C196" s="2">
        <v>0.40943287037037041</v>
      </c>
      <c r="D196">
        <v>2</v>
      </c>
      <c r="E196" t="str">
        <f t="shared" si="13"/>
        <v>2</v>
      </c>
      <c r="F196" t="str">
        <f t="shared" si="14"/>
        <v>6</v>
      </c>
      <c r="G196" t="str">
        <f t="shared" si="14"/>
        <v>1</v>
      </c>
      <c r="H196" t="str">
        <f t="shared" si="14"/>
        <v>2</v>
      </c>
      <c r="I196" t="str">
        <f t="shared" si="14"/>
        <v>1</v>
      </c>
      <c r="J196" t="str">
        <f t="shared" si="14"/>
        <v>2</v>
      </c>
      <c r="K196" t="str">
        <f t="shared" si="14"/>
        <v>9</v>
      </c>
      <c r="L196" t="str">
        <f t="shared" si="14"/>
        <v>8</v>
      </c>
      <c r="M196" t="str">
        <f t="shared" si="14"/>
        <v>1</v>
      </c>
      <c r="N196" t="str">
        <f t="shared" si="14"/>
        <v>7</v>
      </c>
      <c r="O196" t="str">
        <f t="shared" si="14"/>
        <v>1</v>
      </c>
      <c r="P196" t="str">
        <f t="shared" si="15"/>
        <v>Mężczyzna</v>
      </c>
    </row>
    <row r="197" spans="1:16" x14ac:dyDescent="0.25">
      <c r="A197" s="1" t="s">
        <v>203</v>
      </c>
      <c r="B197" t="s">
        <v>7</v>
      </c>
      <c r="C197" s="2">
        <v>0.40972222222222227</v>
      </c>
      <c r="D197">
        <v>1</v>
      </c>
      <c r="E197" t="str">
        <f t="shared" si="13"/>
        <v>6</v>
      </c>
      <c r="F197" t="str">
        <f t="shared" si="14"/>
        <v>3</v>
      </c>
      <c r="G197" t="str">
        <f t="shared" si="14"/>
        <v>0</v>
      </c>
      <c r="H197" t="str">
        <f t="shared" si="14"/>
        <v>3</v>
      </c>
      <c r="I197" t="str">
        <f t="shared" si="14"/>
        <v>2</v>
      </c>
      <c r="J197" t="str">
        <f t="shared" si="14"/>
        <v>9</v>
      </c>
      <c r="K197" t="str">
        <f t="shared" si="14"/>
        <v>6</v>
      </c>
      <c r="L197" t="str">
        <f t="shared" si="14"/>
        <v>2</v>
      </c>
      <c r="M197" t="str">
        <f t="shared" si="14"/>
        <v>6</v>
      </c>
      <c r="N197" t="str">
        <f t="shared" si="14"/>
        <v>2</v>
      </c>
      <c r="O197" t="str">
        <f t="shared" si="14"/>
        <v>7</v>
      </c>
      <c r="P197" t="str">
        <f t="shared" si="15"/>
        <v>Kobieta</v>
      </c>
    </row>
    <row r="198" spans="1:16" x14ac:dyDescent="0.25">
      <c r="A198" s="1" t="s">
        <v>204</v>
      </c>
      <c r="B198" t="s">
        <v>27</v>
      </c>
      <c r="C198" s="2">
        <v>0.41001157407407413</v>
      </c>
      <c r="D198">
        <v>1</v>
      </c>
      <c r="E198" t="str">
        <f t="shared" si="13"/>
        <v>4</v>
      </c>
      <c r="F198" t="str">
        <f t="shared" si="14"/>
        <v>8</v>
      </c>
      <c r="G198" t="str">
        <f t="shared" si="14"/>
        <v>0</v>
      </c>
      <c r="H198" t="str">
        <f t="shared" si="14"/>
        <v>9</v>
      </c>
      <c r="I198" t="str">
        <f t="shared" si="14"/>
        <v>0</v>
      </c>
      <c r="J198" t="str">
        <f t="shared" si="14"/>
        <v>5</v>
      </c>
      <c r="K198" t="str">
        <f t="shared" si="14"/>
        <v>2</v>
      </c>
      <c r="L198" t="str">
        <f t="shared" si="14"/>
        <v>7</v>
      </c>
      <c r="M198" t="str">
        <f t="shared" si="14"/>
        <v>7</v>
      </c>
      <c r="N198" t="str">
        <f t="shared" si="14"/>
        <v>5</v>
      </c>
      <c r="O198" t="str">
        <f t="shared" si="14"/>
        <v>7</v>
      </c>
      <c r="P198" t="str">
        <f t="shared" si="15"/>
        <v>Mężczyzna</v>
      </c>
    </row>
    <row r="199" spans="1:16" x14ac:dyDescent="0.25">
      <c r="A199" s="1" t="s">
        <v>205</v>
      </c>
      <c r="B199" t="s">
        <v>7</v>
      </c>
      <c r="C199" s="2">
        <v>0.41030092592592587</v>
      </c>
      <c r="D199">
        <v>1</v>
      </c>
      <c r="E199" t="str">
        <f t="shared" si="13"/>
        <v>5</v>
      </c>
      <c r="F199" t="str">
        <f t="shared" si="14"/>
        <v>4</v>
      </c>
      <c r="G199" t="str">
        <f t="shared" si="14"/>
        <v>1</v>
      </c>
      <c r="H199" t="str">
        <f t="shared" si="14"/>
        <v>1</v>
      </c>
      <c r="I199" t="str">
        <f t="shared" si="14"/>
        <v>1</v>
      </c>
      <c r="J199" t="str">
        <f t="shared" si="14"/>
        <v>6</v>
      </c>
      <c r="K199" t="str">
        <f t="shared" si="14"/>
        <v>2</v>
      </c>
      <c r="L199" t="str">
        <f t="shared" si="14"/>
        <v>1</v>
      </c>
      <c r="M199" t="str">
        <f t="shared" si="14"/>
        <v>2</v>
      </c>
      <c r="N199" t="str">
        <f t="shared" si="14"/>
        <v>7</v>
      </c>
      <c r="O199" t="str">
        <f t="shared" si="14"/>
        <v>2</v>
      </c>
      <c r="P199" t="str">
        <f t="shared" si="15"/>
        <v>Mężczyzna</v>
      </c>
    </row>
    <row r="200" spans="1:16" x14ac:dyDescent="0.25">
      <c r="A200" s="1" t="s">
        <v>206</v>
      </c>
      <c r="B200" t="s">
        <v>5</v>
      </c>
      <c r="C200" s="2">
        <v>0.41059027777777773</v>
      </c>
      <c r="D200">
        <v>1</v>
      </c>
      <c r="E200" t="str">
        <f t="shared" si="13"/>
        <v>6</v>
      </c>
      <c r="F200" t="str">
        <f t="shared" si="14"/>
        <v>4</v>
      </c>
      <c r="G200" t="str">
        <f t="shared" si="14"/>
        <v>0</v>
      </c>
      <c r="H200" t="str">
        <f t="shared" si="14"/>
        <v>5</v>
      </c>
      <c r="I200" t="str">
        <f t="shared" si="14"/>
        <v>2</v>
      </c>
      <c r="J200" t="str">
        <f t="shared" si="14"/>
        <v>1</v>
      </c>
      <c r="K200" t="str">
        <f t="shared" si="14"/>
        <v>9</v>
      </c>
      <c r="L200" t="str">
        <f t="shared" si="14"/>
        <v>4</v>
      </c>
      <c r="M200" t="str">
        <f t="shared" si="14"/>
        <v>5</v>
      </c>
      <c r="N200" t="str">
        <f t="shared" si="14"/>
        <v>1</v>
      </c>
      <c r="O200" t="str">
        <f t="shared" si="14"/>
        <v>5</v>
      </c>
      <c r="P200" t="str">
        <f t="shared" si="15"/>
        <v>Mężczyzna</v>
      </c>
    </row>
    <row r="201" spans="1:16" x14ac:dyDescent="0.25">
      <c r="A201" s="1" t="s">
        <v>207</v>
      </c>
      <c r="B201" t="s">
        <v>9</v>
      </c>
      <c r="C201" s="2">
        <v>0.41087962962962959</v>
      </c>
      <c r="D201">
        <v>1</v>
      </c>
      <c r="E201" t="str">
        <f t="shared" si="13"/>
        <v>9</v>
      </c>
      <c r="F201" t="str">
        <f t="shared" si="14"/>
        <v>8</v>
      </c>
      <c r="G201" t="str">
        <f t="shared" si="14"/>
        <v>0</v>
      </c>
      <c r="H201" t="str">
        <f t="shared" si="14"/>
        <v>4</v>
      </c>
      <c r="I201" t="str">
        <f t="shared" si="14"/>
        <v>1</v>
      </c>
      <c r="J201" t="str">
        <f t="shared" si="14"/>
        <v>0</v>
      </c>
      <c r="K201" t="str">
        <f t="shared" si="14"/>
        <v>9</v>
      </c>
      <c r="L201" t="str">
        <f t="shared" si="14"/>
        <v>3</v>
      </c>
      <c r="M201" t="str">
        <f t="shared" si="14"/>
        <v>8</v>
      </c>
      <c r="N201" t="str">
        <f t="shared" si="14"/>
        <v>9</v>
      </c>
      <c r="O201" t="str">
        <f t="shared" si="14"/>
        <v>5</v>
      </c>
      <c r="P201" t="str">
        <f t="shared" si="15"/>
        <v>Mężczyzna</v>
      </c>
    </row>
    <row r="202" spans="1:16" x14ac:dyDescent="0.25">
      <c r="A202" s="1" t="s">
        <v>208</v>
      </c>
      <c r="B202" t="s">
        <v>5</v>
      </c>
      <c r="C202" s="2">
        <v>0.41116898148148145</v>
      </c>
      <c r="D202">
        <v>1</v>
      </c>
      <c r="E202" t="str">
        <f t="shared" si="13"/>
        <v>6</v>
      </c>
      <c r="F202" t="str">
        <f t="shared" si="14"/>
        <v>4</v>
      </c>
      <c r="G202" t="str">
        <f t="shared" si="14"/>
        <v>0</v>
      </c>
      <c r="H202" t="str">
        <f t="shared" si="14"/>
        <v>7</v>
      </c>
      <c r="I202" t="str">
        <f t="shared" si="14"/>
        <v>0</v>
      </c>
      <c r="J202" t="str">
        <f t="shared" si="14"/>
        <v>7</v>
      </c>
      <c r="K202" t="str">
        <f t="shared" si="14"/>
        <v>6</v>
      </c>
      <c r="L202" t="str">
        <f t="shared" si="14"/>
        <v>2</v>
      </c>
      <c r="M202" t="str">
        <f t="shared" si="14"/>
        <v>6</v>
      </c>
      <c r="N202" t="str">
        <f t="shared" si="14"/>
        <v>6</v>
      </c>
      <c r="O202" t="str">
        <f t="shared" si="14"/>
        <v>4</v>
      </c>
      <c r="P202" t="str">
        <f t="shared" si="15"/>
        <v>Kobieta</v>
      </c>
    </row>
    <row r="203" spans="1:16" x14ac:dyDescent="0.25">
      <c r="A203" s="1" t="s">
        <v>209</v>
      </c>
      <c r="B203" t="s">
        <v>27</v>
      </c>
      <c r="C203" s="2">
        <v>0.41174768518518517</v>
      </c>
      <c r="D203">
        <v>2</v>
      </c>
      <c r="E203" t="str">
        <f t="shared" si="13"/>
        <v>8</v>
      </c>
      <c r="F203" t="str">
        <f t="shared" si="14"/>
        <v>1</v>
      </c>
      <c r="G203" t="str">
        <f t="shared" si="14"/>
        <v>0</v>
      </c>
      <c r="H203" t="str">
        <f t="shared" si="14"/>
        <v>7</v>
      </c>
      <c r="I203" t="str">
        <f t="shared" si="14"/>
        <v>2</v>
      </c>
      <c r="J203" t="str">
        <f t="shared" si="14"/>
        <v>6</v>
      </c>
      <c r="K203" t="str">
        <f t="shared" si="14"/>
        <v>4</v>
      </c>
      <c r="L203" t="str">
        <f t="shared" si="14"/>
        <v>3</v>
      </c>
      <c r="M203" t="str">
        <f t="shared" si="14"/>
        <v>6</v>
      </c>
      <c r="N203" t="str">
        <f t="shared" si="14"/>
        <v>3</v>
      </c>
      <c r="O203" t="str">
        <f t="shared" si="14"/>
        <v>6</v>
      </c>
      <c r="P203" t="str">
        <f t="shared" si="15"/>
        <v>Mężczyzna</v>
      </c>
    </row>
    <row r="204" spans="1:16" x14ac:dyDescent="0.25">
      <c r="A204" s="1" t="s">
        <v>210</v>
      </c>
      <c r="B204" t="s">
        <v>7</v>
      </c>
      <c r="C204" s="2">
        <v>0.41203703703703703</v>
      </c>
      <c r="D204">
        <v>1</v>
      </c>
      <c r="E204" t="str">
        <f t="shared" si="13"/>
        <v>5</v>
      </c>
      <c r="F204" t="str">
        <f t="shared" si="14"/>
        <v>8</v>
      </c>
      <c r="G204" t="str">
        <f t="shared" si="14"/>
        <v>0</v>
      </c>
      <c r="H204" t="str">
        <f t="shared" si="14"/>
        <v>3</v>
      </c>
      <c r="I204" t="str">
        <f t="shared" si="14"/>
        <v>0</v>
      </c>
      <c r="J204" t="str">
        <f t="shared" si="14"/>
        <v>8</v>
      </c>
      <c r="K204" t="str">
        <f t="shared" si="14"/>
        <v>1</v>
      </c>
      <c r="L204" t="str">
        <f t="shared" si="14"/>
        <v>5</v>
      </c>
      <c r="M204" t="str">
        <f t="shared" si="14"/>
        <v>7</v>
      </c>
      <c r="N204" t="str">
        <f t="shared" si="14"/>
        <v>4</v>
      </c>
      <c r="O204" t="str">
        <f t="shared" si="14"/>
        <v>9</v>
      </c>
      <c r="P204" t="str">
        <f t="shared" si="15"/>
        <v>Kobieta</v>
      </c>
    </row>
    <row r="205" spans="1:16" x14ac:dyDescent="0.25">
      <c r="A205" s="1" t="s">
        <v>211</v>
      </c>
      <c r="B205" t="s">
        <v>9</v>
      </c>
      <c r="C205" s="2">
        <v>0.4123263888888889</v>
      </c>
      <c r="D205">
        <v>1</v>
      </c>
      <c r="E205" t="str">
        <f t="shared" si="13"/>
        <v>3</v>
      </c>
      <c r="F205" t="str">
        <f t="shared" si="14"/>
        <v>4</v>
      </c>
      <c r="G205" t="str">
        <f t="shared" si="14"/>
        <v>0</v>
      </c>
      <c r="H205" t="str">
        <f t="shared" si="14"/>
        <v>3</v>
      </c>
      <c r="I205" t="str">
        <f t="shared" si="14"/>
        <v>2</v>
      </c>
      <c r="J205" t="str">
        <f t="shared" si="14"/>
        <v>4</v>
      </c>
      <c r="K205" t="str">
        <f t="shared" si="14"/>
        <v>2</v>
      </c>
      <c r="L205" t="str">
        <f t="shared" si="14"/>
        <v>9</v>
      </c>
      <c r="M205" t="str">
        <f t="shared" si="14"/>
        <v>8</v>
      </c>
      <c r="N205" t="str">
        <f t="shared" si="14"/>
        <v>1</v>
      </c>
      <c r="O205" t="str">
        <f t="shared" si="14"/>
        <v>8</v>
      </c>
      <c r="P205" t="str">
        <f t="shared" si="15"/>
        <v>Mężczyzna</v>
      </c>
    </row>
    <row r="206" spans="1:16" x14ac:dyDescent="0.25">
      <c r="A206" s="1" t="s">
        <v>212</v>
      </c>
      <c r="B206" t="s">
        <v>9</v>
      </c>
      <c r="C206" s="2">
        <v>0.41261574074074076</v>
      </c>
      <c r="D206">
        <v>1</v>
      </c>
      <c r="E206" t="str">
        <f t="shared" si="13"/>
        <v>4</v>
      </c>
      <c r="F206" t="str">
        <f t="shared" si="14"/>
        <v>2</v>
      </c>
      <c r="G206" t="str">
        <f t="shared" si="14"/>
        <v>0</v>
      </c>
      <c r="H206" t="str">
        <f t="shared" si="14"/>
        <v>2</v>
      </c>
      <c r="I206" t="str">
        <f t="shared" si="14"/>
        <v>0</v>
      </c>
      <c r="J206" t="str">
        <f t="shared" si="14"/>
        <v>7</v>
      </c>
      <c r="K206" t="str">
        <f t="shared" si="14"/>
        <v>7</v>
      </c>
      <c r="L206" t="str">
        <f t="shared" si="14"/>
        <v>9</v>
      </c>
      <c r="M206" t="str">
        <f t="shared" si="14"/>
        <v>6</v>
      </c>
      <c r="N206" t="str">
        <f t="shared" si="14"/>
        <v>7</v>
      </c>
      <c r="O206" t="str">
        <f t="shared" si="14"/>
        <v>4</v>
      </c>
      <c r="P206" t="str">
        <f t="shared" si="15"/>
        <v>Mężczyzna</v>
      </c>
    </row>
    <row r="207" spans="1:16" x14ac:dyDescent="0.25">
      <c r="A207" s="1" t="s">
        <v>213</v>
      </c>
      <c r="B207" t="s">
        <v>7</v>
      </c>
      <c r="C207" s="2">
        <v>0.41290509259259256</v>
      </c>
      <c r="D207">
        <v>1</v>
      </c>
      <c r="E207" t="str">
        <f t="shared" si="13"/>
        <v>5</v>
      </c>
      <c r="F207" t="str">
        <f t="shared" si="14"/>
        <v>4</v>
      </c>
      <c r="G207" t="str">
        <f t="shared" si="14"/>
        <v>0</v>
      </c>
      <c r="H207" t="str">
        <f t="shared" si="14"/>
        <v>6</v>
      </c>
      <c r="I207" t="str">
        <f t="shared" si="14"/>
        <v>1</v>
      </c>
      <c r="J207" t="str">
        <f t="shared" si="14"/>
        <v>2</v>
      </c>
      <c r="K207" t="str">
        <f t="shared" si="14"/>
        <v>6</v>
      </c>
      <c r="L207" t="str">
        <f t="shared" si="14"/>
        <v>5</v>
      </c>
      <c r="M207" t="str">
        <f t="shared" si="14"/>
        <v>1</v>
      </c>
      <c r="N207" t="str">
        <f t="shared" si="14"/>
        <v>4</v>
      </c>
      <c r="O207" t="str">
        <f t="shared" si="14"/>
        <v>2</v>
      </c>
      <c r="P207" t="str">
        <f t="shared" si="15"/>
        <v>Kobieta</v>
      </c>
    </row>
    <row r="208" spans="1:16" x14ac:dyDescent="0.25">
      <c r="A208" s="1" t="s">
        <v>214</v>
      </c>
      <c r="B208" t="s">
        <v>5</v>
      </c>
      <c r="C208" s="2">
        <v>0.41319444444444442</v>
      </c>
      <c r="D208">
        <v>1</v>
      </c>
      <c r="E208" t="str">
        <f t="shared" si="13"/>
        <v>4</v>
      </c>
      <c r="F208" t="str">
        <f t="shared" si="14"/>
        <v>4</v>
      </c>
      <c r="G208" t="str">
        <f t="shared" si="14"/>
        <v>0</v>
      </c>
      <c r="H208" t="str">
        <f t="shared" si="14"/>
        <v>9</v>
      </c>
      <c r="I208" t="str">
        <f t="shared" si="14"/>
        <v>2</v>
      </c>
      <c r="J208" t="str">
        <f t="shared" si="14"/>
        <v>2</v>
      </c>
      <c r="K208" t="str">
        <f t="shared" si="14"/>
        <v>6</v>
      </c>
      <c r="L208" t="str">
        <f t="shared" si="14"/>
        <v>6</v>
      </c>
      <c r="M208" t="str">
        <f t="shared" si="14"/>
        <v>6</v>
      </c>
      <c r="N208" t="str">
        <f t="shared" si="14"/>
        <v>8</v>
      </c>
      <c r="O208" t="str">
        <f t="shared" si="14"/>
        <v>9</v>
      </c>
      <c r="P208" t="str">
        <f t="shared" si="15"/>
        <v>Kobieta</v>
      </c>
    </row>
    <row r="209" spans="1:16" x14ac:dyDescent="0.25">
      <c r="A209" s="1" t="s">
        <v>215</v>
      </c>
      <c r="B209" t="s">
        <v>9</v>
      </c>
      <c r="C209" s="2">
        <v>0.41377314814814814</v>
      </c>
      <c r="D209">
        <v>2</v>
      </c>
      <c r="E209" t="str">
        <f t="shared" si="13"/>
        <v>3</v>
      </c>
      <c r="F209" t="str">
        <f t="shared" si="14"/>
        <v>5</v>
      </c>
      <c r="G209" t="str">
        <f t="shared" si="14"/>
        <v>0</v>
      </c>
      <c r="H209" t="str">
        <f t="shared" si="14"/>
        <v>1</v>
      </c>
      <c r="I209" t="str">
        <f t="shared" si="14"/>
        <v>0</v>
      </c>
      <c r="J209" t="str">
        <f t="shared" si="14"/>
        <v>9</v>
      </c>
      <c r="K209" t="str">
        <f t="shared" si="14"/>
        <v>5</v>
      </c>
      <c r="L209" t="str">
        <f t="shared" si="14"/>
        <v>6</v>
      </c>
      <c r="M209" t="str">
        <f t="shared" si="14"/>
        <v>1</v>
      </c>
      <c r="N209" t="str">
        <f t="shared" si="14"/>
        <v>3</v>
      </c>
      <c r="O209" t="str">
        <f t="shared" si="14"/>
        <v>7</v>
      </c>
      <c r="P209" t="str">
        <f t="shared" si="15"/>
        <v>Mężczyzna</v>
      </c>
    </row>
    <row r="210" spans="1:16" x14ac:dyDescent="0.25">
      <c r="A210" s="1" t="s">
        <v>216</v>
      </c>
      <c r="B210" t="s">
        <v>27</v>
      </c>
      <c r="C210" s="2">
        <v>0.4140625</v>
      </c>
      <c r="D210">
        <v>1</v>
      </c>
      <c r="E210" t="str">
        <f t="shared" si="13"/>
        <v>7</v>
      </c>
      <c r="F210" t="str">
        <f t="shared" si="14"/>
        <v>7</v>
      </c>
      <c r="G210" t="str">
        <f t="shared" si="14"/>
        <v>1</v>
      </c>
      <c r="H210" t="str">
        <f t="shared" si="14"/>
        <v>2</v>
      </c>
      <c r="I210" t="str">
        <f t="shared" si="14"/>
        <v>0</v>
      </c>
      <c r="J210" t="str">
        <f t="shared" si="14"/>
        <v>6</v>
      </c>
      <c r="K210" t="str">
        <f t="shared" si="14"/>
        <v>5</v>
      </c>
      <c r="L210" t="str">
        <f t="shared" si="14"/>
        <v>2</v>
      </c>
      <c r="M210" t="str">
        <f t="shared" si="14"/>
        <v>2</v>
      </c>
      <c r="N210" t="str">
        <f t="shared" si="14"/>
        <v>1</v>
      </c>
      <c r="O210" t="str">
        <f t="shared" si="14"/>
        <v>1</v>
      </c>
      <c r="P210" t="str">
        <f t="shared" si="15"/>
        <v>Mężczyzna</v>
      </c>
    </row>
    <row r="211" spans="1:16" x14ac:dyDescent="0.25">
      <c r="A211" s="1" t="s">
        <v>217</v>
      </c>
      <c r="B211" t="s">
        <v>7</v>
      </c>
      <c r="C211" s="2">
        <v>0.41435185185185186</v>
      </c>
      <c r="D211">
        <v>1</v>
      </c>
      <c r="E211" t="str">
        <f t="shared" si="13"/>
        <v>3</v>
      </c>
      <c r="F211" t="str">
        <f t="shared" si="14"/>
        <v>1</v>
      </c>
      <c r="G211" t="str">
        <f t="shared" si="14"/>
        <v>0</v>
      </c>
      <c r="H211" t="str">
        <f t="shared" si="14"/>
        <v>9</v>
      </c>
      <c r="I211" t="str">
        <f t="shared" si="14"/>
        <v>2</v>
      </c>
      <c r="J211" t="str">
        <f t="shared" si="14"/>
        <v>7</v>
      </c>
      <c r="K211" t="str">
        <f t="shared" si="14"/>
        <v>7</v>
      </c>
      <c r="L211" t="str">
        <f t="shared" si="14"/>
        <v>8</v>
      </c>
      <c r="M211" t="str">
        <f t="shared" si="14"/>
        <v>1</v>
      </c>
      <c r="N211" t="str">
        <f t="shared" si="14"/>
        <v>2</v>
      </c>
      <c r="O211" t="str">
        <f t="shared" si="14"/>
        <v>2</v>
      </c>
      <c r="P211" t="str">
        <f t="shared" si="15"/>
        <v>Kobieta</v>
      </c>
    </row>
    <row r="212" spans="1:16" x14ac:dyDescent="0.25">
      <c r="A212" s="1" t="s">
        <v>218</v>
      </c>
      <c r="B212" t="s">
        <v>9</v>
      </c>
      <c r="C212" s="2">
        <v>0.41493055555555558</v>
      </c>
      <c r="D212">
        <v>2</v>
      </c>
      <c r="E212" t="str">
        <f t="shared" si="13"/>
        <v>8</v>
      </c>
      <c r="F212" t="str">
        <f t="shared" si="14"/>
        <v>3</v>
      </c>
      <c r="G212" t="str">
        <f t="shared" si="14"/>
        <v>0</v>
      </c>
      <c r="H212" t="str">
        <f t="shared" si="14"/>
        <v>3</v>
      </c>
      <c r="I212" t="str">
        <f t="shared" si="14"/>
        <v>1</v>
      </c>
      <c r="J212" t="str">
        <f t="shared" si="14"/>
        <v>7</v>
      </c>
      <c r="K212" t="str">
        <f t="shared" si="14"/>
        <v>9</v>
      </c>
      <c r="L212" t="str">
        <f t="shared" si="14"/>
        <v>2</v>
      </c>
      <c r="M212" t="str">
        <f t="shared" si="14"/>
        <v>2</v>
      </c>
      <c r="N212" t="str">
        <f t="shared" si="14"/>
        <v>8</v>
      </c>
      <c r="O212" t="str">
        <f t="shared" si="14"/>
        <v>7</v>
      </c>
      <c r="P212" t="str">
        <f t="shared" si="15"/>
        <v>Kobieta</v>
      </c>
    </row>
    <row r="213" spans="1:16" x14ac:dyDescent="0.25">
      <c r="A213" s="1" t="s">
        <v>219</v>
      </c>
      <c r="B213" t="s">
        <v>5</v>
      </c>
      <c r="C213" s="2">
        <v>0.41521990740740744</v>
      </c>
      <c r="D213">
        <v>1</v>
      </c>
      <c r="E213" t="str">
        <f t="shared" si="13"/>
        <v>7</v>
      </c>
      <c r="F213" t="str">
        <f t="shared" si="14"/>
        <v>0</v>
      </c>
      <c r="G213" t="str">
        <f t="shared" si="14"/>
        <v>0</v>
      </c>
      <c r="H213" t="str">
        <f t="shared" si="14"/>
        <v>8</v>
      </c>
      <c r="I213" t="str">
        <f t="shared" si="14"/>
        <v>1</v>
      </c>
      <c r="J213" t="str">
        <f t="shared" si="14"/>
        <v>2</v>
      </c>
      <c r="K213" t="str">
        <f t="shared" si="14"/>
        <v>5</v>
      </c>
      <c r="L213" t="str">
        <f t="shared" si="14"/>
        <v>2</v>
      </c>
      <c r="M213" t="str">
        <f t="shared" si="14"/>
        <v>3</v>
      </c>
      <c r="N213" t="str">
        <f t="shared" si="14"/>
        <v>8</v>
      </c>
      <c r="O213" t="str">
        <f t="shared" si="14"/>
        <v>4</v>
      </c>
      <c r="P213" t="str">
        <f t="shared" si="15"/>
        <v>Kobieta</v>
      </c>
    </row>
    <row r="214" spans="1:16" x14ac:dyDescent="0.25">
      <c r="A214" s="1" t="s">
        <v>220</v>
      </c>
      <c r="B214" t="s">
        <v>9</v>
      </c>
      <c r="C214" s="2">
        <v>0.41550925925925924</v>
      </c>
      <c r="D214">
        <v>1</v>
      </c>
      <c r="E214" t="str">
        <f t="shared" si="13"/>
        <v>3</v>
      </c>
      <c r="F214" t="str">
        <f t="shared" si="14"/>
        <v>5</v>
      </c>
      <c r="G214" t="str">
        <f t="shared" si="14"/>
        <v>1</v>
      </c>
      <c r="H214" t="str">
        <f t="shared" si="14"/>
        <v>2</v>
      </c>
      <c r="I214" t="str">
        <f t="shared" si="14"/>
        <v>0</v>
      </c>
      <c r="J214" t="str">
        <f t="shared" si="14"/>
        <v>7</v>
      </c>
      <c r="K214" t="str">
        <f t="shared" si="14"/>
        <v>4</v>
      </c>
      <c r="L214" t="str">
        <f t="shared" si="14"/>
        <v>4</v>
      </c>
      <c r="M214" t="str">
        <f t="shared" si="14"/>
        <v>5</v>
      </c>
      <c r="N214" t="str">
        <f t="shared" si="14"/>
        <v>6</v>
      </c>
      <c r="O214" t="str">
        <f t="shared" si="14"/>
        <v>9</v>
      </c>
      <c r="P214" t="str">
        <f t="shared" si="15"/>
        <v>Kobieta</v>
      </c>
    </row>
    <row r="215" spans="1:16" x14ac:dyDescent="0.25">
      <c r="A215" s="1" t="s">
        <v>221</v>
      </c>
      <c r="B215" t="s">
        <v>7</v>
      </c>
      <c r="C215" s="2">
        <v>0.4157986111111111</v>
      </c>
      <c r="D215">
        <v>1</v>
      </c>
      <c r="E215" t="str">
        <f t="shared" si="13"/>
        <v>5</v>
      </c>
      <c r="F215" t="str">
        <f t="shared" si="14"/>
        <v>8</v>
      </c>
      <c r="G215" t="str">
        <f t="shared" si="14"/>
        <v>0</v>
      </c>
      <c r="H215" t="str">
        <f t="shared" si="14"/>
        <v>8</v>
      </c>
      <c r="I215" t="str">
        <f t="shared" si="14"/>
        <v>2</v>
      </c>
      <c r="J215" t="str">
        <f t="shared" si="14"/>
        <v>7</v>
      </c>
      <c r="K215" t="str">
        <f t="shared" si="14"/>
        <v>6</v>
      </c>
      <c r="L215" t="str">
        <f t="shared" si="14"/>
        <v>3</v>
      </c>
      <c r="M215" t="str">
        <f t="shared" si="14"/>
        <v>7</v>
      </c>
      <c r="N215" t="str">
        <f t="shared" si="14"/>
        <v>2</v>
      </c>
      <c r="O215" t="str">
        <f t="shared" si="14"/>
        <v>4</v>
      </c>
      <c r="P215" t="str">
        <f t="shared" si="15"/>
        <v>Kobieta</v>
      </c>
    </row>
    <row r="216" spans="1:16" x14ac:dyDescent="0.25">
      <c r="A216" s="1" t="s">
        <v>222</v>
      </c>
      <c r="B216" t="s">
        <v>9</v>
      </c>
      <c r="C216" s="2">
        <v>0.41608796296296297</v>
      </c>
      <c r="D216">
        <v>1</v>
      </c>
      <c r="E216" t="str">
        <f t="shared" si="13"/>
        <v>7</v>
      </c>
      <c r="F216" t="str">
        <f t="shared" si="14"/>
        <v>6</v>
      </c>
      <c r="G216" t="str">
        <f t="shared" si="14"/>
        <v>0</v>
      </c>
      <c r="H216" t="str">
        <f t="shared" si="14"/>
        <v>4</v>
      </c>
      <c r="I216" t="str">
        <f t="shared" si="14"/>
        <v>2</v>
      </c>
      <c r="J216" t="str">
        <f t="shared" si="14"/>
        <v>1</v>
      </c>
      <c r="K216" t="str">
        <f t="shared" si="14"/>
        <v>9</v>
      </c>
      <c r="L216" t="str">
        <f t="shared" si="14"/>
        <v>7</v>
      </c>
      <c r="M216" t="str">
        <f t="shared" si="14"/>
        <v>1</v>
      </c>
      <c r="N216" t="str">
        <f t="shared" si="14"/>
        <v>7</v>
      </c>
      <c r="O216" t="str">
        <f t="shared" si="14"/>
        <v>6</v>
      </c>
      <c r="P216" t="str">
        <f t="shared" si="15"/>
        <v>Mężczyzna</v>
      </c>
    </row>
    <row r="217" spans="1:16" x14ac:dyDescent="0.25">
      <c r="A217" s="1" t="s">
        <v>223</v>
      </c>
      <c r="B217" t="s">
        <v>7</v>
      </c>
      <c r="C217" s="2">
        <v>0.41637731481481483</v>
      </c>
      <c r="D217">
        <v>1</v>
      </c>
      <c r="E217" t="str">
        <f t="shared" si="13"/>
        <v>9</v>
      </c>
      <c r="F217" t="str">
        <f t="shared" si="14"/>
        <v>5</v>
      </c>
      <c r="G217" t="str">
        <f t="shared" si="14"/>
        <v>0</v>
      </c>
      <c r="H217" t="str">
        <f t="shared" si="14"/>
        <v>6</v>
      </c>
      <c r="I217" t="str">
        <f t="shared" si="14"/>
        <v>2</v>
      </c>
      <c r="J217" t="str">
        <f t="shared" si="14"/>
        <v>7</v>
      </c>
      <c r="K217" t="str">
        <f t="shared" si="14"/>
        <v>4</v>
      </c>
      <c r="L217" t="str">
        <f t="shared" si="14"/>
        <v>8</v>
      </c>
      <c r="M217" t="str">
        <f t="shared" si="14"/>
        <v>4</v>
      </c>
      <c r="N217" t="str">
        <f t="shared" si="14"/>
        <v>7</v>
      </c>
      <c r="O217" t="str">
        <f t="shared" si="14"/>
        <v>4</v>
      </c>
      <c r="P217" t="str">
        <f t="shared" si="15"/>
        <v>Mężczyzna</v>
      </c>
    </row>
    <row r="218" spans="1:16" x14ac:dyDescent="0.25">
      <c r="A218" s="1" t="s">
        <v>224</v>
      </c>
      <c r="B218" t="s">
        <v>7</v>
      </c>
      <c r="C218" s="2">
        <v>0.41666666666666669</v>
      </c>
      <c r="D218">
        <v>1</v>
      </c>
      <c r="E218" t="str">
        <f t="shared" si="13"/>
        <v>3</v>
      </c>
      <c r="F218" t="str">
        <f t="shared" si="14"/>
        <v>7</v>
      </c>
      <c r="G218" t="str">
        <f t="shared" si="14"/>
        <v>1</v>
      </c>
      <c r="H218" t="str">
        <f t="shared" si="14"/>
        <v>2</v>
      </c>
      <c r="I218" t="str">
        <f t="shared" ref="F218:P281" si="16">MID($A218,I$1,1)</f>
        <v>1</v>
      </c>
      <c r="J218" t="str">
        <f t="shared" si="16"/>
        <v>5</v>
      </c>
      <c r="K218" t="str">
        <f t="shared" si="16"/>
        <v>4</v>
      </c>
      <c r="L218" t="str">
        <f t="shared" si="16"/>
        <v>5</v>
      </c>
      <c r="M218" t="str">
        <f t="shared" si="16"/>
        <v>2</v>
      </c>
      <c r="N218" t="str">
        <f t="shared" si="16"/>
        <v>5</v>
      </c>
      <c r="O218" t="str">
        <f t="shared" si="16"/>
        <v>5</v>
      </c>
      <c r="P218" t="str">
        <f t="shared" si="15"/>
        <v>Mężczyzna</v>
      </c>
    </row>
    <row r="219" spans="1:16" x14ac:dyDescent="0.25">
      <c r="A219" s="1" t="s">
        <v>225</v>
      </c>
      <c r="B219" t="s">
        <v>9</v>
      </c>
      <c r="C219" s="2">
        <v>0.41724537037037041</v>
      </c>
      <c r="D219">
        <v>2</v>
      </c>
      <c r="E219" t="str">
        <f t="shared" si="13"/>
        <v>3</v>
      </c>
      <c r="F219" t="str">
        <f t="shared" si="16"/>
        <v>9</v>
      </c>
      <c r="G219" t="str">
        <f t="shared" si="16"/>
        <v>0</v>
      </c>
      <c r="H219" t="str">
        <f t="shared" si="16"/>
        <v>7</v>
      </c>
      <c r="I219" t="str">
        <f t="shared" si="16"/>
        <v>2</v>
      </c>
      <c r="J219" t="str">
        <f t="shared" si="16"/>
        <v>1</v>
      </c>
      <c r="K219" t="str">
        <f t="shared" si="16"/>
        <v>3</v>
      </c>
      <c r="L219" t="str">
        <f t="shared" si="16"/>
        <v>3</v>
      </c>
      <c r="M219" t="str">
        <f t="shared" si="16"/>
        <v>4</v>
      </c>
      <c r="N219" t="str">
        <f t="shared" si="16"/>
        <v>2</v>
      </c>
      <c r="O219" t="str">
        <f t="shared" si="16"/>
        <v>4</v>
      </c>
      <c r="P219" t="str">
        <f t="shared" si="15"/>
        <v>Kobieta</v>
      </c>
    </row>
    <row r="220" spans="1:16" x14ac:dyDescent="0.25">
      <c r="A220" s="1" t="s">
        <v>226</v>
      </c>
      <c r="B220" t="s">
        <v>9</v>
      </c>
      <c r="C220" s="2">
        <v>0.41782407407407413</v>
      </c>
      <c r="D220">
        <v>2</v>
      </c>
      <c r="E220" t="str">
        <f t="shared" si="13"/>
        <v>5</v>
      </c>
      <c r="F220" t="str">
        <f t="shared" si="16"/>
        <v>5</v>
      </c>
      <c r="G220" t="str">
        <f t="shared" si="16"/>
        <v>0</v>
      </c>
      <c r="H220" t="str">
        <f t="shared" si="16"/>
        <v>3</v>
      </c>
      <c r="I220" t="str">
        <f t="shared" si="16"/>
        <v>1</v>
      </c>
      <c r="J220" t="str">
        <f t="shared" si="16"/>
        <v>3</v>
      </c>
      <c r="K220" t="str">
        <f t="shared" si="16"/>
        <v>1</v>
      </c>
      <c r="L220" t="str">
        <f t="shared" si="16"/>
        <v>3</v>
      </c>
      <c r="M220" t="str">
        <f t="shared" si="16"/>
        <v>8</v>
      </c>
      <c r="N220" t="str">
        <f t="shared" si="16"/>
        <v>6</v>
      </c>
      <c r="O220" t="str">
        <f t="shared" si="16"/>
        <v>3</v>
      </c>
      <c r="P220" t="str">
        <f t="shared" si="15"/>
        <v>Kobieta</v>
      </c>
    </row>
    <row r="221" spans="1:16" x14ac:dyDescent="0.25">
      <c r="A221" s="1" t="s">
        <v>227</v>
      </c>
      <c r="B221" t="s">
        <v>7</v>
      </c>
      <c r="C221" s="2">
        <v>0.41811342592592587</v>
      </c>
      <c r="D221">
        <v>1</v>
      </c>
      <c r="E221" t="str">
        <f t="shared" si="13"/>
        <v>2</v>
      </c>
      <c r="F221" t="str">
        <f t="shared" si="16"/>
        <v>9</v>
      </c>
      <c r="G221" t="str">
        <f t="shared" si="16"/>
        <v>0</v>
      </c>
      <c r="H221" t="str">
        <f t="shared" si="16"/>
        <v>4</v>
      </c>
      <c r="I221" t="str">
        <f t="shared" si="16"/>
        <v>1</v>
      </c>
      <c r="J221" t="str">
        <f t="shared" si="16"/>
        <v>8</v>
      </c>
      <c r="K221" t="str">
        <f t="shared" si="16"/>
        <v>1</v>
      </c>
      <c r="L221" t="str">
        <f t="shared" si="16"/>
        <v>6</v>
      </c>
      <c r="M221" t="str">
        <f t="shared" si="16"/>
        <v>1</v>
      </c>
      <c r="N221" t="str">
        <f t="shared" si="16"/>
        <v>4</v>
      </c>
      <c r="O221" t="str">
        <f t="shared" si="16"/>
        <v>6</v>
      </c>
      <c r="P221" t="str">
        <f t="shared" si="15"/>
        <v>Kobieta</v>
      </c>
    </row>
    <row r="222" spans="1:16" x14ac:dyDescent="0.25">
      <c r="A222" s="1" t="s">
        <v>228</v>
      </c>
      <c r="B222" t="s">
        <v>7</v>
      </c>
      <c r="C222" s="2">
        <v>0.41840277777777773</v>
      </c>
      <c r="D222">
        <v>1</v>
      </c>
      <c r="E222" t="str">
        <f t="shared" si="13"/>
        <v>2</v>
      </c>
      <c r="F222" t="str">
        <f t="shared" si="16"/>
        <v>7</v>
      </c>
      <c r="G222" t="str">
        <f t="shared" si="16"/>
        <v>0</v>
      </c>
      <c r="H222" t="str">
        <f t="shared" si="16"/>
        <v>4</v>
      </c>
      <c r="I222" t="str">
        <f t="shared" si="16"/>
        <v>0</v>
      </c>
      <c r="J222" t="str">
        <f t="shared" si="16"/>
        <v>9</v>
      </c>
      <c r="K222" t="str">
        <f t="shared" si="16"/>
        <v>8</v>
      </c>
      <c r="L222" t="str">
        <f t="shared" si="16"/>
        <v>2</v>
      </c>
      <c r="M222" t="str">
        <f t="shared" si="16"/>
        <v>6</v>
      </c>
      <c r="N222" t="str">
        <f t="shared" si="16"/>
        <v>5</v>
      </c>
      <c r="O222" t="str">
        <f t="shared" si="16"/>
        <v>9</v>
      </c>
      <c r="P222" t="str">
        <f t="shared" si="15"/>
        <v>Mężczyzna</v>
      </c>
    </row>
    <row r="223" spans="1:16" x14ac:dyDescent="0.25">
      <c r="A223" s="1" t="s">
        <v>229</v>
      </c>
      <c r="B223" t="s">
        <v>27</v>
      </c>
      <c r="C223" s="2">
        <v>0.41869212962962959</v>
      </c>
      <c r="D223">
        <v>1</v>
      </c>
      <c r="E223" t="str">
        <f t="shared" si="13"/>
        <v>0</v>
      </c>
      <c r="F223" t="str">
        <f t="shared" si="16"/>
        <v>2</v>
      </c>
      <c r="G223" t="str">
        <f t="shared" si="16"/>
        <v>3</v>
      </c>
      <c r="H223" t="str">
        <f t="shared" si="16"/>
        <v>1</v>
      </c>
      <c r="I223" t="str">
        <f t="shared" si="16"/>
        <v>1</v>
      </c>
      <c r="J223" t="str">
        <f t="shared" si="16"/>
        <v>1</v>
      </c>
      <c r="K223" t="str">
        <f t="shared" si="16"/>
        <v>7</v>
      </c>
      <c r="L223" t="str">
        <f t="shared" si="16"/>
        <v>1</v>
      </c>
      <c r="M223" t="str">
        <f t="shared" si="16"/>
        <v>9</v>
      </c>
      <c r="N223" t="str">
        <f t="shared" si="16"/>
        <v>2</v>
      </c>
      <c r="O223" t="str">
        <f t="shared" si="16"/>
        <v>7</v>
      </c>
      <c r="P223" t="str">
        <f t="shared" si="15"/>
        <v>Kobieta</v>
      </c>
    </row>
    <row r="224" spans="1:16" x14ac:dyDescent="0.25">
      <c r="A224" s="1" t="s">
        <v>230</v>
      </c>
      <c r="B224" t="s">
        <v>7</v>
      </c>
      <c r="C224" s="2">
        <v>0.41898148148148145</v>
      </c>
      <c r="D224">
        <v>1</v>
      </c>
      <c r="E224" t="str">
        <f t="shared" si="13"/>
        <v>0</v>
      </c>
      <c r="F224" t="str">
        <f t="shared" si="16"/>
        <v>8</v>
      </c>
      <c r="G224" t="str">
        <f t="shared" si="16"/>
        <v>2</v>
      </c>
      <c r="H224" t="str">
        <f t="shared" si="16"/>
        <v>4</v>
      </c>
      <c r="I224" t="str">
        <f t="shared" si="16"/>
        <v>1</v>
      </c>
      <c r="J224" t="str">
        <f t="shared" si="16"/>
        <v>5</v>
      </c>
      <c r="K224" t="str">
        <f t="shared" si="16"/>
        <v>9</v>
      </c>
      <c r="L224" t="str">
        <f t="shared" si="16"/>
        <v>8</v>
      </c>
      <c r="M224" t="str">
        <f t="shared" si="16"/>
        <v>1</v>
      </c>
      <c r="N224" t="str">
        <f t="shared" si="16"/>
        <v>4</v>
      </c>
      <c r="O224" t="str">
        <f t="shared" si="16"/>
        <v>2</v>
      </c>
      <c r="P224" t="str">
        <f t="shared" si="15"/>
        <v>Kobieta</v>
      </c>
    </row>
    <row r="225" spans="1:16" x14ac:dyDescent="0.25">
      <c r="A225" s="1" t="s">
        <v>231</v>
      </c>
      <c r="B225" t="s">
        <v>5</v>
      </c>
      <c r="C225" s="2">
        <v>0.41956018518518517</v>
      </c>
      <c r="D225">
        <v>2</v>
      </c>
      <c r="E225" t="str">
        <f t="shared" si="13"/>
        <v>0</v>
      </c>
      <c r="F225" t="str">
        <f t="shared" si="16"/>
        <v>1</v>
      </c>
      <c r="G225" t="str">
        <f t="shared" si="16"/>
        <v>2</v>
      </c>
      <c r="H225" t="str">
        <f t="shared" si="16"/>
        <v>1</v>
      </c>
      <c r="I225" t="str">
        <f t="shared" si="16"/>
        <v>1</v>
      </c>
      <c r="J225" t="str">
        <f t="shared" si="16"/>
        <v>0</v>
      </c>
      <c r="K225" t="str">
        <f t="shared" si="16"/>
        <v>2</v>
      </c>
      <c r="L225" t="str">
        <f t="shared" si="16"/>
        <v>1</v>
      </c>
      <c r="M225" t="str">
        <f t="shared" si="16"/>
        <v>2</v>
      </c>
      <c r="N225" t="str">
        <f t="shared" si="16"/>
        <v>3</v>
      </c>
      <c r="O225" t="str">
        <f t="shared" si="16"/>
        <v>9</v>
      </c>
      <c r="P225" t="str">
        <f t="shared" si="15"/>
        <v>Mężczyzna</v>
      </c>
    </row>
    <row r="226" spans="1:16" x14ac:dyDescent="0.25">
      <c r="A226" s="1" t="s">
        <v>232</v>
      </c>
      <c r="B226" t="s">
        <v>9</v>
      </c>
      <c r="C226" s="2">
        <v>0.41984953703703703</v>
      </c>
      <c r="D226">
        <v>1</v>
      </c>
      <c r="E226" t="str">
        <f t="shared" si="13"/>
        <v>5</v>
      </c>
      <c r="F226" t="str">
        <f t="shared" si="16"/>
        <v>0</v>
      </c>
      <c r="G226" t="str">
        <f t="shared" si="16"/>
        <v>0</v>
      </c>
      <c r="H226" t="str">
        <f t="shared" si="16"/>
        <v>7</v>
      </c>
      <c r="I226" t="str">
        <f t="shared" si="16"/>
        <v>0</v>
      </c>
      <c r="J226" t="str">
        <f t="shared" si="16"/>
        <v>7</v>
      </c>
      <c r="K226" t="str">
        <f t="shared" si="16"/>
        <v>6</v>
      </c>
      <c r="L226" t="str">
        <f t="shared" si="16"/>
        <v>8</v>
      </c>
      <c r="M226" t="str">
        <f t="shared" si="16"/>
        <v>5</v>
      </c>
      <c r="N226" t="str">
        <f t="shared" si="16"/>
        <v>2</v>
      </c>
      <c r="O226" t="str">
        <f t="shared" si="16"/>
        <v>6</v>
      </c>
      <c r="P226" t="str">
        <f t="shared" si="15"/>
        <v>Kobieta</v>
      </c>
    </row>
    <row r="227" spans="1:16" x14ac:dyDescent="0.25">
      <c r="A227" s="1" t="s">
        <v>233</v>
      </c>
      <c r="B227" t="s">
        <v>9</v>
      </c>
      <c r="C227" s="2">
        <v>0.42042824074074076</v>
      </c>
      <c r="D227">
        <v>2</v>
      </c>
      <c r="E227" t="str">
        <f t="shared" si="13"/>
        <v>6</v>
      </c>
      <c r="F227" t="str">
        <f t="shared" si="16"/>
        <v>8</v>
      </c>
      <c r="G227" t="str">
        <f t="shared" si="16"/>
        <v>0</v>
      </c>
      <c r="H227" t="str">
        <f t="shared" si="16"/>
        <v>4</v>
      </c>
      <c r="I227" t="str">
        <f t="shared" si="16"/>
        <v>2</v>
      </c>
      <c r="J227" t="str">
        <f t="shared" si="16"/>
        <v>6</v>
      </c>
      <c r="K227" t="str">
        <f t="shared" si="16"/>
        <v>8</v>
      </c>
      <c r="L227" t="str">
        <f t="shared" si="16"/>
        <v>2</v>
      </c>
      <c r="M227" t="str">
        <f t="shared" si="16"/>
        <v>8</v>
      </c>
      <c r="N227" t="str">
        <f t="shared" si="16"/>
        <v>1</v>
      </c>
      <c r="O227" t="str">
        <f t="shared" si="16"/>
        <v>9</v>
      </c>
      <c r="P227" t="str">
        <f t="shared" si="15"/>
        <v>Mężczyzna</v>
      </c>
    </row>
    <row r="228" spans="1:16" x14ac:dyDescent="0.25">
      <c r="A228" s="1" t="s">
        <v>234</v>
      </c>
      <c r="B228" t="s">
        <v>9</v>
      </c>
      <c r="C228" s="2">
        <v>0.42100694444444442</v>
      </c>
      <c r="D228">
        <v>2</v>
      </c>
      <c r="E228" t="str">
        <f t="shared" si="13"/>
        <v>2</v>
      </c>
      <c r="F228" t="str">
        <f t="shared" si="16"/>
        <v>0</v>
      </c>
      <c r="G228" t="str">
        <f t="shared" si="16"/>
        <v>1</v>
      </c>
      <c r="H228" t="str">
        <f t="shared" si="16"/>
        <v>2</v>
      </c>
      <c r="I228" t="str">
        <f t="shared" si="16"/>
        <v>2</v>
      </c>
      <c r="J228" t="str">
        <f t="shared" si="16"/>
        <v>8</v>
      </c>
      <c r="K228" t="str">
        <f t="shared" si="16"/>
        <v>9</v>
      </c>
      <c r="L228" t="str">
        <f t="shared" si="16"/>
        <v>3</v>
      </c>
      <c r="M228" t="str">
        <f t="shared" si="16"/>
        <v>7</v>
      </c>
      <c r="N228" t="str">
        <f t="shared" si="16"/>
        <v>5</v>
      </c>
      <c r="O228" t="str">
        <f t="shared" si="16"/>
        <v>5</v>
      </c>
      <c r="P228" t="str">
        <f t="shared" si="15"/>
        <v>Mężczyzna</v>
      </c>
    </row>
    <row r="229" spans="1:16" x14ac:dyDescent="0.25">
      <c r="A229" s="1" t="s">
        <v>235</v>
      </c>
      <c r="B229" t="s">
        <v>7</v>
      </c>
      <c r="C229" s="2">
        <v>0.42129629629629628</v>
      </c>
      <c r="D229">
        <v>1</v>
      </c>
      <c r="E229" t="str">
        <f t="shared" si="13"/>
        <v>5</v>
      </c>
      <c r="F229" t="str">
        <f t="shared" si="16"/>
        <v>9</v>
      </c>
      <c r="G229" t="str">
        <f t="shared" si="16"/>
        <v>0</v>
      </c>
      <c r="H229" t="str">
        <f t="shared" si="16"/>
        <v>4</v>
      </c>
      <c r="I229" t="str">
        <f t="shared" si="16"/>
        <v>1</v>
      </c>
      <c r="J229" t="str">
        <f t="shared" si="16"/>
        <v>0</v>
      </c>
      <c r="K229" t="str">
        <f t="shared" si="16"/>
        <v>6</v>
      </c>
      <c r="L229" t="str">
        <f t="shared" si="16"/>
        <v>1</v>
      </c>
      <c r="M229" t="str">
        <f t="shared" si="16"/>
        <v>9</v>
      </c>
      <c r="N229" t="str">
        <f t="shared" si="16"/>
        <v>3</v>
      </c>
      <c r="O229" t="str">
        <f t="shared" si="16"/>
        <v>2</v>
      </c>
      <c r="P229" t="str">
        <f t="shared" si="15"/>
        <v>Mężczyzna</v>
      </c>
    </row>
    <row r="230" spans="1:16" x14ac:dyDescent="0.25">
      <c r="A230" s="1" t="s">
        <v>236</v>
      </c>
      <c r="B230" t="s">
        <v>5</v>
      </c>
      <c r="C230" s="2">
        <v>0.42158564814814814</v>
      </c>
      <c r="D230">
        <v>1</v>
      </c>
      <c r="E230" t="str">
        <f t="shared" si="13"/>
        <v>0</v>
      </c>
      <c r="F230" t="str">
        <f t="shared" si="16"/>
        <v>9</v>
      </c>
      <c r="G230" t="str">
        <f t="shared" si="16"/>
        <v>2</v>
      </c>
      <c r="H230" t="str">
        <f t="shared" si="16"/>
        <v>3</v>
      </c>
      <c r="I230" t="str">
        <f t="shared" si="16"/>
        <v>2</v>
      </c>
      <c r="J230" t="str">
        <f t="shared" si="16"/>
        <v>2</v>
      </c>
      <c r="K230" t="str">
        <f t="shared" si="16"/>
        <v>6</v>
      </c>
      <c r="L230" t="str">
        <f t="shared" si="16"/>
        <v>1</v>
      </c>
      <c r="M230" t="str">
        <f t="shared" si="16"/>
        <v>2</v>
      </c>
      <c r="N230" t="str">
        <f t="shared" si="16"/>
        <v>1</v>
      </c>
      <c r="O230" t="str">
        <f t="shared" si="16"/>
        <v>8</v>
      </c>
      <c r="P230" t="str">
        <f t="shared" si="15"/>
        <v>Mężczyzna</v>
      </c>
    </row>
    <row r="231" spans="1:16" x14ac:dyDescent="0.25">
      <c r="A231" s="1" t="s">
        <v>237</v>
      </c>
      <c r="B231" t="s">
        <v>7</v>
      </c>
      <c r="C231" s="2">
        <v>0.421875</v>
      </c>
      <c r="D231">
        <v>1</v>
      </c>
      <c r="E231" t="str">
        <f t="shared" si="13"/>
        <v>4</v>
      </c>
      <c r="F231" t="str">
        <f t="shared" si="16"/>
        <v>9</v>
      </c>
      <c r="G231" t="str">
        <f t="shared" si="16"/>
        <v>0</v>
      </c>
      <c r="H231" t="str">
        <f t="shared" si="16"/>
        <v>5</v>
      </c>
      <c r="I231" t="str">
        <f t="shared" si="16"/>
        <v>0</v>
      </c>
      <c r="J231" t="str">
        <f t="shared" si="16"/>
        <v>7</v>
      </c>
      <c r="K231" t="str">
        <f t="shared" si="16"/>
        <v>8</v>
      </c>
      <c r="L231" t="str">
        <f t="shared" si="16"/>
        <v>1</v>
      </c>
      <c r="M231" t="str">
        <f t="shared" si="16"/>
        <v>7</v>
      </c>
      <c r="N231" t="str">
        <f t="shared" si="16"/>
        <v>1</v>
      </c>
      <c r="O231" t="str">
        <f t="shared" si="16"/>
        <v>8</v>
      </c>
      <c r="P231" t="str">
        <f t="shared" si="15"/>
        <v>Mężczyzna</v>
      </c>
    </row>
    <row r="232" spans="1:16" x14ac:dyDescent="0.25">
      <c r="A232" s="1" t="s">
        <v>238</v>
      </c>
      <c r="B232" t="s">
        <v>9</v>
      </c>
      <c r="C232" s="2">
        <v>0.42216435185185186</v>
      </c>
      <c r="D232">
        <v>1</v>
      </c>
      <c r="E232" t="str">
        <f t="shared" ref="E232:E295" si="17">MID($A232,E$1,1)</f>
        <v>4</v>
      </c>
      <c r="F232" t="str">
        <f t="shared" si="16"/>
        <v>5</v>
      </c>
      <c r="G232" t="str">
        <f t="shared" si="16"/>
        <v>1</v>
      </c>
      <c r="H232" t="str">
        <f t="shared" si="16"/>
        <v>2</v>
      </c>
      <c r="I232" t="str">
        <f t="shared" si="16"/>
        <v>1</v>
      </c>
      <c r="J232" t="str">
        <f t="shared" si="16"/>
        <v>9</v>
      </c>
      <c r="K232" t="str">
        <f t="shared" si="16"/>
        <v>4</v>
      </c>
      <c r="L232" t="str">
        <f t="shared" si="16"/>
        <v>9</v>
      </c>
      <c r="M232" t="str">
        <f t="shared" si="16"/>
        <v>2</v>
      </c>
      <c r="N232" t="str">
        <f t="shared" si="16"/>
        <v>8</v>
      </c>
      <c r="O232" t="str">
        <f t="shared" si="16"/>
        <v>3</v>
      </c>
      <c r="P232" t="str">
        <f t="shared" si="15"/>
        <v>Kobieta</v>
      </c>
    </row>
    <row r="233" spans="1:16" x14ac:dyDescent="0.25">
      <c r="A233" s="1" t="s">
        <v>239</v>
      </c>
      <c r="B233" t="s">
        <v>5</v>
      </c>
      <c r="C233" s="2">
        <v>0.42245370370370372</v>
      </c>
      <c r="D233">
        <v>1</v>
      </c>
      <c r="E233" t="str">
        <f t="shared" si="17"/>
        <v>3</v>
      </c>
      <c r="F233" t="str">
        <f t="shared" si="16"/>
        <v>1</v>
      </c>
      <c r="G233" t="str">
        <f t="shared" si="16"/>
        <v>0</v>
      </c>
      <c r="H233" t="str">
        <f t="shared" si="16"/>
        <v>8</v>
      </c>
      <c r="I233" t="str">
        <f t="shared" si="16"/>
        <v>1</v>
      </c>
      <c r="J233" t="str">
        <f t="shared" si="16"/>
        <v>2</v>
      </c>
      <c r="K233" t="str">
        <f t="shared" si="16"/>
        <v>1</v>
      </c>
      <c r="L233" t="str">
        <f t="shared" si="16"/>
        <v>2</v>
      </c>
      <c r="M233" t="str">
        <f t="shared" si="16"/>
        <v>3</v>
      </c>
      <c r="N233" t="str">
        <f t="shared" si="16"/>
        <v>2</v>
      </c>
      <c r="O233" t="str">
        <f t="shared" si="16"/>
        <v>1</v>
      </c>
      <c r="P233" t="str">
        <f t="shared" si="15"/>
        <v>Kobieta</v>
      </c>
    </row>
    <row r="234" spans="1:16" x14ac:dyDescent="0.25">
      <c r="A234" s="1" t="s">
        <v>240</v>
      </c>
      <c r="B234" t="s">
        <v>9</v>
      </c>
      <c r="C234" s="2">
        <v>0.42303240740740744</v>
      </c>
      <c r="D234">
        <v>2</v>
      </c>
      <c r="E234" t="str">
        <f t="shared" si="17"/>
        <v>3</v>
      </c>
      <c r="F234" t="str">
        <f t="shared" si="16"/>
        <v>1</v>
      </c>
      <c r="G234" t="str">
        <f t="shared" si="16"/>
        <v>0</v>
      </c>
      <c r="H234" t="str">
        <f t="shared" si="16"/>
        <v>9</v>
      </c>
      <c r="I234" t="str">
        <f t="shared" si="16"/>
        <v>0</v>
      </c>
      <c r="J234" t="str">
        <f t="shared" si="16"/>
        <v>8</v>
      </c>
      <c r="K234" t="str">
        <f t="shared" si="16"/>
        <v>4</v>
      </c>
      <c r="L234" t="str">
        <f t="shared" si="16"/>
        <v>9</v>
      </c>
      <c r="M234" t="str">
        <f t="shared" si="16"/>
        <v>4</v>
      </c>
      <c r="N234" t="str">
        <f t="shared" si="16"/>
        <v>8</v>
      </c>
      <c r="O234" t="str">
        <f t="shared" si="16"/>
        <v>2</v>
      </c>
      <c r="P234" t="str">
        <f t="shared" si="15"/>
        <v>Kobieta</v>
      </c>
    </row>
    <row r="235" spans="1:16" x14ac:dyDescent="0.25">
      <c r="A235" s="1" t="s">
        <v>241</v>
      </c>
      <c r="B235" t="s">
        <v>5</v>
      </c>
      <c r="C235" s="2">
        <v>0.4236111111111111</v>
      </c>
      <c r="D235">
        <v>2</v>
      </c>
      <c r="E235" t="str">
        <f t="shared" si="17"/>
        <v>6</v>
      </c>
      <c r="F235" t="str">
        <f t="shared" si="16"/>
        <v>8</v>
      </c>
      <c r="G235" t="str">
        <f t="shared" si="16"/>
        <v>1</v>
      </c>
      <c r="H235" t="str">
        <f t="shared" si="16"/>
        <v>2</v>
      </c>
      <c r="I235" t="str">
        <f t="shared" si="16"/>
        <v>2</v>
      </c>
      <c r="J235" t="str">
        <f t="shared" si="16"/>
        <v>5</v>
      </c>
      <c r="K235" t="str">
        <f t="shared" si="16"/>
        <v>5</v>
      </c>
      <c r="L235" t="str">
        <f t="shared" si="16"/>
        <v>8</v>
      </c>
      <c r="M235" t="str">
        <f t="shared" si="16"/>
        <v>1</v>
      </c>
      <c r="N235" t="str">
        <f t="shared" si="16"/>
        <v>6</v>
      </c>
      <c r="O235" t="str">
        <f t="shared" si="16"/>
        <v>2</v>
      </c>
      <c r="P235" t="str">
        <f t="shared" si="15"/>
        <v>Kobieta</v>
      </c>
    </row>
    <row r="236" spans="1:16" x14ac:dyDescent="0.25">
      <c r="A236" s="1" t="s">
        <v>242</v>
      </c>
      <c r="B236" t="s">
        <v>7</v>
      </c>
      <c r="C236" s="2">
        <v>0.42390046296296297</v>
      </c>
      <c r="D236">
        <v>1</v>
      </c>
      <c r="E236" t="str">
        <f t="shared" si="17"/>
        <v>2</v>
      </c>
      <c r="F236" t="str">
        <f t="shared" si="16"/>
        <v>9</v>
      </c>
      <c r="G236" t="str">
        <f t="shared" si="16"/>
        <v>0</v>
      </c>
      <c r="H236" t="str">
        <f t="shared" si="16"/>
        <v>9</v>
      </c>
      <c r="I236" t="str">
        <f t="shared" si="16"/>
        <v>0</v>
      </c>
      <c r="J236" t="str">
        <f t="shared" si="16"/>
        <v>9</v>
      </c>
      <c r="K236" t="str">
        <f t="shared" si="16"/>
        <v>3</v>
      </c>
      <c r="L236" t="str">
        <f t="shared" si="16"/>
        <v>8</v>
      </c>
      <c r="M236" t="str">
        <f t="shared" si="16"/>
        <v>2</v>
      </c>
      <c r="N236" t="str">
        <f t="shared" si="16"/>
        <v>8</v>
      </c>
      <c r="O236" t="str">
        <f t="shared" si="16"/>
        <v>4</v>
      </c>
      <c r="P236" t="str">
        <f t="shared" si="15"/>
        <v>Kobieta</v>
      </c>
    </row>
    <row r="237" spans="1:16" x14ac:dyDescent="0.25">
      <c r="A237" s="1" t="s">
        <v>243</v>
      </c>
      <c r="B237" t="s">
        <v>27</v>
      </c>
      <c r="C237" s="2">
        <v>0.42418981481481483</v>
      </c>
      <c r="D237">
        <v>1</v>
      </c>
      <c r="E237" t="str">
        <f t="shared" si="17"/>
        <v>4</v>
      </c>
      <c r="F237" t="str">
        <f t="shared" si="16"/>
        <v>5</v>
      </c>
      <c r="G237" t="str">
        <f t="shared" si="16"/>
        <v>0</v>
      </c>
      <c r="H237" t="str">
        <f t="shared" si="16"/>
        <v>7</v>
      </c>
      <c r="I237" t="str">
        <f t="shared" si="16"/>
        <v>2</v>
      </c>
      <c r="J237" t="str">
        <f t="shared" si="16"/>
        <v>2</v>
      </c>
      <c r="K237" t="str">
        <f t="shared" si="16"/>
        <v>3</v>
      </c>
      <c r="L237" t="str">
        <f t="shared" si="16"/>
        <v>9</v>
      </c>
      <c r="M237" t="str">
        <f t="shared" si="16"/>
        <v>7</v>
      </c>
      <c r="N237" t="str">
        <f t="shared" si="16"/>
        <v>5</v>
      </c>
      <c r="O237" t="str">
        <f t="shared" si="16"/>
        <v>6</v>
      </c>
      <c r="P237" t="str">
        <f t="shared" si="15"/>
        <v>Mężczyzna</v>
      </c>
    </row>
    <row r="238" spans="1:16" x14ac:dyDescent="0.25">
      <c r="A238" s="1" t="s">
        <v>244</v>
      </c>
      <c r="B238" t="s">
        <v>7</v>
      </c>
      <c r="C238" s="2">
        <v>0.42447916666666669</v>
      </c>
      <c r="D238">
        <v>1</v>
      </c>
      <c r="E238" t="str">
        <f t="shared" si="17"/>
        <v>2</v>
      </c>
      <c r="F238" t="str">
        <f t="shared" si="16"/>
        <v>3</v>
      </c>
      <c r="G238" t="str">
        <f t="shared" si="16"/>
        <v>1</v>
      </c>
      <c r="H238" t="str">
        <f t="shared" si="16"/>
        <v>1</v>
      </c>
      <c r="I238" t="str">
        <f t="shared" si="16"/>
        <v>1</v>
      </c>
      <c r="J238" t="str">
        <f t="shared" si="16"/>
        <v>2</v>
      </c>
      <c r="K238" t="str">
        <f t="shared" si="16"/>
        <v>7</v>
      </c>
      <c r="L238" t="str">
        <f t="shared" si="16"/>
        <v>6</v>
      </c>
      <c r="M238" t="str">
        <f t="shared" si="16"/>
        <v>2</v>
      </c>
      <c r="N238" t="str">
        <f t="shared" si="16"/>
        <v>1</v>
      </c>
      <c r="O238" t="str">
        <f t="shared" si="16"/>
        <v>8</v>
      </c>
      <c r="P238" t="str">
        <f t="shared" si="15"/>
        <v>Mężczyzna</v>
      </c>
    </row>
    <row r="239" spans="1:16" x14ac:dyDescent="0.25">
      <c r="A239" s="1" t="s">
        <v>245</v>
      </c>
      <c r="B239" t="s">
        <v>5</v>
      </c>
      <c r="C239" s="2">
        <v>0.42476851851851855</v>
      </c>
      <c r="D239">
        <v>1</v>
      </c>
      <c r="E239" t="str">
        <f t="shared" si="17"/>
        <v>2</v>
      </c>
      <c r="F239" t="str">
        <f t="shared" si="16"/>
        <v>0</v>
      </c>
      <c r="G239" t="str">
        <f t="shared" si="16"/>
        <v>0</v>
      </c>
      <c r="H239" t="str">
        <f t="shared" si="16"/>
        <v>9</v>
      </c>
      <c r="I239" t="str">
        <f t="shared" si="16"/>
        <v>0</v>
      </c>
      <c r="J239" t="str">
        <f t="shared" si="16"/>
        <v>9</v>
      </c>
      <c r="K239" t="str">
        <f t="shared" si="16"/>
        <v>1</v>
      </c>
      <c r="L239" t="str">
        <f t="shared" si="16"/>
        <v>7</v>
      </c>
      <c r="M239" t="str">
        <f t="shared" si="16"/>
        <v>1</v>
      </c>
      <c r="N239" t="str">
        <f t="shared" si="16"/>
        <v>6</v>
      </c>
      <c r="O239" t="str">
        <f t="shared" si="16"/>
        <v>1</v>
      </c>
      <c r="P239" t="str">
        <f t="shared" si="15"/>
        <v>Kobieta</v>
      </c>
    </row>
    <row r="240" spans="1:16" x14ac:dyDescent="0.25">
      <c r="A240" s="1" t="s">
        <v>246</v>
      </c>
      <c r="B240" t="s">
        <v>5</v>
      </c>
      <c r="C240" s="2">
        <v>0.42505787037037041</v>
      </c>
      <c r="D240">
        <v>1</v>
      </c>
      <c r="E240" t="str">
        <f t="shared" si="17"/>
        <v>5</v>
      </c>
      <c r="F240" t="str">
        <f t="shared" si="16"/>
        <v>9</v>
      </c>
      <c r="G240" t="str">
        <f t="shared" si="16"/>
        <v>0</v>
      </c>
      <c r="H240" t="str">
        <f t="shared" si="16"/>
        <v>7</v>
      </c>
      <c r="I240" t="str">
        <f t="shared" si="16"/>
        <v>1</v>
      </c>
      <c r="J240" t="str">
        <f t="shared" si="16"/>
        <v>1</v>
      </c>
      <c r="K240" t="str">
        <f t="shared" si="16"/>
        <v>2</v>
      </c>
      <c r="L240" t="str">
        <f t="shared" si="16"/>
        <v>5</v>
      </c>
      <c r="M240" t="str">
        <f t="shared" si="16"/>
        <v>4</v>
      </c>
      <c r="N240" t="str">
        <f t="shared" si="16"/>
        <v>9</v>
      </c>
      <c r="O240" t="str">
        <f t="shared" si="16"/>
        <v>1</v>
      </c>
      <c r="P240" t="str">
        <f t="shared" si="15"/>
        <v>Mężczyzna</v>
      </c>
    </row>
    <row r="241" spans="1:16" x14ac:dyDescent="0.25">
      <c r="A241" s="1" t="s">
        <v>247</v>
      </c>
      <c r="B241" t="s">
        <v>5</v>
      </c>
      <c r="C241" s="2">
        <v>0.42563657407407413</v>
      </c>
      <c r="D241">
        <v>2</v>
      </c>
      <c r="E241" t="str">
        <f t="shared" si="17"/>
        <v>5</v>
      </c>
      <c r="F241" t="str">
        <f t="shared" si="16"/>
        <v>9</v>
      </c>
      <c r="G241" t="str">
        <f t="shared" si="16"/>
        <v>0</v>
      </c>
      <c r="H241" t="str">
        <f t="shared" si="16"/>
        <v>1</v>
      </c>
      <c r="I241" t="str">
        <f t="shared" si="16"/>
        <v>3</v>
      </c>
      <c r="J241" t="str">
        <f t="shared" si="16"/>
        <v>1</v>
      </c>
      <c r="K241" t="str">
        <f t="shared" si="16"/>
        <v>8</v>
      </c>
      <c r="L241" t="str">
        <f t="shared" si="16"/>
        <v>5</v>
      </c>
      <c r="M241" t="str">
        <f t="shared" si="16"/>
        <v>3</v>
      </c>
      <c r="N241" t="str">
        <f t="shared" si="16"/>
        <v>5</v>
      </c>
      <c r="O241" t="str">
        <f t="shared" si="16"/>
        <v>4</v>
      </c>
      <c r="P241" t="str">
        <f t="shared" si="15"/>
        <v>Mężczyzna</v>
      </c>
    </row>
    <row r="242" spans="1:16" x14ac:dyDescent="0.25">
      <c r="A242" s="1" t="s">
        <v>248</v>
      </c>
      <c r="B242" t="s">
        <v>7</v>
      </c>
      <c r="C242" s="2">
        <v>0.42592592592592587</v>
      </c>
      <c r="D242">
        <v>1</v>
      </c>
      <c r="E242" t="str">
        <f t="shared" si="17"/>
        <v>7</v>
      </c>
      <c r="F242" t="str">
        <f t="shared" si="16"/>
        <v>9</v>
      </c>
      <c r="G242" t="str">
        <f t="shared" si="16"/>
        <v>0</v>
      </c>
      <c r="H242" t="str">
        <f t="shared" si="16"/>
        <v>9</v>
      </c>
      <c r="I242" t="str">
        <f t="shared" si="16"/>
        <v>0</v>
      </c>
      <c r="J242" t="str">
        <f t="shared" si="16"/>
        <v>9</v>
      </c>
      <c r="K242" t="str">
        <f t="shared" si="16"/>
        <v>5</v>
      </c>
      <c r="L242" t="str">
        <f t="shared" si="16"/>
        <v>1</v>
      </c>
      <c r="M242" t="str">
        <f t="shared" si="16"/>
        <v>1</v>
      </c>
      <c r="N242" t="str">
        <f t="shared" si="16"/>
        <v>9</v>
      </c>
      <c r="O242" t="str">
        <f t="shared" si="16"/>
        <v>6</v>
      </c>
      <c r="P242" t="str">
        <f t="shared" si="15"/>
        <v>Mężczyzna</v>
      </c>
    </row>
    <row r="243" spans="1:16" x14ac:dyDescent="0.25">
      <c r="A243" s="1" t="s">
        <v>249</v>
      </c>
      <c r="B243" t="s">
        <v>7</v>
      </c>
      <c r="C243" s="2">
        <v>0.42621527777777773</v>
      </c>
      <c r="D243">
        <v>1</v>
      </c>
      <c r="E243" t="str">
        <f t="shared" si="17"/>
        <v>3</v>
      </c>
      <c r="F243" t="str">
        <f t="shared" si="16"/>
        <v>2</v>
      </c>
      <c r="G243" t="str">
        <f t="shared" si="16"/>
        <v>0</v>
      </c>
      <c r="H243" t="str">
        <f t="shared" si="16"/>
        <v>5</v>
      </c>
      <c r="I243" t="str">
        <f t="shared" si="16"/>
        <v>1</v>
      </c>
      <c r="J243" t="str">
        <f t="shared" si="16"/>
        <v>2</v>
      </c>
      <c r="K243" t="str">
        <f t="shared" si="16"/>
        <v>4</v>
      </c>
      <c r="L243" t="str">
        <f t="shared" si="16"/>
        <v>5</v>
      </c>
      <c r="M243" t="str">
        <f t="shared" si="16"/>
        <v>2</v>
      </c>
      <c r="N243" t="str">
        <f t="shared" ref="F243:P306" si="18">MID($A243,N$1,1)</f>
        <v>5</v>
      </c>
      <c r="O243" t="str">
        <f t="shared" si="18"/>
        <v>9</v>
      </c>
      <c r="P243" t="str">
        <f t="shared" si="15"/>
        <v>Mężczyzna</v>
      </c>
    </row>
    <row r="244" spans="1:16" x14ac:dyDescent="0.25">
      <c r="A244" s="1" t="s">
        <v>250</v>
      </c>
      <c r="B244" t="s">
        <v>7</v>
      </c>
      <c r="C244" s="2">
        <v>0.42650462962962959</v>
      </c>
      <c r="D244">
        <v>1</v>
      </c>
      <c r="E244" t="str">
        <f t="shared" si="17"/>
        <v>5</v>
      </c>
      <c r="F244" t="str">
        <f t="shared" si="18"/>
        <v>2</v>
      </c>
      <c r="G244" t="str">
        <f t="shared" si="18"/>
        <v>1</v>
      </c>
      <c r="H244" t="str">
        <f t="shared" si="18"/>
        <v>1</v>
      </c>
      <c r="I244" t="str">
        <f t="shared" si="18"/>
        <v>0</v>
      </c>
      <c r="J244" t="str">
        <f t="shared" si="18"/>
        <v>9</v>
      </c>
      <c r="K244" t="str">
        <f t="shared" si="18"/>
        <v>1</v>
      </c>
      <c r="L244" t="str">
        <f t="shared" si="18"/>
        <v>5</v>
      </c>
      <c r="M244" t="str">
        <f t="shared" si="18"/>
        <v>4</v>
      </c>
      <c r="N244" t="str">
        <f t="shared" si="18"/>
        <v>9</v>
      </c>
      <c r="O244" t="str">
        <f t="shared" si="18"/>
        <v>3</v>
      </c>
      <c r="P244" t="str">
        <f t="shared" si="15"/>
        <v>Mężczyzna</v>
      </c>
    </row>
    <row r="245" spans="1:16" x14ac:dyDescent="0.25">
      <c r="A245" s="1" t="s">
        <v>251</v>
      </c>
      <c r="B245" t="s">
        <v>7</v>
      </c>
      <c r="C245" s="2">
        <v>0.42679398148148145</v>
      </c>
      <c r="D245">
        <v>1</v>
      </c>
      <c r="E245" t="str">
        <f t="shared" si="17"/>
        <v>6</v>
      </c>
      <c r="F245" t="str">
        <f t="shared" si="18"/>
        <v>3</v>
      </c>
      <c r="G245" t="str">
        <f t="shared" si="18"/>
        <v>0</v>
      </c>
      <c r="H245" t="str">
        <f t="shared" si="18"/>
        <v>7</v>
      </c>
      <c r="I245" t="str">
        <f t="shared" si="18"/>
        <v>1</v>
      </c>
      <c r="J245" t="str">
        <f t="shared" si="18"/>
        <v>5</v>
      </c>
      <c r="K245" t="str">
        <f t="shared" si="18"/>
        <v>1</v>
      </c>
      <c r="L245" t="str">
        <f t="shared" si="18"/>
        <v>9</v>
      </c>
      <c r="M245" t="str">
        <f t="shared" si="18"/>
        <v>5</v>
      </c>
      <c r="N245" t="str">
        <f t="shared" si="18"/>
        <v>6</v>
      </c>
      <c r="O245" t="str">
        <f t="shared" si="18"/>
        <v>5</v>
      </c>
      <c r="P245" t="str">
        <f t="shared" si="15"/>
        <v>Kobieta</v>
      </c>
    </row>
    <row r="246" spans="1:16" x14ac:dyDescent="0.25">
      <c r="A246" s="1" t="s">
        <v>252</v>
      </c>
      <c r="B246" t="s">
        <v>5</v>
      </c>
      <c r="C246" s="2">
        <v>0.42737268518518517</v>
      </c>
      <c r="D246">
        <v>2</v>
      </c>
      <c r="E246" t="str">
        <f t="shared" si="17"/>
        <v>3</v>
      </c>
      <c r="F246" t="str">
        <f t="shared" si="18"/>
        <v>1</v>
      </c>
      <c r="G246" t="str">
        <f t="shared" si="18"/>
        <v>0</v>
      </c>
      <c r="H246" t="str">
        <f t="shared" si="18"/>
        <v>3</v>
      </c>
      <c r="I246" t="str">
        <f t="shared" si="18"/>
        <v>2</v>
      </c>
      <c r="J246" t="str">
        <f t="shared" si="18"/>
        <v>5</v>
      </c>
      <c r="K246" t="str">
        <f t="shared" si="18"/>
        <v>7</v>
      </c>
      <c r="L246" t="str">
        <f t="shared" si="18"/>
        <v>4</v>
      </c>
      <c r="M246" t="str">
        <f t="shared" si="18"/>
        <v>6</v>
      </c>
      <c r="N246" t="str">
        <f t="shared" si="18"/>
        <v>7</v>
      </c>
      <c r="O246" t="str">
        <f t="shared" si="18"/>
        <v>8</v>
      </c>
      <c r="P246" t="str">
        <f t="shared" si="15"/>
        <v>Mężczyzna</v>
      </c>
    </row>
    <row r="247" spans="1:16" x14ac:dyDescent="0.25">
      <c r="A247" s="1" t="s">
        <v>253</v>
      </c>
      <c r="B247" t="s">
        <v>5</v>
      </c>
      <c r="C247" s="2">
        <v>0.42766203703703703</v>
      </c>
      <c r="D247">
        <v>1</v>
      </c>
      <c r="E247" t="str">
        <f t="shared" si="17"/>
        <v>2</v>
      </c>
      <c r="F247" t="str">
        <f t="shared" si="18"/>
        <v>9</v>
      </c>
      <c r="G247" t="str">
        <f t="shared" si="18"/>
        <v>1</v>
      </c>
      <c r="H247" t="str">
        <f t="shared" si="18"/>
        <v>2</v>
      </c>
      <c r="I247" t="str">
        <f t="shared" si="18"/>
        <v>0</v>
      </c>
      <c r="J247" t="str">
        <f t="shared" si="18"/>
        <v>4</v>
      </c>
      <c r="K247" t="str">
        <f t="shared" si="18"/>
        <v>5</v>
      </c>
      <c r="L247" t="str">
        <f t="shared" si="18"/>
        <v>1</v>
      </c>
      <c r="M247" t="str">
        <f t="shared" si="18"/>
        <v>2</v>
      </c>
      <c r="N247" t="str">
        <f t="shared" si="18"/>
        <v>5</v>
      </c>
      <c r="O247" t="str">
        <f t="shared" si="18"/>
        <v>3</v>
      </c>
      <c r="P247" t="str">
        <f t="shared" si="15"/>
        <v>Mężczyzna</v>
      </c>
    </row>
    <row r="248" spans="1:16" x14ac:dyDescent="0.25">
      <c r="A248" s="1" t="s">
        <v>254</v>
      </c>
      <c r="B248" t="s">
        <v>9</v>
      </c>
      <c r="C248" s="2">
        <v>0.42824074074074076</v>
      </c>
      <c r="D248">
        <v>2</v>
      </c>
      <c r="E248" t="str">
        <f t="shared" si="17"/>
        <v>8</v>
      </c>
      <c r="F248" t="str">
        <f t="shared" si="18"/>
        <v>6</v>
      </c>
      <c r="G248" t="str">
        <f t="shared" si="18"/>
        <v>1</v>
      </c>
      <c r="H248" t="str">
        <f t="shared" si="18"/>
        <v>2</v>
      </c>
      <c r="I248" t="str">
        <f t="shared" si="18"/>
        <v>1</v>
      </c>
      <c r="J248" t="str">
        <f t="shared" si="18"/>
        <v>7</v>
      </c>
      <c r="K248" t="str">
        <f t="shared" si="18"/>
        <v>7</v>
      </c>
      <c r="L248" t="str">
        <f t="shared" si="18"/>
        <v>9</v>
      </c>
      <c r="M248" t="str">
        <f t="shared" si="18"/>
        <v>5</v>
      </c>
      <c r="N248" t="str">
        <f t="shared" si="18"/>
        <v>7</v>
      </c>
      <c r="O248" t="str">
        <f t="shared" si="18"/>
        <v>1</v>
      </c>
      <c r="P248" t="str">
        <f t="shared" si="15"/>
        <v>Mężczyzna</v>
      </c>
    </row>
    <row r="249" spans="1:16" x14ac:dyDescent="0.25">
      <c r="A249" s="1" t="s">
        <v>255</v>
      </c>
      <c r="B249" t="s">
        <v>7</v>
      </c>
      <c r="C249" s="2">
        <v>0.42853009259259256</v>
      </c>
      <c r="D249">
        <v>1</v>
      </c>
      <c r="E249" t="str">
        <f t="shared" si="17"/>
        <v>6</v>
      </c>
      <c r="F249" t="str">
        <f t="shared" si="18"/>
        <v>6</v>
      </c>
      <c r="G249" t="str">
        <f t="shared" si="18"/>
        <v>1</v>
      </c>
      <c r="H249" t="str">
        <f t="shared" si="18"/>
        <v>1</v>
      </c>
      <c r="I249" t="str">
        <f t="shared" si="18"/>
        <v>2</v>
      </c>
      <c r="J249" t="str">
        <f t="shared" si="18"/>
        <v>5</v>
      </c>
      <c r="K249" t="str">
        <f t="shared" si="18"/>
        <v>3</v>
      </c>
      <c r="L249" t="str">
        <f t="shared" si="18"/>
        <v>6</v>
      </c>
      <c r="M249" t="str">
        <f t="shared" si="18"/>
        <v>8</v>
      </c>
      <c r="N249" t="str">
        <f t="shared" si="18"/>
        <v>4</v>
      </c>
      <c r="O249" t="str">
        <f t="shared" si="18"/>
        <v>8</v>
      </c>
      <c r="P249" t="str">
        <f t="shared" si="15"/>
        <v>Kobieta</v>
      </c>
    </row>
    <row r="250" spans="1:16" x14ac:dyDescent="0.25">
      <c r="A250" s="1" t="s">
        <v>256</v>
      </c>
      <c r="B250" t="s">
        <v>5</v>
      </c>
      <c r="C250" s="2">
        <v>0.42910879629629628</v>
      </c>
      <c r="D250">
        <v>2</v>
      </c>
      <c r="E250" t="str">
        <f t="shared" si="17"/>
        <v>6</v>
      </c>
      <c r="F250" t="str">
        <f t="shared" si="18"/>
        <v>0</v>
      </c>
      <c r="G250" t="str">
        <f t="shared" si="18"/>
        <v>0</v>
      </c>
      <c r="H250" t="str">
        <f t="shared" si="18"/>
        <v>9</v>
      </c>
      <c r="I250" t="str">
        <f t="shared" si="18"/>
        <v>2</v>
      </c>
      <c r="J250" t="str">
        <f t="shared" si="18"/>
        <v>1</v>
      </c>
      <c r="K250" t="str">
        <f t="shared" si="18"/>
        <v>2</v>
      </c>
      <c r="L250" t="str">
        <f t="shared" si="18"/>
        <v>5</v>
      </c>
      <c r="M250" t="str">
        <f t="shared" si="18"/>
        <v>7</v>
      </c>
      <c r="N250" t="str">
        <f t="shared" si="18"/>
        <v>5</v>
      </c>
      <c r="O250" t="str">
        <f t="shared" si="18"/>
        <v>7</v>
      </c>
      <c r="P250" t="str">
        <f t="shared" si="15"/>
        <v>Mężczyzna</v>
      </c>
    </row>
    <row r="251" spans="1:16" x14ac:dyDescent="0.25">
      <c r="A251" s="1" t="s">
        <v>257</v>
      </c>
      <c r="B251" t="s">
        <v>27</v>
      </c>
      <c r="C251" s="2">
        <v>0.42939814814814814</v>
      </c>
      <c r="D251">
        <v>1</v>
      </c>
      <c r="E251" t="str">
        <f t="shared" si="17"/>
        <v>0</v>
      </c>
      <c r="F251" t="str">
        <f t="shared" si="18"/>
        <v>3</v>
      </c>
      <c r="G251" t="str">
        <f t="shared" si="18"/>
        <v>2</v>
      </c>
      <c r="H251" t="str">
        <f t="shared" si="18"/>
        <v>1</v>
      </c>
      <c r="I251" t="str">
        <f t="shared" si="18"/>
        <v>2</v>
      </c>
      <c r="J251" t="str">
        <f t="shared" si="18"/>
        <v>4</v>
      </c>
      <c r="K251" t="str">
        <f t="shared" si="18"/>
        <v>2</v>
      </c>
      <c r="L251" t="str">
        <f t="shared" si="18"/>
        <v>5</v>
      </c>
      <c r="M251" t="str">
        <f t="shared" si="18"/>
        <v>3</v>
      </c>
      <c r="N251" t="str">
        <f t="shared" si="18"/>
        <v>5</v>
      </c>
      <c r="O251" t="str">
        <f t="shared" si="18"/>
        <v>7</v>
      </c>
      <c r="P251" t="str">
        <f t="shared" si="15"/>
        <v>Mężczyzna</v>
      </c>
    </row>
    <row r="252" spans="1:16" x14ac:dyDescent="0.25">
      <c r="A252" s="1" t="s">
        <v>258</v>
      </c>
      <c r="B252" t="s">
        <v>27</v>
      </c>
      <c r="C252" s="2">
        <v>0.4296875</v>
      </c>
      <c r="D252">
        <v>1</v>
      </c>
      <c r="E252" t="str">
        <f t="shared" si="17"/>
        <v>3</v>
      </c>
      <c r="F252" t="str">
        <f t="shared" si="18"/>
        <v>6</v>
      </c>
      <c r="G252" t="str">
        <f t="shared" si="18"/>
        <v>0</v>
      </c>
      <c r="H252" t="str">
        <f t="shared" si="18"/>
        <v>3</v>
      </c>
      <c r="I252" t="str">
        <f t="shared" si="18"/>
        <v>2</v>
      </c>
      <c r="J252" t="str">
        <f t="shared" si="18"/>
        <v>0</v>
      </c>
      <c r="K252" t="str">
        <f t="shared" si="18"/>
        <v>8</v>
      </c>
      <c r="L252" t="str">
        <f t="shared" si="18"/>
        <v>5</v>
      </c>
      <c r="M252" t="str">
        <f t="shared" si="18"/>
        <v>2</v>
      </c>
      <c r="N252" t="str">
        <f t="shared" si="18"/>
        <v>3</v>
      </c>
      <c r="O252" t="str">
        <f t="shared" si="18"/>
        <v>8</v>
      </c>
      <c r="P252" t="str">
        <f t="shared" si="15"/>
        <v>Mężczyzna</v>
      </c>
    </row>
    <row r="253" spans="1:16" x14ac:dyDescent="0.25">
      <c r="A253" s="1" t="s">
        <v>259</v>
      </c>
      <c r="B253" t="s">
        <v>27</v>
      </c>
      <c r="C253" s="2">
        <v>0.42997685185185186</v>
      </c>
      <c r="D253">
        <v>1</v>
      </c>
      <c r="E253" t="str">
        <f t="shared" si="17"/>
        <v>3</v>
      </c>
      <c r="F253" t="str">
        <f t="shared" si="18"/>
        <v>5</v>
      </c>
      <c r="G253" t="str">
        <f t="shared" si="18"/>
        <v>1</v>
      </c>
      <c r="H253" t="str">
        <f t="shared" si="18"/>
        <v>1</v>
      </c>
      <c r="I253" t="str">
        <f t="shared" si="18"/>
        <v>0</v>
      </c>
      <c r="J253" t="str">
        <f t="shared" si="18"/>
        <v>4</v>
      </c>
      <c r="K253" t="str">
        <f t="shared" si="18"/>
        <v>8</v>
      </c>
      <c r="L253" t="str">
        <f t="shared" si="18"/>
        <v>7</v>
      </c>
      <c r="M253" t="str">
        <f t="shared" si="18"/>
        <v>1</v>
      </c>
      <c r="N253" t="str">
        <f t="shared" si="18"/>
        <v>5</v>
      </c>
      <c r="O253" t="str">
        <f t="shared" si="18"/>
        <v>9</v>
      </c>
      <c r="P253" t="str">
        <f t="shared" si="15"/>
        <v>Mężczyzna</v>
      </c>
    </row>
    <row r="254" spans="1:16" x14ac:dyDescent="0.25">
      <c r="A254" s="1" t="s">
        <v>260</v>
      </c>
      <c r="B254" t="s">
        <v>7</v>
      </c>
      <c r="C254" s="2">
        <v>0.43026620370370372</v>
      </c>
      <c r="D254">
        <v>1</v>
      </c>
      <c r="E254" t="str">
        <f t="shared" si="17"/>
        <v>8</v>
      </c>
      <c r="F254" t="str">
        <f t="shared" si="18"/>
        <v>7</v>
      </c>
      <c r="G254" t="str">
        <f t="shared" si="18"/>
        <v>0</v>
      </c>
      <c r="H254" t="str">
        <f t="shared" si="18"/>
        <v>8</v>
      </c>
      <c r="I254" t="str">
        <f t="shared" si="18"/>
        <v>1</v>
      </c>
      <c r="J254" t="str">
        <f t="shared" si="18"/>
        <v>1</v>
      </c>
      <c r="K254" t="str">
        <f t="shared" si="18"/>
        <v>9</v>
      </c>
      <c r="L254" t="str">
        <f t="shared" si="18"/>
        <v>7</v>
      </c>
      <c r="M254" t="str">
        <f t="shared" si="18"/>
        <v>9</v>
      </c>
      <c r="N254" t="str">
        <f t="shared" si="18"/>
        <v>8</v>
      </c>
      <c r="O254" t="str">
        <f t="shared" si="18"/>
        <v>6</v>
      </c>
      <c r="P254" t="str">
        <f t="shared" si="15"/>
        <v>Kobieta</v>
      </c>
    </row>
    <row r="255" spans="1:16" x14ac:dyDescent="0.25">
      <c r="A255" s="1" t="s">
        <v>261</v>
      </c>
      <c r="B255" t="s">
        <v>9</v>
      </c>
      <c r="C255" s="2">
        <v>0.43055555555555558</v>
      </c>
      <c r="D255">
        <v>1</v>
      </c>
      <c r="E255" t="str">
        <f t="shared" si="17"/>
        <v>0</v>
      </c>
      <c r="F255" t="str">
        <f t="shared" si="18"/>
        <v>2</v>
      </c>
      <c r="G255" t="str">
        <f t="shared" si="18"/>
        <v>2</v>
      </c>
      <c r="H255" t="str">
        <f t="shared" si="18"/>
        <v>6</v>
      </c>
      <c r="I255" t="str">
        <f t="shared" si="18"/>
        <v>1</v>
      </c>
      <c r="J255" t="str">
        <f t="shared" si="18"/>
        <v>6</v>
      </c>
      <c r="K255" t="str">
        <f t="shared" si="18"/>
        <v>5</v>
      </c>
      <c r="L255" t="str">
        <f t="shared" si="18"/>
        <v>7</v>
      </c>
      <c r="M255" t="str">
        <f t="shared" si="18"/>
        <v>2</v>
      </c>
      <c r="N255" t="str">
        <f t="shared" si="18"/>
        <v>1</v>
      </c>
      <c r="O255" t="str">
        <f t="shared" si="18"/>
        <v>4</v>
      </c>
      <c r="P255" t="str">
        <f t="shared" si="15"/>
        <v>Mężczyzna</v>
      </c>
    </row>
    <row r="256" spans="1:16" x14ac:dyDescent="0.25">
      <c r="A256" s="1" t="s">
        <v>262</v>
      </c>
      <c r="B256" t="s">
        <v>5</v>
      </c>
      <c r="C256" s="2">
        <v>0.43113425925925924</v>
      </c>
      <c r="D256">
        <v>2</v>
      </c>
      <c r="E256" t="str">
        <f t="shared" si="17"/>
        <v>4</v>
      </c>
      <c r="F256" t="str">
        <f t="shared" si="18"/>
        <v>3</v>
      </c>
      <c r="G256" t="str">
        <f t="shared" si="18"/>
        <v>0</v>
      </c>
      <c r="H256" t="str">
        <f t="shared" si="18"/>
        <v>7</v>
      </c>
      <c r="I256" t="str">
        <f t="shared" si="18"/>
        <v>1</v>
      </c>
      <c r="J256" t="str">
        <f t="shared" si="18"/>
        <v>8</v>
      </c>
      <c r="K256" t="str">
        <f t="shared" si="18"/>
        <v>6</v>
      </c>
      <c r="L256" t="str">
        <f t="shared" si="18"/>
        <v>6</v>
      </c>
      <c r="M256" t="str">
        <f t="shared" si="18"/>
        <v>7</v>
      </c>
      <c r="N256" t="str">
        <f t="shared" si="18"/>
        <v>4</v>
      </c>
      <c r="O256" t="str">
        <f t="shared" si="18"/>
        <v>4</v>
      </c>
      <c r="P256" t="str">
        <f t="shared" si="15"/>
        <v>Kobieta</v>
      </c>
    </row>
    <row r="257" spans="1:16" x14ac:dyDescent="0.25">
      <c r="A257" s="1" t="s">
        <v>263</v>
      </c>
      <c r="B257" t="s">
        <v>7</v>
      </c>
      <c r="C257" s="2">
        <v>0.4314236111111111</v>
      </c>
      <c r="D257">
        <v>1</v>
      </c>
      <c r="E257" t="str">
        <f t="shared" si="17"/>
        <v>8</v>
      </c>
      <c r="F257" t="str">
        <f t="shared" si="18"/>
        <v>9</v>
      </c>
      <c r="G257" t="str">
        <f t="shared" si="18"/>
        <v>0</v>
      </c>
      <c r="H257" t="str">
        <f t="shared" si="18"/>
        <v>3</v>
      </c>
      <c r="I257" t="str">
        <f t="shared" si="18"/>
        <v>0</v>
      </c>
      <c r="J257" t="str">
        <f t="shared" si="18"/>
        <v>6</v>
      </c>
      <c r="K257" t="str">
        <f t="shared" si="18"/>
        <v>8</v>
      </c>
      <c r="L257" t="str">
        <f t="shared" si="18"/>
        <v>8</v>
      </c>
      <c r="M257" t="str">
        <f t="shared" si="18"/>
        <v>7</v>
      </c>
      <c r="N257" t="str">
        <f t="shared" si="18"/>
        <v>6</v>
      </c>
      <c r="O257" t="str">
        <f t="shared" si="18"/>
        <v>7</v>
      </c>
      <c r="P257" t="str">
        <f t="shared" si="15"/>
        <v>Kobieta</v>
      </c>
    </row>
    <row r="258" spans="1:16" x14ac:dyDescent="0.25">
      <c r="A258" s="1" t="s">
        <v>264</v>
      </c>
      <c r="B258" t="s">
        <v>5</v>
      </c>
      <c r="C258" s="2">
        <v>0.43200231481481483</v>
      </c>
      <c r="D258">
        <v>2</v>
      </c>
      <c r="E258" t="str">
        <f t="shared" si="17"/>
        <v>9</v>
      </c>
      <c r="F258" t="str">
        <f t="shared" si="18"/>
        <v>1</v>
      </c>
      <c r="G258" t="str">
        <f t="shared" si="18"/>
        <v>0</v>
      </c>
      <c r="H258" t="str">
        <f t="shared" si="18"/>
        <v>1</v>
      </c>
      <c r="I258" t="str">
        <f t="shared" si="18"/>
        <v>0</v>
      </c>
      <c r="J258" t="str">
        <f t="shared" si="18"/>
        <v>2</v>
      </c>
      <c r="K258" t="str">
        <f t="shared" si="18"/>
        <v>7</v>
      </c>
      <c r="L258" t="str">
        <f t="shared" si="18"/>
        <v>2</v>
      </c>
      <c r="M258" t="str">
        <f t="shared" si="18"/>
        <v>6</v>
      </c>
      <c r="N258" t="str">
        <f t="shared" si="18"/>
        <v>7</v>
      </c>
      <c r="O258" t="str">
        <f t="shared" si="18"/>
        <v>9</v>
      </c>
      <c r="P258" t="str">
        <f t="shared" si="15"/>
        <v>Mężczyzna</v>
      </c>
    </row>
    <row r="259" spans="1:16" x14ac:dyDescent="0.25">
      <c r="A259" s="1" t="s">
        <v>265</v>
      </c>
      <c r="B259" t="s">
        <v>7</v>
      </c>
      <c r="C259" s="2">
        <v>0.43229166666666669</v>
      </c>
      <c r="D259">
        <v>1</v>
      </c>
      <c r="E259" t="str">
        <f t="shared" si="17"/>
        <v>9</v>
      </c>
      <c r="F259" t="str">
        <f t="shared" si="18"/>
        <v>9</v>
      </c>
      <c r="G259" t="str">
        <f t="shared" si="18"/>
        <v>0</v>
      </c>
      <c r="H259" t="str">
        <f t="shared" si="18"/>
        <v>3</v>
      </c>
      <c r="I259" t="str">
        <f t="shared" si="18"/>
        <v>2</v>
      </c>
      <c r="J259" t="str">
        <f t="shared" si="18"/>
        <v>5</v>
      </c>
      <c r="K259" t="str">
        <f t="shared" si="18"/>
        <v>3</v>
      </c>
      <c r="L259" t="str">
        <f t="shared" si="18"/>
        <v>5</v>
      </c>
      <c r="M259" t="str">
        <f t="shared" si="18"/>
        <v>8</v>
      </c>
      <c r="N259" t="str">
        <f t="shared" si="18"/>
        <v>9</v>
      </c>
      <c r="O259" t="str">
        <f t="shared" si="18"/>
        <v>9</v>
      </c>
      <c r="P259" t="str">
        <f t="shared" ref="P259:P322" si="19">IF(MOD(N259,2)=0,"Kobieta","Mężczyzna")</f>
        <v>Mężczyzna</v>
      </c>
    </row>
    <row r="260" spans="1:16" x14ac:dyDescent="0.25">
      <c r="A260" s="1" t="s">
        <v>266</v>
      </c>
      <c r="B260" t="s">
        <v>5</v>
      </c>
      <c r="C260" s="2">
        <v>0.43287037037037041</v>
      </c>
      <c r="D260">
        <v>2</v>
      </c>
      <c r="E260" t="str">
        <f t="shared" si="17"/>
        <v>5</v>
      </c>
      <c r="F260" t="str">
        <f t="shared" si="18"/>
        <v>5</v>
      </c>
      <c r="G260" t="str">
        <f t="shared" si="18"/>
        <v>1</v>
      </c>
      <c r="H260" t="str">
        <f t="shared" si="18"/>
        <v>0</v>
      </c>
      <c r="I260" t="str">
        <f t="shared" si="18"/>
        <v>1</v>
      </c>
      <c r="J260" t="str">
        <f t="shared" si="18"/>
        <v>3</v>
      </c>
      <c r="K260" t="str">
        <f t="shared" si="18"/>
        <v>9</v>
      </c>
      <c r="L260" t="str">
        <f t="shared" si="18"/>
        <v>6</v>
      </c>
      <c r="M260" t="str">
        <f t="shared" si="18"/>
        <v>6</v>
      </c>
      <c r="N260" t="str">
        <f t="shared" si="18"/>
        <v>6</v>
      </c>
      <c r="O260" t="str">
        <f t="shared" si="18"/>
        <v>2</v>
      </c>
      <c r="P260" t="str">
        <f t="shared" si="19"/>
        <v>Kobieta</v>
      </c>
    </row>
    <row r="261" spans="1:16" x14ac:dyDescent="0.25">
      <c r="A261" s="1" t="s">
        <v>267</v>
      </c>
      <c r="B261" t="s">
        <v>5</v>
      </c>
      <c r="C261" s="2">
        <v>0.43344907407407413</v>
      </c>
      <c r="D261">
        <v>2</v>
      </c>
      <c r="E261" t="str">
        <f t="shared" si="17"/>
        <v>6</v>
      </c>
      <c r="F261" t="str">
        <f t="shared" si="18"/>
        <v>2</v>
      </c>
      <c r="G261" t="str">
        <f t="shared" si="18"/>
        <v>1</v>
      </c>
      <c r="H261" t="str">
        <f t="shared" si="18"/>
        <v>2</v>
      </c>
      <c r="I261" t="str">
        <f t="shared" si="18"/>
        <v>1</v>
      </c>
      <c r="J261" t="str">
        <f t="shared" si="18"/>
        <v>0</v>
      </c>
      <c r="K261" t="str">
        <f t="shared" si="18"/>
        <v>7</v>
      </c>
      <c r="L261" t="str">
        <f t="shared" si="18"/>
        <v>2</v>
      </c>
      <c r="M261" t="str">
        <f t="shared" si="18"/>
        <v>4</v>
      </c>
      <c r="N261" t="str">
        <f t="shared" si="18"/>
        <v>9</v>
      </c>
      <c r="O261" t="str">
        <f t="shared" si="18"/>
        <v>4</v>
      </c>
      <c r="P261" t="str">
        <f t="shared" si="19"/>
        <v>Mężczyzna</v>
      </c>
    </row>
    <row r="262" spans="1:16" x14ac:dyDescent="0.25">
      <c r="A262" s="1" t="s">
        <v>268</v>
      </c>
      <c r="B262" t="s">
        <v>5</v>
      </c>
      <c r="C262" s="2">
        <v>0.43373842592592587</v>
      </c>
      <c r="D262">
        <v>1</v>
      </c>
      <c r="E262" t="str">
        <f t="shared" si="17"/>
        <v>8</v>
      </c>
      <c r="F262" t="str">
        <f t="shared" si="18"/>
        <v>2</v>
      </c>
      <c r="G262" t="str">
        <f t="shared" si="18"/>
        <v>0</v>
      </c>
      <c r="H262" t="str">
        <f t="shared" si="18"/>
        <v>1</v>
      </c>
      <c r="I262" t="str">
        <f t="shared" si="18"/>
        <v>3</v>
      </c>
      <c r="J262" t="str">
        <f t="shared" si="18"/>
        <v>1</v>
      </c>
      <c r="K262" t="str">
        <f t="shared" si="18"/>
        <v>8</v>
      </c>
      <c r="L262" t="str">
        <f t="shared" si="18"/>
        <v>8</v>
      </c>
      <c r="M262" t="str">
        <f t="shared" si="18"/>
        <v>3</v>
      </c>
      <c r="N262" t="str">
        <f t="shared" si="18"/>
        <v>9</v>
      </c>
      <c r="O262" t="str">
        <f t="shared" si="18"/>
        <v>3</v>
      </c>
      <c r="P262" t="str">
        <f t="shared" si="19"/>
        <v>Mężczyzna</v>
      </c>
    </row>
    <row r="263" spans="1:16" x14ac:dyDescent="0.25">
      <c r="A263" s="1" t="s">
        <v>269</v>
      </c>
      <c r="B263" t="s">
        <v>9</v>
      </c>
      <c r="C263" s="2">
        <v>0.43402777777777773</v>
      </c>
      <c r="D263">
        <v>1</v>
      </c>
      <c r="E263" t="str">
        <f t="shared" si="17"/>
        <v>3</v>
      </c>
      <c r="F263" t="str">
        <f t="shared" si="18"/>
        <v>8</v>
      </c>
      <c r="G263" t="str">
        <f t="shared" si="18"/>
        <v>0</v>
      </c>
      <c r="H263" t="str">
        <f t="shared" si="18"/>
        <v>7</v>
      </c>
      <c r="I263" t="str">
        <f t="shared" si="18"/>
        <v>1</v>
      </c>
      <c r="J263" t="str">
        <f t="shared" si="18"/>
        <v>3</v>
      </c>
      <c r="K263" t="str">
        <f t="shared" si="18"/>
        <v>5</v>
      </c>
      <c r="L263" t="str">
        <f t="shared" si="18"/>
        <v>1</v>
      </c>
      <c r="M263" t="str">
        <f t="shared" si="18"/>
        <v>2</v>
      </c>
      <c r="N263" t="str">
        <f t="shared" si="18"/>
        <v>2</v>
      </c>
      <c r="O263" t="str">
        <f t="shared" si="18"/>
        <v>8</v>
      </c>
      <c r="P263" t="str">
        <f t="shared" si="19"/>
        <v>Kobieta</v>
      </c>
    </row>
    <row r="264" spans="1:16" x14ac:dyDescent="0.25">
      <c r="A264" s="1" t="s">
        <v>270</v>
      </c>
      <c r="B264" t="s">
        <v>27</v>
      </c>
      <c r="C264" s="2">
        <v>0.43460648148148145</v>
      </c>
      <c r="D264">
        <v>2</v>
      </c>
      <c r="E264" t="str">
        <f t="shared" si="17"/>
        <v>4</v>
      </c>
      <c r="F264" t="str">
        <f t="shared" si="18"/>
        <v>1</v>
      </c>
      <c r="G264" t="str">
        <f t="shared" si="18"/>
        <v>0</v>
      </c>
      <c r="H264" t="str">
        <f t="shared" si="18"/>
        <v>5</v>
      </c>
      <c r="I264" t="str">
        <f t="shared" si="18"/>
        <v>0</v>
      </c>
      <c r="J264" t="str">
        <f t="shared" si="18"/>
        <v>4</v>
      </c>
      <c r="K264" t="str">
        <f t="shared" si="18"/>
        <v>8</v>
      </c>
      <c r="L264" t="str">
        <f t="shared" si="18"/>
        <v>9</v>
      </c>
      <c r="M264" t="str">
        <f t="shared" si="18"/>
        <v>8</v>
      </c>
      <c r="N264" t="str">
        <f t="shared" si="18"/>
        <v>4</v>
      </c>
      <c r="O264" t="str">
        <f t="shared" si="18"/>
        <v>9</v>
      </c>
      <c r="P264" t="str">
        <f t="shared" si="19"/>
        <v>Kobieta</v>
      </c>
    </row>
    <row r="265" spans="1:16" x14ac:dyDescent="0.25">
      <c r="A265" s="1" t="s">
        <v>271</v>
      </c>
      <c r="B265" t="s">
        <v>7</v>
      </c>
      <c r="C265" s="2">
        <v>0.43489583333333331</v>
      </c>
      <c r="D265">
        <v>1</v>
      </c>
      <c r="E265" t="str">
        <f t="shared" si="17"/>
        <v>2</v>
      </c>
      <c r="F265" t="str">
        <f t="shared" si="18"/>
        <v>6</v>
      </c>
      <c r="G265" t="str">
        <f t="shared" si="18"/>
        <v>0</v>
      </c>
      <c r="H265" t="str">
        <f t="shared" si="18"/>
        <v>1</v>
      </c>
      <c r="I265" t="str">
        <f t="shared" si="18"/>
        <v>2</v>
      </c>
      <c r="J265" t="str">
        <f t="shared" si="18"/>
        <v>8</v>
      </c>
      <c r="K265" t="str">
        <f t="shared" si="18"/>
        <v>8</v>
      </c>
      <c r="L265" t="str">
        <f t="shared" si="18"/>
        <v>2</v>
      </c>
      <c r="M265" t="str">
        <f t="shared" si="18"/>
        <v>8</v>
      </c>
      <c r="N265" t="str">
        <f t="shared" si="18"/>
        <v>2</v>
      </c>
      <c r="O265" t="str">
        <f t="shared" si="18"/>
        <v>7</v>
      </c>
      <c r="P265" t="str">
        <f t="shared" si="19"/>
        <v>Kobieta</v>
      </c>
    </row>
    <row r="266" spans="1:16" x14ac:dyDescent="0.25">
      <c r="A266" s="1" t="s">
        <v>272</v>
      </c>
      <c r="B266" t="s">
        <v>5</v>
      </c>
      <c r="C266" s="2">
        <v>0.43518518518518517</v>
      </c>
      <c r="D266">
        <v>1</v>
      </c>
      <c r="E266" t="str">
        <f t="shared" si="17"/>
        <v>3</v>
      </c>
      <c r="F266" t="str">
        <f t="shared" si="18"/>
        <v>3</v>
      </c>
      <c r="G266" t="str">
        <f t="shared" si="18"/>
        <v>1</v>
      </c>
      <c r="H266" t="str">
        <f t="shared" si="18"/>
        <v>1</v>
      </c>
      <c r="I266" t="str">
        <f t="shared" si="18"/>
        <v>2</v>
      </c>
      <c r="J266" t="str">
        <f t="shared" si="18"/>
        <v>4</v>
      </c>
      <c r="K266" t="str">
        <f t="shared" si="18"/>
        <v>2</v>
      </c>
      <c r="L266" t="str">
        <f t="shared" si="18"/>
        <v>4</v>
      </c>
      <c r="M266" t="str">
        <f t="shared" si="18"/>
        <v>3</v>
      </c>
      <c r="N266" t="str">
        <f t="shared" si="18"/>
        <v>8</v>
      </c>
      <c r="O266" t="str">
        <f t="shared" si="18"/>
        <v>1</v>
      </c>
      <c r="P266" t="str">
        <f t="shared" si="19"/>
        <v>Kobieta</v>
      </c>
    </row>
    <row r="267" spans="1:16" x14ac:dyDescent="0.25">
      <c r="A267" s="1" t="s">
        <v>273</v>
      </c>
      <c r="B267" t="s">
        <v>9</v>
      </c>
      <c r="C267" s="2">
        <v>0.43547453703703703</v>
      </c>
      <c r="D267">
        <v>1</v>
      </c>
      <c r="E267" t="str">
        <f t="shared" si="17"/>
        <v>6</v>
      </c>
      <c r="F267" t="str">
        <f t="shared" si="18"/>
        <v>8</v>
      </c>
      <c r="G267" t="str">
        <f t="shared" si="18"/>
        <v>0</v>
      </c>
      <c r="H267" t="str">
        <f t="shared" si="18"/>
        <v>3</v>
      </c>
      <c r="I267" t="str">
        <f t="shared" si="18"/>
        <v>0</v>
      </c>
      <c r="J267" t="str">
        <f t="shared" si="18"/>
        <v>5</v>
      </c>
      <c r="K267" t="str">
        <f t="shared" si="18"/>
        <v>7</v>
      </c>
      <c r="L267" t="str">
        <f t="shared" si="18"/>
        <v>5</v>
      </c>
      <c r="M267" t="str">
        <f t="shared" si="18"/>
        <v>4</v>
      </c>
      <c r="N267" t="str">
        <f t="shared" si="18"/>
        <v>4</v>
      </c>
      <c r="O267" t="str">
        <f t="shared" si="18"/>
        <v>8</v>
      </c>
      <c r="P267" t="str">
        <f t="shared" si="19"/>
        <v>Kobieta</v>
      </c>
    </row>
    <row r="268" spans="1:16" x14ac:dyDescent="0.25">
      <c r="A268" s="1" t="s">
        <v>274</v>
      </c>
      <c r="B268" t="s">
        <v>5</v>
      </c>
      <c r="C268" s="2">
        <v>0.43605324074074076</v>
      </c>
      <c r="D268">
        <v>2</v>
      </c>
      <c r="E268" t="str">
        <f t="shared" si="17"/>
        <v>3</v>
      </c>
      <c r="F268" t="str">
        <f t="shared" si="18"/>
        <v>2</v>
      </c>
      <c r="G268" t="str">
        <f t="shared" si="18"/>
        <v>0</v>
      </c>
      <c r="H268" t="str">
        <f t="shared" si="18"/>
        <v>7</v>
      </c>
      <c r="I268" t="str">
        <f t="shared" si="18"/>
        <v>1</v>
      </c>
      <c r="J268" t="str">
        <f t="shared" si="18"/>
        <v>0</v>
      </c>
      <c r="K268" t="str">
        <f t="shared" si="18"/>
        <v>4</v>
      </c>
      <c r="L268" t="str">
        <f t="shared" si="18"/>
        <v>2</v>
      </c>
      <c r="M268" t="str">
        <f t="shared" si="18"/>
        <v>5</v>
      </c>
      <c r="N268" t="str">
        <f t="shared" si="18"/>
        <v>9</v>
      </c>
      <c r="O268" t="str">
        <f t="shared" si="18"/>
        <v>9</v>
      </c>
      <c r="P268" t="str">
        <f t="shared" si="19"/>
        <v>Mężczyzna</v>
      </c>
    </row>
    <row r="269" spans="1:16" x14ac:dyDescent="0.25">
      <c r="A269" s="1" t="s">
        <v>275</v>
      </c>
      <c r="B269" t="s">
        <v>9</v>
      </c>
      <c r="C269" s="2">
        <v>0.43634259259259256</v>
      </c>
      <c r="D269">
        <v>1</v>
      </c>
      <c r="E269" t="str">
        <f t="shared" si="17"/>
        <v>4</v>
      </c>
      <c r="F269" t="str">
        <f t="shared" si="18"/>
        <v>5</v>
      </c>
      <c r="G269" t="str">
        <f t="shared" si="18"/>
        <v>0</v>
      </c>
      <c r="H269" t="str">
        <f t="shared" si="18"/>
        <v>7</v>
      </c>
      <c r="I269" t="str">
        <f t="shared" ref="F269:P332" si="20">MID($A269,I$1,1)</f>
        <v>2</v>
      </c>
      <c r="J269" t="str">
        <f t="shared" si="20"/>
        <v>0</v>
      </c>
      <c r="K269" t="str">
        <f t="shared" si="20"/>
        <v>1</v>
      </c>
      <c r="L269" t="str">
        <f t="shared" si="20"/>
        <v>6</v>
      </c>
      <c r="M269" t="str">
        <f t="shared" si="20"/>
        <v>3</v>
      </c>
      <c r="N269" t="str">
        <f t="shared" si="20"/>
        <v>1</v>
      </c>
      <c r="O269" t="str">
        <f t="shared" si="20"/>
        <v>9</v>
      </c>
      <c r="P269" t="str">
        <f t="shared" si="19"/>
        <v>Mężczyzna</v>
      </c>
    </row>
    <row r="270" spans="1:16" x14ac:dyDescent="0.25">
      <c r="A270" s="1" t="s">
        <v>276</v>
      </c>
      <c r="B270" t="s">
        <v>5</v>
      </c>
      <c r="C270" s="2">
        <v>0.43692129629629628</v>
      </c>
      <c r="D270">
        <v>2</v>
      </c>
      <c r="E270" t="str">
        <f t="shared" si="17"/>
        <v>3</v>
      </c>
      <c r="F270" t="str">
        <f t="shared" si="20"/>
        <v>7</v>
      </c>
      <c r="G270" t="str">
        <f t="shared" si="20"/>
        <v>1</v>
      </c>
      <c r="H270" t="str">
        <f t="shared" si="20"/>
        <v>0</v>
      </c>
      <c r="I270" t="str">
        <f t="shared" si="20"/>
        <v>0</v>
      </c>
      <c r="J270" t="str">
        <f t="shared" si="20"/>
        <v>5</v>
      </c>
      <c r="K270" t="str">
        <f t="shared" si="20"/>
        <v>5</v>
      </c>
      <c r="L270" t="str">
        <f t="shared" si="20"/>
        <v>7</v>
      </c>
      <c r="M270" t="str">
        <f t="shared" si="20"/>
        <v>3</v>
      </c>
      <c r="N270" t="str">
        <f t="shared" si="20"/>
        <v>8</v>
      </c>
      <c r="O270" t="str">
        <f t="shared" si="20"/>
        <v>9</v>
      </c>
      <c r="P270" t="str">
        <f t="shared" si="19"/>
        <v>Kobieta</v>
      </c>
    </row>
    <row r="271" spans="1:16" x14ac:dyDescent="0.25">
      <c r="A271" s="1" t="s">
        <v>277</v>
      </c>
      <c r="B271" t="s">
        <v>5</v>
      </c>
      <c r="C271" s="2">
        <v>0.4375</v>
      </c>
      <c r="D271">
        <v>2</v>
      </c>
      <c r="E271" t="str">
        <f t="shared" si="17"/>
        <v>8</v>
      </c>
      <c r="F271" t="str">
        <f t="shared" si="20"/>
        <v>7</v>
      </c>
      <c r="G271" t="str">
        <f t="shared" si="20"/>
        <v>0</v>
      </c>
      <c r="H271" t="str">
        <f t="shared" si="20"/>
        <v>2</v>
      </c>
      <c r="I271" t="str">
        <f t="shared" si="20"/>
        <v>2</v>
      </c>
      <c r="J271" t="str">
        <f t="shared" si="20"/>
        <v>8</v>
      </c>
      <c r="K271" t="str">
        <f t="shared" si="20"/>
        <v>7</v>
      </c>
      <c r="L271" t="str">
        <f t="shared" si="20"/>
        <v>6</v>
      </c>
      <c r="M271" t="str">
        <f t="shared" si="20"/>
        <v>4</v>
      </c>
      <c r="N271" t="str">
        <f t="shared" si="20"/>
        <v>7</v>
      </c>
      <c r="O271" t="str">
        <f t="shared" si="20"/>
        <v>9</v>
      </c>
      <c r="P271" t="str">
        <f t="shared" si="19"/>
        <v>Mężczyzna</v>
      </c>
    </row>
    <row r="272" spans="1:16" x14ac:dyDescent="0.25">
      <c r="A272" s="1" t="s">
        <v>278</v>
      </c>
      <c r="B272" t="s">
        <v>7</v>
      </c>
      <c r="C272" s="2">
        <v>0.43778935185185186</v>
      </c>
      <c r="D272">
        <v>1</v>
      </c>
      <c r="E272" t="str">
        <f t="shared" si="17"/>
        <v>8</v>
      </c>
      <c r="F272" t="str">
        <f t="shared" si="20"/>
        <v>2</v>
      </c>
      <c r="G272" t="str">
        <f t="shared" si="20"/>
        <v>0</v>
      </c>
      <c r="H272" t="str">
        <f t="shared" si="20"/>
        <v>4</v>
      </c>
      <c r="I272" t="str">
        <f t="shared" si="20"/>
        <v>0</v>
      </c>
      <c r="J272" t="str">
        <f t="shared" si="20"/>
        <v>5</v>
      </c>
      <c r="K272" t="str">
        <f t="shared" si="20"/>
        <v>5</v>
      </c>
      <c r="L272" t="str">
        <f t="shared" si="20"/>
        <v>1</v>
      </c>
      <c r="M272" t="str">
        <f t="shared" si="20"/>
        <v>8</v>
      </c>
      <c r="N272" t="str">
        <f t="shared" si="20"/>
        <v>3</v>
      </c>
      <c r="O272" t="str">
        <f t="shared" si="20"/>
        <v>4</v>
      </c>
      <c r="P272" t="str">
        <f t="shared" si="19"/>
        <v>Mężczyzna</v>
      </c>
    </row>
    <row r="273" spans="1:16" x14ac:dyDescent="0.25">
      <c r="A273" s="1" t="s">
        <v>279</v>
      </c>
      <c r="B273" t="s">
        <v>5</v>
      </c>
      <c r="C273" s="2">
        <v>0.43836805555555558</v>
      </c>
      <c r="D273">
        <v>2</v>
      </c>
      <c r="E273" t="str">
        <f t="shared" si="17"/>
        <v>8</v>
      </c>
      <c r="F273" t="str">
        <f t="shared" si="20"/>
        <v>4</v>
      </c>
      <c r="G273" t="str">
        <f t="shared" si="20"/>
        <v>0</v>
      </c>
      <c r="H273" t="str">
        <f t="shared" si="20"/>
        <v>3</v>
      </c>
      <c r="I273" t="str">
        <f t="shared" si="20"/>
        <v>2</v>
      </c>
      <c r="J273" t="str">
        <f t="shared" si="20"/>
        <v>3</v>
      </c>
      <c r="K273" t="str">
        <f t="shared" si="20"/>
        <v>9</v>
      </c>
      <c r="L273" t="str">
        <f t="shared" si="20"/>
        <v>3</v>
      </c>
      <c r="M273" t="str">
        <f t="shared" si="20"/>
        <v>4</v>
      </c>
      <c r="N273" t="str">
        <f t="shared" si="20"/>
        <v>5</v>
      </c>
      <c r="O273" t="str">
        <f t="shared" si="20"/>
        <v>3</v>
      </c>
      <c r="P273" t="str">
        <f t="shared" si="19"/>
        <v>Mężczyzna</v>
      </c>
    </row>
    <row r="274" spans="1:16" x14ac:dyDescent="0.25">
      <c r="A274" s="1" t="s">
        <v>280</v>
      </c>
      <c r="B274" t="s">
        <v>5</v>
      </c>
      <c r="C274" s="2">
        <v>0.43865740740740744</v>
      </c>
      <c r="D274">
        <v>1</v>
      </c>
      <c r="E274" t="str">
        <f t="shared" si="17"/>
        <v>7</v>
      </c>
      <c r="F274" t="str">
        <f t="shared" si="20"/>
        <v>6</v>
      </c>
      <c r="G274" t="str">
        <f t="shared" si="20"/>
        <v>1</v>
      </c>
      <c r="H274" t="str">
        <f t="shared" si="20"/>
        <v>2</v>
      </c>
      <c r="I274" t="str">
        <f t="shared" si="20"/>
        <v>1</v>
      </c>
      <c r="J274" t="str">
        <f t="shared" si="20"/>
        <v>1</v>
      </c>
      <c r="K274" t="str">
        <f t="shared" si="20"/>
        <v>1</v>
      </c>
      <c r="L274" t="str">
        <f t="shared" si="20"/>
        <v>6</v>
      </c>
      <c r="M274" t="str">
        <f t="shared" si="20"/>
        <v>1</v>
      </c>
      <c r="N274" t="str">
        <f t="shared" si="20"/>
        <v>6</v>
      </c>
      <c r="O274" t="str">
        <f t="shared" si="20"/>
        <v>6</v>
      </c>
      <c r="P274" t="str">
        <f t="shared" si="19"/>
        <v>Kobieta</v>
      </c>
    </row>
    <row r="275" spans="1:16" x14ac:dyDescent="0.25">
      <c r="A275" s="1" t="s">
        <v>281</v>
      </c>
      <c r="B275" t="s">
        <v>9</v>
      </c>
      <c r="C275" s="2">
        <v>0.43894675925925924</v>
      </c>
      <c r="D275">
        <v>1</v>
      </c>
      <c r="E275" t="str">
        <f t="shared" si="17"/>
        <v>8</v>
      </c>
      <c r="F275" t="str">
        <f t="shared" si="20"/>
        <v>6</v>
      </c>
      <c r="G275" t="str">
        <f t="shared" si="20"/>
        <v>1</v>
      </c>
      <c r="H275" t="str">
        <f t="shared" si="20"/>
        <v>0</v>
      </c>
      <c r="I275" t="str">
        <f t="shared" si="20"/>
        <v>0</v>
      </c>
      <c r="J275" t="str">
        <f t="shared" si="20"/>
        <v>4</v>
      </c>
      <c r="K275" t="str">
        <f t="shared" si="20"/>
        <v>3</v>
      </c>
      <c r="L275" t="str">
        <f t="shared" si="20"/>
        <v>5</v>
      </c>
      <c r="M275" t="str">
        <f t="shared" si="20"/>
        <v>8</v>
      </c>
      <c r="N275" t="str">
        <f t="shared" si="20"/>
        <v>9</v>
      </c>
      <c r="O275" t="str">
        <f t="shared" si="20"/>
        <v>4</v>
      </c>
      <c r="P275" t="str">
        <f t="shared" si="19"/>
        <v>Mężczyzna</v>
      </c>
    </row>
    <row r="276" spans="1:16" x14ac:dyDescent="0.25">
      <c r="A276" s="1" t="s">
        <v>282</v>
      </c>
      <c r="B276" t="s">
        <v>27</v>
      </c>
      <c r="C276" s="2">
        <v>0.4392361111111111</v>
      </c>
      <c r="D276">
        <v>1</v>
      </c>
      <c r="E276" t="str">
        <f t="shared" si="17"/>
        <v>4</v>
      </c>
      <c r="F276" t="str">
        <f t="shared" si="20"/>
        <v>2</v>
      </c>
      <c r="G276" t="str">
        <f t="shared" si="20"/>
        <v>1</v>
      </c>
      <c r="H276" t="str">
        <f t="shared" si="20"/>
        <v>2</v>
      </c>
      <c r="I276" t="str">
        <f t="shared" si="20"/>
        <v>1</v>
      </c>
      <c r="J276" t="str">
        <f t="shared" si="20"/>
        <v>2</v>
      </c>
      <c r="K276" t="str">
        <f t="shared" si="20"/>
        <v>8</v>
      </c>
      <c r="L276" t="str">
        <f t="shared" si="20"/>
        <v>6</v>
      </c>
      <c r="M276" t="str">
        <f t="shared" si="20"/>
        <v>4</v>
      </c>
      <c r="N276" t="str">
        <f t="shared" si="20"/>
        <v>5</v>
      </c>
      <c r="O276" t="str">
        <f t="shared" si="20"/>
        <v>9</v>
      </c>
      <c r="P276" t="str">
        <f t="shared" si="19"/>
        <v>Mężczyzna</v>
      </c>
    </row>
    <row r="277" spans="1:16" x14ac:dyDescent="0.25">
      <c r="A277" s="1" t="s">
        <v>283</v>
      </c>
      <c r="B277" t="s">
        <v>7</v>
      </c>
      <c r="C277" s="2">
        <v>0.43952546296296297</v>
      </c>
      <c r="D277">
        <v>1</v>
      </c>
      <c r="E277" t="str">
        <f t="shared" si="17"/>
        <v>0</v>
      </c>
      <c r="F277" t="str">
        <f t="shared" si="20"/>
        <v>0</v>
      </c>
      <c r="G277" t="str">
        <f t="shared" si="20"/>
        <v>2</v>
      </c>
      <c r="H277" t="str">
        <f t="shared" si="20"/>
        <v>1</v>
      </c>
      <c r="I277" t="str">
        <f t="shared" si="20"/>
        <v>1</v>
      </c>
      <c r="J277" t="str">
        <f t="shared" si="20"/>
        <v>0</v>
      </c>
      <c r="K277" t="str">
        <f t="shared" si="20"/>
        <v>6</v>
      </c>
      <c r="L277" t="str">
        <f t="shared" si="20"/>
        <v>8</v>
      </c>
      <c r="M277" t="str">
        <f t="shared" si="20"/>
        <v>2</v>
      </c>
      <c r="N277" t="str">
        <f t="shared" si="20"/>
        <v>1</v>
      </c>
      <c r="O277" t="str">
        <f t="shared" si="20"/>
        <v>7</v>
      </c>
      <c r="P277" t="str">
        <f t="shared" si="19"/>
        <v>Mężczyzna</v>
      </c>
    </row>
    <row r="278" spans="1:16" x14ac:dyDescent="0.25">
      <c r="A278" s="1" t="s">
        <v>284</v>
      </c>
      <c r="B278" t="s">
        <v>9</v>
      </c>
      <c r="C278" s="2">
        <v>0.43981481481481483</v>
      </c>
      <c r="D278">
        <v>1</v>
      </c>
      <c r="E278" t="str">
        <f t="shared" si="17"/>
        <v>3</v>
      </c>
      <c r="F278" t="str">
        <f t="shared" si="20"/>
        <v>7</v>
      </c>
      <c r="G278" t="str">
        <f t="shared" si="20"/>
        <v>1</v>
      </c>
      <c r="H278" t="str">
        <f t="shared" si="20"/>
        <v>0</v>
      </c>
      <c r="I278" t="str">
        <f t="shared" si="20"/>
        <v>1</v>
      </c>
      <c r="J278" t="str">
        <f t="shared" si="20"/>
        <v>3</v>
      </c>
      <c r="K278" t="str">
        <f t="shared" si="20"/>
        <v>3</v>
      </c>
      <c r="L278" t="str">
        <f t="shared" si="20"/>
        <v>5</v>
      </c>
      <c r="M278" t="str">
        <f t="shared" si="20"/>
        <v>5</v>
      </c>
      <c r="N278" t="str">
        <f t="shared" si="20"/>
        <v>5</v>
      </c>
      <c r="O278" t="str">
        <f t="shared" si="20"/>
        <v>3</v>
      </c>
      <c r="P278" t="str">
        <f t="shared" si="19"/>
        <v>Mężczyzna</v>
      </c>
    </row>
    <row r="279" spans="1:16" x14ac:dyDescent="0.25">
      <c r="A279" s="1" t="s">
        <v>285</v>
      </c>
      <c r="B279" t="s">
        <v>5</v>
      </c>
      <c r="C279" s="2">
        <v>0.44010416666666669</v>
      </c>
      <c r="D279">
        <v>1</v>
      </c>
      <c r="E279" t="str">
        <f t="shared" si="17"/>
        <v>9</v>
      </c>
      <c r="F279" t="str">
        <f t="shared" si="20"/>
        <v>3</v>
      </c>
      <c r="G279" t="str">
        <f t="shared" si="20"/>
        <v>1</v>
      </c>
      <c r="H279" t="str">
        <f t="shared" si="20"/>
        <v>0</v>
      </c>
      <c r="I279" t="str">
        <f t="shared" si="20"/>
        <v>1</v>
      </c>
      <c r="J279" t="str">
        <f t="shared" si="20"/>
        <v>4</v>
      </c>
      <c r="K279" t="str">
        <f t="shared" si="20"/>
        <v>3</v>
      </c>
      <c r="L279" t="str">
        <f t="shared" si="20"/>
        <v>7</v>
      </c>
      <c r="M279" t="str">
        <f t="shared" si="20"/>
        <v>2</v>
      </c>
      <c r="N279" t="str">
        <f t="shared" si="20"/>
        <v>8</v>
      </c>
      <c r="O279" t="str">
        <f t="shared" si="20"/>
        <v>2</v>
      </c>
      <c r="P279" t="str">
        <f t="shared" si="19"/>
        <v>Kobieta</v>
      </c>
    </row>
    <row r="280" spans="1:16" x14ac:dyDescent="0.25">
      <c r="A280" s="1" t="s">
        <v>286</v>
      </c>
      <c r="B280" t="s">
        <v>7</v>
      </c>
      <c r="C280" s="2">
        <v>0.44039351851851855</v>
      </c>
      <c r="D280">
        <v>1</v>
      </c>
      <c r="E280" t="str">
        <f t="shared" si="17"/>
        <v>8</v>
      </c>
      <c r="F280" t="str">
        <f t="shared" si="20"/>
        <v>4</v>
      </c>
      <c r="G280" t="str">
        <f t="shared" si="20"/>
        <v>0</v>
      </c>
      <c r="H280" t="str">
        <f t="shared" si="20"/>
        <v>9</v>
      </c>
      <c r="I280" t="str">
        <f t="shared" si="20"/>
        <v>2</v>
      </c>
      <c r="J280" t="str">
        <f t="shared" si="20"/>
        <v>4</v>
      </c>
      <c r="K280" t="str">
        <f t="shared" si="20"/>
        <v>6</v>
      </c>
      <c r="L280" t="str">
        <f t="shared" si="20"/>
        <v>9</v>
      </c>
      <c r="M280" t="str">
        <f t="shared" si="20"/>
        <v>2</v>
      </c>
      <c r="N280" t="str">
        <f t="shared" si="20"/>
        <v>4</v>
      </c>
      <c r="O280" t="str">
        <f t="shared" si="20"/>
        <v>8</v>
      </c>
      <c r="P280" t="str">
        <f t="shared" si="19"/>
        <v>Kobieta</v>
      </c>
    </row>
    <row r="281" spans="1:16" x14ac:dyDescent="0.25">
      <c r="A281" s="1" t="s">
        <v>287</v>
      </c>
      <c r="B281" t="s">
        <v>5</v>
      </c>
      <c r="C281" s="2">
        <v>0.44068287037037041</v>
      </c>
      <c r="D281">
        <v>1</v>
      </c>
      <c r="E281" t="str">
        <f t="shared" si="17"/>
        <v>6</v>
      </c>
      <c r="F281" t="str">
        <f t="shared" si="20"/>
        <v>6</v>
      </c>
      <c r="G281" t="str">
        <f t="shared" si="20"/>
        <v>1</v>
      </c>
      <c r="H281" t="str">
        <f t="shared" si="20"/>
        <v>2</v>
      </c>
      <c r="I281" t="str">
        <f t="shared" si="20"/>
        <v>2</v>
      </c>
      <c r="J281" t="str">
        <f t="shared" si="20"/>
        <v>9</v>
      </c>
      <c r="K281" t="str">
        <f t="shared" si="20"/>
        <v>2</v>
      </c>
      <c r="L281" t="str">
        <f t="shared" si="20"/>
        <v>5</v>
      </c>
      <c r="M281" t="str">
        <f t="shared" si="20"/>
        <v>3</v>
      </c>
      <c r="N281" t="str">
        <f t="shared" si="20"/>
        <v>4</v>
      </c>
      <c r="O281" t="str">
        <f t="shared" si="20"/>
        <v>8</v>
      </c>
      <c r="P281" t="str">
        <f t="shared" si="19"/>
        <v>Kobieta</v>
      </c>
    </row>
    <row r="282" spans="1:16" x14ac:dyDescent="0.25">
      <c r="A282" s="1" t="s">
        <v>288</v>
      </c>
      <c r="B282" t="s">
        <v>7</v>
      </c>
      <c r="C282" s="2">
        <v>0.44097222222222227</v>
      </c>
      <c r="D282">
        <v>1</v>
      </c>
      <c r="E282" t="str">
        <f t="shared" si="17"/>
        <v>4</v>
      </c>
      <c r="F282" t="str">
        <f t="shared" si="20"/>
        <v>6</v>
      </c>
      <c r="G282" t="str">
        <f t="shared" si="20"/>
        <v>0</v>
      </c>
      <c r="H282" t="str">
        <f t="shared" si="20"/>
        <v>8</v>
      </c>
      <c r="I282" t="str">
        <f t="shared" si="20"/>
        <v>2</v>
      </c>
      <c r="J282" t="str">
        <f t="shared" si="20"/>
        <v>2</v>
      </c>
      <c r="K282" t="str">
        <f t="shared" si="20"/>
        <v>7</v>
      </c>
      <c r="L282" t="str">
        <f t="shared" si="20"/>
        <v>1</v>
      </c>
      <c r="M282" t="str">
        <f t="shared" si="20"/>
        <v>8</v>
      </c>
      <c r="N282" t="str">
        <f t="shared" si="20"/>
        <v>6</v>
      </c>
      <c r="O282" t="str">
        <f t="shared" si="20"/>
        <v>4</v>
      </c>
      <c r="P282" t="str">
        <f t="shared" si="19"/>
        <v>Kobieta</v>
      </c>
    </row>
    <row r="283" spans="1:16" x14ac:dyDescent="0.25">
      <c r="A283" s="1" t="s">
        <v>289</v>
      </c>
      <c r="B283" t="s">
        <v>5</v>
      </c>
      <c r="C283" s="2">
        <v>0.44155092592592587</v>
      </c>
      <c r="D283">
        <v>2</v>
      </c>
      <c r="E283" t="str">
        <f t="shared" si="17"/>
        <v>4</v>
      </c>
      <c r="F283" t="str">
        <f t="shared" si="20"/>
        <v>9</v>
      </c>
      <c r="G283" t="str">
        <f t="shared" si="20"/>
        <v>0</v>
      </c>
      <c r="H283" t="str">
        <f t="shared" si="20"/>
        <v>5</v>
      </c>
      <c r="I283" t="str">
        <f t="shared" si="20"/>
        <v>0</v>
      </c>
      <c r="J283" t="str">
        <f t="shared" si="20"/>
        <v>4</v>
      </c>
      <c r="K283" t="str">
        <f t="shared" si="20"/>
        <v>3</v>
      </c>
      <c r="L283" t="str">
        <f t="shared" si="20"/>
        <v>7</v>
      </c>
      <c r="M283" t="str">
        <f t="shared" si="20"/>
        <v>3</v>
      </c>
      <c r="N283" t="str">
        <f t="shared" si="20"/>
        <v>2</v>
      </c>
      <c r="O283" t="str">
        <f t="shared" si="20"/>
        <v>9</v>
      </c>
      <c r="P283" t="str">
        <f t="shared" si="19"/>
        <v>Kobieta</v>
      </c>
    </row>
    <row r="284" spans="1:16" x14ac:dyDescent="0.25">
      <c r="A284" s="1" t="s">
        <v>290</v>
      </c>
      <c r="B284" t="s">
        <v>7</v>
      </c>
      <c r="C284" s="2">
        <v>0.44184027777777773</v>
      </c>
      <c r="D284">
        <v>1</v>
      </c>
      <c r="E284" t="str">
        <f t="shared" si="17"/>
        <v>3</v>
      </c>
      <c r="F284" t="str">
        <f t="shared" si="20"/>
        <v>9</v>
      </c>
      <c r="G284" t="str">
        <f t="shared" si="20"/>
        <v>1</v>
      </c>
      <c r="H284" t="str">
        <f t="shared" si="20"/>
        <v>2</v>
      </c>
      <c r="I284" t="str">
        <f t="shared" si="20"/>
        <v>1</v>
      </c>
      <c r="J284" t="str">
        <f t="shared" si="20"/>
        <v>3</v>
      </c>
      <c r="K284" t="str">
        <f t="shared" si="20"/>
        <v>4</v>
      </c>
      <c r="L284" t="str">
        <f t="shared" si="20"/>
        <v>8</v>
      </c>
      <c r="M284" t="str">
        <f t="shared" si="20"/>
        <v>9</v>
      </c>
      <c r="N284" t="str">
        <f t="shared" si="20"/>
        <v>9</v>
      </c>
      <c r="O284" t="str">
        <f t="shared" si="20"/>
        <v>9</v>
      </c>
      <c r="P284" t="str">
        <f t="shared" si="19"/>
        <v>Mężczyzna</v>
      </c>
    </row>
    <row r="285" spans="1:16" x14ac:dyDescent="0.25">
      <c r="A285" s="1" t="s">
        <v>291</v>
      </c>
      <c r="B285" t="s">
        <v>27</v>
      </c>
      <c r="C285" s="2">
        <v>0.44241898148148145</v>
      </c>
      <c r="D285">
        <v>2</v>
      </c>
      <c r="E285" t="str">
        <f t="shared" si="17"/>
        <v>8</v>
      </c>
      <c r="F285" t="str">
        <f t="shared" si="20"/>
        <v>2</v>
      </c>
      <c r="G285" t="str">
        <f t="shared" si="20"/>
        <v>0</v>
      </c>
      <c r="H285" t="str">
        <f t="shared" si="20"/>
        <v>5</v>
      </c>
      <c r="I285" t="str">
        <f t="shared" si="20"/>
        <v>0</v>
      </c>
      <c r="J285" t="str">
        <f t="shared" si="20"/>
        <v>5</v>
      </c>
      <c r="K285" t="str">
        <f t="shared" si="20"/>
        <v>3</v>
      </c>
      <c r="L285" t="str">
        <f t="shared" si="20"/>
        <v>1</v>
      </c>
      <c r="M285" t="str">
        <f t="shared" si="20"/>
        <v>2</v>
      </c>
      <c r="N285" t="str">
        <f t="shared" si="20"/>
        <v>7</v>
      </c>
      <c r="O285" t="str">
        <f t="shared" si="20"/>
        <v>3</v>
      </c>
      <c r="P285" t="str">
        <f t="shared" si="19"/>
        <v>Mężczyzna</v>
      </c>
    </row>
    <row r="286" spans="1:16" x14ac:dyDescent="0.25">
      <c r="A286" s="1" t="s">
        <v>292</v>
      </c>
      <c r="B286" t="s">
        <v>27</v>
      </c>
      <c r="C286" s="2">
        <v>0.44299768518518517</v>
      </c>
      <c r="D286">
        <v>2</v>
      </c>
      <c r="E286" t="str">
        <f t="shared" si="17"/>
        <v>2</v>
      </c>
      <c r="F286" t="str">
        <f t="shared" si="20"/>
        <v>5</v>
      </c>
      <c r="G286" t="str">
        <f t="shared" si="20"/>
        <v>0</v>
      </c>
      <c r="H286" t="str">
        <f t="shared" si="20"/>
        <v>7</v>
      </c>
      <c r="I286" t="str">
        <f t="shared" si="20"/>
        <v>1</v>
      </c>
      <c r="J286" t="str">
        <f t="shared" si="20"/>
        <v>7</v>
      </c>
      <c r="K286" t="str">
        <f t="shared" si="20"/>
        <v>7</v>
      </c>
      <c r="L286" t="str">
        <f t="shared" si="20"/>
        <v>5</v>
      </c>
      <c r="M286" t="str">
        <f t="shared" si="20"/>
        <v>2</v>
      </c>
      <c r="N286" t="str">
        <f t="shared" si="20"/>
        <v>6</v>
      </c>
      <c r="O286" t="str">
        <f t="shared" si="20"/>
        <v>4</v>
      </c>
      <c r="P286" t="str">
        <f t="shared" si="19"/>
        <v>Kobieta</v>
      </c>
    </row>
    <row r="287" spans="1:16" x14ac:dyDescent="0.25">
      <c r="A287" s="1" t="s">
        <v>293</v>
      </c>
      <c r="B287" t="s">
        <v>7</v>
      </c>
      <c r="C287" s="2">
        <v>0.44328703703703703</v>
      </c>
      <c r="D287">
        <v>1</v>
      </c>
      <c r="E287" t="str">
        <f t="shared" si="17"/>
        <v>3</v>
      </c>
      <c r="F287" t="str">
        <f t="shared" si="20"/>
        <v>1</v>
      </c>
      <c r="G287" t="str">
        <f t="shared" si="20"/>
        <v>0</v>
      </c>
      <c r="H287" t="str">
        <f t="shared" si="20"/>
        <v>5</v>
      </c>
      <c r="I287" t="str">
        <f t="shared" si="20"/>
        <v>1</v>
      </c>
      <c r="J287" t="str">
        <f t="shared" si="20"/>
        <v>5</v>
      </c>
      <c r="K287" t="str">
        <f t="shared" si="20"/>
        <v>8</v>
      </c>
      <c r="L287" t="str">
        <f t="shared" si="20"/>
        <v>4</v>
      </c>
      <c r="M287" t="str">
        <f t="shared" si="20"/>
        <v>2</v>
      </c>
      <c r="N287" t="str">
        <f t="shared" si="20"/>
        <v>6</v>
      </c>
      <c r="O287" t="str">
        <f t="shared" si="20"/>
        <v>1</v>
      </c>
      <c r="P287" t="str">
        <f t="shared" si="19"/>
        <v>Kobieta</v>
      </c>
    </row>
    <row r="288" spans="1:16" x14ac:dyDescent="0.25">
      <c r="A288" s="1" t="s">
        <v>294</v>
      </c>
      <c r="B288" t="s">
        <v>7</v>
      </c>
      <c r="C288" s="2">
        <v>0.4435763888888889</v>
      </c>
      <c r="D288">
        <v>1</v>
      </c>
      <c r="E288" t="str">
        <f t="shared" si="17"/>
        <v>6</v>
      </c>
      <c r="F288" t="str">
        <f t="shared" si="20"/>
        <v>3</v>
      </c>
      <c r="G288" t="str">
        <f t="shared" si="20"/>
        <v>0</v>
      </c>
      <c r="H288" t="str">
        <f t="shared" si="20"/>
        <v>3</v>
      </c>
      <c r="I288" t="str">
        <f t="shared" si="20"/>
        <v>2</v>
      </c>
      <c r="J288" t="str">
        <f t="shared" si="20"/>
        <v>9</v>
      </c>
      <c r="K288" t="str">
        <f t="shared" si="20"/>
        <v>6</v>
      </c>
      <c r="L288" t="str">
        <f t="shared" si="20"/>
        <v>2</v>
      </c>
      <c r="M288" t="str">
        <f t="shared" si="20"/>
        <v>3</v>
      </c>
      <c r="N288" t="str">
        <f t="shared" si="20"/>
        <v>1</v>
      </c>
      <c r="O288" t="str">
        <f t="shared" si="20"/>
        <v>3</v>
      </c>
      <c r="P288" t="str">
        <f t="shared" si="19"/>
        <v>Mężczyzna</v>
      </c>
    </row>
    <row r="289" spans="1:16" x14ac:dyDescent="0.25">
      <c r="A289" s="1" t="s">
        <v>295</v>
      </c>
      <c r="B289" t="s">
        <v>9</v>
      </c>
      <c r="C289" s="2">
        <v>0.44386574074074076</v>
      </c>
      <c r="D289">
        <v>1</v>
      </c>
      <c r="E289" t="str">
        <f t="shared" si="17"/>
        <v>6</v>
      </c>
      <c r="F289" t="str">
        <f t="shared" si="20"/>
        <v>3</v>
      </c>
      <c r="G289" t="str">
        <f t="shared" si="20"/>
        <v>0</v>
      </c>
      <c r="H289" t="str">
        <f t="shared" si="20"/>
        <v>2</v>
      </c>
      <c r="I289" t="str">
        <f t="shared" si="20"/>
        <v>0</v>
      </c>
      <c r="J289" t="str">
        <f t="shared" si="20"/>
        <v>4</v>
      </c>
      <c r="K289" t="str">
        <f t="shared" si="20"/>
        <v>7</v>
      </c>
      <c r="L289" t="str">
        <f t="shared" si="20"/>
        <v>1</v>
      </c>
      <c r="M289" t="str">
        <f t="shared" si="20"/>
        <v>1</v>
      </c>
      <c r="N289" t="str">
        <f t="shared" si="20"/>
        <v>4</v>
      </c>
      <c r="O289" t="str">
        <f t="shared" si="20"/>
        <v>4</v>
      </c>
      <c r="P289" t="str">
        <f t="shared" si="19"/>
        <v>Kobieta</v>
      </c>
    </row>
    <row r="290" spans="1:16" x14ac:dyDescent="0.25">
      <c r="A290" s="1" t="s">
        <v>296</v>
      </c>
      <c r="B290" t="s">
        <v>5</v>
      </c>
      <c r="C290" s="2">
        <v>0.44444444444444442</v>
      </c>
      <c r="D290">
        <v>2</v>
      </c>
      <c r="E290" t="str">
        <f t="shared" si="17"/>
        <v>7</v>
      </c>
      <c r="F290" t="str">
        <f t="shared" si="20"/>
        <v>9</v>
      </c>
      <c r="G290" t="str">
        <f t="shared" si="20"/>
        <v>0</v>
      </c>
      <c r="H290" t="str">
        <f t="shared" si="20"/>
        <v>4</v>
      </c>
      <c r="I290" t="str">
        <f t="shared" si="20"/>
        <v>3</v>
      </c>
      <c r="J290" t="str">
        <f t="shared" si="20"/>
        <v>0</v>
      </c>
      <c r="K290" t="str">
        <f t="shared" si="20"/>
        <v>8</v>
      </c>
      <c r="L290" t="str">
        <f t="shared" si="20"/>
        <v>8</v>
      </c>
      <c r="M290" t="str">
        <f t="shared" si="20"/>
        <v>1</v>
      </c>
      <c r="N290" t="str">
        <f t="shared" si="20"/>
        <v>2</v>
      </c>
      <c r="O290" t="str">
        <f t="shared" si="20"/>
        <v>2</v>
      </c>
      <c r="P290" t="str">
        <f t="shared" si="19"/>
        <v>Kobieta</v>
      </c>
    </row>
    <row r="291" spans="1:16" x14ac:dyDescent="0.25">
      <c r="A291" s="1" t="s">
        <v>297</v>
      </c>
      <c r="B291" t="s">
        <v>5</v>
      </c>
      <c r="C291" s="2">
        <v>0.44502314814814814</v>
      </c>
      <c r="D291">
        <v>2</v>
      </c>
      <c r="E291" t="str">
        <f t="shared" si="17"/>
        <v>5</v>
      </c>
      <c r="F291" t="str">
        <f t="shared" si="20"/>
        <v>8</v>
      </c>
      <c r="G291" t="str">
        <f t="shared" si="20"/>
        <v>1</v>
      </c>
      <c r="H291" t="str">
        <f t="shared" si="20"/>
        <v>2</v>
      </c>
      <c r="I291" t="str">
        <f t="shared" si="20"/>
        <v>2</v>
      </c>
      <c r="J291" t="str">
        <f t="shared" si="20"/>
        <v>6</v>
      </c>
      <c r="K291" t="str">
        <f t="shared" si="20"/>
        <v>7</v>
      </c>
      <c r="L291" t="str">
        <f t="shared" si="20"/>
        <v>8</v>
      </c>
      <c r="M291" t="str">
        <f t="shared" si="20"/>
        <v>8</v>
      </c>
      <c r="N291" t="str">
        <f t="shared" si="20"/>
        <v>1</v>
      </c>
      <c r="O291" t="str">
        <f t="shared" si="20"/>
        <v>4</v>
      </c>
      <c r="P291" t="str">
        <f t="shared" si="19"/>
        <v>Mężczyzna</v>
      </c>
    </row>
    <row r="292" spans="1:16" x14ac:dyDescent="0.25">
      <c r="A292" s="1" t="s">
        <v>298</v>
      </c>
      <c r="B292" t="s">
        <v>5</v>
      </c>
      <c r="C292" s="2">
        <v>0.4453125</v>
      </c>
      <c r="D292">
        <v>1</v>
      </c>
      <c r="E292" t="str">
        <f t="shared" si="17"/>
        <v>4</v>
      </c>
      <c r="F292" t="str">
        <f t="shared" si="20"/>
        <v>1</v>
      </c>
      <c r="G292" t="str">
        <f t="shared" si="20"/>
        <v>0</v>
      </c>
      <c r="H292" t="str">
        <f t="shared" si="20"/>
        <v>3</v>
      </c>
      <c r="I292" t="str">
        <f t="shared" si="20"/>
        <v>0</v>
      </c>
      <c r="J292" t="str">
        <f t="shared" si="20"/>
        <v>3</v>
      </c>
      <c r="K292" t="str">
        <f t="shared" si="20"/>
        <v>4</v>
      </c>
      <c r="L292" t="str">
        <f t="shared" si="20"/>
        <v>8</v>
      </c>
      <c r="M292" t="str">
        <f t="shared" si="20"/>
        <v>6</v>
      </c>
      <c r="N292" t="str">
        <f t="shared" si="20"/>
        <v>8</v>
      </c>
      <c r="O292" t="str">
        <f t="shared" si="20"/>
        <v>7</v>
      </c>
      <c r="P292" t="str">
        <f t="shared" si="19"/>
        <v>Kobieta</v>
      </c>
    </row>
    <row r="293" spans="1:16" x14ac:dyDescent="0.25">
      <c r="A293" s="1" t="s">
        <v>299</v>
      </c>
      <c r="B293" t="s">
        <v>7</v>
      </c>
      <c r="C293" s="2">
        <v>0.44560185185185186</v>
      </c>
      <c r="D293">
        <v>1</v>
      </c>
      <c r="E293" t="str">
        <f t="shared" si="17"/>
        <v>9</v>
      </c>
      <c r="F293" t="str">
        <f t="shared" si="20"/>
        <v>7</v>
      </c>
      <c r="G293" t="str">
        <f t="shared" si="20"/>
        <v>0</v>
      </c>
      <c r="H293" t="str">
        <f t="shared" si="20"/>
        <v>8</v>
      </c>
      <c r="I293" t="str">
        <f t="shared" si="20"/>
        <v>0</v>
      </c>
      <c r="J293" t="str">
        <f t="shared" si="20"/>
        <v>3</v>
      </c>
      <c r="K293" t="str">
        <f t="shared" si="20"/>
        <v>1</v>
      </c>
      <c r="L293" t="str">
        <f t="shared" si="20"/>
        <v>5</v>
      </c>
      <c r="M293" t="str">
        <f t="shared" si="20"/>
        <v>1</v>
      </c>
      <c r="N293" t="str">
        <f t="shared" si="20"/>
        <v>4</v>
      </c>
      <c r="O293" t="str">
        <f t="shared" si="20"/>
        <v>4</v>
      </c>
      <c r="P293" t="str">
        <f t="shared" si="19"/>
        <v>Kobieta</v>
      </c>
    </row>
    <row r="294" spans="1:16" x14ac:dyDescent="0.25">
      <c r="A294" s="1" t="s">
        <v>300</v>
      </c>
      <c r="B294" t="s">
        <v>5</v>
      </c>
      <c r="C294" s="2">
        <v>0.44589120370370372</v>
      </c>
      <c r="D294">
        <v>1</v>
      </c>
      <c r="E294" t="str">
        <f t="shared" si="17"/>
        <v>8</v>
      </c>
      <c r="F294" t="str">
        <f t="shared" si="20"/>
        <v>3</v>
      </c>
      <c r="G294" t="str">
        <f t="shared" si="20"/>
        <v>0</v>
      </c>
      <c r="H294" t="str">
        <f t="shared" si="20"/>
        <v>1</v>
      </c>
      <c r="I294" t="str">
        <f t="shared" si="20"/>
        <v>1</v>
      </c>
      <c r="J294" t="str">
        <f t="shared" si="20"/>
        <v>3</v>
      </c>
      <c r="K294" t="str">
        <f t="shared" si="20"/>
        <v>3</v>
      </c>
      <c r="L294" t="str">
        <f t="shared" si="20"/>
        <v>2</v>
      </c>
      <c r="M294" t="str">
        <f t="shared" si="20"/>
        <v>3</v>
      </c>
      <c r="N294" t="str">
        <f t="shared" ref="F294:P357" si="21">MID($A294,N$1,1)</f>
        <v>8</v>
      </c>
      <c r="O294" t="str">
        <f t="shared" si="21"/>
        <v>8</v>
      </c>
      <c r="P294" t="str">
        <f t="shared" si="19"/>
        <v>Kobieta</v>
      </c>
    </row>
    <row r="295" spans="1:16" x14ac:dyDescent="0.25">
      <c r="A295" s="1" t="s">
        <v>301</v>
      </c>
      <c r="B295" t="s">
        <v>5</v>
      </c>
      <c r="C295" s="2">
        <v>0.44618055555555558</v>
      </c>
      <c r="D295">
        <v>1</v>
      </c>
      <c r="E295" t="str">
        <f t="shared" si="17"/>
        <v>8</v>
      </c>
      <c r="F295" t="str">
        <f t="shared" si="21"/>
        <v>4</v>
      </c>
      <c r="G295" t="str">
        <f t="shared" si="21"/>
        <v>0</v>
      </c>
      <c r="H295" t="str">
        <f t="shared" si="21"/>
        <v>6</v>
      </c>
      <c r="I295" t="str">
        <f t="shared" si="21"/>
        <v>1</v>
      </c>
      <c r="J295" t="str">
        <f t="shared" si="21"/>
        <v>0</v>
      </c>
      <c r="K295" t="str">
        <f t="shared" si="21"/>
        <v>8</v>
      </c>
      <c r="L295" t="str">
        <f t="shared" si="21"/>
        <v>8</v>
      </c>
      <c r="M295" t="str">
        <f t="shared" si="21"/>
        <v>7</v>
      </c>
      <c r="N295" t="str">
        <f t="shared" si="21"/>
        <v>9</v>
      </c>
      <c r="O295" t="str">
        <f t="shared" si="21"/>
        <v>3</v>
      </c>
      <c r="P295" t="str">
        <f t="shared" si="19"/>
        <v>Mężczyzna</v>
      </c>
    </row>
    <row r="296" spans="1:16" x14ac:dyDescent="0.25">
      <c r="A296" s="1" t="s">
        <v>302</v>
      </c>
      <c r="B296" t="s">
        <v>7</v>
      </c>
      <c r="C296" s="2">
        <v>0.44646990740740744</v>
      </c>
      <c r="D296">
        <v>1</v>
      </c>
      <c r="E296" t="str">
        <f t="shared" ref="E296:E359" si="22">MID($A296,E$1,1)</f>
        <v>3</v>
      </c>
      <c r="F296" t="str">
        <f t="shared" si="21"/>
        <v>1</v>
      </c>
      <c r="G296" t="str">
        <f t="shared" si="21"/>
        <v>0</v>
      </c>
      <c r="H296" t="str">
        <f t="shared" si="21"/>
        <v>3</v>
      </c>
      <c r="I296" t="str">
        <f t="shared" si="21"/>
        <v>2</v>
      </c>
      <c r="J296" t="str">
        <f t="shared" si="21"/>
        <v>9</v>
      </c>
      <c r="K296" t="str">
        <f t="shared" si="21"/>
        <v>6</v>
      </c>
      <c r="L296" t="str">
        <f t="shared" si="21"/>
        <v>6</v>
      </c>
      <c r="M296" t="str">
        <f t="shared" si="21"/>
        <v>8</v>
      </c>
      <c r="N296" t="str">
        <f t="shared" si="21"/>
        <v>2</v>
      </c>
      <c r="O296" t="str">
        <f t="shared" si="21"/>
        <v>8</v>
      </c>
      <c r="P296" t="str">
        <f t="shared" si="19"/>
        <v>Kobieta</v>
      </c>
    </row>
    <row r="297" spans="1:16" x14ac:dyDescent="0.25">
      <c r="A297" s="1" t="s">
        <v>303</v>
      </c>
      <c r="B297" t="s">
        <v>5</v>
      </c>
      <c r="C297" s="2">
        <v>0.44675925925925924</v>
      </c>
      <c r="D297">
        <v>1</v>
      </c>
      <c r="E297" t="str">
        <f t="shared" si="22"/>
        <v>5</v>
      </c>
      <c r="F297" t="str">
        <f t="shared" si="21"/>
        <v>9</v>
      </c>
      <c r="G297" t="str">
        <f t="shared" si="21"/>
        <v>0</v>
      </c>
      <c r="H297" t="str">
        <f t="shared" si="21"/>
        <v>6</v>
      </c>
      <c r="I297" t="str">
        <f t="shared" si="21"/>
        <v>2</v>
      </c>
      <c r="J297" t="str">
        <f t="shared" si="21"/>
        <v>8</v>
      </c>
      <c r="K297" t="str">
        <f t="shared" si="21"/>
        <v>5</v>
      </c>
      <c r="L297" t="str">
        <f t="shared" si="21"/>
        <v>1</v>
      </c>
      <c r="M297" t="str">
        <f t="shared" si="21"/>
        <v>8</v>
      </c>
      <c r="N297" t="str">
        <f t="shared" si="21"/>
        <v>4</v>
      </c>
      <c r="O297" t="str">
        <f t="shared" si="21"/>
        <v>4</v>
      </c>
      <c r="P297" t="str">
        <f t="shared" si="19"/>
        <v>Kobieta</v>
      </c>
    </row>
    <row r="298" spans="1:16" x14ac:dyDescent="0.25">
      <c r="A298" s="1" t="s">
        <v>304</v>
      </c>
      <c r="B298" t="s">
        <v>27</v>
      </c>
      <c r="C298" s="2">
        <v>0.44733796296296297</v>
      </c>
      <c r="D298">
        <v>2</v>
      </c>
      <c r="E298" t="str">
        <f t="shared" si="22"/>
        <v>9</v>
      </c>
      <c r="F298" t="str">
        <f t="shared" si="21"/>
        <v>8</v>
      </c>
      <c r="G298" t="str">
        <f t="shared" si="21"/>
        <v>0</v>
      </c>
      <c r="H298" t="str">
        <f t="shared" si="21"/>
        <v>2</v>
      </c>
      <c r="I298" t="str">
        <f t="shared" si="21"/>
        <v>2</v>
      </c>
      <c r="J298" t="str">
        <f t="shared" si="21"/>
        <v>1</v>
      </c>
      <c r="K298" t="str">
        <f t="shared" si="21"/>
        <v>3</v>
      </c>
      <c r="L298" t="str">
        <f t="shared" si="21"/>
        <v>8</v>
      </c>
      <c r="M298" t="str">
        <f t="shared" si="21"/>
        <v>2</v>
      </c>
      <c r="N298" t="str">
        <f t="shared" si="21"/>
        <v>8</v>
      </c>
      <c r="O298" t="str">
        <f t="shared" si="21"/>
        <v>5</v>
      </c>
      <c r="P298" t="str">
        <f t="shared" si="19"/>
        <v>Kobieta</v>
      </c>
    </row>
    <row r="299" spans="1:16" x14ac:dyDescent="0.25">
      <c r="A299" s="1" t="s">
        <v>305</v>
      </c>
      <c r="B299" t="s">
        <v>7</v>
      </c>
      <c r="C299" s="2">
        <v>0.44762731481481483</v>
      </c>
      <c r="D299">
        <v>1</v>
      </c>
      <c r="E299" t="str">
        <f t="shared" si="22"/>
        <v>3</v>
      </c>
      <c r="F299" t="str">
        <f t="shared" si="21"/>
        <v>3</v>
      </c>
      <c r="G299" t="str">
        <f t="shared" si="21"/>
        <v>0</v>
      </c>
      <c r="H299" t="str">
        <f t="shared" si="21"/>
        <v>7</v>
      </c>
      <c r="I299" t="str">
        <f t="shared" si="21"/>
        <v>1</v>
      </c>
      <c r="J299" t="str">
        <f t="shared" si="21"/>
        <v>7</v>
      </c>
      <c r="K299" t="str">
        <f t="shared" si="21"/>
        <v>8</v>
      </c>
      <c r="L299" t="str">
        <f t="shared" si="21"/>
        <v>1</v>
      </c>
      <c r="M299" t="str">
        <f t="shared" si="21"/>
        <v>1</v>
      </c>
      <c r="N299" t="str">
        <f t="shared" si="21"/>
        <v>8</v>
      </c>
      <c r="O299" t="str">
        <f t="shared" si="21"/>
        <v>3</v>
      </c>
      <c r="P299" t="str">
        <f t="shared" si="19"/>
        <v>Kobieta</v>
      </c>
    </row>
    <row r="300" spans="1:16" x14ac:dyDescent="0.25">
      <c r="A300" s="1" t="s">
        <v>306</v>
      </c>
      <c r="B300" t="s">
        <v>7</v>
      </c>
      <c r="C300" s="2">
        <v>0.44791666666666669</v>
      </c>
      <c r="D300">
        <v>1</v>
      </c>
      <c r="E300" t="str">
        <f t="shared" si="22"/>
        <v>7</v>
      </c>
      <c r="F300" t="str">
        <f t="shared" si="21"/>
        <v>3</v>
      </c>
      <c r="G300" t="str">
        <f t="shared" si="21"/>
        <v>1</v>
      </c>
      <c r="H300" t="str">
        <f t="shared" si="21"/>
        <v>1</v>
      </c>
      <c r="I300" t="str">
        <f t="shared" si="21"/>
        <v>2</v>
      </c>
      <c r="J300" t="str">
        <f t="shared" si="21"/>
        <v>3</v>
      </c>
      <c r="K300" t="str">
        <f t="shared" si="21"/>
        <v>3</v>
      </c>
      <c r="L300" t="str">
        <f t="shared" si="21"/>
        <v>8</v>
      </c>
      <c r="M300" t="str">
        <f t="shared" si="21"/>
        <v>4</v>
      </c>
      <c r="N300" t="str">
        <f t="shared" si="21"/>
        <v>2</v>
      </c>
      <c r="O300" t="str">
        <f t="shared" si="21"/>
        <v>4</v>
      </c>
      <c r="P300" t="str">
        <f t="shared" si="19"/>
        <v>Kobieta</v>
      </c>
    </row>
    <row r="301" spans="1:16" x14ac:dyDescent="0.25">
      <c r="A301" s="1" t="s">
        <v>307</v>
      </c>
      <c r="B301" t="s">
        <v>27</v>
      </c>
      <c r="C301" s="2">
        <v>0.44820601851851855</v>
      </c>
      <c r="D301">
        <v>1</v>
      </c>
      <c r="E301" t="str">
        <f t="shared" si="22"/>
        <v>7</v>
      </c>
      <c r="F301" t="str">
        <f t="shared" si="21"/>
        <v>3</v>
      </c>
      <c r="G301" t="str">
        <f t="shared" si="21"/>
        <v>0</v>
      </c>
      <c r="H301" t="str">
        <f t="shared" si="21"/>
        <v>4</v>
      </c>
      <c r="I301" t="str">
        <f t="shared" si="21"/>
        <v>3</v>
      </c>
      <c r="J301" t="str">
        <f t="shared" si="21"/>
        <v>0</v>
      </c>
      <c r="K301" t="str">
        <f t="shared" si="21"/>
        <v>9</v>
      </c>
      <c r="L301" t="str">
        <f t="shared" si="21"/>
        <v>8</v>
      </c>
      <c r="M301" t="str">
        <f t="shared" si="21"/>
        <v>6</v>
      </c>
      <c r="N301" t="str">
        <f t="shared" si="21"/>
        <v>3</v>
      </c>
      <c r="O301" t="str">
        <f t="shared" si="21"/>
        <v>5</v>
      </c>
      <c r="P301" t="str">
        <f t="shared" si="19"/>
        <v>Mężczyzna</v>
      </c>
    </row>
    <row r="302" spans="1:16" x14ac:dyDescent="0.25">
      <c r="A302" s="1" t="s">
        <v>308</v>
      </c>
      <c r="B302" t="s">
        <v>7</v>
      </c>
      <c r="C302" s="2">
        <v>0.44849537037037041</v>
      </c>
      <c r="D302">
        <v>1</v>
      </c>
      <c r="E302" t="str">
        <f t="shared" si="22"/>
        <v>6</v>
      </c>
      <c r="F302" t="str">
        <f t="shared" si="21"/>
        <v>3</v>
      </c>
      <c r="G302" t="str">
        <f t="shared" si="21"/>
        <v>1</v>
      </c>
      <c r="H302" t="str">
        <f t="shared" si="21"/>
        <v>2</v>
      </c>
      <c r="I302" t="str">
        <f t="shared" si="21"/>
        <v>0</v>
      </c>
      <c r="J302" t="str">
        <f t="shared" si="21"/>
        <v>1</v>
      </c>
      <c r="K302" t="str">
        <f t="shared" si="21"/>
        <v>9</v>
      </c>
      <c r="L302" t="str">
        <f t="shared" si="21"/>
        <v>7</v>
      </c>
      <c r="M302" t="str">
        <f t="shared" si="21"/>
        <v>4</v>
      </c>
      <c r="N302" t="str">
        <f t="shared" si="21"/>
        <v>2</v>
      </c>
      <c r="O302" t="str">
        <f t="shared" si="21"/>
        <v>1</v>
      </c>
      <c r="P302" t="str">
        <f t="shared" si="19"/>
        <v>Kobieta</v>
      </c>
    </row>
    <row r="303" spans="1:16" x14ac:dyDescent="0.25">
      <c r="A303" s="1" t="s">
        <v>309</v>
      </c>
      <c r="B303" t="s">
        <v>27</v>
      </c>
      <c r="C303" s="2">
        <v>0.44907407407407413</v>
      </c>
      <c r="D303">
        <v>2</v>
      </c>
      <c r="E303" t="str">
        <f t="shared" si="22"/>
        <v>2</v>
      </c>
      <c r="F303" t="str">
        <f t="shared" si="21"/>
        <v>5</v>
      </c>
      <c r="G303" t="str">
        <f t="shared" si="21"/>
        <v>1</v>
      </c>
      <c r="H303" t="str">
        <f t="shared" si="21"/>
        <v>0</v>
      </c>
      <c r="I303" t="str">
        <f t="shared" si="21"/>
        <v>2</v>
      </c>
      <c r="J303" t="str">
        <f t="shared" si="21"/>
        <v>2</v>
      </c>
      <c r="K303" t="str">
        <f t="shared" si="21"/>
        <v>6</v>
      </c>
      <c r="L303" t="str">
        <f t="shared" si="21"/>
        <v>5</v>
      </c>
      <c r="M303" t="str">
        <f t="shared" si="21"/>
        <v>3</v>
      </c>
      <c r="N303" t="str">
        <f t="shared" si="21"/>
        <v>5</v>
      </c>
      <c r="O303" t="str">
        <f t="shared" si="21"/>
        <v>3</v>
      </c>
      <c r="P303" t="str">
        <f t="shared" si="19"/>
        <v>Mężczyzna</v>
      </c>
    </row>
    <row r="304" spans="1:16" x14ac:dyDescent="0.25">
      <c r="A304" s="1" t="s">
        <v>310</v>
      </c>
      <c r="B304" t="s">
        <v>7</v>
      </c>
      <c r="C304" s="2">
        <v>0.44936342592592587</v>
      </c>
      <c r="D304">
        <v>1</v>
      </c>
      <c r="E304" t="str">
        <f t="shared" si="22"/>
        <v>0</v>
      </c>
      <c r="F304" t="str">
        <f t="shared" si="21"/>
        <v>3</v>
      </c>
      <c r="G304" t="str">
        <f t="shared" si="21"/>
        <v>2</v>
      </c>
      <c r="H304" t="str">
        <f t="shared" si="21"/>
        <v>9</v>
      </c>
      <c r="I304" t="str">
        <f t="shared" si="21"/>
        <v>1</v>
      </c>
      <c r="J304" t="str">
        <f t="shared" si="21"/>
        <v>4</v>
      </c>
      <c r="K304" t="str">
        <f t="shared" si="21"/>
        <v>4</v>
      </c>
      <c r="L304" t="str">
        <f t="shared" si="21"/>
        <v>5</v>
      </c>
      <c r="M304" t="str">
        <f t="shared" si="21"/>
        <v>5</v>
      </c>
      <c r="N304" t="str">
        <f t="shared" si="21"/>
        <v>7</v>
      </c>
      <c r="O304" t="str">
        <f t="shared" si="21"/>
        <v>4</v>
      </c>
      <c r="P304" t="str">
        <f t="shared" si="19"/>
        <v>Mężczyzna</v>
      </c>
    </row>
    <row r="305" spans="1:16" x14ac:dyDescent="0.25">
      <c r="A305" s="1" t="s">
        <v>311</v>
      </c>
      <c r="B305" t="s">
        <v>9</v>
      </c>
      <c r="C305" s="2">
        <v>0.44965277777777773</v>
      </c>
      <c r="D305">
        <v>1</v>
      </c>
      <c r="E305" t="str">
        <f t="shared" si="22"/>
        <v>0</v>
      </c>
      <c r="F305" t="str">
        <f t="shared" si="21"/>
        <v>1</v>
      </c>
      <c r="G305" t="str">
        <f t="shared" si="21"/>
        <v>2</v>
      </c>
      <c r="H305" t="str">
        <f t="shared" si="21"/>
        <v>2</v>
      </c>
      <c r="I305" t="str">
        <f t="shared" si="21"/>
        <v>0</v>
      </c>
      <c r="J305" t="str">
        <f t="shared" si="21"/>
        <v>6</v>
      </c>
      <c r="K305" t="str">
        <f t="shared" si="21"/>
        <v>7</v>
      </c>
      <c r="L305" t="str">
        <f t="shared" si="21"/>
        <v>9</v>
      </c>
      <c r="M305" t="str">
        <f t="shared" si="21"/>
        <v>3</v>
      </c>
      <c r="N305" t="str">
        <f t="shared" si="21"/>
        <v>5</v>
      </c>
      <c r="O305" t="str">
        <f t="shared" si="21"/>
        <v>9</v>
      </c>
      <c r="P305" t="str">
        <f t="shared" si="19"/>
        <v>Mężczyzna</v>
      </c>
    </row>
    <row r="306" spans="1:16" x14ac:dyDescent="0.25">
      <c r="A306" s="1" t="s">
        <v>312</v>
      </c>
      <c r="B306" t="s">
        <v>7</v>
      </c>
      <c r="C306" s="2">
        <v>0.44994212962962959</v>
      </c>
      <c r="D306">
        <v>1</v>
      </c>
      <c r="E306" t="str">
        <f t="shared" si="22"/>
        <v>4</v>
      </c>
      <c r="F306" t="str">
        <f t="shared" si="21"/>
        <v>0</v>
      </c>
      <c r="G306" t="str">
        <f t="shared" si="21"/>
        <v>0</v>
      </c>
      <c r="H306" t="str">
        <f t="shared" si="21"/>
        <v>5</v>
      </c>
      <c r="I306" t="str">
        <f t="shared" si="21"/>
        <v>0</v>
      </c>
      <c r="J306" t="str">
        <f t="shared" si="21"/>
        <v>4</v>
      </c>
      <c r="K306" t="str">
        <f t="shared" si="21"/>
        <v>3</v>
      </c>
      <c r="L306" t="str">
        <f t="shared" si="21"/>
        <v>5</v>
      </c>
      <c r="M306" t="str">
        <f t="shared" si="21"/>
        <v>6</v>
      </c>
      <c r="N306" t="str">
        <f t="shared" si="21"/>
        <v>7</v>
      </c>
      <c r="O306" t="str">
        <f t="shared" si="21"/>
        <v>6</v>
      </c>
      <c r="P306" t="str">
        <f t="shared" si="19"/>
        <v>Mężczyzna</v>
      </c>
    </row>
    <row r="307" spans="1:16" x14ac:dyDescent="0.25">
      <c r="A307" s="1" t="s">
        <v>313</v>
      </c>
      <c r="B307" t="s">
        <v>7</v>
      </c>
      <c r="C307" s="2">
        <v>0.45023148148148145</v>
      </c>
      <c r="D307">
        <v>1</v>
      </c>
      <c r="E307" t="str">
        <f t="shared" si="22"/>
        <v>2</v>
      </c>
      <c r="F307" t="str">
        <f t="shared" si="21"/>
        <v>6</v>
      </c>
      <c r="G307" t="str">
        <f t="shared" si="21"/>
        <v>0</v>
      </c>
      <c r="H307" t="str">
        <f t="shared" si="21"/>
        <v>9</v>
      </c>
      <c r="I307" t="str">
        <f t="shared" si="21"/>
        <v>0</v>
      </c>
      <c r="J307" t="str">
        <f t="shared" si="21"/>
        <v>4</v>
      </c>
      <c r="K307" t="str">
        <f t="shared" si="21"/>
        <v>9</v>
      </c>
      <c r="L307" t="str">
        <f t="shared" si="21"/>
        <v>2</v>
      </c>
      <c r="M307" t="str">
        <f t="shared" si="21"/>
        <v>8</v>
      </c>
      <c r="N307" t="str">
        <f t="shared" si="21"/>
        <v>8</v>
      </c>
      <c r="O307" t="str">
        <f t="shared" si="21"/>
        <v>4</v>
      </c>
      <c r="P307" t="str">
        <f t="shared" si="19"/>
        <v>Kobieta</v>
      </c>
    </row>
    <row r="308" spans="1:16" x14ac:dyDescent="0.25">
      <c r="A308" s="1" t="s">
        <v>314</v>
      </c>
      <c r="B308" t="s">
        <v>9</v>
      </c>
      <c r="C308" s="2">
        <v>0.45052083333333331</v>
      </c>
      <c r="D308">
        <v>1</v>
      </c>
      <c r="E308" t="str">
        <f t="shared" si="22"/>
        <v>9</v>
      </c>
      <c r="F308" t="str">
        <f t="shared" si="21"/>
        <v>5</v>
      </c>
      <c r="G308" t="str">
        <f t="shared" si="21"/>
        <v>0</v>
      </c>
      <c r="H308" t="str">
        <f t="shared" si="21"/>
        <v>1</v>
      </c>
      <c r="I308" t="str">
        <f t="shared" si="21"/>
        <v>2</v>
      </c>
      <c r="J308" t="str">
        <f t="shared" si="21"/>
        <v>3</v>
      </c>
      <c r="K308" t="str">
        <f t="shared" si="21"/>
        <v>9</v>
      </c>
      <c r="L308" t="str">
        <f t="shared" si="21"/>
        <v>2</v>
      </c>
      <c r="M308" t="str">
        <f t="shared" si="21"/>
        <v>5</v>
      </c>
      <c r="N308" t="str">
        <f t="shared" si="21"/>
        <v>8</v>
      </c>
      <c r="O308" t="str">
        <f t="shared" si="21"/>
        <v>6</v>
      </c>
      <c r="P308" t="str">
        <f t="shared" si="19"/>
        <v>Kobieta</v>
      </c>
    </row>
    <row r="309" spans="1:16" x14ac:dyDescent="0.25">
      <c r="A309" s="1" t="s">
        <v>315</v>
      </c>
      <c r="B309" t="s">
        <v>7</v>
      </c>
      <c r="C309" s="2">
        <v>0.45081018518518517</v>
      </c>
      <c r="D309">
        <v>1</v>
      </c>
      <c r="E309" t="str">
        <f t="shared" si="22"/>
        <v>7</v>
      </c>
      <c r="F309" t="str">
        <f t="shared" si="21"/>
        <v>3</v>
      </c>
      <c r="G309" t="str">
        <f t="shared" si="21"/>
        <v>0</v>
      </c>
      <c r="H309" t="str">
        <f t="shared" si="21"/>
        <v>4</v>
      </c>
      <c r="I309" t="str">
        <f t="shared" si="21"/>
        <v>0</v>
      </c>
      <c r="J309" t="str">
        <f t="shared" si="21"/>
        <v>7</v>
      </c>
      <c r="K309" t="str">
        <f t="shared" si="21"/>
        <v>9</v>
      </c>
      <c r="L309" t="str">
        <f t="shared" si="21"/>
        <v>2</v>
      </c>
      <c r="M309" t="str">
        <f t="shared" si="21"/>
        <v>6</v>
      </c>
      <c r="N309" t="str">
        <f t="shared" si="21"/>
        <v>1</v>
      </c>
      <c r="O309" t="str">
        <f t="shared" si="21"/>
        <v>7</v>
      </c>
      <c r="P309" t="str">
        <f t="shared" si="19"/>
        <v>Mężczyzna</v>
      </c>
    </row>
    <row r="310" spans="1:16" x14ac:dyDescent="0.25">
      <c r="A310" s="1" t="s">
        <v>316</v>
      </c>
      <c r="B310" t="s">
        <v>5</v>
      </c>
      <c r="C310" s="2">
        <v>0.4513888888888889</v>
      </c>
      <c r="D310">
        <v>2</v>
      </c>
      <c r="E310" t="str">
        <f t="shared" si="22"/>
        <v>0</v>
      </c>
      <c r="F310" t="str">
        <f t="shared" si="21"/>
        <v>2</v>
      </c>
      <c r="G310" t="str">
        <f t="shared" si="21"/>
        <v>2</v>
      </c>
      <c r="H310" t="str">
        <f t="shared" si="21"/>
        <v>6</v>
      </c>
      <c r="I310" t="str">
        <f t="shared" si="21"/>
        <v>0</v>
      </c>
      <c r="J310" t="str">
        <f t="shared" si="21"/>
        <v>5</v>
      </c>
      <c r="K310" t="str">
        <f t="shared" si="21"/>
        <v>6</v>
      </c>
      <c r="L310" t="str">
        <f t="shared" si="21"/>
        <v>8</v>
      </c>
      <c r="M310" t="str">
        <f t="shared" si="21"/>
        <v>2</v>
      </c>
      <c r="N310" t="str">
        <f t="shared" si="21"/>
        <v>1</v>
      </c>
      <c r="O310" t="str">
        <f t="shared" si="21"/>
        <v>2</v>
      </c>
      <c r="P310" t="str">
        <f t="shared" si="19"/>
        <v>Mężczyzna</v>
      </c>
    </row>
    <row r="311" spans="1:16" x14ac:dyDescent="0.25">
      <c r="A311" s="1" t="s">
        <v>317</v>
      </c>
      <c r="B311" t="s">
        <v>7</v>
      </c>
      <c r="C311" s="2">
        <v>0.45167824074074076</v>
      </c>
      <c r="D311">
        <v>1</v>
      </c>
      <c r="E311" t="str">
        <f t="shared" si="22"/>
        <v>3</v>
      </c>
      <c r="F311" t="str">
        <f t="shared" si="21"/>
        <v>9</v>
      </c>
      <c r="G311" t="str">
        <f t="shared" si="21"/>
        <v>0</v>
      </c>
      <c r="H311" t="str">
        <f t="shared" si="21"/>
        <v>9</v>
      </c>
      <c r="I311" t="str">
        <f t="shared" si="21"/>
        <v>0</v>
      </c>
      <c r="J311" t="str">
        <f t="shared" si="21"/>
        <v>3</v>
      </c>
      <c r="K311" t="str">
        <f t="shared" si="21"/>
        <v>5</v>
      </c>
      <c r="L311" t="str">
        <f t="shared" si="21"/>
        <v>2</v>
      </c>
      <c r="M311" t="str">
        <f t="shared" si="21"/>
        <v>7</v>
      </c>
      <c r="N311" t="str">
        <f t="shared" si="21"/>
        <v>4</v>
      </c>
      <c r="O311" t="str">
        <f t="shared" si="21"/>
        <v>8</v>
      </c>
      <c r="P311" t="str">
        <f t="shared" si="19"/>
        <v>Kobieta</v>
      </c>
    </row>
    <row r="312" spans="1:16" x14ac:dyDescent="0.25">
      <c r="A312" s="1" t="s">
        <v>318</v>
      </c>
      <c r="B312" t="s">
        <v>7</v>
      </c>
      <c r="C312" s="2">
        <v>0.45196759259259256</v>
      </c>
      <c r="D312">
        <v>1</v>
      </c>
      <c r="E312" t="str">
        <f t="shared" si="22"/>
        <v>7</v>
      </c>
      <c r="F312" t="str">
        <f t="shared" si="21"/>
        <v>1</v>
      </c>
      <c r="G312" t="str">
        <f t="shared" si="21"/>
        <v>0</v>
      </c>
      <c r="H312" t="str">
        <f t="shared" si="21"/>
        <v>1</v>
      </c>
      <c r="I312" t="str">
        <f t="shared" si="21"/>
        <v>1</v>
      </c>
      <c r="J312" t="str">
        <f t="shared" si="21"/>
        <v>2</v>
      </c>
      <c r="K312" t="str">
        <f t="shared" si="21"/>
        <v>8</v>
      </c>
      <c r="L312" t="str">
        <f t="shared" si="21"/>
        <v>4</v>
      </c>
      <c r="M312" t="str">
        <f t="shared" si="21"/>
        <v>6</v>
      </c>
      <c r="N312" t="str">
        <f t="shared" si="21"/>
        <v>6</v>
      </c>
      <c r="O312" t="str">
        <f t="shared" si="21"/>
        <v>8</v>
      </c>
      <c r="P312" t="str">
        <f t="shared" si="19"/>
        <v>Kobieta</v>
      </c>
    </row>
    <row r="313" spans="1:16" x14ac:dyDescent="0.25">
      <c r="A313" s="1" t="s">
        <v>319</v>
      </c>
      <c r="B313" t="s">
        <v>5</v>
      </c>
      <c r="C313" s="2">
        <v>0.45254629629629628</v>
      </c>
      <c r="D313">
        <v>2</v>
      </c>
      <c r="E313" t="str">
        <f t="shared" si="22"/>
        <v>0</v>
      </c>
      <c r="F313" t="str">
        <f t="shared" si="21"/>
        <v>0</v>
      </c>
      <c r="G313" t="str">
        <f t="shared" si="21"/>
        <v>2</v>
      </c>
      <c r="H313" t="str">
        <f t="shared" si="21"/>
        <v>5</v>
      </c>
      <c r="I313" t="str">
        <f t="shared" si="21"/>
        <v>1</v>
      </c>
      <c r="J313" t="str">
        <f t="shared" si="21"/>
        <v>3</v>
      </c>
      <c r="K313" t="str">
        <f t="shared" si="21"/>
        <v>5</v>
      </c>
      <c r="L313" t="str">
        <f t="shared" si="21"/>
        <v>8</v>
      </c>
      <c r="M313" t="str">
        <f t="shared" si="21"/>
        <v>3</v>
      </c>
      <c r="N313" t="str">
        <f t="shared" si="21"/>
        <v>2</v>
      </c>
      <c r="O313" t="str">
        <f t="shared" si="21"/>
        <v>5</v>
      </c>
      <c r="P313" t="str">
        <f t="shared" si="19"/>
        <v>Kobieta</v>
      </c>
    </row>
    <row r="314" spans="1:16" x14ac:dyDescent="0.25">
      <c r="A314" s="1" t="s">
        <v>320</v>
      </c>
      <c r="B314" t="s">
        <v>27</v>
      </c>
      <c r="C314" s="2">
        <v>0.45283564814814814</v>
      </c>
      <c r="D314">
        <v>1</v>
      </c>
      <c r="E314" t="str">
        <f t="shared" si="22"/>
        <v>2</v>
      </c>
      <c r="F314" t="str">
        <f t="shared" si="21"/>
        <v>1</v>
      </c>
      <c r="G314" t="str">
        <f t="shared" si="21"/>
        <v>0</v>
      </c>
      <c r="H314" t="str">
        <f t="shared" si="21"/>
        <v>1</v>
      </c>
      <c r="I314" t="str">
        <f t="shared" si="21"/>
        <v>2</v>
      </c>
      <c r="J314" t="str">
        <f t="shared" si="21"/>
        <v>6</v>
      </c>
      <c r="K314" t="str">
        <f t="shared" si="21"/>
        <v>5</v>
      </c>
      <c r="L314" t="str">
        <f t="shared" si="21"/>
        <v>5</v>
      </c>
      <c r="M314" t="str">
        <f t="shared" si="21"/>
        <v>3</v>
      </c>
      <c r="N314" t="str">
        <f t="shared" si="21"/>
        <v>8</v>
      </c>
      <c r="O314" t="str">
        <f t="shared" si="21"/>
        <v>9</v>
      </c>
      <c r="P314" t="str">
        <f t="shared" si="19"/>
        <v>Kobieta</v>
      </c>
    </row>
    <row r="315" spans="1:16" x14ac:dyDescent="0.25">
      <c r="A315" s="1" t="s">
        <v>321</v>
      </c>
      <c r="B315" t="s">
        <v>7</v>
      </c>
      <c r="C315" s="2">
        <v>0.453125</v>
      </c>
      <c r="D315">
        <v>1</v>
      </c>
      <c r="E315" t="str">
        <f t="shared" si="22"/>
        <v>5</v>
      </c>
      <c r="F315" t="str">
        <f t="shared" si="21"/>
        <v>6</v>
      </c>
      <c r="G315" t="str">
        <f t="shared" si="21"/>
        <v>0</v>
      </c>
      <c r="H315" t="str">
        <f t="shared" si="21"/>
        <v>5</v>
      </c>
      <c r="I315" t="str">
        <f t="shared" si="21"/>
        <v>0</v>
      </c>
      <c r="J315" t="str">
        <f t="shared" si="21"/>
        <v>8</v>
      </c>
      <c r="K315" t="str">
        <f t="shared" si="21"/>
        <v>5</v>
      </c>
      <c r="L315" t="str">
        <f t="shared" si="21"/>
        <v>6</v>
      </c>
      <c r="M315" t="str">
        <f t="shared" si="21"/>
        <v>9</v>
      </c>
      <c r="N315" t="str">
        <f t="shared" si="21"/>
        <v>5</v>
      </c>
      <c r="O315" t="str">
        <f t="shared" si="21"/>
        <v>5</v>
      </c>
      <c r="P315" t="str">
        <f t="shared" si="19"/>
        <v>Mężczyzna</v>
      </c>
    </row>
    <row r="316" spans="1:16" x14ac:dyDescent="0.25">
      <c r="A316" s="1" t="s">
        <v>322</v>
      </c>
      <c r="B316" t="s">
        <v>27</v>
      </c>
      <c r="C316" s="2">
        <v>0.45370370370370372</v>
      </c>
      <c r="D316">
        <v>2</v>
      </c>
      <c r="E316" t="str">
        <f t="shared" si="22"/>
        <v>5</v>
      </c>
      <c r="F316" t="str">
        <f t="shared" si="21"/>
        <v>4</v>
      </c>
      <c r="G316" t="str">
        <f t="shared" si="21"/>
        <v>1</v>
      </c>
      <c r="H316" t="str">
        <f t="shared" si="21"/>
        <v>0</v>
      </c>
      <c r="I316" t="str">
        <f t="shared" si="21"/>
        <v>0</v>
      </c>
      <c r="J316" t="str">
        <f t="shared" si="21"/>
        <v>2</v>
      </c>
      <c r="K316" t="str">
        <f t="shared" si="21"/>
        <v>4</v>
      </c>
      <c r="L316" t="str">
        <f t="shared" si="21"/>
        <v>5</v>
      </c>
      <c r="M316" t="str">
        <f t="shared" si="21"/>
        <v>9</v>
      </c>
      <c r="N316" t="str">
        <f t="shared" si="21"/>
        <v>5</v>
      </c>
      <c r="O316" t="str">
        <f t="shared" si="21"/>
        <v>3</v>
      </c>
      <c r="P316" t="str">
        <f t="shared" si="19"/>
        <v>Mężczyzna</v>
      </c>
    </row>
    <row r="317" spans="1:16" x14ac:dyDescent="0.25">
      <c r="A317" s="1" t="s">
        <v>323</v>
      </c>
      <c r="B317" t="s">
        <v>27</v>
      </c>
      <c r="C317" s="2">
        <v>0.45428240740740744</v>
      </c>
      <c r="D317">
        <v>2</v>
      </c>
      <c r="E317" t="str">
        <f t="shared" si="22"/>
        <v>8</v>
      </c>
      <c r="F317" t="str">
        <f t="shared" si="21"/>
        <v>4</v>
      </c>
      <c r="G317" t="str">
        <f t="shared" si="21"/>
        <v>1</v>
      </c>
      <c r="H317" t="str">
        <f t="shared" si="21"/>
        <v>1</v>
      </c>
      <c r="I317" t="str">
        <f t="shared" si="21"/>
        <v>2</v>
      </c>
      <c r="J317" t="str">
        <f t="shared" si="21"/>
        <v>0</v>
      </c>
      <c r="K317" t="str">
        <f t="shared" si="21"/>
        <v>1</v>
      </c>
      <c r="L317" t="str">
        <f t="shared" si="21"/>
        <v>8</v>
      </c>
      <c r="M317" t="str">
        <f t="shared" si="21"/>
        <v>4</v>
      </c>
      <c r="N317" t="str">
        <f t="shared" si="21"/>
        <v>4</v>
      </c>
      <c r="O317" t="str">
        <f t="shared" si="21"/>
        <v>7</v>
      </c>
      <c r="P317" t="str">
        <f t="shared" si="19"/>
        <v>Kobieta</v>
      </c>
    </row>
    <row r="318" spans="1:16" x14ac:dyDescent="0.25">
      <c r="A318" s="1" t="s">
        <v>324</v>
      </c>
      <c r="B318" t="s">
        <v>7</v>
      </c>
      <c r="C318" s="2">
        <v>0.45457175925925924</v>
      </c>
      <c r="D318">
        <v>1</v>
      </c>
      <c r="E318" t="str">
        <f t="shared" si="22"/>
        <v>7</v>
      </c>
      <c r="F318" t="str">
        <f t="shared" si="21"/>
        <v>2</v>
      </c>
      <c r="G318" t="str">
        <f t="shared" si="21"/>
        <v>1</v>
      </c>
      <c r="H318" t="str">
        <f t="shared" si="21"/>
        <v>0</v>
      </c>
      <c r="I318" t="str">
        <f t="shared" si="21"/>
        <v>1</v>
      </c>
      <c r="J318" t="str">
        <f t="shared" si="21"/>
        <v>0</v>
      </c>
      <c r="K318" t="str">
        <f t="shared" si="21"/>
        <v>6</v>
      </c>
      <c r="L318" t="str">
        <f t="shared" si="21"/>
        <v>8</v>
      </c>
      <c r="M318" t="str">
        <f t="shared" si="21"/>
        <v>1</v>
      </c>
      <c r="N318" t="str">
        <f t="shared" si="21"/>
        <v>9</v>
      </c>
      <c r="O318" t="str">
        <f t="shared" si="21"/>
        <v>7</v>
      </c>
      <c r="P318" t="str">
        <f t="shared" si="19"/>
        <v>Mężczyzna</v>
      </c>
    </row>
    <row r="319" spans="1:16" x14ac:dyDescent="0.25">
      <c r="A319" s="1" t="s">
        <v>325</v>
      </c>
      <c r="B319" t="s">
        <v>7</v>
      </c>
      <c r="C319" s="2">
        <v>0.4548611111111111</v>
      </c>
      <c r="D319">
        <v>1</v>
      </c>
      <c r="E319" t="str">
        <f t="shared" si="22"/>
        <v>0</v>
      </c>
      <c r="F319" t="str">
        <f t="shared" si="21"/>
        <v>0</v>
      </c>
      <c r="G319" t="str">
        <f t="shared" si="21"/>
        <v>3</v>
      </c>
      <c r="H319" t="str">
        <f t="shared" si="21"/>
        <v>1</v>
      </c>
      <c r="I319" t="str">
        <f t="shared" si="21"/>
        <v>1</v>
      </c>
      <c r="J319" t="str">
        <f t="shared" si="21"/>
        <v>3</v>
      </c>
      <c r="K319" t="str">
        <f t="shared" si="21"/>
        <v>1</v>
      </c>
      <c r="L319" t="str">
        <f t="shared" si="21"/>
        <v>3</v>
      </c>
      <c r="M319" t="str">
        <f t="shared" si="21"/>
        <v>5</v>
      </c>
      <c r="N319" t="str">
        <f t="shared" si="21"/>
        <v>8</v>
      </c>
      <c r="O319" t="str">
        <f t="shared" si="21"/>
        <v>7</v>
      </c>
      <c r="P319" t="str">
        <f t="shared" si="19"/>
        <v>Kobieta</v>
      </c>
    </row>
    <row r="320" spans="1:16" x14ac:dyDescent="0.25">
      <c r="A320" s="1" t="s">
        <v>326</v>
      </c>
      <c r="B320" t="s">
        <v>7</v>
      </c>
      <c r="C320" s="2">
        <v>0.45515046296296297</v>
      </c>
      <c r="D320">
        <v>1</v>
      </c>
      <c r="E320" t="str">
        <f t="shared" si="22"/>
        <v>5</v>
      </c>
      <c r="F320" t="str">
        <f t="shared" si="21"/>
        <v>5</v>
      </c>
      <c r="G320" t="str">
        <f t="shared" si="21"/>
        <v>0</v>
      </c>
      <c r="H320" t="str">
        <f t="shared" si="21"/>
        <v>4</v>
      </c>
      <c r="I320" t="str">
        <f t="shared" ref="F320:P383" si="23">MID($A320,I$1,1)</f>
        <v>1</v>
      </c>
      <c r="J320" t="str">
        <f t="shared" si="23"/>
        <v>0</v>
      </c>
      <c r="K320" t="str">
        <f t="shared" si="23"/>
        <v>4</v>
      </c>
      <c r="L320" t="str">
        <f t="shared" si="23"/>
        <v>8</v>
      </c>
      <c r="M320" t="str">
        <f t="shared" si="23"/>
        <v>1</v>
      </c>
      <c r="N320" t="str">
        <f t="shared" si="23"/>
        <v>8</v>
      </c>
      <c r="O320" t="str">
        <f t="shared" si="23"/>
        <v>8</v>
      </c>
      <c r="P320" t="str">
        <f t="shared" si="19"/>
        <v>Kobieta</v>
      </c>
    </row>
    <row r="321" spans="1:16" x14ac:dyDescent="0.25">
      <c r="A321" s="1" t="s">
        <v>327</v>
      </c>
      <c r="B321" t="s">
        <v>9</v>
      </c>
      <c r="C321" s="2">
        <v>0.45572916666666669</v>
      </c>
      <c r="D321">
        <v>2</v>
      </c>
      <c r="E321" t="str">
        <f t="shared" si="22"/>
        <v>8</v>
      </c>
      <c r="F321" t="str">
        <f t="shared" si="23"/>
        <v>0</v>
      </c>
      <c r="G321" t="str">
        <f t="shared" si="23"/>
        <v>1</v>
      </c>
      <c r="H321" t="str">
        <f t="shared" si="23"/>
        <v>0</v>
      </c>
      <c r="I321" t="str">
        <f t="shared" si="23"/>
        <v>1</v>
      </c>
      <c r="J321" t="str">
        <f t="shared" si="23"/>
        <v>3</v>
      </c>
      <c r="K321" t="str">
        <f t="shared" si="23"/>
        <v>6</v>
      </c>
      <c r="L321" t="str">
        <f t="shared" si="23"/>
        <v>2</v>
      </c>
      <c r="M321" t="str">
        <f t="shared" si="23"/>
        <v>5</v>
      </c>
      <c r="N321" t="str">
        <f t="shared" si="23"/>
        <v>4</v>
      </c>
      <c r="O321" t="str">
        <f t="shared" si="23"/>
        <v>8</v>
      </c>
      <c r="P321" t="str">
        <f t="shared" si="19"/>
        <v>Kobieta</v>
      </c>
    </row>
    <row r="322" spans="1:16" x14ac:dyDescent="0.25">
      <c r="A322" s="1" t="s">
        <v>328</v>
      </c>
      <c r="B322" t="s">
        <v>9</v>
      </c>
      <c r="C322" s="2">
        <v>0.45630787037037041</v>
      </c>
      <c r="D322">
        <v>2</v>
      </c>
      <c r="E322" t="str">
        <f t="shared" si="22"/>
        <v>0</v>
      </c>
      <c r="F322" t="str">
        <f t="shared" si="23"/>
        <v>0</v>
      </c>
      <c r="G322" t="str">
        <f t="shared" si="23"/>
        <v>2</v>
      </c>
      <c r="H322" t="str">
        <f t="shared" si="23"/>
        <v>6</v>
      </c>
      <c r="I322" t="str">
        <f t="shared" si="23"/>
        <v>0</v>
      </c>
      <c r="J322" t="str">
        <f t="shared" si="23"/>
        <v>7</v>
      </c>
      <c r="K322" t="str">
        <f t="shared" si="23"/>
        <v>3</v>
      </c>
      <c r="L322" t="str">
        <f t="shared" si="23"/>
        <v>3</v>
      </c>
      <c r="M322" t="str">
        <f t="shared" si="23"/>
        <v>2</v>
      </c>
      <c r="N322" t="str">
        <f t="shared" si="23"/>
        <v>4</v>
      </c>
      <c r="O322" t="str">
        <f t="shared" si="23"/>
        <v>9</v>
      </c>
      <c r="P322" t="str">
        <f t="shared" si="19"/>
        <v>Kobieta</v>
      </c>
    </row>
    <row r="323" spans="1:16" x14ac:dyDescent="0.25">
      <c r="A323" s="1" t="s">
        <v>329</v>
      </c>
      <c r="B323" t="s">
        <v>5</v>
      </c>
      <c r="C323" s="2">
        <v>0.45688657407407413</v>
      </c>
      <c r="D323">
        <v>2</v>
      </c>
      <c r="E323" t="str">
        <f t="shared" si="22"/>
        <v>2</v>
      </c>
      <c r="F323" t="str">
        <f t="shared" si="23"/>
        <v>8</v>
      </c>
      <c r="G323" t="str">
        <f t="shared" si="23"/>
        <v>0</v>
      </c>
      <c r="H323" t="str">
        <f t="shared" si="23"/>
        <v>9</v>
      </c>
      <c r="I323" t="str">
        <f t="shared" si="23"/>
        <v>2</v>
      </c>
      <c r="J323" t="str">
        <f t="shared" si="23"/>
        <v>8</v>
      </c>
      <c r="K323" t="str">
        <f t="shared" si="23"/>
        <v>9</v>
      </c>
      <c r="L323" t="str">
        <f t="shared" si="23"/>
        <v>3</v>
      </c>
      <c r="M323" t="str">
        <f t="shared" si="23"/>
        <v>5</v>
      </c>
      <c r="N323" t="str">
        <f t="shared" si="23"/>
        <v>3</v>
      </c>
      <c r="O323" t="str">
        <f t="shared" si="23"/>
        <v>3</v>
      </c>
      <c r="P323" t="str">
        <f t="shared" ref="P323:P386" si="24">IF(MOD(N323,2)=0,"Kobieta","Mężczyzna")</f>
        <v>Mężczyzna</v>
      </c>
    </row>
    <row r="324" spans="1:16" x14ac:dyDescent="0.25">
      <c r="A324" s="1" t="s">
        <v>330</v>
      </c>
      <c r="B324" t="s">
        <v>7</v>
      </c>
      <c r="C324" s="2">
        <v>0.45717592592592587</v>
      </c>
      <c r="D324">
        <v>1</v>
      </c>
      <c r="E324" t="str">
        <f t="shared" si="22"/>
        <v>6</v>
      </c>
      <c r="F324" t="str">
        <f t="shared" si="23"/>
        <v>0</v>
      </c>
      <c r="G324" t="str">
        <f t="shared" si="23"/>
        <v>0</v>
      </c>
      <c r="H324" t="str">
        <f t="shared" si="23"/>
        <v>1</v>
      </c>
      <c r="I324" t="str">
        <f t="shared" si="23"/>
        <v>0</v>
      </c>
      <c r="J324" t="str">
        <f t="shared" si="23"/>
        <v>8</v>
      </c>
      <c r="K324" t="str">
        <f t="shared" si="23"/>
        <v>5</v>
      </c>
      <c r="L324" t="str">
        <f t="shared" si="23"/>
        <v>9</v>
      </c>
      <c r="M324" t="str">
        <f t="shared" si="23"/>
        <v>5</v>
      </c>
      <c r="N324" t="str">
        <f t="shared" si="23"/>
        <v>9</v>
      </c>
      <c r="O324" t="str">
        <f t="shared" si="23"/>
        <v>3</v>
      </c>
      <c r="P324" t="str">
        <f t="shared" si="24"/>
        <v>Mężczyzna</v>
      </c>
    </row>
    <row r="325" spans="1:16" x14ac:dyDescent="0.25">
      <c r="A325" s="1" t="s">
        <v>331</v>
      </c>
      <c r="B325" t="s">
        <v>9</v>
      </c>
      <c r="C325" s="2">
        <v>0.45775462962962959</v>
      </c>
      <c r="D325">
        <v>2</v>
      </c>
      <c r="E325" t="str">
        <f t="shared" si="22"/>
        <v>4</v>
      </c>
      <c r="F325" t="str">
        <f t="shared" si="23"/>
        <v>1</v>
      </c>
      <c r="G325" t="str">
        <f t="shared" si="23"/>
        <v>1</v>
      </c>
      <c r="H325" t="str">
        <f t="shared" si="23"/>
        <v>1</v>
      </c>
      <c r="I325" t="str">
        <f t="shared" si="23"/>
        <v>1</v>
      </c>
      <c r="J325" t="str">
        <f t="shared" si="23"/>
        <v>5</v>
      </c>
      <c r="K325" t="str">
        <f t="shared" si="23"/>
        <v>8</v>
      </c>
      <c r="L325" t="str">
        <f t="shared" si="23"/>
        <v>7</v>
      </c>
      <c r="M325" t="str">
        <f t="shared" si="23"/>
        <v>9</v>
      </c>
      <c r="N325" t="str">
        <f t="shared" si="23"/>
        <v>8</v>
      </c>
      <c r="O325" t="str">
        <f t="shared" si="23"/>
        <v>9</v>
      </c>
      <c r="P325" t="str">
        <f t="shared" si="24"/>
        <v>Kobieta</v>
      </c>
    </row>
    <row r="326" spans="1:16" x14ac:dyDescent="0.25">
      <c r="A326" s="1" t="s">
        <v>332</v>
      </c>
      <c r="B326" t="s">
        <v>9</v>
      </c>
      <c r="C326" s="2">
        <v>0.45804398148148145</v>
      </c>
      <c r="D326">
        <v>1</v>
      </c>
      <c r="E326" t="str">
        <f t="shared" si="22"/>
        <v>3</v>
      </c>
      <c r="F326" t="str">
        <f t="shared" si="23"/>
        <v>9</v>
      </c>
      <c r="G326" t="str">
        <f t="shared" si="23"/>
        <v>0</v>
      </c>
      <c r="H326" t="str">
        <f t="shared" si="23"/>
        <v>2</v>
      </c>
      <c r="I326" t="str">
        <f t="shared" si="23"/>
        <v>1</v>
      </c>
      <c r="J326" t="str">
        <f t="shared" si="23"/>
        <v>8</v>
      </c>
      <c r="K326" t="str">
        <f t="shared" si="23"/>
        <v>7</v>
      </c>
      <c r="L326" t="str">
        <f t="shared" si="23"/>
        <v>2</v>
      </c>
      <c r="M326" t="str">
        <f t="shared" si="23"/>
        <v>5</v>
      </c>
      <c r="N326" t="str">
        <f t="shared" si="23"/>
        <v>7</v>
      </c>
      <c r="O326" t="str">
        <f t="shared" si="23"/>
        <v>4</v>
      </c>
      <c r="P326" t="str">
        <f t="shared" si="24"/>
        <v>Mężczyzna</v>
      </c>
    </row>
    <row r="327" spans="1:16" x14ac:dyDescent="0.25">
      <c r="A327" s="1" t="s">
        <v>333</v>
      </c>
      <c r="B327" t="s">
        <v>7</v>
      </c>
      <c r="C327" s="2">
        <v>0.45833333333333331</v>
      </c>
      <c r="D327">
        <v>1</v>
      </c>
      <c r="E327" t="str">
        <f t="shared" si="22"/>
        <v>7</v>
      </c>
      <c r="F327" t="str">
        <f t="shared" si="23"/>
        <v>1</v>
      </c>
      <c r="G327" t="str">
        <f t="shared" si="23"/>
        <v>0</v>
      </c>
      <c r="H327" t="str">
        <f t="shared" si="23"/>
        <v>2</v>
      </c>
      <c r="I327" t="str">
        <f t="shared" si="23"/>
        <v>2</v>
      </c>
      <c r="J327" t="str">
        <f t="shared" si="23"/>
        <v>7</v>
      </c>
      <c r="K327" t="str">
        <f t="shared" si="23"/>
        <v>5</v>
      </c>
      <c r="L327" t="str">
        <f t="shared" si="23"/>
        <v>2</v>
      </c>
      <c r="M327" t="str">
        <f t="shared" si="23"/>
        <v>8</v>
      </c>
      <c r="N327" t="str">
        <f t="shared" si="23"/>
        <v>2</v>
      </c>
      <c r="O327" t="str">
        <f t="shared" si="23"/>
        <v>2</v>
      </c>
      <c r="P327" t="str">
        <f t="shared" si="24"/>
        <v>Kobieta</v>
      </c>
    </row>
    <row r="328" spans="1:16" x14ac:dyDescent="0.25">
      <c r="A328" s="1" t="s">
        <v>334</v>
      </c>
      <c r="B328" t="s">
        <v>9</v>
      </c>
      <c r="C328" s="2">
        <v>0.45891203703703703</v>
      </c>
      <c r="D328">
        <v>2</v>
      </c>
      <c r="E328" t="str">
        <f t="shared" si="22"/>
        <v>8</v>
      </c>
      <c r="F328" t="str">
        <f t="shared" si="23"/>
        <v>7</v>
      </c>
      <c r="G328" t="str">
        <f t="shared" si="23"/>
        <v>0</v>
      </c>
      <c r="H328" t="str">
        <f t="shared" si="23"/>
        <v>3</v>
      </c>
      <c r="I328" t="str">
        <f t="shared" si="23"/>
        <v>2</v>
      </c>
      <c r="J328" t="str">
        <f t="shared" si="23"/>
        <v>1</v>
      </c>
      <c r="K328" t="str">
        <f t="shared" si="23"/>
        <v>9</v>
      </c>
      <c r="L328" t="str">
        <f t="shared" si="23"/>
        <v>1</v>
      </c>
      <c r="M328" t="str">
        <f t="shared" si="23"/>
        <v>8</v>
      </c>
      <c r="N328" t="str">
        <f t="shared" si="23"/>
        <v>8</v>
      </c>
      <c r="O328" t="str">
        <f t="shared" si="23"/>
        <v>5</v>
      </c>
      <c r="P328" t="str">
        <f t="shared" si="24"/>
        <v>Kobieta</v>
      </c>
    </row>
    <row r="329" spans="1:16" x14ac:dyDescent="0.25">
      <c r="A329" s="1" t="s">
        <v>335</v>
      </c>
      <c r="B329" t="s">
        <v>5</v>
      </c>
      <c r="C329" s="2">
        <v>0.4592013888888889</v>
      </c>
      <c r="D329">
        <v>1</v>
      </c>
      <c r="E329" t="str">
        <f t="shared" si="22"/>
        <v>0</v>
      </c>
      <c r="F329" t="str">
        <f t="shared" si="23"/>
        <v>3</v>
      </c>
      <c r="G329" t="str">
        <f t="shared" si="23"/>
        <v>2</v>
      </c>
      <c r="H329" t="str">
        <f t="shared" si="23"/>
        <v>1</v>
      </c>
      <c r="I329" t="str">
        <f t="shared" si="23"/>
        <v>0</v>
      </c>
      <c r="J329" t="str">
        <f t="shared" si="23"/>
        <v>7</v>
      </c>
      <c r="K329" t="str">
        <f t="shared" si="23"/>
        <v>3</v>
      </c>
      <c r="L329" t="str">
        <f t="shared" si="23"/>
        <v>8</v>
      </c>
      <c r="M329" t="str">
        <f t="shared" si="23"/>
        <v>5</v>
      </c>
      <c r="N329" t="str">
        <f t="shared" si="23"/>
        <v>2</v>
      </c>
      <c r="O329" t="str">
        <f t="shared" si="23"/>
        <v>3</v>
      </c>
      <c r="P329" t="str">
        <f t="shared" si="24"/>
        <v>Kobieta</v>
      </c>
    </row>
    <row r="330" spans="1:16" x14ac:dyDescent="0.25">
      <c r="A330" s="1" t="s">
        <v>336</v>
      </c>
      <c r="B330" t="s">
        <v>7</v>
      </c>
      <c r="C330" s="2">
        <v>0.45949074074074076</v>
      </c>
      <c r="D330">
        <v>1</v>
      </c>
      <c r="E330" t="str">
        <f t="shared" si="22"/>
        <v>6</v>
      </c>
      <c r="F330" t="str">
        <f t="shared" si="23"/>
        <v>0</v>
      </c>
      <c r="G330" t="str">
        <f t="shared" si="23"/>
        <v>0</v>
      </c>
      <c r="H330" t="str">
        <f t="shared" si="23"/>
        <v>8</v>
      </c>
      <c r="I330" t="str">
        <f t="shared" si="23"/>
        <v>1</v>
      </c>
      <c r="J330" t="str">
        <f t="shared" si="23"/>
        <v>5</v>
      </c>
      <c r="K330" t="str">
        <f t="shared" si="23"/>
        <v>3</v>
      </c>
      <c r="L330" t="str">
        <f t="shared" si="23"/>
        <v>6</v>
      </c>
      <c r="M330" t="str">
        <f t="shared" si="23"/>
        <v>5</v>
      </c>
      <c r="N330" t="str">
        <f t="shared" si="23"/>
        <v>7</v>
      </c>
      <c r="O330" t="str">
        <f t="shared" si="23"/>
        <v>5</v>
      </c>
      <c r="P330" t="str">
        <f t="shared" si="24"/>
        <v>Mężczyzna</v>
      </c>
    </row>
    <row r="331" spans="1:16" x14ac:dyDescent="0.25">
      <c r="A331" s="1" t="s">
        <v>337</v>
      </c>
      <c r="B331" t="s">
        <v>5</v>
      </c>
      <c r="C331" s="2">
        <v>0.46006944444444442</v>
      </c>
      <c r="D331">
        <v>2</v>
      </c>
      <c r="E331" t="str">
        <f t="shared" si="22"/>
        <v>7</v>
      </c>
      <c r="F331" t="str">
        <f t="shared" si="23"/>
        <v>1</v>
      </c>
      <c r="G331" t="str">
        <f t="shared" si="23"/>
        <v>1</v>
      </c>
      <c r="H331" t="str">
        <f t="shared" si="23"/>
        <v>2</v>
      </c>
      <c r="I331" t="str">
        <f t="shared" si="23"/>
        <v>2</v>
      </c>
      <c r="J331" t="str">
        <f t="shared" si="23"/>
        <v>0</v>
      </c>
      <c r="K331" t="str">
        <f t="shared" si="23"/>
        <v>3</v>
      </c>
      <c r="L331" t="str">
        <f t="shared" si="23"/>
        <v>2</v>
      </c>
      <c r="M331" t="str">
        <f t="shared" si="23"/>
        <v>5</v>
      </c>
      <c r="N331" t="str">
        <f t="shared" si="23"/>
        <v>1</v>
      </c>
      <c r="O331" t="str">
        <f t="shared" si="23"/>
        <v>6</v>
      </c>
      <c r="P331" t="str">
        <f t="shared" si="24"/>
        <v>Mężczyzna</v>
      </c>
    </row>
    <row r="332" spans="1:16" x14ac:dyDescent="0.25">
      <c r="A332" s="1" t="s">
        <v>338</v>
      </c>
      <c r="B332" t="s">
        <v>9</v>
      </c>
      <c r="C332" s="2">
        <v>0.46064814814814814</v>
      </c>
      <c r="D332">
        <v>2</v>
      </c>
      <c r="E332" t="str">
        <f t="shared" si="22"/>
        <v>0</v>
      </c>
      <c r="F332" t="str">
        <f t="shared" si="23"/>
        <v>0</v>
      </c>
      <c r="G332" t="str">
        <f t="shared" si="23"/>
        <v>2</v>
      </c>
      <c r="H332" t="str">
        <f t="shared" si="23"/>
        <v>6</v>
      </c>
      <c r="I332" t="str">
        <f t="shared" si="23"/>
        <v>0</v>
      </c>
      <c r="J332" t="str">
        <f t="shared" si="23"/>
        <v>1</v>
      </c>
      <c r="K332" t="str">
        <f t="shared" si="23"/>
        <v>8</v>
      </c>
      <c r="L332" t="str">
        <f t="shared" si="23"/>
        <v>6</v>
      </c>
      <c r="M332" t="str">
        <f t="shared" si="23"/>
        <v>7</v>
      </c>
      <c r="N332" t="str">
        <f t="shared" si="23"/>
        <v>8</v>
      </c>
      <c r="O332" t="str">
        <f t="shared" si="23"/>
        <v>8</v>
      </c>
      <c r="P332" t="str">
        <f t="shared" si="24"/>
        <v>Kobieta</v>
      </c>
    </row>
    <row r="333" spans="1:16" x14ac:dyDescent="0.25">
      <c r="A333" s="1" t="s">
        <v>339</v>
      </c>
      <c r="B333" t="s">
        <v>27</v>
      </c>
      <c r="C333" s="2">
        <v>0.46122685185185186</v>
      </c>
      <c r="D333">
        <v>2</v>
      </c>
      <c r="E333" t="str">
        <f t="shared" si="22"/>
        <v>6</v>
      </c>
      <c r="F333" t="str">
        <f t="shared" si="23"/>
        <v>0</v>
      </c>
      <c r="G333" t="str">
        <f t="shared" si="23"/>
        <v>0</v>
      </c>
      <c r="H333" t="str">
        <f t="shared" si="23"/>
        <v>9</v>
      </c>
      <c r="I333" t="str">
        <f t="shared" si="23"/>
        <v>1</v>
      </c>
      <c r="J333" t="str">
        <f t="shared" si="23"/>
        <v>1</v>
      </c>
      <c r="K333" t="str">
        <f t="shared" si="23"/>
        <v>1</v>
      </c>
      <c r="L333" t="str">
        <f t="shared" si="23"/>
        <v>8</v>
      </c>
      <c r="M333" t="str">
        <f t="shared" si="23"/>
        <v>4</v>
      </c>
      <c r="N333" t="str">
        <f t="shared" si="23"/>
        <v>7</v>
      </c>
      <c r="O333" t="str">
        <f t="shared" si="23"/>
        <v>5</v>
      </c>
      <c r="P333" t="str">
        <f t="shared" si="24"/>
        <v>Mężczyzna</v>
      </c>
    </row>
    <row r="334" spans="1:16" x14ac:dyDescent="0.25">
      <c r="A334" s="1" t="s">
        <v>340</v>
      </c>
      <c r="B334" t="s">
        <v>7</v>
      </c>
      <c r="C334" s="2">
        <v>0.46151620370370372</v>
      </c>
      <c r="D334">
        <v>1</v>
      </c>
      <c r="E334" t="str">
        <f t="shared" si="22"/>
        <v>7</v>
      </c>
      <c r="F334" t="str">
        <f t="shared" si="23"/>
        <v>5</v>
      </c>
      <c r="G334" t="str">
        <f t="shared" si="23"/>
        <v>0</v>
      </c>
      <c r="H334" t="str">
        <f t="shared" si="23"/>
        <v>6</v>
      </c>
      <c r="I334" t="str">
        <f t="shared" si="23"/>
        <v>1</v>
      </c>
      <c r="J334" t="str">
        <f t="shared" si="23"/>
        <v>1</v>
      </c>
      <c r="K334" t="str">
        <f t="shared" si="23"/>
        <v>7</v>
      </c>
      <c r="L334" t="str">
        <f t="shared" si="23"/>
        <v>4</v>
      </c>
      <c r="M334" t="str">
        <f t="shared" si="23"/>
        <v>3</v>
      </c>
      <c r="N334" t="str">
        <f t="shared" si="23"/>
        <v>6</v>
      </c>
      <c r="O334" t="str">
        <f t="shared" si="23"/>
        <v>4</v>
      </c>
      <c r="P334" t="str">
        <f t="shared" si="24"/>
        <v>Kobieta</v>
      </c>
    </row>
    <row r="335" spans="1:16" x14ac:dyDescent="0.25">
      <c r="A335" s="1" t="s">
        <v>341</v>
      </c>
      <c r="B335" t="s">
        <v>7</v>
      </c>
      <c r="C335" s="2">
        <v>0.46180555555555558</v>
      </c>
      <c r="D335">
        <v>1</v>
      </c>
      <c r="E335" t="str">
        <f t="shared" si="22"/>
        <v>6</v>
      </c>
      <c r="F335" t="str">
        <f t="shared" si="23"/>
        <v>9</v>
      </c>
      <c r="G335" t="str">
        <f t="shared" si="23"/>
        <v>0</v>
      </c>
      <c r="H335" t="str">
        <f t="shared" si="23"/>
        <v>2</v>
      </c>
      <c r="I335" t="str">
        <f t="shared" si="23"/>
        <v>0</v>
      </c>
      <c r="J335" t="str">
        <f t="shared" si="23"/>
        <v>4</v>
      </c>
      <c r="K335" t="str">
        <f t="shared" si="23"/>
        <v>2</v>
      </c>
      <c r="L335" t="str">
        <f t="shared" si="23"/>
        <v>2</v>
      </c>
      <c r="M335" t="str">
        <f t="shared" si="23"/>
        <v>3</v>
      </c>
      <c r="N335" t="str">
        <f t="shared" si="23"/>
        <v>9</v>
      </c>
      <c r="O335" t="str">
        <f t="shared" si="23"/>
        <v>5</v>
      </c>
      <c r="P335" t="str">
        <f t="shared" si="24"/>
        <v>Mężczyzna</v>
      </c>
    </row>
    <row r="336" spans="1:16" x14ac:dyDescent="0.25">
      <c r="A336" s="1" t="s">
        <v>342</v>
      </c>
      <c r="B336" t="s">
        <v>7</v>
      </c>
      <c r="C336" s="2">
        <v>0.46209490740740744</v>
      </c>
      <c r="D336">
        <v>1</v>
      </c>
      <c r="E336" t="str">
        <f t="shared" si="22"/>
        <v>8</v>
      </c>
      <c r="F336" t="str">
        <f t="shared" si="23"/>
        <v>3</v>
      </c>
      <c r="G336" t="str">
        <f t="shared" si="23"/>
        <v>0</v>
      </c>
      <c r="H336" t="str">
        <f t="shared" si="23"/>
        <v>3</v>
      </c>
      <c r="I336" t="str">
        <f t="shared" si="23"/>
        <v>0</v>
      </c>
      <c r="J336" t="str">
        <f t="shared" si="23"/>
        <v>3</v>
      </c>
      <c r="K336" t="str">
        <f t="shared" si="23"/>
        <v>8</v>
      </c>
      <c r="L336" t="str">
        <f t="shared" si="23"/>
        <v>2</v>
      </c>
      <c r="M336" t="str">
        <f t="shared" si="23"/>
        <v>6</v>
      </c>
      <c r="N336" t="str">
        <f t="shared" si="23"/>
        <v>4</v>
      </c>
      <c r="O336" t="str">
        <f t="shared" si="23"/>
        <v>5</v>
      </c>
      <c r="P336" t="str">
        <f t="shared" si="24"/>
        <v>Kobieta</v>
      </c>
    </row>
    <row r="337" spans="1:16" x14ac:dyDescent="0.25">
      <c r="A337" s="1" t="s">
        <v>343</v>
      </c>
      <c r="B337" t="s">
        <v>5</v>
      </c>
      <c r="C337" s="2">
        <v>0.4626736111111111</v>
      </c>
      <c r="D337">
        <v>2</v>
      </c>
      <c r="E337" t="str">
        <f t="shared" si="22"/>
        <v>3</v>
      </c>
      <c r="F337" t="str">
        <f t="shared" si="23"/>
        <v>9</v>
      </c>
      <c r="G337" t="str">
        <f t="shared" si="23"/>
        <v>0</v>
      </c>
      <c r="H337" t="str">
        <f t="shared" si="23"/>
        <v>8</v>
      </c>
      <c r="I337" t="str">
        <f t="shared" si="23"/>
        <v>1</v>
      </c>
      <c r="J337" t="str">
        <f t="shared" si="23"/>
        <v>4</v>
      </c>
      <c r="K337" t="str">
        <f t="shared" si="23"/>
        <v>6</v>
      </c>
      <c r="L337" t="str">
        <f t="shared" si="23"/>
        <v>1</v>
      </c>
      <c r="M337" t="str">
        <f t="shared" si="23"/>
        <v>3</v>
      </c>
      <c r="N337" t="str">
        <f t="shared" si="23"/>
        <v>5</v>
      </c>
      <c r="O337" t="str">
        <f t="shared" si="23"/>
        <v>6</v>
      </c>
      <c r="P337" t="str">
        <f t="shared" si="24"/>
        <v>Mężczyzna</v>
      </c>
    </row>
    <row r="338" spans="1:16" x14ac:dyDescent="0.25">
      <c r="A338" s="1" t="s">
        <v>344</v>
      </c>
      <c r="B338" t="s">
        <v>5</v>
      </c>
      <c r="C338" s="2">
        <v>0.46325231481481483</v>
      </c>
      <c r="D338">
        <v>2</v>
      </c>
      <c r="E338" t="str">
        <f t="shared" si="22"/>
        <v>0</v>
      </c>
      <c r="F338" t="str">
        <f t="shared" si="23"/>
        <v>0</v>
      </c>
      <c r="G338" t="str">
        <f t="shared" si="23"/>
        <v>2</v>
      </c>
      <c r="H338" t="str">
        <f t="shared" si="23"/>
        <v>1</v>
      </c>
      <c r="I338" t="str">
        <f t="shared" si="23"/>
        <v>0</v>
      </c>
      <c r="J338" t="str">
        <f t="shared" si="23"/>
        <v>3</v>
      </c>
      <c r="K338" t="str">
        <f t="shared" si="23"/>
        <v>7</v>
      </c>
      <c r="L338" t="str">
        <f t="shared" si="23"/>
        <v>4</v>
      </c>
      <c r="M338" t="str">
        <f t="shared" si="23"/>
        <v>5</v>
      </c>
      <c r="N338" t="str">
        <f t="shared" si="23"/>
        <v>8</v>
      </c>
      <c r="O338" t="str">
        <f t="shared" si="23"/>
        <v>4</v>
      </c>
      <c r="P338" t="str">
        <f t="shared" si="24"/>
        <v>Kobieta</v>
      </c>
    </row>
    <row r="339" spans="1:16" x14ac:dyDescent="0.25">
      <c r="A339" s="1" t="s">
        <v>345</v>
      </c>
      <c r="B339" t="s">
        <v>7</v>
      </c>
      <c r="C339" s="2">
        <v>0.46354166666666669</v>
      </c>
      <c r="D339">
        <v>1</v>
      </c>
      <c r="E339" t="str">
        <f t="shared" si="22"/>
        <v>2</v>
      </c>
      <c r="F339" t="str">
        <f t="shared" si="23"/>
        <v>8</v>
      </c>
      <c r="G339" t="str">
        <f t="shared" si="23"/>
        <v>0</v>
      </c>
      <c r="H339" t="str">
        <f t="shared" si="23"/>
        <v>6</v>
      </c>
      <c r="I339" t="str">
        <f t="shared" si="23"/>
        <v>0</v>
      </c>
      <c r="J339" t="str">
        <f t="shared" si="23"/>
        <v>5</v>
      </c>
      <c r="K339" t="str">
        <f t="shared" si="23"/>
        <v>3</v>
      </c>
      <c r="L339" t="str">
        <f t="shared" si="23"/>
        <v>2</v>
      </c>
      <c r="M339" t="str">
        <f t="shared" si="23"/>
        <v>3</v>
      </c>
      <c r="N339" t="str">
        <f t="shared" si="23"/>
        <v>2</v>
      </c>
      <c r="O339" t="str">
        <f t="shared" si="23"/>
        <v>7</v>
      </c>
      <c r="P339" t="str">
        <f t="shared" si="24"/>
        <v>Kobieta</v>
      </c>
    </row>
    <row r="340" spans="1:16" x14ac:dyDescent="0.25">
      <c r="A340" s="1" t="s">
        <v>346</v>
      </c>
      <c r="B340" t="s">
        <v>7</v>
      </c>
      <c r="C340" s="2">
        <v>0.46383101851851855</v>
      </c>
      <c r="D340">
        <v>1</v>
      </c>
      <c r="E340" t="str">
        <f t="shared" si="22"/>
        <v>6</v>
      </c>
      <c r="F340" t="str">
        <f t="shared" si="23"/>
        <v>8</v>
      </c>
      <c r="G340" t="str">
        <f t="shared" si="23"/>
        <v>0</v>
      </c>
      <c r="H340" t="str">
        <f t="shared" si="23"/>
        <v>2</v>
      </c>
      <c r="I340" t="str">
        <f t="shared" si="23"/>
        <v>0</v>
      </c>
      <c r="J340" t="str">
        <f t="shared" si="23"/>
        <v>9</v>
      </c>
      <c r="K340" t="str">
        <f t="shared" si="23"/>
        <v>2</v>
      </c>
      <c r="L340" t="str">
        <f t="shared" si="23"/>
        <v>7</v>
      </c>
      <c r="M340" t="str">
        <f t="shared" si="23"/>
        <v>3</v>
      </c>
      <c r="N340" t="str">
        <f t="shared" si="23"/>
        <v>9</v>
      </c>
      <c r="O340" t="str">
        <f t="shared" si="23"/>
        <v>8</v>
      </c>
      <c r="P340" t="str">
        <f t="shared" si="24"/>
        <v>Mężczyzna</v>
      </c>
    </row>
    <row r="341" spans="1:16" x14ac:dyDescent="0.25">
      <c r="A341" s="1" t="s">
        <v>347</v>
      </c>
      <c r="B341" t="s">
        <v>27</v>
      </c>
      <c r="C341" s="2">
        <v>0.46412037037037041</v>
      </c>
      <c r="D341">
        <v>1</v>
      </c>
      <c r="E341" t="str">
        <f t="shared" si="22"/>
        <v>6</v>
      </c>
      <c r="F341" t="str">
        <f t="shared" si="23"/>
        <v>4</v>
      </c>
      <c r="G341" t="str">
        <f t="shared" si="23"/>
        <v>0</v>
      </c>
      <c r="H341" t="str">
        <f t="shared" si="23"/>
        <v>7</v>
      </c>
      <c r="I341" t="str">
        <f t="shared" si="23"/>
        <v>1</v>
      </c>
      <c r="J341" t="str">
        <f t="shared" si="23"/>
        <v>2</v>
      </c>
      <c r="K341" t="str">
        <f t="shared" si="23"/>
        <v>8</v>
      </c>
      <c r="L341" t="str">
        <f t="shared" si="23"/>
        <v>3</v>
      </c>
      <c r="M341" t="str">
        <f t="shared" si="23"/>
        <v>5</v>
      </c>
      <c r="N341" t="str">
        <f t="shared" si="23"/>
        <v>2</v>
      </c>
      <c r="O341" t="str">
        <f t="shared" si="23"/>
        <v>8</v>
      </c>
      <c r="P341" t="str">
        <f t="shared" si="24"/>
        <v>Kobieta</v>
      </c>
    </row>
    <row r="342" spans="1:16" x14ac:dyDescent="0.25">
      <c r="A342" s="1" t="s">
        <v>348</v>
      </c>
      <c r="B342" t="s">
        <v>27</v>
      </c>
      <c r="C342" s="2">
        <v>0.46440972222222227</v>
      </c>
      <c r="D342">
        <v>1</v>
      </c>
      <c r="E342" t="str">
        <f t="shared" si="22"/>
        <v>2</v>
      </c>
      <c r="F342" t="str">
        <f t="shared" si="23"/>
        <v>2</v>
      </c>
      <c r="G342" t="str">
        <f t="shared" si="23"/>
        <v>0</v>
      </c>
      <c r="H342" t="str">
        <f t="shared" si="23"/>
        <v>5</v>
      </c>
      <c r="I342" t="str">
        <f t="shared" si="23"/>
        <v>2</v>
      </c>
      <c r="J342" t="str">
        <f t="shared" si="23"/>
        <v>0</v>
      </c>
      <c r="K342" t="str">
        <f t="shared" si="23"/>
        <v>5</v>
      </c>
      <c r="L342" t="str">
        <f t="shared" si="23"/>
        <v>7</v>
      </c>
      <c r="M342" t="str">
        <f t="shared" si="23"/>
        <v>7</v>
      </c>
      <c r="N342" t="str">
        <f t="shared" si="23"/>
        <v>2</v>
      </c>
      <c r="O342" t="str">
        <f t="shared" si="23"/>
        <v>4</v>
      </c>
      <c r="P342" t="str">
        <f t="shared" si="24"/>
        <v>Kobieta</v>
      </c>
    </row>
    <row r="343" spans="1:16" x14ac:dyDescent="0.25">
      <c r="A343" s="1" t="s">
        <v>349</v>
      </c>
      <c r="B343" t="s">
        <v>7</v>
      </c>
      <c r="C343" s="2">
        <v>0.46469907407407413</v>
      </c>
      <c r="D343">
        <v>1</v>
      </c>
      <c r="E343" t="str">
        <f t="shared" si="22"/>
        <v>9</v>
      </c>
      <c r="F343" t="str">
        <f t="shared" si="23"/>
        <v>7</v>
      </c>
      <c r="G343" t="str">
        <f t="shared" si="23"/>
        <v>0</v>
      </c>
      <c r="H343" t="str">
        <f t="shared" si="23"/>
        <v>2</v>
      </c>
      <c r="I343" t="str">
        <f t="shared" si="23"/>
        <v>2</v>
      </c>
      <c r="J343" t="str">
        <f t="shared" si="23"/>
        <v>8</v>
      </c>
      <c r="K343" t="str">
        <f t="shared" si="23"/>
        <v>9</v>
      </c>
      <c r="L343" t="str">
        <f t="shared" si="23"/>
        <v>9</v>
      </c>
      <c r="M343" t="str">
        <f t="shared" si="23"/>
        <v>9</v>
      </c>
      <c r="N343" t="str">
        <f t="shared" si="23"/>
        <v>7</v>
      </c>
      <c r="O343" t="str">
        <f t="shared" si="23"/>
        <v>2</v>
      </c>
      <c r="P343" t="str">
        <f t="shared" si="24"/>
        <v>Mężczyzna</v>
      </c>
    </row>
    <row r="344" spans="1:16" x14ac:dyDescent="0.25">
      <c r="A344" s="1" t="s">
        <v>350</v>
      </c>
      <c r="B344" t="s">
        <v>7</v>
      </c>
      <c r="C344" s="2">
        <v>0.46498842592592587</v>
      </c>
      <c r="D344">
        <v>1</v>
      </c>
      <c r="E344" t="str">
        <f t="shared" si="22"/>
        <v>5</v>
      </c>
      <c r="F344" t="str">
        <f t="shared" si="23"/>
        <v>1</v>
      </c>
      <c r="G344" t="str">
        <f t="shared" si="23"/>
        <v>0</v>
      </c>
      <c r="H344" t="str">
        <f t="shared" si="23"/>
        <v>7</v>
      </c>
      <c r="I344" t="str">
        <f t="shared" si="23"/>
        <v>1</v>
      </c>
      <c r="J344" t="str">
        <f t="shared" si="23"/>
        <v>1</v>
      </c>
      <c r="K344" t="str">
        <f t="shared" si="23"/>
        <v>7</v>
      </c>
      <c r="L344" t="str">
        <f t="shared" si="23"/>
        <v>1</v>
      </c>
      <c r="M344" t="str">
        <f t="shared" si="23"/>
        <v>3</v>
      </c>
      <c r="N344" t="str">
        <f t="shared" si="23"/>
        <v>5</v>
      </c>
      <c r="O344" t="str">
        <f t="shared" si="23"/>
        <v>9</v>
      </c>
      <c r="P344" t="str">
        <f t="shared" si="24"/>
        <v>Mężczyzna</v>
      </c>
    </row>
    <row r="345" spans="1:16" x14ac:dyDescent="0.25">
      <c r="A345" s="1" t="s">
        <v>351</v>
      </c>
      <c r="B345" t="s">
        <v>5</v>
      </c>
      <c r="C345" s="2">
        <v>0.46527777777777773</v>
      </c>
      <c r="D345">
        <v>1</v>
      </c>
      <c r="E345" t="str">
        <f t="shared" si="22"/>
        <v>8</v>
      </c>
      <c r="F345" t="str">
        <f t="shared" si="23"/>
        <v>8</v>
      </c>
      <c r="G345" t="str">
        <f t="shared" si="23"/>
        <v>0</v>
      </c>
      <c r="H345" t="str">
        <f t="shared" si="23"/>
        <v>7</v>
      </c>
      <c r="I345" t="str">
        <f t="shared" si="23"/>
        <v>2</v>
      </c>
      <c r="J345" t="str">
        <f t="shared" si="23"/>
        <v>7</v>
      </c>
      <c r="K345" t="str">
        <f t="shared" si="23"/>
        <v>7</v>
      </c>
      <c r="L345" t="str">
        <f t="shared" si="23"/>
        <v>5</v>
      </c>
      <c r="M345" t="str">
        <f t="shared" si="23"/>
        <v>3</v>
      </c>
      <c r="N345" t="str">
        <f t="shared" ref="F345:P408" si="25">MID($A345,N$1,1)</f>
        <v>8</v>
      </c>
      <c r="O345" t="str">
        <f t="shared" si="25"/>
        <v>1</v>
      </c>
      <c r="P345" t="str">
        <f t="shared" si="24"/>
        <v>Kobieta</v>
      </c>
    </row>
    <row r="346" spans="1:16" x14ac:dyDescent="0.25">
      <c r="A346" s="1" t="s">
        <v>352</v>
      </c>
      <c r="B346" t="s">
        <v>5</v>
      </c>
      <c r="C346" s="2">
        <v>0.46556712962962959</v>
      </c>
      <c r="D346">
        <v>1</v>
      </c>
      <c r="E346" t="str">
        <f t="shared" si="22"/>
        <v>2</v>
      </c>
      <c r="F346" t="str">
        <f t="shared" si="25"/>
        <v>9</v>
      </c>
      <c r="G346" t="str">
        <f t="shared" si="25"/>
        <v>1</v>
      </c>
      <c r="H346" t="str">
        <f t="shared" si="25"/>
        <v>0</v>
      </c>
      <c r="I346" t="str">
        <f t="shared" si="25"/>
        <v>1</v>
      </c>
      <c r="J346" t="str">
        <f t="shared" si="25"/>
        <v>3</v>
      </c>
      <c r="K346" t="str">
        <f t="shared" si="25"/>
        <v>8</v>
      </c>
      <c r="L346" t="str">
        <f t="shared" si="25"/>
        <v>7</v>
      </c>
      <c r="M346" t="str">
        <f t="shared" si="25"/>
        <v>3</v>
      </c>
      <c r="N346" t="str">
        <f t="shared" si="25"/>
        <v>1</v>
      </c>
      <c r="O346" t="str">
        <f t="shared" si="25"/>
        <v>9</v>
      </c>
      <c r="P346" t="str">
        <f t="shared" si="24"/>
        <v>Mężczyzna</v>
      </c>
    </row>
    <row r="347" spans="1:16" x14ac:dyDescent="0.25">
      <c r="A347" s="1" t="s">
        <v>353</v>
      </c>
      <c r="B347" t="s">
        <v>5</v>
      </c>
      <c r="C347" s="2">
        <v>0.46614583333333331</v>
      </c>
      <c r="D347">
        <v>2</v>
      </c>
      <c r="E347" t="str">
        <f t="shared" si="22"/>
        <v>3</v>
      </c>
      <c r="F347" t="str">
        <f t="shared" si="25"/>
        <v>2</v>
      </c>
      <c r="G347" t="str">
        <f t="shared" si="25"/>
        <v>1</v>
      </c>
      <c r="H347" t="str">
        <f t="shared" si="25"/>
        <v>0</v>
      </c>
      <c r="I347" t="str">
        <f t="shared" si="25"/>
        <v>2</v>
      </c>
      <c r="J347" t="str">
        <f t="shared" si="25"/>
        <v>3</v>
      </c>
      <c r="K347" t="str">
        <f t="shared" si="25"/>
        <v>8</v>
      </c>
      <c r="L347" t="str">
        <f t="shared" si="25"/>
        <v>1</v>
      </c>
      <c r="M347" t="str">
        <f t="shared" si="25"/>
        <v>6</v>
      </c>
      <c r="N347" t="str">
        <f t="shared" si="25"/>
        <v>9</v>
      </c>
      <c r="O347" t="str">
        <f t="shared" si="25"/>
        <v>5</v>
      </c>
      <c r="P347" t="str">
        <f t="shared" si="24"/>
        <v>Mężczyzna</v>
      </c>
    </row>
    <row r="348" spans="1:16" x14ac:dyDescent="0.25">
      <c r="A348" s="1" t="s">
        <v>354</v>
      </c>
      <c r="B348" t="s">
        <v>5</v>
      </c>
      <c r="C348" s="2">
        <v>0.46672453703703703</v>
      </c>
      <c r="D348">
        <v>2</v>
      </c>
      <c r="E348" t="str">
        <f t="shared" si="22"/>
        <v>2</v>
      </c>
      <c r="F348" t="str">
        <f t="shared" si="25"/>
        <v>7</v>
      </c>
      <c r="G348" t="str">
        <f t="shared" si="25"/>
        <v>0</v>
      </c>
      <c r="H348" t="str">
        <f t="shared" si="25"/>
        <v>1</v>
      </c>
      <c r="I348" t="str">
        <f t="shared" si="25"/>
        <v>1</v>
      </c>
      <c r="J348" t="str">
        <f t="shared" si="25"/>
        <v>4</v>
      </c>
      <c r="K348" t="str">
        <f t="shared" si="25"/>
        <v>4</v>
      </c>
      <c r="L348" t="str">
        <f t="shared" si="25"/>
        <v>8</v>
      </c>
      <c r="M348" t="str">
        <f t="shared" si="25"/>
        <v>3</v>
      </c>
      <c r="N348" t="str">
        <f t="shared" si="25"/>
        <v>6</v>
      </c>
      <c r="O348" t="str">
        <f t="shared" si="25"/>
        <v>4</v>
      </c>
      <c r="P348" t="str">
        <f t="shared" si="24"/>
        <v>Kobieta</v>
      </c>
    </row>
    <row r="349" spans="1:16" x14ac:dyDescent="0.25">
      <c r="A349" s="1" t="s">
        <v>355</v>
      </c>
      <c r="B349" t="s">
        <v>7</v>
      </c>
      <c r="C349" s="2">
        <v>0.4670138888888889</v>
      </c>
      <c r="D349">
        <v>1</v>
      </c>
      <c r="E349" t="str">
        <f t="shared" si="22"/>
        <v>7</v>
      </c>
      <c r="F349" t="str">
        <f t="shared" si="25"/>
        <v>2</v>
      </c>
      <c r="G349" t="str">
        <f t="shared" si="25"/>
        <v>1</v>
      </c>
      <c r="H349" t="str">
        <f t="shared" si="25"/>
        <v>2</v>
      </c>
      <c r="I349" t="str">
        <f t="shared" si="25"/>
        <v>0</v>
      </c>
      <c r="J349" t="str">
        <f t="shared" si="25"/>
        <v>4</v>
      </c>
      <c r="K349" t="str">
        <f t="shared" si="25"/>
        <v>7</v>
      </c>
      <c r="L349" t="str">
        <f t="shared" si="25"/>
        <v>5</v>
      </c>
      <c r="M349" t="str">
        <f t="shared" si="25"/>
        <v>3</v>
      </c>
      <c r="N349" t="str">
        <f t="shared" si="25"/>
        <v>5</v>
      </c>
      <c r="O349" t="str">
        <f t="shared" si="25"/>
        <v>8</v>
      </c>
      <c r="P349" t="str">
        <f t="shared" si="24"/>
        <v>Mężczyzna</v>
      </c>
    </row>
    <row r="350" spans="1:16" x14ac:dyDescent="0.25">
      <c r="A350" s="1" t="s">
        <v>356</v>
      </c>
      <c r="B350" t="s">
        <v>5</v>
      </c>
      <c r="C350" s="2">
        <v>0.46759259259259256</v>
      </c>
      <c r="D350">
        <v>2</v>
      </c>
      <c r="E350" t="str">
        <f t="shared" si="22"/>
        <v>4</v>
      </c>
      <c r="F350" t="str">
        <f t="shared" si="25"/>
        <v>1</v>
      </c>
      <c r="G350" t="str">
        <f t="shared" si="25"/>
        <v>0</v>
      </c>
      <c r="H350" t="str">
        <f t="shared" si="25"/>
        <v>9</v>
      </c>
      <c r="I350" t="str">
        <f t="shared" si="25"/>
        <v>0</v>
      </c>
      <c r="J350" t="str">
        <f t="shared" si="25"/>
        <v>3</v>
      </c>
      <c r="K350" t="str">
        <f t="shared" si="25"/>
        <v>5</v>
      </c>
      <c r="L350" t="str">
        <f t="shared" si="25"/>
        <v>6</v>
      </c>
      <c r="M350" t="str">
        <f t="shared" si="25"/>
        <v>8</v>
      </c>
      <c r="N350" t="str">
        <f t="shared" si="25"/>
        <v>4</v>
      </c>
      <c r="O350" t="str">
        <f t="shared" si="25"/>
        <v>4</v>
      </c>
      <c r="P350" t="str">
        <f t="shared" si="24"/>
        <v>Kobieta</v>
      </c>
    </row>
    <row r="351" spans="1:16" x14ac:dyDescent="0.25">
      <c r="A351" s="1" t="s">
        <v>357</v>
      </c>
      <c r="B351" t="s">
        <v>9</v>
      </c>
      <c r="C351" s="2">
        <v>0.46788194444444442</v>
      </c>
      <c r="D351">
        <v>1</v>
      </c>
      <c r="E351" t="str">
        <f t="shared" si="22"/>
        <v>3</v>
      </c>
      <c r="F351" t="str">
        <f t="shared" si="25"/>
        <v>3</v>
      </c>
      <c r="G351" t="str">
        <f t="shared" si="25"/>
        <v>1</v>
      </c>
      <c r="H351" t="str">
        <f t="shared" si="25"/>
        <v>2</v>
      </c>
      <c r="I351" t="str">
        <f t="shared" si="25"/>
        <v>0</v>
      </c>
      <c r="J351" t="str">
        <f t="shared" si="25"/>
        <v>7</v>
      </c>
      <c r="K351" t="str">
        <f t="shared" si="25"/>
        <v>7</v>
      </c>
      <c r="L351" t="str">
        <f t="shared" si="25"/>
        <v>1</v>
      </c>
      <c r="M351" t="str">
        <f t="shared" si="25"/>
        <v>5</v>
      </c>
      <c r="N351" t="str">
        <f t="shared" si="25"/>
        <v>4</v>
      </c>
      <c r="O351" t="str">
        <f t="shared" si="25"/>
        <v>7</v>
      </c>
      <c r="P351" t="str">
        <f t="shared" si="24"/>
        <v>Kobieta</v>
      </c>
    </row>
    <row r="352" spans="1:16" x14ac:dyDescent="0.25">
      <c r="A352" s="1" t="s">
        <v>358</v>
      </c>
      <c r="B352" t="s">
        <v>9</v>
      </c>
      <c r="C352" s="2">
        <v>0.46817129629629628</v>
      </c>
      <c r="D352">
        <v>1</v>
      </c>
      <c r="E352" t="str">
        <f t="shared" si="22"/>
        <v>7</v>
      </c>
      <c r="F352" t="str">
        <f t="shared" si="25"/>
        <v>7</v>
      </c>
      <c r="G352" t="str">
        <f t="shared" si="25"/>
        <v>0</v>
      </c>
      <c r="H352" t="str">
        <f t="shared" si="25"/>
        <v>3</v>
      </c>
      <c r="I352" t="str">
        <f t="shared" si="25"/>
        <v>1</v>
      </c>
      <c r="J352" t="str">
        <f t="shared" si="25"/>
        <v>4</v>
      </c>
      <c r="K352" t="str">
        <f t="shared" si="25"/>
        <v>9</v>
      </c>
      <c r="L352" t="str">
        <f t="shared" si="25"/>
        <v>3</v>
      </c>
      <c r="M352" t="str">
        <f t="shared" si="25"/>
        <v>3</v>
      </c>
      <c r="N352" t="str">
        <f t="shared" si="25"/>
        <v>4</v>
      </c>
      <c r="O352" t="str">
        <f t="shared" si="25"/>
        <v>7</v>
      </c>
      <c r="P352" t="str">
        <f t="shared" si="24"/>
        <v>Kobieta</v>
      </c>
    </row>
    <row r="353" spans="1:16" x14ac:dyDescent="0.25">
      <c r="A353" s="1" t="s">
        <v>359</v>
      </c>
      <c r="B353" t="s">
        <v>7</v>
      </c>
      <c r="C353" s="2">
        <v>0.46846064814814814</v>
      </c>
      <c r="D353">
        <v>1</v>
      </c>
      <c r="E353" t="str">
        <f t="shared" si="22"/>
        <v>8</v>
      </c>
      <c r="F353" t="str">
        <f t="shared" si="25"/>
        <v>1</v>
      </c>
      <c r="G353" t="str">
        <f t="shared" si="25"/>
        <v>0</v>
      </c>
      <c r="H353" t="str">
        <f t="shared" si="25"/>
        <v>2</v>
      </c>
      <c r="I353" t="str">
        <f t="shared" si="25"/>
        <v>2</v>
      </c>
      <c r="J353" t="str">
        <f t="shared" si="25"/>
        <v>8</v>
      </c>
      <c r="K353" t="str">
        <f t="shared" si="25"/>
        <v>5</v>
      </c>
      <c r="L353" t="str">
        <f t="shared" si="25"/>
        <v>8</v>
      </c>
      <c r="M353" t="str">
        <f t="shared" si="25"/>
        <v>7</v>
      </c>
      <c r="N353" t="str">
        <f t="shared" si="25"/>
        <v>1</v>
      </c>
      <c r="O353" t="str">
        <f t="shared" si="25"/>
        <v>8</v>
      </c>
      <c r="P353" t="str">
        <f t="shared" si="24"/>
        <v>Mężczyzna</v>
      </c>
    </row>
    <row r="354" spans="1:16" x14ac:dyDescent="0.25">
      <c r="A354" s="1" t="s">
        <v>360</v>
      </c>
      <c r="B354" t="s">
        <v>9</v>
      </c>
      <c r="C354" s="2">
        <v>0.46903935185185186</v>
      </c>
      <c r="D354">
        <v>2</v>
      </c>
      <c r="E354" t="str">
        <f t="shared" si="22"/>
        <v>5</v>
      </c>
      <c r="F354" t="str">
        <f t="shared" si="25"/>
        <v>9</v>
      </c>
      <c r="G354" t="str">
        <f t="shared" si="25"/>
        <v>0</v>
      </c>
      <c r="H354" t="str">
        <f t="shared" si="25"/>
        <v>2</v>
      </c>
      <c r="I354" t="str">
        <f t="shared" si="25"/>
        <v>1</v>
      </c>
      <c r="J354" t="str">
        <f t="shared" si="25"/>
        <v>4</v>
      </c>
      <c r="K354" t="str">
        <f t="shared" si="25"/>
        <v>8</v>
      </c>
      <c r="L354" t="str">
        <f t="shared" si="25"/>
        <v>3</v>
      </c>
      <c r="M354" t="str">
        <f t="shared" si="25"/>
        <v>3</v>
      </c>
      <c r="N354" t="str">
        <f t="shared" si="25"/>
        <v>4</v>
      </c>
      <c r="O354" t="str">
        <f t="shared" si="25"/>
        <v>9</v>
      </c>
      <c r="P354" t="str">
        <f t="shared" si="24"/>
        <v>Kobieta</v>
      </c>
    </row>
    <row r="355" spans="1:16" x14ac:dyDescent="0.25">
      <c r="A355" s="1" t="s">
        <v>361</v>
      </c>
      <c r="B355" t="s">
        <v>27</v>
      </c>
      <c r="C355" s="2">
        <v>0.46961805555555558</v>
      </c>
      <c r="D355">
        <v>2</v>
      </c>
      <c r="E355" t="str">
        <f t="shared" si="22"/>
        <v>6</v>
      </c>
      <c r="F355" t="str">
        <f t="shared" si="25"/>
        <v>4</v>
      </c>
      <c r="G355" t="str">
        <f t="shared" si="25"/>
        <v>0</v>
      </c>
      <c r="H355" t="str">
        <f t="shared" si="25"/>
        <v>7</v>
      </c>
      <c r="I355" t="str">
        <f t="shared" si="25"/>
        <v>1</v>
      </c>
      <c r="J355" t="str">
        <f t="shared" si="25"/>
        <v>6</v>
      </c>
      <c r="K355" t="str">
        <f t="shared" si="25"/>
        <v>6</v>
      </c>
      <c r="L355" t="str">
        <f t="shared" si="25"/>
        <v>1</v>
      </c>
      <c r="M355" t="str">
        <f t="shared" si="25"/>
        <v>1</v>
      </c>
      <c r="N355" t="str">
        <f t="shared" si="25"/>
        <v>5</v>
      </c>
      <c r="O355" t="str">
        <f t="shared" si="25"/>
        <v>3</v>
      </c>
      <c r="P355" t="str">
        <f t="shared" si="24"/>
        <v>Mężczyzna</v>
      </c>
    </row>
    <row r="356" spans="1:16" x14ac:dyDescent="0.25">
      <c r="A356" s="1" t="s">
        <v>362</v>
      </c>
      <c r="B356" t="s">
        <v>27</v>
      </c>
      <c r="C356" s="2">
        <v>0.47019675925925924</v>
      </c>
      <c r="D356">
        <v>2</v>
      </c>
      <c r="E356" t="str">
        <f t="shared" si="22"/>
        <v>9</v>
      </c>
      <c r="F356" t="str">
        <f t="shared" si="25"/>
        <v>3</v>
      </c>
      <c r="G356" t="str">
        <f t="shared" si="25"/>
        <v>0</v>
      </c>
      <c r="H356" t="str">
        <f t="shared" si="25"/>
        <v>5</v>
      </c>
      <c r="I356" t="str">
        <f t="shared" si="25"/>
        <v>1</v>
      </c>
      <c r="J356" t="str">
        <f t="shared" si="25"/>
        <v>3</v>
      </c>
      <c r="K356" t="str">
        <f t="shared" si="25"/>
        <v>8</v>
      </c>
      <c r="L356" t="str">
        <f t="shared" si="25"/>
        <v>7</v>
      </c>
      <c r="M356" t="str">
        <f t="shared" si="25"/>
        <v>4</v>
      </c>
      <c r="N356" t="str">
        <f t="shared" si="25"/>
        <v>4</v>
      </c>
      <c r="O356" t="str">
        <f t="shared" si="25"/>
        <v>2</v>
      </c>
      <c r="P356" t="str">
        <f t="shared" si="24"/>
        <v>Kobieta</v>
      </c>
    </row>
    <row r="357" spans="1:16" x14ac:dyDescent="0.25">
      <c r="A357" s="1" t="s">
        <v>363</v>
      </c>
      <c r="B357" t="s">
        <v>7</v>
      </c>
      <c r="C357" s="2">
        <v>0.4704861111111111</v>
      </c>
      <c r="D357">
        <v>1</v>
      </c>
      <c r="E357" t="str">
        <f t="shared" si="22"/>
        <v>4</v>
      </c>
      <c r="F357" t="str">
        <f t="shared" si="25"/>
        <v>2</v>
      </c>
      <c r="G357" t="str">
        <f t="shared" si="25"/>
        <v>0</v>
      </c>
      <c r="H357" t="str">
        <f t="shared" si="25"/>
        <v>8</v>
      </c>
      <c r="I357" t="str">
        <f t="shared" si="25"/>
        <v>0</v>
      </c>
      <c r="J357" t="str">
        <f t="shared" si="25"/>
        <v>5</v>
      </c>
      <c r="K357" t="str">
        <f t="shared" si="25"/>
        <v>3</v>
      </c>
      <c r="L357" t="str">
        <f t="shared" si="25"/>
        <v>4</v>
      </c>
      <c r="M357" t="str">
        <f t="shared" si="25"/>
        <v>7</v>
      </c>
      <c r="N357" t="str">
        <f t="shared" si="25"/>
        <v>4</v>
      </c>
      <c r="O357" t="str">
        <f t="shared" si="25"/>
        <v>7</v>
      </c>
      <c r="P357" t="str">
        <f t="shared" si="24"/>
        <v>Kobieta</v>
      </c>
    </row>
    <row r="358" spans="1:16" x14ac:dyDescent="0.25">
      <c r="A358" s="1" t="s">
        <v>364</v>
      </c>
      <c r="B358" t="s">
        <v>9</v>
      </c>
      <c r="C358" s="2">
        <v>0.47077546296296297</v>
      </c>
      <c r="D358">
        <v>1</v>
      </c>
      <c r="E358" t="str">
        <f t="shared" si="22"/>
        <v>8</v>
      </c>
      <c r="F358" t="str">
        <f t="shared" si="25"/>
        <v>3</v>
      </c>
      <c r="G358" t="str">
        <f t="shared" si="25"/>
        <v>0</v>
      </c>
      <c r="H358" t="str">
        <f t="shared" si="25"/>
        <v>9</v>
      </c>
      <c r="I358" t="str">
        <f t="shared" si="25"/>
        <v>2</v>
      </c>
      <c r="J358" t="str">
        <f t="shared" si="25"/>
        <v>5</v>
      </c>
      <c r="K358" t="str">
        <f t="shared" si="25"/>
        <v>8</v>
      </c>
      <c r="L358" t="str">
        <f t="shared" si="25"/>
        <v>7</v>
      </c>
      <c r="M358" t="str">
        <f t="shared" si="25"/>
        <v>7</v>
      </c>
      <c r="N358" t="str">
        <f t="shared" si="25"/>
        <v>5</v>
      </c>
      <c r="O358" t="str">
        <f t="shared" si="25"/>
        <v>4</v>
      </c>
      <c r="P358" t="str">
        <f t="shared" si="24"/>
        <v>Mężczyzna</v>
      </c>
    </row>
    <row r="359" spans="1:16" x14ac:dyDescent="0.25">
      <c r="A359" s="1" t="s">
        <v>365</v>
      </c>
      <c r="B359" t="s">
        <v>27</v>
      </c>
      <c r="C359" s="2">
        <v>0.47135416666666669</v>
      </c>
      <c r="D359">
        <v>2</v>
      </c>
      <c r="E359" t="str">
        <f t="shared" si="22"/>
        <v>0</v>
      </c>
      <c r="F359" t="str">
        <f t="shared" si="25"/>
        <v>5</v>
      </c>
      <c r="G359" t="str">
        <f t="shared" si="25"/>
        <v>2</v>
      </c>
      <c r="H359" t="str">
        <f t="shared" si="25"/>
        <v>6</v>
      </c>
      <c r="I359" t="str">
        <f t="shared" si="25"/>
        <v>2</v>
      </c>
      <c r="J359" t="str">
        <f t="shared" si="25"/>
        <v>5</v>
      </c>
      <c r="K359" t="str">
        <f t="shared" si="25"/>
        <v>8</v>
      </c>
      <c r="L359" t="str">
        <f t="shared" si="25"/>
        <v>1</v>
      </c>
      <c r="M359" t="str">
        <f t="shared" si="25"/>
        <v>5</v>
      </c>
      <c r="N359" t="str">
        <f t="shared" si="25"/>
        <v>7</v>
      </c>
      <c r="O359" t="str">
        <f t="shared" si="25"/>
        <v>9</v>
      </c>
      <c r="P359" t="str">
        <f t="shared" si="24"/>
        <v>Mężczyzna</v>
      </c>
    </row>
    <row r="360" spans="1:16" x14ac:dyDescent="0.25">
      <c r="A360" s="1" t="s">
        <v>366</v>
      </c>
      <c r="B360" t="s">
        <v>27</v>
      </c>
      <c r="C360" s="2">
        <v>0.47193287037037041</v>
      </c>
      <c r="D360">
        <v>2</v>
      </c>
      <c r="E360" t="str">
        <f t="shared" ref="E360:E423" si="26">MID($A360,E$1,1)</f>
        <v>2</v>
      </c>
      <c r="F360" t="str">
        <f t="shared" si="25"/>
        <v>3</v>
      </c>
      <c r="G360" t="str">
        <f t="shared" si="25"/>
        <v>1</v>
      </c>
      <c r="H360" t="str">
        <f t="shared" si="25"/>
        <v>0</v>
      </c>
      <c r="I360" t="str">
        <f t="shared" si="25"/>
        <v>1</v>
      </c>
      <c r="J360" t="str">
        <f t="shared" si="25"/>
        <v>7</v>
      </c>
      <c r="K360" t="str">
        <f t="shared" si="25"/>
        <v>2</v>
      </c>
      <c r="L360" t="str">
        <f t="shared" si="25"/>
        <v>5</v>
      </c>
      <c r="M360" t="str">
        <f t="shared" si="25"/>
        <v>3</v>
      </c>
      <c r="N360" t="str">
        <f t="shared" si="25"/>
        <v>4</v>
      </c>
      <c r="O360" t="str">
        <f t="shared" si="25"/>
        <v>6</v>
      </c>
      <c r="P360" t="str">
        <f t="shared" si="24"/>
        <v>Kobieta</v>
      </c>
    </row>
    <row r="361" spans="1:16" x14ac:dyDescent="0.25">
      <c r="A361" s="1" t="s">
        <v>367</v>
      </c>
      <c r="B361" t="s">
        <v>7</v>
      </c>
      <c r="C361" s="2">
        <v>0.47222222222222227</v>
      </c>
      <c r="D361">
        <v>1</v>
      </c>
      <c r="E361" t="str">
        <f t="shared" si="26"/>
        <v>0</v>
      </c>
      <c r="F361" t="str">
        <f t="shared" si="25"/>
        <v>8</v>
      </c>
      <c r="G361" t="str">
        <f t="shared" si="25"/>
        <v>2</v>
      </c>
      <c r="H361" t="str">
        <f t="shared" si="25"/>
        <v>1</v>
      </c>
      <c r="I361" t="str">
        <f t="shared" si="25"/>
        <v>2</v>
      </c>
      <c r="J361" t="str">
        <f t="shared" si="25"/>
        <v>4</v>
      </c>
      <c r="K361" t="str">
        <f t="shared" si="25"/>
        <v>4</v>
      </c>
      <c r="L361" t="str">
        <f t="shared" si="25"/>
        <v>7</v>
      </c>
      <c r="M361" t="str">
        <f t="shared" si="25"/>
        <v>3</v>
      </c>
      <c r="N361" t="str">
        <f t="shared" si="25"/>
        <v>1</v>
      </c>
      <c r="O361" t="str">
        <f t="shared" si="25"/>
        <v>2</v>
      </c>
      <c r="P361" t="str">
        <f t="shared" si="24"/>
        <v>Mężczyzna</v>
      </c>
    </row>
    <row r="362" spans="1:16" x14ac:dyDescent="0.25">
      <c r="A362" s="1" t="s">
        <v>368</v>
      </c>
      <c r="B362" t="s">
        <v>5</v>
      </c>
      <c r="C362" s="2">
        <v>0.47280092592592587</v>
      </c>
      <c r="D362">
        <v>2</v>
      </c>
      <c r="E362" t="str">
        <f t="shared" si="26"/>
        <v>0</v>
      </c>
      <c r="F362" t="str">
        <f t="shared" si="25"/>
        <v>1</v>
      </c>
      <c r="G362" t="str">
        <f t="shared" si="25"/>
        <v>2</v>
      </c>
      <c r="H362" t="str">
        <f t="shared" si="25"/>
        <v>6</v>
      </c>
      <c r="I362" t="str">
        <f t="shared" si="25"/>
        <v>2</v>
      </c>
      <c r="J362" t="str">
        <f t="shared" si="25"/>
        <v>8</v>
      </c>
      <c r="K362" t="str">
        <f t="shared" si="25"/>
        <v>8</v>
      </c>
      <c r="L362" t="str">
        <f t="shared" si="25"/>
        <v>5</v>
      </c>
      <c r="M362" t="str">
        <f t="shared" si="25"/>
        <v>4</v>
      </c>
      <c r="N362" t="str">
        <f t="shared" si="25"/>
        <v>5</v>
      </c>
      <c r="O362" t="str">
        <f t="shared" si="25"/>
        <v>3</v>
      </c>
      <c r="P362" t="str">
        <f t="shared" si="24"/>
        <v>Mężczyzna</v>
      </c>
    </row>
    <row r="363" spans="1:16" x14ac:dyDescent="0.25">
      <c r="A363" s="1" t="s">
        <v>369</v>
      </c>
      <c r="B363" t="s">
        <v>7</v>
      </c>
      <c r="C363" s="2">
        <v>0.47309027777777773</v>
      </c>
      <c r="D363">
        <v>1</v>
      </c>
      <c r="E363" t="str">
        <f t="shared" si="26"/>
        <v>7</v>
      </c>
      <c r="F363" t="str">
        <f t="shared" si="25"/>
        <v>8</v>
      </c>
      <c r="G363" t="str">
        <f t="shared" si="25"/>
        <v>0</v>
      </c>
      <c r="H363" t="str">
        <f t="shared" si="25"/>
        <v>6</v>
      </c>
      <c r="I363" t="str">
        <f t="shared" si="25"/>
        <v>3</v>
      </c>
      <c r="J363" t="str">
        <f t="shared" si="25"/>
        <v>0</v>
      </c>
      <c r="K363" t="str">
        <f t="shared" si="25"/>
        <v>2</v>
      </c>
      <c r="L363" t="str">
        <f t="shared" si="25"/>
        <v>9</v>
      </c>
      <c r="M363" t="str">
        <f t="shared" si="25"/>
        <v>2</v>
      </c>
      <c r="N363" t="str">
        <f t="shared" si="25"/>
        <v>7</v>
      </c>
      <c r="O363" t="str">
        <f t="shared" si="25"/>
        <v>4</v>
      </c>
      <c r="P363" t="str">
        <f t="shared" si="24"/>
        <v>Mężczyzna</v>
      </c>
    </row>
    <row r="364" spans="1:16" x14ac:dyDescent="0.25">
      <c r="A364" s="1" t="s">
        <v>370</v>
      </c>
      <c r="B364" t="s">
        <v>9</v>
      </c>
      <c r="C364" s="2">
        <v>0.47337962962962959</v>
      </c>
      <c r="D364">
        <v>1</v>
      </c>
      <c r="E364" t="str">
        <f t="shared" si="26"/>
        <v>8</v>
      </c>
      <c r="F364" t="str">
        <f t="shared" si="25"/>
        <v>4</v>
      </c>
      <c r="G364" t="str">
        <f t="shared" si="25"/>
        <v>0</v>
      </c>
      <c r="H364" t="str">
        <f t="shared" si="25"/>
        <v>2</v>
      </c>
      <c r="I364" t="str">
        <f t="shared" si="25"/>
        <v>0</v>
      </c>
      <c r="J364" t="str">
        <f t="shared" si="25"/>
        <v>9</v>
      </c>
      <c r="K364" t="str">
        <f t="shared" si="25"/>
        <v>5</v>
      </c>
      <c r="L364" t="str">
        <f t="shared" si="25"/>
        <v>8</v>
      </c>
      <c r="M364" t="str">
        <f t="shared" si="25"/>
        <v>5</v>
      </c>
      <c r="N364" t="str">
        <f t="shared" si="25"/>
        <v>4</v>
      </c>
      <c r="O364" t="str">
        <f t="shared" si="25"/>
        <v>1</v>
      </c>
      <c r="P364" t="str">
        <f t="shared" si="24"/>
        <v>Kobieta</v>
      </c>
    </row>
    <row r="365" spans="1:16" x14ac:dyDescent="0.25">
      <c r="A365" s="1" t="s">
        <v>371</v>
      </c>
      <c r="B365" t="s">
        <v>9</v>
      </c>
      <c r="C365" s="2">
        <v>0.47395833333333331</v>
      </c>
      <c r="D365">
        <v>2</v>
      </c>
      <c r="E365" t="str">
        <f t="shared" si="26"/>
        <v>4</v>
      </c>
      <c r="F365" t="str">
        <f t="shared" si="25"/>
        <v>3</v>
      </c>
      <c r="G365" t="str">
        <f t="shared" si="25"/>
        <v>0</v>
      </c>
      <c r="H365" t="str">
        <f t="shared" si="25"/>
        <v>5</v>
      </c>
      <c r="I365" t="str">
        <f t="shared" si="25"/>
        <v>1</v>
      </c>
      <c r="J365" t="str">
        <f t="shared" si="25"/>
        <v>6</v>
      </c>
      <c r="K365" t="str">
        <f t="shared" si="25"/>
        <v>8</v>
      </c>
      <c r="L365" t="str">
        <f t="shared" si="25"/>
        <v>8</v>
      </c>
      <c r="M365" t="str">
        <f t="shared" si="25"/>
        <v>7</v>
      </c>
      <c r="N365" t="str">
        <f t="shared" si="25"/>
        <v>1</v>
      </c>
      <c r="O365" t="str">
        <f t="shared" si="25"/>
        <v>5</v>
      </c>
      <c r="P365" t="str">
        <f t="shared" si="24"/>
        <v>Mężczyzna</v>
      </c>
    </row>
    <row r="366" spans="1:16" x14ac:dyDescent="0.25">
      <c r="A366" s="1" t="s">
        <v>372</v>
      </c>
      <c r="B366" t="s">
        <v>5</v>
      </c>
      <c r="C366" s="2">
        <v>0.47424768518518517</v>
      </c>
      <c r="D366">
        <v>1</v>
      </c>
      <c r="E366" t="str">
        <f t="shared" si="26"/>
        <v>2</v>
      </c>
      <c r="F366" t="str">
        <f t="shared" si="25"/>
        <v>3</v>
      </c>
      <c r="G366" t="str">
        <f t="shared" si="25"/>
        <v>0</v>
      </c>
      <c r="H366" t="str">
        <f t="shared" si="25"/>
        <v>2</v>
      </c>
      <c r="I366" t="str">
        <f t="shared" si="25"/>
        <v>1</v>
      </c>
      <c r="J366" t="str">
        <f t="shared" si="25"/>
        <v>7</v>
      </c>
      <c r="K366" t="str">
        <f t="shared" si="25"/>
        <v>4</v>
      </c>
      <c r="L366" t="str">
        <f t="shared" si="25"/>
        <v>1</v>
      </c>
      <c r="M366" t="str">
        <f t="shared" si="25"/>
        <v>8</v>
      </c>
      <c r="N366" t="str">
        <f t="shared" si="25"/>
        <v>6</v>
      </c>
      <c r="O366" t="str">
        <f t="shared" si="25"/>
        <v>6</v>
      </c>
      <c r="P366" t="str">
        <f t="shared" si="24"/>
        <v>Kobieta</v>
      </c>
    </row>
    <row r="367" spans="1:16" x14ac:dyDescent="0.25">
      <c r="A367" s="1" t="s">
        <v>373</v>
      </c>
      <c r="B367" t="s">
        <v>7</v>
      </c>
      <c r="C367" s="2">
        <v>0.47453703703703703</v>
      </c>
      <c r="D367">
        <v>1</v>
      </c>
      <c r="E367" t="str">
        <f t="shared" si="26"/>
        <v>9</v>
      </c>
      <c r="F367" t="str">
        <f t="shared" si="25"/>
        <v>3</v>
      </c>
      <c r="G367" t="str">
        <f t="shared" si="25"/>
        <v>0</v>
      </c>
      <c r="H367" t="str">
        <f t="shared" si="25"/>
        <v>5</v>
      </c>
      <c r="I367" t="str">
        <f t="shared" si="25"/>
        <v>2</v>
      </c>
      <c r="J367" t="str">
        <f t="shared" si="25"/>
        <v>1</v>
      </c>
      <c r="K367" t="str">
        <f t="shared" si="25"/>
        <v>3</v>
      </c>
      <c r="L367" t="str">
        <f t="shared" si="25"/>
        <v>7</v>
      </c>
      <c r="M367" t="str">
        <f t="shared" si="25"/>
        <v>9</v>
      </c>
      <c r="N367" t="str">
        <f t="shared" si="25"/>
        <v>4</v>
      </c>
      <c r="O367" t="str">
        <f t="shared" si="25"/>
        <v>7</v>
      </c>
      <c r="P367" t="str">
        <f t="shared" si="24"/>
        <v>Kobieta</v>
      </c>
    </row>
    <row r="368" spans="1:16" x14ac:dyDescent="0.25">
      <c r="A368" s="1" t="s">
        <v>374</v>
      </c>
      <c r="B368" t="s">
        <v>27</v>
      </c>
      <c r="C368" s="2">
        <v>0.47511574074074076</v>
      </c>
      <c r="D368">
        <v>2</v>
      </c>
      <c r="E368" t="str">
        <f t="shared" si="26"/>
        <v>3</v>
      </c>
      <c r="F368" t="str">
        <f t="shared" si="25"/>
        <v>2</v>
      </c>
      <c r="G368" t="str">
        <f t="shared" si="25"/>
        <v>0</v>
      </c>
      <c r="H368" t="str">
        <f t="shared" si="25"/>
        <v>3</v>
      </c>
      <c r="I368" t="str">
        <f t="shared" si="25"/>
        <v>2</v>
      </c>
      <c r="J368" t="str">
        <f t="shared" si="25"/>
        <v>9</v>
      </c>
      <c r="K368" t="str">
        <f t="shared" si="25"/>
        <v>1</v>
      </c>
      <c r="L368" t="str">
        <f t="shared" si="25"/>
        <v>9</v>
      </c>
      <c r="M368" t="str">
        <f t="shared" si="25"/>
        <v>9</v>
      </c>
      <c r="N368" t="str">
        <f t="shared" si="25"/>
        <v>8</v>
      </c>
      <c r="O368" t="str">
        <f t="shared" si="25"/>
        <v>4</v>
      </c>
      <c r="P368" t="str">
        <f t="shared" si="24"/>
        <v>Kobieta</v>
      </c>
    </row>
    <row r="369" spans="1:16" x14ac:dyDescent="0.25">
      <c r="A369" s="1" t="s">
        <v>375</v>
      </c>
      <c r="B369" t="s">
        <v>7</v>
      </c>
      <c r="C369" s="2">
        <v>0.47540509259259256</v>
      </c>
      <c r="D369">
        <v>1</v>
      </c>
      <c r="E369" t="str">
        <f t="shared" si="26"/>
        <v>3</v>
      </c>
      <c r="F369" t="str">
        <f t="shared" si="25"/>
        <v>7</v>
      </c>
      <c r="G369" t="str">
        <f t="shared" si="25"/>
        <v>0</v>
      </c>
      <c r="H369" t="str">
        <f t="shared" si="25"/>
        <v>4</v>
      </c>
      <c r="I369" t="str">
        <f t="shared" si="25"/>
        <v>2</v>
      </c>
      <c r="J369" t="str">
        <f t="shared" si="25"/>
        <v>8</v>
      </c>
      <c r="K369" t="str">
        <f t="shared" si="25"/>
        <v>1</v>
      </c>
      <c r="L369" t="str">
        <f t="shared" si="25"/>
        <v>3</v>
      </c>
      <c r="M369" t="str">
        <f t="shared" si="25"/>
        <v>1</v>
      </c>
      <c r="N369" t="str">
        <f t="shared" si="25"/>
        <v>7</v>
      </c>
      <c r="O369" t="str">
        <f t="shared" si="25"/>
        <v>8</v>
      </c>
      <c r="P369" t="str">
        <f t="shared" si="24"/>
        <v>Mężczyzna</v>
      </c>
    </row>
    <row r="370" spans="1:16" x14ac:dyDescent="0.25">
      <c r="A370" s="1" t="s">
        <v>376</v>
      </c>
      <c r="B370" t="s">
        <v>9</v>
      </c>
      <c r="C370" s="2">
        <v>0.47569444444444442</v>
      </c>
      <c r="D370">
        <v>1</v>
      </c>
      <c r="E370" t="str">
        <f t="shared" si="26"/>
        <v>3</v>
      </c>
      <c r="F370" t="str">
        <f t="shared" si="25"/>
        <v>2</v>
      </c>
      <c r="G370" t="str">
        <f t="shared" si="25"/>
        <v>0</v>
      </c>
      <c r="H370" t="str">
        <f t="shared" si="25"/>
        <v>2</v>
      </c>
      <c r="I370" t="str">
        <f t="shared" si="25"/>
        <v>2</v>
      </c>
      <c r="J370" t="str">
        <f t="shared" si="25"/>
        <v>2</v>
      </c>
      <c r="K370" t="str">
        <f t="shared" si="25"/>
        <v>9</v>
      </c>
      <c r="L370" t="str">
        <f t="shared" si="25"/>
        <v>4</v>
      </c>
      <c r="M370" t="str">
        <f t="shared" si="25"/>
        <v>7</v>
      </c>
      <c r="N370" t="str">
        <f t="shared" si="25"/>
        <v>2</v>
      </c>
      <c r="O370" t="str">
        <f t="shared" si="25"/>
        <v>3</v>
      </c>
      <c r="P370" t="str">
        <f t="shared" si="24"/>
        <v>Kobieta</v>
      </c>
    </row>
    <row r="371" spans="1:16" x14ac:dyDescent="0.25">
      <c r="A371" s="1" t="s">
        <v>377</v>
      </c>
      <c r="B371" t="s">
        <v>7</v>
      </c>
      <c r="C371" s="2">
        <v>0.47598379629629628</v>
      </c>
      <c r="D371">
        <v>1</v>
      </c>
      <c r="E371" t="str">
        <f t="shared" si="26"/>
        <v>8</v>
      </c>
      <c r="F371" t="str">
        <f t="shared" si="25"/>
        <v>3</v>
      </c>
      <c r="G371" t="str">
        <f t="shared" si="25"/>
        <v>0</v>
      </c>
      <c r="H371" t="str">
        <f t="shared" si="25"/>
        <v>7</v>
      </c>
      <c r="I371" t="str">
        <f t="shared" ref="F371:P434" si="27">MID($A371,I$1,1)</f>
        <v>1</v>
      </c>
      <c r="J371" t="str">
        <f t="shared" si="27"/>
        <v>4</v>
      </c>
      <c r="K371" t="str">
        <f t="shared" si="27"/>
        <v>8</v>
      </c>
      <c r="L371" t="str">
        <f t="shared" si="27"/>
        <v>5</v>
      </c>
      <c r="M371" t="str">
        <f t="shared" si="27"/>
        <v>9</v>
      </c>
      <c r="N371" t="str">
        <f t="shared" si="27"/>
        <v>5</v>
      </c>
      <c r="O371" t="str">
        <f t="shared" si="27"/>
        <v>2</v>
      </c>
      <c r="P371" t="str">
        <f t="shared" si="24"/>
        <v>Mężczyzna</v>
      </c>
    </row>
    <row r="372" spans="1:16" x14ac:dyDescent="0.25">
      <c r="A372" s="1" t="s">
        <v>378</v>
      </c>
      <c r="B372" t="s">
        <v>7</v>
      </c>
      <c r="C372" s="2">
        <v>0.47627314814814814</v>
      </c>
      <c r="D372">
        <v>1</v>
      </c>
      <c r="E372" t="str">
        <f t="shared" si="26"/>
        <v>3</v>
      </c>
      <c r="F372" t="str">
        <f t="shared" si="27"/>
        <v>6</v>
      </c>
      <c r="G372" t="str">
        <f t="shared" si="27"/>
        <v>0</v>
      </c>
      <c r="H372" t="str">
        <f t="shared" si="27"/>
        <v>9</v>
      </c>
      <c r="I372" t="str">
        <f t="shared" si="27"/>
        <v>2</v>
      </c>
      <c r="J372" t="str">
        <f t="shared" si="27"/>
        <v>3</v>
      </c>
      <c r="K372" t="str">
        <f t="shared" si="27"/>
        <v>4</v>
      </c>
      <c r="L372" t="str">
        <f t="shared" si="27"/>
        <v>7</v>
      </c>
      <c r="M372" t="str">
        <f t="shared" si="27"/>
        <v>8</v>
      </c>
      <c r="N372" t="str">
        <f t="shared" si="27"/>
        <v>1</v>
      </c>
      <c r="O372" t="str">
        <f t="shared" si="27"/>
        <v>5</v>
      </c>
      <c r="P372" t="str">
        <f t="shared" si="24"/>
        <v>Mężczyzna</v>
      </c>
    </row>
    <row r="373" spans="1:16" x14ac:dyDescent="0.25">
      <c r="A373" s="1" t="s">
        <v>379</v>
      </c>
      <c r="B373" t="s">
        <v>5</v>
      </c>
      <c r="C373" s="2">
        <v>0.47685185185185186</v>
      </c>
      <c r="D373">
        <v>2</v>
      </c>
      <c r="E373" t="str">
        <f t="shared" si="26"/>
        <v>3</v>
      </c>
      <c r="F373" t="str">
        <f t="shared" si="27"/>
        <v>2</v>
      </c>
      <c r="G373" t="str">
        <f t="shared" si="27"/>
        <v>0</v>
      </c>
      <c r="H373" t="str">
        <f t="shared" si="27"/>
        <v>1</v>
      </c>
      <c r="I373" t="str">
        <f t="shared" si="27"/>
        <v>1</v>
      </c>
      <c r="J373" t="str">
        <f t="shared" si="27"/>
        <v>8</v>
      </c>
      <c r="K373" t="str">
        <f t="shared" si="27"/>
        <v>7</v>
      </c>
      <c r="L373" t="str">
        <f t="shared" si="27"/>
        <v>3</v>
      </c>
      <c r="M373" t="str">
        <f t="shared" si="27"/>
        <v>7</v>
      </c>
      <c r="N373" t="str">
        <f t="shared" si="27"/>
        <v>5</v>
      </c>
      <c r="O373" t="str">
        <f t="shared" si="27"/>
        <v>9</v>
      </c>
      <c r="P373" t="str">
        <f t="shared" si="24"/>
        <v>Mężczyzna</v>
      </c>
    </row>
    <row r="374" spans="1:16" x14ac:dyDescent="0.25">
      <c r="A374" s="1" t="s">
        <v>380</v>
      </c>
      <c r="B374" t="s">
        <v>9</v>
      </c>
      <c r="C374" s="2">
        <v>0.47743055555555558</v>
      </c>
      <c r="D374">
        <v>2</v>
      </c>
      <c r="E374" t="str">
        <f t="shared" si="26"/>
        <v>6</v>
      </c>
      <c r="F374" t="str">
        <f t="shared" si="27"/>
        <v>2</v>
      </c>
      <c r="G374" t="str">
        <f t="shared" si="27"/>
        <v>0</v>
      </c>
      <c r="H374" t="str">
        <f t="shared" si="27"/>
        <v>5</v>
      </c>
      <c r="I374" t="str">
        <f t="shared" si="27"/>
        <v>0</v>
      </c>
      <c r="J374" t="str">
        <f t="shared" si="27"/>
        <v>7</v>
      </c>
      <c r="K374" t="str">
        <f t="shared" si="27"/>
        <v>9</v>
      </c>
      <c r="L374" t="str">
        <f t="shared" si="27"/>
        <v>7</v>
      </c>
      <c r="M374" t="str">
        <f t="shared" si="27"/>
        <v>6</v>
      </c>
      <c r="N374" t="str">
        <f t="shared" si="27"/>
        <v>5</v>
      </c>
      <c r="O374" t="str">
        <f t="shared" si="27"/>
        <v>5</v>
      </c>
      <c r="P374" t="str">
        <f t="shared" si="24"/>
        <v>Mężczyzna</v>
      </c>
    </row>
    <row r="375" spans="1:16" x14ac:dyDescent="0.25">
      <c r="A375" s="1" t="s">
        <v>381</v>
      </c>
      <c r="B375" t="s">
        <v>9</v>
      </c>
      <c r="C375" s="2">
        <v>0.47771990740740744</v>
      </c>
      <c r="D375">
        <v>1</v>
      </c>
      <c r="E375" t="str">
        <f t="shared" si="26"/>
        <v>2</v>
      </c>
      <c r="F375" t="str">
        <f t="shared" si="27"/>
        <v>6</v>
      </c>
      <c r="G375" t="str">
        <f t="shared" si="27"/>
        <v>0</v>
      </c>
      <c r="H375" t="str">
        <f t="shared" si="27"/>
        <v>7</v>
      </c>
      <c r="I375" t="str">
        <f t="shared" si="27"/>
        <v>1</v>
      </c>
      <c r="J375" t="str">
        <f t="shared" si="27"/>
        <v>0</v>
      </c>
      <c r="K375" t="str">
        <f t="shared" si="27"/>
        <v>1</v>
      </c>
      <c r="L375" t="str">
        <f t="shared" si="27"/>
        <v>2</v>
      </c>
      <c r="M375" t="str">
        <f t="shared" si="27"/>
        <v>8</v>
      </c>
      <c r="N375" t="str">
        <f t="shared" si="27"/>
        <v>7</v>
      </c>
      <c r="O375" t="str">
        <f t="shared" si="27"/>
        <v>2</v>
      </c>
      <c r="P375" t="str">
        <f t="shared" si="24"/>
        <v>Mężczyzna</v>
      </c>
    </row>
    <row r="376" spans="1:16" x14ac:dyDescent="0.25">
      <c r="A376" s="1" t="s">
        <v>382</v>
      </c>
      <c r="B376" t="s">
        <v>9</v>
      </c>
      <c r="C376" s="2">
        <v>0.4782986111111111</v>
      </c>
      <c r="D376">
        <v>2</v>
      </c>
      <c r="E376" t="str">
        <f t="shared" si="26"/>
        <v>3</v>
      </c>
      <c r="F376" t="str">
        <f t="shared" si="27"/>
        <v>2</v>
      </c>
      <c r="G376" t="str">
        <f t="shared" si="27"/>
        <v>0</v>
      </c>
      <c r="H376" t="str">
        <f t="shared" si="27"/>
        <v>3</v>
      </c>
      <c r="I376" t="str">
        <f t="shared" si="27"/>
        <v>1</v>
      </c>
      <c r="J376" t="str">
        <f t="shared" si="27"/>
        <v>3</v>
      </c>
      <c r="K376" t="str">
        <f t="shared" si="27"/>
        <v>4</v>
      </c>
      <c r="L376" t="str">
        <f t="shared" si="27"/>
        <v>2</v>
      </c>
      <c r="M376" t="str">
        <f t="shared" si="27"/>
        <v>8</v>
      </c>
      <c r="N376" t="str">
        <f t="shared" si="27"/>
        <v>8</v>
      </c>
      <c r="O376" t="str">
        <f t="shared" si="27"/>
        <v>6</v>
      </c>
      <c r="P376" t="str">
        <f t="shared" si="24"/>
        <v>Kobieta</v>
      </c>
    </row>
    <row r="377" spans="1:16" x14ac:dyDescent="0.25">
      <c r="A377" s="1" t="s">
        <v>383</v>
      </c>
      <c r="B377" t="s">
        <v>5</v>
      </c>
      <c r="C377" s="2">
        <v>0.47887731481481483</v>
      </c>
      <c r="D377">
        <v>2</v>
      </c>
      <c r="E377" t="str">
        <f t="shared" si="26"/>
        <v>9</v>
      </c>
      <c r="F377" t="str">
        <f t="shared" si="27"/>
        <v>4</v>
      </c>
      <c r="G377" t="str">
        <f t="shared" si="27"/>
        <v>0</v>
      </c>
      <c r="H377" t="str">
        <f t="shared" si="27"/>
        <v>8</v>
      </c>
      <c r="I377" t="str">
        <f t="shared" si="27"/>
        <v>1</v>
      </c>
      <c r="J377" t="str">
        <f t="shared" si="27"/>
        <v>3</v>
      </c>
      <c r="K377" t="str">
        <f t="shared" si="27"/>
        <v>8</v>
      </c>
      <c r="L377" t="str">
        <f t="shared" si="27"/>
        <v>8</v>
      </c>
      <c r="M377" t="str">
        <f t="shared" si="27"/>
        <v>2</v>
      </c>
      <c r="N377" t="str">
        <f t="shared" si="27"/>
        <v>7</v>
      </c>
      <c r="O377" t="str">
        <f t="shared" si="27"/>
        <v>6</v>
      </c>
      <c r="P377" t="str">
        <f t="shared" si="24"/>
        <v>Mężczyzna</v>
      </c>
    </row>
    <row r="378" spans="1:16" x14ac:dyDescent="0.25">
      <c r="A378" s="1" t="s">
        <v>384</v>
      </c>
      <c r="B378" t="s">
        <v>9</v>
      </c>
      <c r="C378" s="2">
        <v>0.47916666666666669</v>
      </c>
      <c r="D378">
        <v>1</v>
      </c>
      <c r="E378" t="str">
        <f t="shared" si="26"/>
        <v>5</v>
      </c>
      <c r="F378" t="str">
        <f t="shared" si="27"/>
        <v>8</v>
      </c>
      <c r="G378" t="str">
        <f t="shared" si="27"/>
        <v>0</v>
      </c>
      <c r="H378" t="str">
        <f t="shared" si="27"/>
        <v>4</v>
      </c>
      <c r="I378" t="str">
        <f t="shared" si="27"/>
        <v>2</v>
      </c>
      <c r="J378" t="str">
        <f t="shared" si="27"/>
        <v>7</v>
      </c>
      <c r="K378" t="str">
        <f t="shared" si="27"/>
        <v>4</v>
      </c>
      <c r="L378" t="str">
        <f t="shared" si="27"/>
        <v>7</v>
      </c>
      <c r="M378" t="str">
        <f t="shared" si="27"/>
        <v>8</v>
      </c>
      <c r="N378" t="str">
        <f t="shared" si="27"/>
        <v>2</v>
      </c>
      <c r="O378" t="str">
        <f t="shared" si="27"/>
        <v>7</v>
      </c>
      <c r="P378" t="str">
        <f t="shared" si="24"/>
        <v>Kobieta</v>
      </c>
    </row>
    <row r="379" spans="1:16" x14ac:dyDescent="0.25">
      <c r="A379" s="1" t="s">
        <v>385</v>
      </c>
      <c r="B379" t="s">
        <v>27</v>
      </c>
      <c r="C379" s="2">
        <v>0.47974537037037041</v>
      </c>
      <c r="D379">
        <v>2</v>
      </c>
      <c r="E379" t="str">
        <f t="shared" si="26"/>
        <v>9</v>
      </c>
      <c r="F379" t="str">
        <f t="shared" si="27"/>
        <v>1</v>
      </c>
      <c r="G379" t="str">
        <f t="shared" si="27"/>
        <v>0</v>
      </c>
      <c r="H379" t="str">
        <f t="shared" si="27"/>
        <v>3</v>
      </c>
      <c r="I379" t="str">
        <f t="shared" si="27"/>
        <v>0</v>
      </c>
      <c r="J379" t="str">
        <f t="shared" si="27"/>
        <v>4</v>
      </c>
      <c r="K379" t="str">
        <f t="shared" si="27"/>
        <v>2</v>
      </c>
      <c r="L379" t="str">
        <f t="shared" si="27"/>
        <v>4</v>
      </c>
      <c r="M379" t="str">
        <f t="shared" si="27"/>
        <v>8</v>
      </c>
      <c r="N379" t="str">
        <f t="shared" si="27"/>
        <v>2</v>
      </c>
      <c r="O379" t="str">
        <f t="shared" si="27"/>
        <v>5</v>
      </c>
      <c r="P379" t="str">
        <f t="shared" si="24"/>
        <v>Kobieta</v>
      </c>
    </row>
    <row r="380" spans="1:16" x14ac:dyDescent="0.25">
      <c r="A380" s="1" t="s">
        <v>386</v>
      </c>
      <c r="B380" t="s">
        <v>7</v>
      </c>
      <c r="C380" s="2">
        <v>0.48003472222222227</v>
      </c>
      <c r="D380">
        <v>1</v>
      </c>
      <c r="E380" t="str">
        <f t="shared" si="26"/>
        <v>9</v>
      </c>
      <c r="F380" t="str">
        <f t="shared" si="27"/>
        <v>4</v>
      </c>
      <c r="G380" t="str">
        <f t="shared" si="27"/>
        <v>1</v>
      </c>
      <c r="H380" t="str">
        <f t="shared" si="27"/>
        <v>0</v>
      </c>
      <c r="I380" t="str">
        <f t="shared" si="27"/>
        <v>1</v>
      </c>
      <c r="J380" t="str">
        <f t="shared" si="27"/>
        <v>2</v>
      </c>
      <c r="K380" t="str">
        <f t="shared" si="27"/>
        <v>2</v>
      </c>
      <c r="L380" t="str">
        <f t="shared" si="27"/>
        <v>5</v>
      </c>
      <c r="M380" t="str">
        <f t="shared" si="27"/>
        <v>8</v>
      </c>
      <c r="N380" t="str">
        <f t="shared" si="27"/>
        <v>3</v>
      </c>
      <c r="O380" t="str">
        <f t="shared" si="27"/>
        <v>9</v>
      </c>
      <c r="P380" t="str">
        <f t="shared" si="24"/>
        <v>Mężczyzna</v>
      </c>
    </row>
    <row r="381" spans="1:16" x14ac:dyDescent="0.25">
      <c r="A381" s="1" t="s">
        <v>387</v>
      </c>
      <c r="B381" t="s">
        <v>5</v>
      </c>
      <c r="C381" s="2">
        <v>0.48032407407407413</v>
      </c>
      <c r="D381">
        <v>1</v>
      </c>
      <c r="E381" t="str">
        <f t="shared" si="26"/>
        <v>2</v>
      </c>
      <c r="F381" t="str">
        <f t="shared" si="27"/>
        <v>7</v>
      </c>
      <c r="G381" t="str">
        <f t="shared" si="27"/>
        <v>0</v>
      </c>
      <c r="H381" t="str">
        <f t="shared" si="27"/>
        <v>6</v>
      </c>
      <c r="I381" t="str">
        <f t="shared" si="27"/>
        <v>1</v>
      </c>
      <c r="J381" t="str">
        <f t="shared" si="27"/>
        <v>5</v>
      </c>
      <c r="K381" t="str">
        <f t="shared" si="27"/>
        <v>7</v>
      </c>
      <c r="L381" t="str">
        <f t="shared" si="27"/>
        <v>6</v>
      </c>
      <c r="M381" t="str">
        <f t="shared" si="27"/>
        <v>5</v>
      </c>
      <c r="N381" t="str">
        <f t="shared" si="27"/>
        <v>9</v>
      </c>
      <c r="O381" t="str">
        <f t="shared" si="27"/>
        <v>2</v>
      </c>
      <c r="P381" t="str">
        <f t="shared" si="24"/>
        <v>Mężczyzna</v>
      </c>
    </row>
    <row r="382" spans="1:16" x14ac:dyDescent="0.25">
      <c r="A382" s="1" t="s">
        <v>388</v>
      </c>
      <c r="B382" t="s">
        <v>27</v>
      </c>
      <c r="C382" s="2">
        <v>0.48090277777777773</v>
      </c>
      <c r="D382">
        <v>2</v>
      </c>
      <c r="E382" t="str">
        <f t="shared" si="26"/>
        <v>6</v>
      </c>
      <c r="F382" t="str">
        <f t="shared" si="27"/>
        <v>9</v>
      </c>
      <c r="G382" t="str">
        <f t="shared" si="27"/>
        <v>0</v>
      </c>
      <c r="H382" t="str">
        <f t="shared" si="27"/>
        <v>8</v>
      </c>
      <c r="I382" t="str">
        <f t="shared" si="27"/>
        <v>2</v>
      </c>
      <c r="J382" t="str">
        <f t="shared" si="27"/>
        <v>2</v>
      </c>
      <c r="K382" t="str">
        <f t="shared" si="27"/>
        <v>5</v>
      </c>
      <c r="L382" t="str">
        <f t="shared" si="27"/>
        <v>6</v>
      </c>
      <c r="M382" t="str">
        <f t="shared" si="27"/>
        <v>6</v>
      </c>
      <c r="N382" t="str">
        <f t="shared" si="27"/>
        <v>9</v>
      </c>
      <c r="O382" t="str">
        <f t="shared" si="27"/>
        <v>5</v>
      </c>
      <c r="P382" t="str">
        <f t="shared" si="24"/>
        <v>Mężczyzna</v>
      </c>
    </row>
    <row r="383" spans="1:16" x14ac:dyDescent="0.25">
      <c r="A383" s="1" t="s">
        <v>389</v>
      </c>
      <c r="B383" t="s">
        <v>7</v>
      </c>
      <c r="C383" s="2">
        <v>0.48119212962962959</v>
      </c>
      <c r="D383">
        <v>1</v>
      </c>
      <c r="E383" t="str">
        <f t="shared" si="26"/>
        <v>2</v>
      </c>
      <c r="F383" t="str">
        <f t="shared" si="27"/>
        <v>4</v>
      </c>
      <c r="G383" t="str">
        <f t="shared" si="27"/>
        <v>0</v>
      </c>
      <c r="H383" t="str">
        <f t="shared" si="27"/>
        <v>9</v>
      </c>
      <c r="I383" t="str">
        <f t="shared" si="27"/>
        <v>1</v>
      </c>
      <c r="J383" t="str">
        <f t="shared" si="27"/>
        <v>5</v>
      </c>
      <c r="K383" t="str">
        <f t="shared" si="27"/>
        <v>4</v>
      </c>
      <c r="L383" t="str">
        <f t="shared" si="27"/>
        <v>4</v>
      </c>
      <c r="M383" t="str">
        <f t="shared" si="27"/>
        <v>5</v>
      </c>
      <c r="N383" t="str">
        <f t="shared" si="27"/>
        <v>5</v>
      </c>
      <c r="O383" t="str">
        <f t="shared" si="27"/>
        <v>5</v>
      </c>
      <c r="P383" t="str">
        <f t="shared" si="24"/>
        <v>Mężczyzna</v>
      </c>
    </row>
    <row r="384" spans="1:16" x14ac:dyDescent="0.25">
      <c r="A384" s="1" t="s">
        <v>390</v>
      </c>
      <c r="B384" t="s">
        <v>5</v>
      </c>
      <c r="C384" s="2">
        <v>0.48177083333333331</v>
      </c>
      <c r="D384">
        <v>2</v>
      </c>
      <c r="E384" t="str">
        <f t="shared" si="26"/>
        <v>3</v>
      </c>
      <c r="F384" t="str">
        <f t="shared" si="27"/>
        <v>2</v>
      </c>
      <c r="G384" t="str">
        <f t="shared" si="27"/>
        <v>0</v>
      </c>
      <c r="H384" t="str">
        <f t="shared" si="27"/>
        <v>8</v>
      </c>
      <c r="I384" t="str">
        <f t="shared" si="27"/>
        <v>0</v>
      </c>
      <c r="J384" t="str">
        <f t="shared" si="27"/>
        <v>6</v>
      </c>
      <c r="K384" t="str">
        <f t="shared" si="27"/>
        <v>1</v>
      </c>
      <c r="L384" t="str">
        <f t="shared" si="27"/>
        <v>3</v>
      </c>
      <c r="M384" t="str">
        <f t="shared" si="27"/>
        <v>1</v>
      </c>
      <c r="N384" t="str">
        <f t="shared" si="27"/>
        <v>4</v>
      </c>
      <c r="O384" t="str">
        <f t="shared" si="27"/>
        <v>4</v>
      </c>
      <c r="P384" t="str">
        <f t="shared" si="24"/>
        <v>Kobieta</v>
      </c>
    </row>
    <row r="385" spans="1:16" x14ac:dyDescent="0.25">
      <c r="A385" s="1" t="s">
        <v>391</v>
      </c>
      <c r="B385" t="s">
        <v>7</v>
      </c>
      <c r="C385" s="2">
        <v>0.48206018518518517</v>
      </c>
      <c r="D385">
        <v>1</v>
      </c>
      <c r="E385" t="str">
        <f t="shared" si="26"/>
        <v>5</v>
      </c>
      <c r="F385" t="str">
        <f t="shared" si="27"/>
        <v>2</v>
      </c>
      <c r="G385" t="str">
        <f t="shared" si="27"/>
        <v>1</v>
      </c>
      <c r="H385" t="str">
        <f t="shared" si="27"/>
        <v>0</v>
      </c>
      <c r="I385" t="str">
        <f t="shared" si="27"/>
        <v>1</v>
      </c>
      <c r="J385" t="str">
        <f t="shared" si="27"/>
        <v>1</v>
      </c>
      <c r="K385" t="str">
        <f t="shared" si="27"/>
        <v>2</v>
      </c>
      <c r="L385" t="str">
        <f t="shared" si="27"/>
        <v>6</v>
      </c>
      <c r="M385" t="str">
        <f t="shared" si="27"/>
        <v>9</v>
      </c>
      <c r="N385" t="str">
        <f t="shared" si="27"/>
        <v>3</v>
      </c>
      <c r="O385" t="str">
        <f t="shared" si="27"/>
        <v>2</v>
      </c>
      <c r="P385" t="str">
        <f t="shared" si="24"/>
        <v>Mężczyzna</v>
      </c>
    </row>
    <row r="386" spans="1:16" x14ac:dyDescent="0.25">
      <c r="A386" s="1" t="s">
        <v>392</v>
      </c>
      <c r="B386" t="s">
        <v>5</v>
      </c>
      <c r="C386" s="2">
        <v>0.4826388888888889</v>
      </c>
      <c r="D386">
        <v>2</v>
      </c>
      <c r="E386" t="str">
        <f t="shared" si="26"/>
        <v>6</v>
      </c>
      <c r="F386" t="str">
        <f t="shared" si="27"/>
        <v>0</v>
      </c>
      <c r="G386" t="str">
        <f t="shared" si="27"/>
        <v>0</v>
      </c>
      <c r="H386" t="str">
        <f t="shared" si="27"/>
        <v>3</v>
      </c>
      <c r="I386" t="str">
        <f t="shared" si="27"/>
        <v>0</v>
      </c>
      <c r="J386" t="str">
        <f t="shared" si="27"/>
        <v>2</v>
      </c>
      <c r="K386" t="str">
        <f t="shared" si="27"/>
        <v>8</v>
      </c>
      <c r="L386" t="str">
        <f t="shared" si="27"/>
        <v>7</v>
      </c>
      <c r="M386" t="str">
        <f t="shared" si="27"/>
        <v>4</v>
      </c>
      <c r="N386" t="str">
        <f t="shared" si="27"/>
        <v>2</v>
      </c>
      <c r="O386" t="str">
        <f t="shared" si="27"/>
        <v>2</v>
      </c>
      <c r="P386" t="str">
        <f t="shared" si="24"/>
        <v>Kobieta</v>
      </c>
    </row>
    <row r="387" spans="1:16" x14ac:dyDescent="0.25">
      <c r="A387" s="1" t="s">
        <v>393</v>
      </c>
      <c r="B387" t="s">
        <v>5</v>
      </c>
      <c r="C387" s="2">
        <v>0.48321759259259256</v>
      </c>
      <c r="D387">
        <v>2</v>
      </c>
      <c r="E387" t="str">
        <f t="shared" si="26"/>
        <v>0</v>
      </c>
      <c r="F387" t="str">
        <f t="shared" si="27"/>
        <v>1</v>
      </c>
      <c r="G387" t="str">
        <f t="shared" si="27"/>
        <v>2</v>
      </c>
      <c r="H387" t="str">
        <f t="shared" si="27"/>
        <v>9</v>
      </c>
      <c r="I387" t="str">
        <f t="shared" si="27"/>
        <v>0</v>
      </c>
      <c r="J387" t="str">
        <f t="shared" si="27"/>
        <v>4</v>
      </c>
      <c r="K387" t="str">
        <f t="shared" si="27"/>
        <v>9</v>
      </c>
      <c r="L387" t="str">
        <f t="shared" si="27"/>
        <v>3</v>
      </c>
      <c r="M387" t="str">
        <f t="shared" si="27"/>
        <v>5</v>
      </c>
      <c r="N387" t="str">
        <f t="shared" si="27"/>
        <v>8</v>
      </c>
      <c r="O387" t="str">
        <f t="shared" si="27"/>
        <v>1</v>
      </c>
      <c r="P387" t="str">
        <f t="shared" ref="P387:P450" si="28">IF(MOD(N387,2)=0,"Kobieta","Mężczyzna")</f>
        <v>Kobieta</v>
      </c>
    </row>
    <row r="388" spans="1:16" x14ac:dyDescent="0.25">
      <c r="A388" s="1" t="s">
        <v>394</v>
      </c>
      <c r="B388" t="s">
        <v>7</v>
      </c>
      <c r="C388" s="2">
        <v>0.48350694444444442</v>
      </c>
      <c r="D388">
        <v>1</v>
      </c>
      <c r="E388" t="str">
        <f t="shared" si="26"/>
        <v>7</v>
      </c>
      <c r="F388" t="str">
        <f t="shared" si="27"/>
        <v>1</v>
      </c>
      <c r="G388" t="str">
        <f t="shared" si="27"/>
        <v>0</v>
      </c>
      <c r="H388" t="str">
        <f t="shared" si="27"/>
        <v>9</v>
      </c>
      <c r="I388" t="str">
        <f t="shared" si="27"/>
        <v>2</v>
      </c>
      <c r="J388" t="str">
        <f t="shared" si="27"/>
        <v>1</v>
      </c>
      <c r="K388" t="str">
        <f t="shared" si="27"/>
        <v>3</v>
      </c>
      <c r="L388" t="str">
        <f t="shared" si="27"/>
        <v>5</v>
      </c>
      <c r="M388" t="str">
        <f t="shared" si="27"/>
        <v>5</v>
      </c>
      <c r="N388" t="str">
        <f t="shared" si="27"/>
        <v>2</v>
      </c>
      <c r="O388" t="str">
        <f t="shared" si="27"/>
        <v>7</v>
      </c>
      <c r="P388" t="str">
        <f t="shared" si="28"/>
        <v>Kobieta</v>
      </c>
    </row>
    <row r="389" spans="1:16" x14ac:dyDescent="0.25">
      <c r="A389" s="1" t="s">
        <v>395</v>
      </c>
      <c r="B389" t="s">
        <v>5</v>
      </c>
      <c r="C389" s="2">
        <v>0.48379629629629628</v>
      </c>
      <c r="D389">
        <v>1</v>
      </c>
      <c r="E389" t="str">
        <f t="shared" si="26"/>
        <v>7</v>
      </c>
      <c r="F389" t="str">
        <f t="shared" si="27"/>
        <v>2</v>
      </c>
      <c r="G389" t="str">
        <f t="shared" si="27"/>
        <v>0</v>
      </c>
      <c r="H389" t="str">
        <f t="shared" si="27"/>
        <v>1</v>
      </c>
      <c r="I389" t="str">
        <f t="shared" si="27"/>
        <v>1</v>
      </c>
      <c r="J389" t="str">
        <f t="shared" si="27"/>
        <v>1</v>
      </c>
      <c r="K389" t="str">
        <f t="shared" si="27"/>
        <v>6</v>
      </c>
      <c r="L389" t="str">
        <f t="shared" si="27"/>
        <v>3</v>
      </c>
      <c r="M389" t="str">
        <f t="shared" si="27"/>
        <v>2</v>
      </c>
      <c r="N389" t="str">
        <f t="shared" si="27"/>
        <v>6</v>
      </c>
      <c r="O389" t="str">
        <f t="shared" si="27"/>
        <v>5</v>
      </c>
      <c r="P389" t="str">
        <f t="shared" si="28"/>
        <v>Kobieta</v>
      </c>
    </row>
    <row r="390" spans="1:16" x14ac:dyDescent="0.25">
      <c r="A390" s="1" t="s">
        <v>396</v>
      </c>
      <c r="B390" t="s">
        <v>5</v>
      </c>
      <c r="C390" s="2">
        <v>0.48408564814814814</v>
      </c>
      <c r="D390">
        <v>1</v>
      </c>
      <c r="E390" t="str">
        <f t="shared" si="26"/>
        <v>5</v>
      </c>
      <c r="F390" t="str">
        <f t="shared" si="27"/>
        <v>6</v>
      </c>
      <c r="G390" t="str">
        <f t="shared" si="27"/>
        <v>0</v>
      </c>
      <c r="H390" t="str">
        <f t="shared" si="27"/>
        <v>2</v>
      </c>
      <c r="I390" t="str">
        <f t="shared" si="27"/>
        <v>2</v>
      </c>
      <c r="J390" t="str">
        <f t="shared" si="27"/>
        <v>5</v>
      </c>
      <c r="K390" t="str">
        <f t="shared" si="27"/>
        <v>4</v>
      </c>
      <c r="L390" t="str">
        <f t="shared" si="27"/>
        <v>7</v>
      </c>
      <c r="M390" t="str">
        <f t="shared" si="27"/>
        <v>3</v>
      </c>
      <c r="N390" t="str">
        <f t="shared" si="27"/>
        <v>4</v>
      </c>
      <c r="O390" t="str">
        <f t="shared" si="27"/>
        <v>6</v>
      </c>
      <c r="P390" t="str">
        <f t="shared" si="28"/>
        <v>Kobieta</v>
      </c>
    </row>
    <row r="391" spans="1:16" x14ac:dyDescent="0.25">
      <c r="A391" s="1" t="s">
        <v>397</v>
      </c>
      <c r="B391" t="s">
        <v>7</v>
      </c>
      <c r="C391" s="2">
        <v>0.484375</v>
      </c>
      <c r="D391">
        <v>1</v>
      </c>
      <c r="E391" t="str">
        <f t="shared" si="26"/>
        <v>7</v>
      </c>
      <c r="F391" t="str">
        <f t="shared" si="27"/>
        <v>8</v>
      </c>
      <c r="G391" t="str">
        <f t="shared" si="27"/>
        <v>1</v>
      </c>
      <c r="H391" t="str">
        <f t="shared" si="27"/>
        <v>2</v>
      </c>
      <c r="I391" t="str">
        <f t="shared" si="27"/>
        <v>1</v>
      </c>
      <c r="J391" t="str">
        <f t="shared" si="27"/>
        <v>7</v>
      </c>
      <c r="K391" t="str">
        <f t="shared" si="27"/>
        <v>9</v>
      </c>
      <c r="L391" t="str">
        <f t="shared" si="27"/>
        <v>2</v>
      </c>
      <c r="M391" t="str">
        <f t="shared" si="27"/>
        <v>6</v>
      </c>
      <c r="N391" t="str">
        <f t="shared" si="27"/>
        <v>4</v>
      </c>
      <c r="O391" t="str">
        <f t="shared" si="27"/>
        <v>3</v>
      </c>
      <c r="P391" t="str">
        <f t="shared" si="28"/>
        <v>Kobieta</v>
      </c>
    </row>
    <row r="392" spans="1:16" x14ac:dyDescent="0.25">
      <c r="A392" s="1" t="s">
        <v>398</v>
      </c>
      <c r="B392" t="s">
        <v>7</v>
      </c>
      <c r="C392" s="2">
        <v>0.48466435185185186</v>
      </c>
      <c r="D392">
        <v>1</v>
      </c>
      <c r="E392" t="str">
        <f t="shared" si="26"/>
        <v>6</v>
      </c>
      <c r="F392" t="str">
        <f t="shared" si="27"/>
        <v>1</v>
      </c>
      <c r="G392" t="str">
        <f t="shared" si="27"/>
        <v>1</v>
      </c>
      <c r="H392" t="str">
        <f t="shared" si="27"/>
        <v>0</v>
      </c>
      <c r="I392" t="str">
        <f t="shared" si="27"/>
        <v>0</v>
      </c>
      <c r="J392" t="str">
        <f t="shared" si="27"/>
        <v>3</v>
      </c>
      <c r="K392" t="str">
        <f t="shared" si="27"/>
        <v>6</v>
      </c>
      <c r="L392" t="str">
        <f t="shared" si="27"/>
        <v>4</v>
      </c>
      <c r="M392" t="str">
        <f t="shared" si="27"/>
        <v>1</v>
      </c>
      <c r="N392" t="str">
        <f t="shared" si="27"/>
        <v>8</v>
      </c>
      <c r="O392" t="str">
        <f t="shared" si="27"/>
        <v>2</v>
      </c>
      <c r="P392" t="str">
        <f t="shared" si="28"/>
        <v>Kobieta</v>
      </c>
    </row>
    <row r="393" spans="1:16" x14ac:dyDescent="0.25">
      <c r="A393" s="1" t="s">
        <v>399</v>
      </c>
      <c r="B393" t="s">
        <v>9</v>
      </c>
      <c r="C393" s="2">
        <v>0.48524305555555558</v>
      </c>
      <c r="D393">
        <v>2</v>
      </c>
      <c r="E393" t="str">
        <f t="shared" si="26"/>
        <v>6</v>
      </c>
      <c r="F393" t="str">
        <f t="shared" si="27"/>
        <v>1</v>
      </c>
      <c r="G393" t="str">
        <f t="shared" si="27"/>
        <v>0</v>
      </c>
      <c r="H393" t="str">
        <f t="shared" si="27"/>
        <v>3</v>
      </c>
      <c r="I393" t="str">
        <f t="shared" si="27"/>
        <v>1</v>
      </c>
      <c r="J393" t="str">
        <f t="shared" si="27"/>
        <v>8</v>
      </c>
      <c r="K393" t="str">
        <f t="shared" si="27"/>
        <v>8</v>
      </c>
      <c r="L393" t="str">
        <f t="shared" si="27"/>
        <v>8</v>
      </c>
      <c r="M393" t="str">
        <f t="shared" si="27"/>
        <v>6</v>
      </c>
      <c r="N393" t="str">
        <f t="shared" si="27"/>
        <v>7</v>
      </c>
      <c r="O393" t="str">
        <f t="shared" si="27"/>
        <v>4</v>
      </c>
      <c r="P393" t="str">
        <f t="shared" si="28"/>
        <v>Mężczyzna</v>
      </c>
    </row>
    <row r="394" spans="1:16" x14ac:dyDescent="0.25">
      <c r="A394" s="1" t="s">
        <v>400</v>
      </c>
      <c r="B394" t="s">
        <v>5</v>
      </c>
      <c r="C394" s="2">
        <v>0.48553240740740744</v>
      </c>
      <c r="D394">
        <v>1</v>
      </c>
      <c r="E394" t="str">
        <f t="shared" si="26"/>
        <v>3</v>
      </c>
      <c r="F394" t="str">
        <f t="shared" si="27"/>
        <v>6</v>
      </c>
      <c r="G394" t="str">
        <f t="shared" si="27"/>
        <v>0</v>
      </c>
      <c r="H394" t="str">
        <f t="shared" si="27"/>
        <v>7</v>
      </c>
      <c r="I394" t="str">
        <f t="shared" si="27"/>
        <v>0</v>
      </c>
      <c r="J394" t="str">
        <f t="shared" si="27"/>
        <v>3</v>
      </c>
      <c r="K394" t="str">
        <f t="shared" si="27"/>
        <v>1</v>
      </c>
      <c r="L394" t="str">
        <f t="shared" si="27"/>
        <v>7</v>
      </c>
      <c r="M394" t="str">
        <f t="shared" si="27"/>
        <v>9</v>
      </c>
      <c r="N394" t="str">
        <f t="shared" si="27"/>
        <v>3</v>
      </c>
      <c r="O394" t="str">
        <f t="shared" si="27"/>
        <v>9</v>
      </c>
      <c r="P394" t="str">
        <f t="shared" si="28"/>
        <v>Mężczyzna</v>
      </c>
    </row>
    <row r="395" spans="1:16" x14ac:dyDescent="0.25">
      <c r="A395" s="1" t="s">
        <v>401</v>
      </c>
      <c r="B395" t="s">
        <v>5</v>
      </c>
      <c r="C395" s="2">
        <v>0.48582175925925924</v>
      </c>
      <c r="D395">
        <v>1</v>
      </c>
      <c r="E395" t="str">
        <f t="shared" si="26"/>
        <v>6</v>
      </c>
      <c r="F395" t="str">
        <f t="shared" si="27"/>
        <v>6</v>
      </c>
      <c r="G395" t="str">
        <f t="shared" si="27"/>
        <v>1</v>
      </c>
      <c r="H395" t="str">
        <f t="shared" si="27"/>
        <v>1</v>
      </c>
      <c r="I395" t="str">
        <f t="shared" si="27"/>
        <v>0</v>
      </c>
      <c r="J395" t="str">
        <f t="shared" si="27"/>
        <v>5</v>
      </c>
      <c r="K395" t="str">
        <f t="shared" si="27"/>
        <v>7</v>
      </c>
      <c r="L395" t="str">
        <f t="shared" si="27"/>
        <v>3</v>
      </c>
      <c r="M395" t="str">
        <f t="shared" si="27"/>
        <v>4</v>
      </c>
      <c r="N395" t="str">
        <f t="shared" si="27"/>
        <v>2</v>
      </c>
      <c r="O395" t="str">
        <f t="shared" si="27"/>
        <v>9</v>
      </c>
      <c r="P395" t="str">
        <f t="shared" si="28"/>
        <v>Kobieta</v>
      </c>
    </row>
    <row r="396" spans="1:16" x14ac:dyDescent="0.25">
      <c r="A396" s="1" t="s">
        <v>402</v>
      </c>
      <c r="B396" t="s">
        <v>7</v>
      </c>
      <c r="C396" s="2">
        <v>0.4861111111111111</v>
      </c>
      <c r="D396">
        <v>1</v>
      </c>
      <c r="E396" t="str">
        <f t="shared" si="26"/>
        <v>9</v>
      </c>
      <c r="F396" t="str">
        <f t="shared" si="27"/>
        <v>7</v>
      </c>
      <c r="G396" t="str">
        <f t="shared" si="27"/>
        <v>0</v>
      </c>
      <c r="H396" t="str">
        <f t="shared" si="27"/>
        <v>7</v>
      </c>
      <c r="I396" t="str">
        <f t="shared" si="27"/>
        <v>1</v>
      </c>
      <c r="J396" t="str">
        <f t="shared" si="27"/>
        <v>0</v>
      </c>
      <c r="K396" t="str">
        <f t="shared" si="27"/>
        <v>9</v>
      </c>
      <c r="L396" t="str">
        <f t="shared" si="27"/>
        <v>4</v>
      </c>
      <c r="M396" t="str">
        <f t="shared" si="27"/>
        <v>1</v>
      </c>
      <c r="N396" t="str">
        <f t="shared" ref="F396:P459" si="29">MID($A396,N$1,1)</f>
        <v>1</v>
      </c>
      <c r="O396" t="str">
        <f t="shared" si="29"/>
        <v>3</v>
      </c>
      <c r="P396" t="str">
        <f t="shared" si="28"/>
        <v>Mężczyzna</v>
      </c>
    </row>
    <row r="397" spans="1:16" x14ac:dyDescent="0.25">
      <c r="A397" s="1" t="s">
        <v>403</v>
      </c>
      <c r="B397" t="s">
        <v>9</v>
      </c>
      <c r="C397" s="2">
        <v>0.48668981481481483</v>
      </c>
      <c r="D397">
        <v>2</v>
      </c>
      <c r="E397" t="str">
        <f t="shared" si="26"/>
        <v>8</v>
      </c>
      <c r="F397" t="str">
        <f t="shared" si="29"/>
        <v>2</v>
      </c>
      <c r="G397" t="str">
        <f t="shared" si="29"/>
        <v>0</v>
      </c>
      <c r="H397" t="str">
        <f t="shared" si="29"/>
        <v>8</v>
      </c>
      <c r="I397" t="str">
        <f t="shared" si="29"/>
        <v>0</v>
      </c>
      <c r="J397" t="str">
        <f t="shared" si="29"/>
        <v>8</v>
      </c>
      <c r="K397" t="str">
        <f t="shared" si="29"/>
        <v>2</v>
      </c>
      <c r="L397" t="str">
        <f t="shared" si="29"/>
        <v>6</v>
      </c>
      <c r="M397" t="str">
        <f t="shared" si="29"/>
        <v>2</v>
      </c>
      <c r="N397" t="str">
        <f t="shared" si="29"/>
        <v>3</v>
      </c>
      <c r="O397" t="str">
        <f t="shared" si="29"/>
        <v>1</v>
      </c>
      <c r="P397" t="str">
        <f t="shared" si="28"/>
        <v>Mężczyzna</v>
      </c>
    </row>
    <row r="398" spans="1:16" x14ac:dyDescent="0.25">
      <c r="A398" s="1" t="s">
        <v>404</v>
      </c>
      <c r="B398" t="s">
        <v>9</v>
      </c>
      <c r="C398" s="2">
        <v>0.48697916666666669</v>
      </c>
      <c r="D398">
        <v>1</v>
      </c>
      <c r="E398" t="str">
        <f t="shared" si="26"/>
        <v>2</v>
      </c>
      <c r="F398" t="str">
        <f t="shared" si="29"/>
        <v>5</v>
      </c>
      <c r="G398" t="str">
        <f t="shared" si="29"/>
        <v>0</v>
      </c>
      <c r="H398" t="str">
        <f t="shared" si="29"/>
        <v>3</v>
      </c>
      <c r="I398" t="str">
        <f t="shared" si="29"/>
        <v>2</v>
      </c>
      <c r="J398" t="str">
        <f t="shared" si="29"/>
        <v>7</v>
      </c>
      <c r="K398" t="str">
        <f t="shared" si="29"/>
        <v>3</v>
      </c>
      <c r="L398" t="str">
        <f t="shared" si="29"/>
        <v>2</v>
      </c>
      <c r="M398" t="str">
        <f t="shared" si="29"/>
        <v>9</v>
      </c>
      <c r="N398" t="str">
        <f t="shared" si="29"/>
        <v>7</v>
      </c>
      <c r="O398" t="str">
        <f t="shared" si="29"/>
        <v>4</v>
      </c>
      <c r="P398" t="str">
        <f t="shared" si="28"/>
        <v>Mężczyzna</v>
      </c>
    </row>
    <row r="399" spans="1:16" x14ac:dyDescent="0.25">
      <c r="A399" s="1" t="s">
        <v>405</v>
      </c>
      <c r="B399" t="s">
        <v>9</v>
      </c>
      <c r="C399" s="2">
        <v>0.48726851851851855</v>
      </c>
      <c r="D399">
        <v>1</v>
      </c>
      <c r="E399" t="str">
        <f t="shared" si="26"/>
        <v>5</v>
      </c>
      <c r="F399" t="str">
        <f t="shared" si="29"/>
        <v>7</v>
      </c>
      <c r="G399" t="str">
        <f t="shared" si="29"/>
        <v>0</v>
      </c>
      <c r="H399" t="str">
        <f t="shared" si="29"/>
        <v>2</v>
      </c>
      <c r="I399" t="str">
        <f t="shared" si="29"/>
        <v>0</v>
      </c>
      <c r="J399" t="str">
        <f t="shared" si="29"/>
        <v>8</v>
      </c>
      <c r="K399" t="str">
        <f t="shared" si="29"/>
        <v>1</v>
      </c>
      <c r="L399" t="str">
        <f t="shared" si="29"/>
        <v>4</v>
      </c>
      <c r="M399" t="str">
        <f t="shared" si="29"/>
        <v>9</v>
      </c>
      <c r="N399" t="str">
        <f t="shared" si="29"/>
        <v>5</v>
      </c>
      <c r="O399" t="str">
        <f t="shared" si="29"/>
        <v>5</v>
      </c>
      <c r="P399" t="str">
        <f t="shared" si="28"/>
        <v>Mężczyzna</v>
      </c>
    </row>
    <row r="400" spans="1:16" x14ac:dyDescent="0.25">
      <c r="A400" s="1" t="s">
        <v>406</v>
      </c>
      <c r="B400" t="s">
        <v>5</v>
      </c>
      <c r="C400" s="2">
        <v>0.48784722222222227</v>
      </c>
      <c r="D400">
        <v>2</v>
      </c>
      <c r="E400" t="str">
        <f t="shared" si="26"/>
        <v>4</v>
      </c>
      <c r="F400" t="str">
        <f t="shared" si="29"/>
        <v>2</v>
      </c>
      <c r="G400" t="str">
        <f t="shared" si="29"/>
        <v>1</v>
      </c>
      <c r="H400" t="str">
        <f t="shared" si="29"/>
        <v>0</v>
      </c>
      <c r="I400" t="str">
        <f t="shared" si="29"/>
        <v>1</v>
      </c>
      <c r="J400" t="str">
        <f t="shared" si="29"/>
        <v>3</v>
      </c>
      <c r="K400" t="str">
        <f t="shared" si="29"/>
        <v>3</v>
      </c>
      <c r="L400" t="str">
        <f t="shared" si="29"/>
        <v>2</v>
      </c>
      <c r="M400" t="str">
        <f t="shared" si="29"/>
        <v>6</v>
      </c>
      <c r="N400" t="str">
        <f t="shared" si="29"/>
        <v>9</v>
      </c>
      <c r="O400" t="str">
        <f t="shared" si="29"/>
        <v>1</v>
      </c>
      <c r="P400" t="str">
        <f t="shared" si="28"/>
        <v>Mężczyzna</v>
      </c>
    </row>
    <row r="401" spans="1:16" x14ac:dyDescent="0.25">
      <c r="A401" s="1" t="s">
        <v>407</v>
      </c>
      <c r="B401" t="s">
        <v>5</v>
      </c>
      <c r="C401" s="2">
        <v>0.48813657407407413</v>
      </c>
      <c r="D401">
        <v>1</v>
      </c>
      <c r="E401" t="str">
        <f t="shared" si="26"/>
        <v>5</v>
      </c>
      <c r="F401" t="str">
        <f t="shared" si="29"/>
        <v>6</v>
      </c>
      <c r="G401" t="str">
        <f t="shared" si="29"/>
        <v>0</v>
      </c>
      <c r="H401" t="str">
        <f t="shared" si="29"/>
        <v>6</v>
      </c>
      <c r="I401" t="str">
        <f t="shared" si="29"/>
        <v>2</v>
      </c>
      <c r="J401" t="str">
        <f t="shared" si="29"/>
        <v>0</v>
      </c>
      <c r="K401" t="str">
        <f t="shared" si="29"/>
        <v>7</v>
      </c>
      <c r="L401" t="str">
        <f t="shared" si="29"/>
        <v>5</v>
      </c>
      <c r="M401" t="str">
        <f t="shared" si="29"/>
        <v>9</v>
      </c>
      <c r="N401" t="str">
        <f t="shared" si="29"/>
        <v>1</v>
      </c>
      <c r="O401" t="str">
        <f t="shared" si="29"/>
        <v>5</v>
      </c>
      <c r="P401" t="str">
        <f t="shared" si="28"/>
        <v>Mężczyzna</v>
      </c>
    </row>
    <row r="402" spans="1:16" x14ac:dyDescent="0.25">
      <c r="A402" s="1" t="s">
        <v>408</v>
      </c>
      <c r="B402" t="s">
        <v>7</v>
      </c>
      <c r="C402" s="2">
        <v>0.48842592592592587</v>
      </c>
      <c r="D402">
        <v>1</v>
      </c>
      <c r="E402" t="str">
        <f t="shared" si="26"/>
        <v>9</v>
      </c>
      <c r="F402" t="str">
        <f t="shared" si="29"/>
        <v>5</v>
      </c>
      <c r="G402" t="str">
        <f t="shared" si="29"/>
        <v>1</v>
      </c>
      <c r="H402" t="str">
        <f t="shared" si="29"/>
        <v>1</v>
      </c>
      <c r="I402" t="str">
        <f t="shared" si="29"/>
        <v>2</v>
      </c>
      <c r="J402" t="str">
        <f t="shared" si="29"/>
        <v>8</v>
      </c>
      <c r="K402" t="str">
        <f t="shared" si="29"/>
        <v>4</v>
      </c>
      <c r="L402" t="str">
        <f t="shared" si="29"/>
        <v>6</v>
      </c>
      <c r="M402" t="str">
        <f t="shared" si="29"/>
        <v>5</v>
      </c>
      <c r="N402" t="str">
        <f t="shared" si="29"/>
        <v>1</v>
      </c>
      <c r="O402" t="str">
        <f t="shared" si="29"/>
        <v>4</v>
      </c>
      <c r="P402" t="str">
        <f t="shared" si="28"/>
        <v>Mężczyzna</v>
      </c>
    </row>
    <row r="403" spans="1:16" x14ac:dyDescent="0.25">
      <c r="A403" s="1" t="s">
        <v>409</v>
      </c>
      <c r="B403" t="s">
        <v>7</v>
      </c>
      <c r="C403" s="2">
        <v>0.48871527777777773</v>
      </c>
      <c r="D403">
        <v>1</v>
      </c>
      <c r="E403" t="str">
        <f t="shared" si="26"/>
        <v>3</v>
      </c>
      <c r="F403" t="str">
        <f t="shared" si="29"/>
        <v>4</v>
      </c>
      <c r="G403" t="str">
        <f t="shared" si="29"/>
        <v>0</v>
      </c>
      <c r="H403" t="str">
        <f t="shared" si="29"/>
        <v>6</v>
      </c>
      <c r="I403" t="str">
        <f t="shared" si="29"/>
        <v>1</v>
      </c>
      <c r="J403" t="str">
        <f t="shared" si="29"/>
        <v>3</v>
      </c>
      <c r="K403" t="str">
        <f t="shared" si="29"/>
        <v>3</v>
      </c>
      <c r="L403" t="str">
        <f t="shared" si="29"/>
        <v>4</v>
      </c>
      <c r="M403" t="str">
        <f t="shared" si="29"/>
        <v>5</v>
      </c>
      <c r="N403" t="str">
        <f t="shared" si="29"/>
        <v>8</v>
      </c>
      <c r="O403" t="str">
        <f t="shared" si="29"/>
        <v>5</v>
      </c>
      <c r="P403" t="str">
        <f t="shared" si="28"/>
        <v>Kobieta</v>
      </c>
    </row>
    <row r="404" spans="1:16" x14ac:dyDescent="0.25">
      <c r="A404" s="1" t="s">
        <v>410</v>
      </c>
      <c r="B404" t="s">
        <v>5</v>
      </c>
      <c r="C404" s="2">
        <v>0.48929398148148145</v>
      </c>
      <c r="D404">
        <v>2</v>
      </c>
      <c r="E404" t="str">
        <f t="shared" si="26"/>
        <v>5</v>
      </c>
      <c r="F404" t="str">
        <f t="shared" si="29"/>
        <v>4</v>
      </c>
      <c r="G404" t="str">
        <f t="shared" si="29"/>
        <v>0</v>
      </c>
      <c r="H404" t="str">
        <f t="shared" si="29"/>
        <v>2</v>
      </c>
      <c r="I404" t="str">
        <f t="shared" si="29"/>
        <v>2</v>
      </c>
      <c r="J404" t="str">
        <f t="shared" si="29"/>
        <v>6</v>
      </c>
      <c r="K404" t="str">
        <f t="shared" si="29"/>
        <v>4</v>
      </c>
      <c r="L404" t="str">
        <f t="shared" si="29"/>
        <v>8</v>
      </c>
      <c r="M404" t="str">
        <f t="shared" si="29"/>
        <v>8</v>
      </c>
      <c r="N404" t="str">
        <f t="shared" si="29"/>
        <v>3</v>
      </c>
      <c r="O404" t="str">
        <f t="shared" si="29"/>
        <v>8</v>
      </c>
      <c r="P404" t="str">
        <f t="shared" si="28"/>
        <v>Mężczyzna</v>
      </c>
    </row>
    <row r="405" spans="1:16" x14ac:dyDescent="0.25">
      <c r="A405" s="1" t="s">
        <v>411</v>
      </c>
      <c r="B405" t="s">
        <v>7</v>
      </c>
      <c r="C405" s="2">
        <v>0.48958333333333331</v>
      </c>
      <c r="D405">
        <v>1</v>
      </c>
      <c r="E405" t="str">
        <f t="shared" si="26"/>
        <v>8</v>
      </c>
      <c r="F405" t="str">
        <f t="shared" si="29"/>
        <v>4</v>
      </c>
      <c r="G405" t="str">
        <f t="shared" si="29"/>
        <v>1</v>
      </c>
      <c r="H405" t="str">
        <f t="shared" si="29"/>
        <v>1</v>
      </c>
      <c r="I405" t="str">
        <f t="shared" si="29"/>
        <v>0</v>
      </c>
      <c r="J405" t="str">
        <f t="shared" si="29"/>
        <v>2</v>
      </c>
      <c r="K405" t="str">
        <f t="shared" si="29"/>
        <v>2</v>
      </c>
      <c r="L405" t="str">
        <f t="shared" si="29"/>
        <v>3</v>
      </c>
      <c r="M405" t="str">
        <f t="shared" si="29"/>
        <v>3</v>
      </c>
      <c r="N405" t="str">
        <f t="shared" si="29"/>
        <v>7</v>
      </c>
      <c r="O405" t="str">
        <f t="shared" si="29"/>
        <v>3</v>
      </c>
      <c r="P405" t="str">
        <f t="shared" si="28"/>
        <v>Mężczyzna</v>
      </c>
    </row>
    <row r="406" spans="1:16" x14ac:dyDescent="0.25">
      <c r="A406" s="1" t="s">
        <v>412</v>
      </c>
      <c r="B406" t="s">
        <v>5</v>
      </c>
      <c r="C406" s="2">
        <v>0.48987268518518517</v>
      </c>
      <c r="D406">
        <v>1</v>
      </c>
      <c r="E406" t="str">
        <f t="shared" si="26"/>
        <v>5</v>
      </c>
      <c r="F406" t="str">
        <f t="shared" si="29"/>
        <v>2</v>
      </c>
      <c r="G406" t="str">
        <f t="shared" si="29"/>
        <v>0</v>
      </c>
      <c r="H406" t="str">
        <f t="shared" si="29"/>
        <v>4</v>
      </c>
      <c r="I406" t="str">
        <f t="shared" si="29"/>
        <v>1</v>
      </c>
      <c r="J406" t="str">
        <f t="shared" si="29"/>
        <v>8</v>
      </c>
      <c r="K406" t="str">
        <f t="shared" si="29"/>
        <v>3</v>
      </c>
      <c r="L406" t="str">
        <f t="shared" si="29"/>
        <v>8</v>
      </c>
      <c r="M406" t="str">
        <f t="shared" si="29"/>
        <v>4</v>
      </c>
      <c r="N406" t="str">
        <f t="shared" si="29"/>
        <v>5</v>
      </c>
      <c r="O406" t="str">
        <f t="shared" si="29"/>
        <v>6</v>
      </c>
      <c r="P406" t="str">
        <f t="shared" si="28"/>
        <v>Mężczyzna</v>
      </c>
    </row>
    <row r="407" spans="1:16" x14ac:dyDescent="0.25">
      <c r="A407" s="1" t="s">
        <v>413</v>
      </c>
      <c r="B407" t="s">
        <v>7</v>
      </c>
      <c r="C407" s="2">
        <v>0.49016203703703703</v>
      </c>
      <c r="D407">
        <v>1</v>
      </c>
      <c r="E407" t="str">
        <f t="shared" si="26"/>
        <v>8</v>
      </c>
      <c r="F407" t="str">
        <f t="shared" si="29"/>
        <v>4</v>
      </c>
      <c r="G407" t="str">
        <f t="shared" si="29"/>
        <v>0</v>
      </c>
      <c r="H407" t="str">
        <f t="shared" si="29"/>
        <v>3</v>
      </c>
      <c r="I407" t="str">
        <f t="shared" si="29"/>
        <v>1</v>
      </c>
      <c r="J407" t="str">
        <f t="shared" si="29"/>
        <v>3</v>
      </c>
      <c r="K407" t="str">
        <f t="shared" si="29"/>
        <v>2</v>
      </c>
      <c r="L407" t="str">
        <f t="shared" si="29"/>
        <v>2</v>
      </c>
      <c r="M407" t="str">
        <f t="shared" si="29"/>
        <v>5</v>
      </c>
      <c r="N407" t="str">
        <f t="shared" si="29"/>
        <v>1</v>
      </c>
      <c r="O407" t="str">
        <f t="shared" si="29"/>
        <v>3</v>
      </c>
      <c r="P407" t="str">
        <f t="shared" si="28"/>
        <v>Mężczyzna</v>
      </c>
    </row>
    <row r="408" spans="1:16" x14ac:dyDescent="0.25">
      <c r="A408" s="1" t="s">
        <v>414</v>
      </c>
      <c r="B408" t="s">
        <v>9</v>
      </c>
      <c r="C408" s="2">
        <v>0.4904513888888889</v>
      </c>
      <c r="D408">
        <v>1</v>
      </c>
      <c r="E408" t="str">
        <f t="shared" si="26"/>
        <v>3</v>
      </c>
      <c r="F408" t="str">
        <f t="shared" si="29"/>
        <v>2</v>
      </c>
      <c r="G408" t="str">
        <f t="shared" si="29"/>
        <v>0</v>
      </c>
      <c r="H408" t="str">
        <f t="shared" si="29"/>
        <v>3</v>
      </c>
      <c r="I408" t="str">
        <f t="shared" si="29"/>
        <v>2</v>
      </c>
      <c r="J408" t="str">
        <f t="shared" si="29"/>
        <v>1</v>
      </c>
      <c r="K408" t="str">
        <f t="shared" si="29"/>
        <v>6</v>
      </c>
      <c r="L408" t="str">
        <f t="shared" si="29"/>
        <v>2</v>
      </c>
      <c r="M408" t="str">
        <f t="shared" si="29"/>
        <v>7</v>
      </c>
      <c r="N408" t="str">
        <f t="shared" si="29"/>
        <v>1</v>
      </c>
      <c r="O408" t="str">
        <f t="shared" si="29"/>
        <v>9</v>
      </c>
      <c r="P408" t="str">
        <f t="shared" si="28"/>
        <v>Mężczyzna</v>
      </c>
    </row>
    <row r="409" spans="1:16" x14ac:dyDescent="0.25">
      <c r="A409" s="1" t="s">
        <v>415</v>
      </c>
      <c r="B409" t="s">
        <v>5</v>
      </c>
      <c r="C409" s="2">
        <v>0.49074074074074076</v>
      </c>
      <c r="D409">
        <v>1</v>
      </c>
      <c r="E409" t="str">
        <f t="shared" si="26"/>
        <v>9</v>
      </c>
      <c r="F409" t="str">
        <f t="shared" si="29"/>
        <v>7</v>
      </c>
      <c r="G409" t="str">
        <f t="shared" si="29"/>
        <v>0</v>
      </c>
      <c r="H409" t="str">
        <f t="shared" si="29"/>
        <v>7</v>
      </c>
      <c r="I409" t="str">
        <f t="shared" si="29"/>
        <v>1</v>
      </c>
      <c r="J409" t="str">
        <f t="shared" si="29"/>
        <v>3</v>
      </c>
      <c r="K409" t="str">
        <f t="shared" si="29"/>
        <v>5</v>
      </c>
      <c r="L409" t="str">
        <f t="shared" si="29"/>
        <v>5</v>
      </c>
      <c r="M409" t="str">
        <f t="shared" si="29"/>
        <v>9</v>
      </c>
      <c r="N409" t="str">
        <f t="shared" si="29"/>
        <v>4</v>
      </c>
      <c r="O409" t="str">
        <f t="shared" si="29"/>
        <v>6</v>
      </c>
      <c r="P409" t="str">
        <f t="shared" si="28"/>
        <v>Kobieta</v>
      </c>
    </row>
    <row r="410" spans="1:16" x14ac:dyDescent="0.25">
      <c r="A410" s="1" t="s">
        <v>416</v>
      </c>
      <c r="B410" t="s">
        <v>9</v>
      </c>
      <c r="C410" s="2">
        <v>0.49131944444444442</v>
      </c>
      <c r="D410">
        <v>2</v>
      </c>
      <c r="E410" t="str">
        <f t="shared" si="26"/>
        <v>6</v>
      </c>
      <c r="F410" t="str">
        <f t="shared" si="29"/>
        <v>8</v>
      </c>
      <c r="G410" t="str">
        <f t="shared" si="29"/>
        <v>0</v>
      </c>
      <c r="H410" t="str">
        <f t="shared" si="29"/>
        <v>3</v>
      </c>
      <c r="I410" t="str">
        <f t="shared" si="29"/>
        <v>1</v>
      </c>
      <c r="J410" t="str">
        <f t="shared" si="29"/>
        <v>2</v>
      </c>
      <c r="K410" t="str">
        <f t="shared" si="29"/>
        <v>7</v>
      </c>
      <c r="L410" t="str">
        <f t="shared" si="29"/>
        <v>8</v>
      </c>
      <c r="M410" t="str">
        <f t="shared" si="29"/>
        <v>3</v>
      </c>
      <c r="N410" t="str">
        <f t="shared" si="29"/>
        <v>1</v>
      </c>
      <c r="O410" t="str">
        <f t="shared" si="29"/>
        <v>9</v>
      </c>
      <c r="P410" t="str">
        <f t="shared" si="28"/>
        <v>Mężczyzna</v>
      </c>
    </row>
    <row r="411" spans="1:16" x14ac:dyDescent="0.25">
      <c r="A411" s="1" t="s">
        <v>417</v>
      </c>
      <c r="B411" t="s">
        <v>9</v>
      </c>
      <c r="C411" s="2">
        <v>0.49160879629629628</v>
      </c>
      <c r="D411">
        <v>1</v>
      </c>
      <c r="E411" t="str">
        <f t="shared" si="26"/>
        <v>7</v>
      </c>
      <c r="F411" t="str">
        <f t="shared" si="29"/>
        <v>4</v>
      </c>
      <c r="G411" t="str">
        <f t="shared" si="29"/>
        <v>0</v>
      </c>
      <c r="H411" t="str">
        <f t="shared" si="29"/>
        <v>9</v>
      </c>
      <c r="I411" t="str">
        <f t="shared" si="29"/>
        <v>1</v>
      </c>
      <c r="J411" t="str">
        <f t="shared" si="29"/>
        <v>3</v>
      </c>
      <c r="K411" t="str">
        <f t="shared" si="29"/>
        <v>8</v>
      </c>
      <c r="L411" t="str">
        <f t="shared" si="29"/>
        <v>5</v>
      </c>
      <c r="M411" t="str">
        <f t="shared" si="29"/>
        <v>9</v>
      </c>
      <c r="N411" t="str">
        <f t="shared" si="29"/>
        <v>4</v>
      </c>
      <c r="O411" t="str">
        <f t="shared" si="29"/>
        <v>8</v>
      </c>
      <c r="P411" t="str">
        <f t="shared" si="28"/>
        <v>Kobieta</v>
      </c>
    </row>
    <row r="412" spans="1:16" x14ac:dyDescent="0.25">
      <c r="A412" s="1" t="s">
        <v>418</v>
      </c>
      <c r="B412" t="s">
        <v>7</v>
      </c>
      <c r="C412" s="2">
        <v>0.49189814814814814</v>
      </c>
      <c r="D412">
        <v>1</v>
      </c>
      <c r="E412" t="str">
        <f t="shared" si="26"/>
        <v>9</v>
      </c>
      <c r="F412" t="str">
        <f t="shared" si="29"/>
        <v>8</v>
      </c>
      <c r="G412" t="str">
        <f t="shared" si="29"/>
        <v>0</v>
      </c>
      <c r="H412" t="str">
        <f t="shared" si="29"/>
        <v>3</v>
      </c>
      <c r="I412" t="str">
        <f t="shared" si="29"/>
        <v>1</v>
      </c>
      <c r="J412" t="str">
        <f t="shared" si="29"/>
        <v>8</v>
      </c>
      <c r="K412" t="str">
        <f t="shared" si="29"/>
        <v>7</v>
      </c>
      <c r="L412" t="str">
        <f t="shared" si="29"/>
        <v>1</v>
      </c>
      <c r="M412" t="str">
        <f t="shared" si="29"/>
        <v>7</v>
      </c>
      <c r="N412" t="str">
        <f t="shared" si="29"/>
        <v>5</v>
      </c>
      <c r="O412" t="str">
        <f t="shared" si="29"/>
        <v>5</v>
      </c>
      <c r="P412" t="str">
        <f t="shared" si="28"/>
        <v>Mężczyzna</v>
      </c>
    </row>
    <row r="413" spans="1:16" x14ac:dyDescent="0.25">
      <c r="A413" s="1" t="s">
        <v>419</v>
      </c>
      <c r="B413" t="s">
        <v>7</v>
      </c>
      <c r="C413" s="2">
        <v>0.4921875</v>
      </c>
      <c r="D413">
        <v>1</v>
      </c>
      <c r="E413" t="str">
        <f t="shared" si="26"/>
        <v>2</v>
      </c>
      <c r="F413" t="str">
        <f t="shared" si="29"/>
        <v>0</v>
      </c>
      <c r="G413" t="str">
        <f t="shared" si="29"/>
        <v>0</v>
      </c>
      <c r="H413" t="str">
        <f t="shared" si="29"/>
        <v>3</v>
      </c>
      <c r="I413" t="str">
        <f t="shared" si="29"/>
        <v>3</v>
      </c>
      <c r="J413" t="str">
        <f t="shared" si="29"/>
        <v>1</v>
      </c>
      <c r="K413" t="str">
        <f t="shared" si="29"/>
        <v>1</v>
      </c>
      <c r="L413" t="str">
        <f t="shared" si="29"/>
        <v>7</v>
      </c>
      <c r="M413" t="str">
        <f t="shared" si="29"/>
        <v>3</v>
      </c>
      <c r="N413" t="str">
        <f t="shared" si="29"/>
        <v>1</v>
      </c>
      <c r="O413" t="str">
        <f t="shared" si="29"/>
        <v>9</v>
      </c>
      <c r="P413" t="str">
        <f t="shared" si="28"/>
        <v>Mężczyzna</v>
      </c>
    </row>
    <row r="414" spans="1:16" x14ac:dyDescent="0.25">
      <c r="A414" s="1" t="s">
        <v>420</v>
      </c>
      <c r="B414" t="s">
        <v>9</v>
      </c>
      <c r="C414" s="2">
        <v>0.49276620370370372</v>
      </c>
      <c r="D414">
        <v>2</v>
      </c>
      <c r="E414" t="str">
        <f t="shared" si="26"/>
        <v>6</v>
      </c>
      <c r="F414" t="str">
        <f t="shared" si="29"/>
        <v>1</v>
      </c>
      <c r="G414" t="str">
        <f t="shared" si="29"/>
        <v>0</v>
      </c>
      <c r="H414" t="str">
        <f t="shared" si="29"/>
        <v>6</v>
      </c>
      <c r="I414" t="str">
        <f t="shared" si="29"/>
        <v>1</v>
      </c>
      <c r="J414" t="str">
        <f t="shared" si="29"/>
        <v>7</v>
      </c>
      <c r="K414" t="str">
        <f t="shared" si="29"/>
        <v>3</v>
      </c>
      <c r="L414" t="str">
        <f t="shared" si="29"/>
        <v>7</v>
      </c>
      <c r="M414" t="str">
        <f t="shared" si="29"/>
        <v>3</v>
      </c>
      <c r="N414" t="str">
        <f t="shared" si="29"/>
        <v>9</v>
      </c>
      <c r="O414" t="str">
        <f t="shared" si="29"/>
        <v>1</v>
      </c>
      <c r="P414" t="str">
        <f t="shared" si="28"/>
        <v>Mężczyzna</v>
      </c>
    </row>
    <row r="415" spans="1:16" x14ac:dyDescent="0.25">
      <c r="A415" s="1" t="s">
        <v>421</v>
      </c>
      <c r="B415" t="s">
        <v>9</v>
      </c>
      <c r="C415" s="2">
        <v>0.49305555555555558</v>
      </c>
      <c r="D415">
        <v>1</v>
      </c>
      <c r="E415" t="str">
        <f t="shared" si="26"/>
        <v>4</v>
      </c>
      <c r="F415" t="str">
        <f t="shared" si="29"/>
        <v>1</v>
      </c>
      <c r="G415" t="str">
        <f t="shared" si="29"/>
        <v>0</v>
      </c>
      <c r="H415" t="str">
        <f t="shared" si="29"/>
        <v>5</v>
      </c>
      <c r="I415" t="str">
        <f t="shared" si="29"/>
        <v>2</v>
      </c>
      <c r="J415" t="str">
        <f t="shared" si="29"/>
        <v>1</v>
      </c>
      <c r="K415" t="str">
        <f t="shared" si="29"/>
        <v>6</v>
      </c>
      <c r="L415" t="str">
        <f t="shared" si="29"/>
        <v>6</v>
      </c>
      <c r="M415" t="str">
        <f t="shared" si="29"/>
        <v>9</v>
      </c>
      <c r="N415" t="str">
        <f t="shared" si="29"/>
        <v>1</v>
      </c>
      <c r="O415" t="str">
        <f t="shared" si="29"/>
        <v>5</v>
      </c>
      <c r="P415" t="str">
        <f t="shared" si="28"/>
        <v>Mężczyzna</v>
      </c>
    </row>
    <row r="416" spans="1:16" x14ac:dyDescent="0.25">
      <c r="A416" s="1" t="s">
        <v>422</v>
      </c>
      <c r="B416" t="s">
        <v>9</v>
      </c>
      <c r="C416" s="2">
        <v>0.49363425925925924</v>
      </c>
      <c r="D416">
        <v>2</v>
      </c>
      <c r="E416" t="str">
        <f t="shared" si="26"/>
        <v>3</v>
      </c>
      <c r="F416" t="str">
        <f t="shared" si="29"/>
        <v>0</v>
      </c>
      <c r="G416" t="str">
        <f t="shared" si="29"/>
        <v>1</v>
      </c>
      <c r="H416" t="str">
        <f t="shared" si="29"/>
        <v>2</v>
      </c>
      <c r="I416" t="str">
        <f t="shared" si="29"/>
        <v>0</v>
      </c>
      <c r="J416" t="str">
        <f t="shared" si="29"/>
        <v>6</v>
      </c>
      <c r="K416" t="str">
        <f t="shared" si="29"/>
        <v>7</v>
      </c>
      <c r="L416" t="str">
        <f t="shared" si="29"/>
        <v>2</v>
      </c>
      <c r="M416" t="str">
        <f t="shared" si="29"/>
        <v>7</v>
      </c>
      <c r="N416" t="str">
        <f t="shared" si="29"/>
        <v>3</v>
      </c>
      <c r="O416" t="str">
        <f t="shared" si="29"/>
        <v>1</v>
      </c>
      <c r="P416" t="str">
        <f t="shared" si="28"/>
        <v>Mężczyzna</v>
      </c>
    </row>
    <row r="417" spans="1:16" x14ac:dyDescent="0.25">
      <c r="A417" s="1" t="s">
        <v>423</v>
      </c>
      <c r="B417" t="s">
        <v>5</v>
      </c>
      <c r="C417" s="2">
        <v>0.49421296296296297</v>
      </c>
      <c r="D417">
        <v>2</v>
      </c>
      <c r="E417" t="str">
        <f t="shared" si="26"/>
        <v>3</v>
      </c>
      <c r="F417" t="str">
        <f t="shared" si="29"/>
        <v>7</v>
      </c>
      <c r="G417" t="str">
        <f t="shared" si="29"/>
        <v>0</v>
      </c>
      <c r="H417" t="str">
        <f t="shared" si="29"/>
        <v>3</v>
      </c>
      <c r="I417" t="str">
        <f t="shared" si="29"/>
        <v>0</v>
      </c>
      <c r="J417" t="str">
        <f t="shared" si="29"/>
        <v>7</v>
      </c>
      <c r="K417" t="str">
        <f t="shared" si="29"/>
        <v>5</v>
      </c>
      <c r="L417" t="str">
        <f t="shared" si="29"/>
        <v>8</v>
      </c>
      <c r="M417" t="str">
        <f t="shared" si="29"/>
        <v>1</v>
      </c>
      <c r="N417" t="str">
        <f t="shared" si="29"/>
        <v>4</v>
      </c>
      <c r="O417" t="str">
        <f t="shared" si="29"/>
        <v>8</v>
      </c>
      <c r="P417" t="str">
        <f t="shared" si="28"/>
        <v>Kobieta</v>
      </c>
    </row>
    <row r="418" spans="1:16" x14ac:dyDescent="0.25">
      <c r="A418" s="1" t="s">
        <v>424</v>
      </c>
      <c r="B418" t="s">
        <v>7</v>
      </c>
      <c r="C418" s="2">
        <v>0.49450231481481483</v>
      </c>
      <c r="D418">
        <v>1</v>
      </c>
      <c r="E418" t="str">
        <f t="shared" si="26"/>
        <v>7</v>
      </c>
      <c r="F418" t="str">
        <f t="shared" si="29"/>
        <v>3</v>
      </c>
      <c r="G418" t="str">
        <f t="shared" si="29"/>
        <v>1</v>
      </c>
      <c r="H418" t="str">
        <f t="shared" si="29"/>
        <v>2</v>
      </c>
      <c r="I418" t="str">
        <f t="shared" si="29"/>
        <v>0</v>
      </c>
      <c r="J418" t="str">
        <f t="shared" si="29"/>
        <v>9</v>
      </c>
      <c r="K418" t="str">
        <f t="shared" si="29"/>
        <v>1</v>
      </c>
      <c r="L418" t="str">
        <f t="shared" si="29"/>
        <v>6</v>
      </c>
      <c r="M418" t="str">
        <f t="shared" si="29"/>
        <v>1</v>
      </c>
      <c r="N418" t="str">
        <f t="shared" si="29"/>
        <v>2</v>
      </c>
      <c r="O418" t="str">
        <f t="shared" si="29"/>
        <v>4</v>
      </c>
      <c r="P418" t="str">
        <f t="shared" si="28"/>
        <v>Kobieta</v>
      </c>
    </row>
    <row r="419" spans="1:16" x14ac:dyDescent="0.25">
      <c r="A419" s="1" t="s">
        <v>425</v>
      </c>
      <c r="B419" t="s">
        <v>5</v>
      </c>
      <c r="C419" s="2">
        <v>0.49479166666666669</v>
      </c>
      <c r="D419">
        <v>1</v>
      </c>
      <c r="E419" t="str">
        <f t="shared" si="26"/>
        <v>9</v>
      </c>
      <c r="F419" t="str">
        <f t="shared" si="29"/>
        <v>7</v>
      </c>
      <c r="G419" t="str">
        <f t="shared" si="29"/>
        <v>0</v>
      </c>
      <c r="H419" t="str">
        <f t="shared" si="29"/>
        <v>5</v>
      </c>
      <c r="I419" t="str">
        <f t="shared" si="29"/>
        <v>0</v>
      </c>
      <c r="J419" t="str">
        <f t="shared" si="29"/>
        <v>7</v>
      </c>
      <c r="K419" t="str">
        <f t="shared" si="29"/>
        <v>9</v>
      </c>
      <c r="L419" t="str">
        <f t="shared" si="29"/>
        <v>6</v>
      </c>
      <c r="M419" t="str">
        <f t="shared" si="29"/>
        <v>2</v>
      </c>
      <c r="N419" t="str">
        <f t="shared" si="29"/>
        <v>6</v>
      </c>
      <c r="O419" t="str">
        <f t="shared" si="29"/>
        <v>7</v>
      </c>
      <c r="P419" t="str">
        <f t="shared" si="28"/>
        <v>Kobieta</v>
      </c>
    </row>
    <row r="420" spans="1:16" x14ac:dyDescent="0.25">
      <c r="A420" s="1" t="s">
        <v>426</v>
      </c>
      <c r="B420" t="s">
        <v>27</v>
      </c>
      <c r="C420" s="2">
        <v>0.49537037037037041</v>
      </c>
      <c r="D420">
        <v>2</v>
      </c>
      <c r="E420" t="str">
        <f t="shared" si="26"/>
        <v>0</v>
      </c>
      <c r="F420" t="str">
        <f t="shared" si="29"/>
        <v>2</v>
      </c>
      <c r="G420" t="str">
        <f t="shared" si="29"/>
        <v>3</v>
      </c>
      <c r="H420" t="str">
        <f t="shared" si="29"/>
        <v>1</v>
      </c>
      <c r="I420" t="str">
        <f t="shared" si="29"/>
        <v>0</v>
      </c>
      <c r="J420" t="str">
        <f t="shared" si="29"/>
        <v>9</v>
      </c>
      <c r="K420" t="str">
        <f t="shared" si="29"/>
        <v>8</v>
      </c>
      <c r="L420" t="str">
        <f t="shared" si="29"/>
        <v>8</v>
      </c>
      <c r="M420" t="str">
        <f t="shared" si="29"/>
        <v>7</v>
      </c>
      <c r="N420" t="str">
        <f t="shared" si="29"/>
        <v>8</v>
      </c>
      <c r="O420" t="str">
        <f t="shared" si="29"/>
        <v>8</v>
      </c>
      <c r="P420" t="str">
        <f t="shared" si="28"/>
        <v>Kobieta</v>
      </c>
    </row>
    <row r="421" spans="1:16" x14ac:dyDescent="0.25">
      <c r="A421" s="1" t="s">
        <v>427</v>
      </c>
      <c r="B421" t="s">
        <v>7</v>
      </c>
      <c r="C421" s="2">
        <v>0.49565972222222227</v>
      </c>
      <c r="D421">
        <v>1</v>
      </c>
      <c r="E421" t="str">
        <f t="shared" si="26"/>
        <v>6</v>
      </c>
      <c r="F421" t="str">
        <f t="shared" si="29"/>
        <v>0</v>
      </c>
      <c r="G421" t="str">
        <f t="shared" si="29"/>
        <v>0</v>
      </c>
      <c r="H421" t="str">
        <f t="shared" si="29"/>
        <v>7</v>
      </c>
      <c r="I421" t="str">
        <f t="shared" si="29"/>
        <v>2</v>
      </c>
      <c r="J421" t="str">
        <f t="shared" si="29"/>
        <v>5</v>
      </c>
      <c r="K421" t="str">
        <f t="shared" si="29"/>
        <v>8</v>
      </c>
      <c r="L421" t="str">
        <f t="shared" si="29"/>
        <v>6</v>
      </c>
      <c r="M421" t="str">
        <f t="shared" si="29"/>
        <v>1</v>
      </c>
      <c r="N421" t="str">
        <f t="shared" si="29"/>
        <v>6</v>
      </c>
      <c r="O421" t="str">
        <f t="shared" si="29"/>
        <v>5</v>
      </c>
      <c r="P421" t="str">
        <f t="shared" si="28"/>
        <v>Kobieta</v>
      </c>
    </row>
    <row r="422" spans="1:16" x14ac:dyDescent="0.25">
      <c r="A422" s="1" t="s">
        <v>428</v>
      </c>
      <c r="B422" t="s">
        <v>5</v>
      </c>
      <c r="C422" s="2">
        <v>0.49623842592592587</v>
      </c>
      <c r="D422">
        <v>2</v>
      </c>
      <c r="E422" t="str">
        <f t="shared" si="26"/>
        <v>2</v>
      </c>
      <c r="F422" t="str">
        <f t="shared" si="29"/>
        <v>0</v>
      </c>
      <c r="G422" t="str">
        <f t="shared" si="29"/>
        <v>0</v>
      </c>
      <c r="H422" t="str">
        <f t="shared" si="29"/>
        <v>8</v>
      </c>
      <c r="I422" t="str">
        <f t="shared" ref="F422:P485" si="30">MID($A422,I$1,1)</f>
        <v>3</v>
      </c>
      <c r="J422" t="str">
        <f t="shared" si="30"/>
        <v>0</v>
      </c>
      <c r="K422" t="str">
        <f t="shared" si="30"/>
        <v>4</v>
      </c>
      <c r="L422" t="str">
        <f t="shared" si="30"/>
        <v>1</v>
      </c>
      <c r="M422" t="str">
        <f t="shared" si="30"/>
        <v>5</v>
      </c>
      <c r="N422" t="str">
        <f t="shared" si="30"/>
        <v>3</v>
      </c>
      <c r="O422" t="str">
        <f t="shared" si="30"/>
        <v>2</v>
      </c>
      <c r="P422" t="str">
        <f t="shared" si="28"/>
        <v>Mężczyzna</v>
      </c>
    </row>
    <row r="423" spans="1:16" x14ac:dyDescent="0.25">
      <c r="A423" s="1" t="s">
        <v>429</v>
      </c>
      <c r="B423" t="s">
        <v>7</v>
      </c>
      <c r="C423" s="2">
        <v>0.49652777777777773</v>
      </c>
      <c r="D423">
        <v>1</v>
      </c>
      <c r="E423" t="str">
        <f t="shared" si="26"/>
        <v>8</v>
      </c>
      <c r="F423" t="str">
        <f t="shared" si="30"/>
        <v>1</v>
      </c>
      <c r="G423" t="str">
        <f t="shared" si="30"/>
        <v>0</v>
      </c>
      <c r="H423" t="str">
        <f t="shared" si="30"/>
        <v>2</v>
      </c>
      <c r="I423" t="str">
        <f t="shared" si="30"/>
        <v>0</v>
      </c>
      <c r="J423" t="str">
        <f t="shared" si="30"/>
        <v>3</v>
      </c>
      <c r="K423" t="str">
        <f t="shared" si="30"/>
        <v>9</v>
      </c>
      <c r="L423" t="str">
        <f t="shared" si="30"/>
        <v>8</v>
      </c>
      <c r="M423" t="str">
        <f t="shared" si="30"/>
        <v>7</v>
      </c>
      <c r="N423" t="str">
        <f t="shared" si="30"/>
        <v>7</v>
      </c>
      <c r="O423" t="str">
        <f t="shared" si="30"/>
        <v>9</v>
      </c>
      <c r="P423" t="str">
        <f t="shared" si="28"/>
        <v>Mężczyzna</v>
      </c>
    </row>
    <row r="424" spans="1:16" x14ac:dyDescent="0.25">
      <c r="A424" s="1" t="s">
        <v>430</v>
      </c>
      <c r="B424" t="s">
        <v>9</v>
      </c>
      <c r="C424" s="2">
        <v>0.49681712962962959</v>
      </c>
      <c r="D424">
        <v>1</v>
      </c>
      <c r="E424" t="str">
        <f t="shared" ref="E424:E487" si="31">MID($A424,E$1,1)</f>
        <v>6</v>
      </c>
      <c r="F424" t="str">
        <f t="shared" si="30"/>
        <v>8</v>
      </c>
      <c r="G424" t="str">
        <f t="shared" si="30"/>
        <v>0</v>
      </c>
      <c r="H424" t="str">
        <f t="shared" si="30"/>
        <v>3</v>
      </c>
      <c r="I424" t="str">
        <f t="shared" si="30"/>
        <v>1</v>
      </c>
      <c r="J424" t="str">
        <f t="shared" si="30"/>
        <v>1</v>
      </c>
      <c r="K424" t="str">
        <f t="shared" si="30"/>
        <v>2</v>
      </c>
      <c r="L424" t="str">
        <f t="shared" si="30"/>
        <v>8</v>
      </c>
      <c r="M424" t="str">
        <f t="shared" si="30"/>
        <v>2</v>
      </c>
      <c r="N424" t="str">
        <f t="shared" si="30"/>
        <v>3</v>
      </c>
      <c r="O424" t="str">
        <f t="shared" si="30"/>
        <v>2</v>
      </c>
      <c r="P424" t="str">
        <f t="shared" si="28"/>
        <v>Mężczyzna</v>
      </c>
    </row>
    <row r="425" spans="1:16" x14ac:dyDescent="0.25">
      <c r="A425" s="1" t="s">
        <v>431</v>
      </c>
      <c r="B425" t="s">
        <v>7</v>
      </c>
      <c r="C425" s="2">
        <v>0.49710648148148145</v>
      </c>
      <c r="D425">
        <v>1</v>
      </c>
      <c r="E425" t="str">
        <f t="shared" si="31"/>
        <v>2</v>
      </c>
      <c r="F425" t="str">
        <f t="shared" si="30"/>
        <v>6</v>
      </c>
      <c r="G425" t="str">
        <f t="shared" si="30"/>
        <v>0</v>
      </c>
      <c r="H425" t="str">
        <f t="shared" si="30"/>
        <v>1</v>
      </c>
      <c r="I425" t="str">
        <f t="shared" si="30"/>
        <v>0</v>
      </c>
      <c r="J425" t="str">
        <f t="shared" si="30"/>
        <v>9</v>
      </c>
      <c r="K425" t="str">
        <f t="shared" si="30"/>
        <v>2</v>
      </c>
      <c r="L425" t="str">
        <f t="shared" si="30"/>
        <v>3</v>
      </c>
      <c r="M425" t="str">
        <f t="shared" si="30"/>
        <v>7</v>
      </c>
      <c r="N425" t="str">
        <f t="shared" si="30"/>
        <v>9</v>
      </c>
      <c r="O425" t="str">
        <f t="shared" si="30"/>
        <v>9</v>
      </c>
      <c r="P425" t="str">
        <f t="shared" si="28"/>
        <v>Mężczyzna</v>
      </c>
    </row>
    <row r="426" spans="1:16" x14ac:dyDescent="0.25">
      <c r="A426" s="1" t="s">
        <v>432</v>
      </c>
      <c r="B426" t="s">
        <v>7</v>
      </c>
      <c r="C426" s="2">
        <v>0.49739583333333331</v>
      </c>
      <c r="D426">
        <v>1</v>
      </c>
      <c r="E426" t="str">
        <f t="shared" si="31"/>
        <v>3</v>
      </c>
      <c r="F426" t="str">
        <f t="shared" si="30"/>
        <v>9</v>
      </c>
      <c r="G426" t="str">
        <f t="shared" si="30"/>
        <v>1</v>
      </c>
      <c r="H426" t="str">
        <f t="shared" si="30"/>
        <v>0</v>
      </c>
      <c r="I426" t="str">
        <f t="shared" si="30"/>
        <v>0</v>
      </c>
      <c r="J426" t="str">
        <f t="shared" si="30"/>
        <v>4</v>
      </c>
      <c r="K426" t="str">
        <f t="shared" si="30"/>
        <v>3</v>
      </c>
      <c r="L426" t="str">
        <f t="shared" si="30"/>
        <v>6</v>
      </c>
      <c r="M426" t="str">
        <f t="shared" si="30"/>
        <v>1</v>
      </c>
      <c r="N426" t="str">
        <f t="shared" si="30"/>
        <v>7</v>
      </c>
      <c r="O426" t="str">
        <f t="shared" si="30"/>
        <v>4</v>
      </c>
      <c r="P426" t="str">
        <f t="shared" si="28"/>
        <v>Mężczyzna</v>
      </c>
    </row>
    <row r="427" spans="1:16" x14ac:dyDescent="0.25">
      <c r="A427" s="1" t="s">
        <v>433</v>
      </c>
      <c r="B427" t="s">
        <v>9</v>
      </c>
      <c r="C427" s="2">
        <v>0.49768518518518517</v>
      </c>
      <c r="D427">
        <v>1</v>
      </c>
      <c r="E427" t="str">
        <f t="shared" si="31"/>
        <v>3</v>
      </c>
      <c r="F427" t="str">
        <f t="shared" si="30"/>
        <v>5</v>
      </c>
      <c r="G427" t="str">
        <f t="shared" si="30"/>
        <v>1</v>
      </c>
      <c r="H427" t="str">
        <f t="shared" si="30"/>
        <v>0</v>
      </c>
      <c r="I427" t="str">
        <f t="shared" si="30"/>
        <v>0</v>
      </c>
      <c r="J427" t="str">
        <f t="shared" si="30"/>
        <v>1</v>
      </c>
      <c r="K427" t="str">
        <f t="shared" si="30"/>
        <v>6</v>
      </c>
      <c r="L427" t="str">
        <f t="shared" si="30"/>
        <v>1</v>
      </c>
      <c r="M427" t="str">
        <f t="shared" si="30"/>
        <v>4</v>
      </c>
      <c r="N427" t="str">
        <f t="shared" si="30"/>
        <v>1</v>
      </c>
      <c r="O427" t="str">
        <f t="shared" si="30"/>
        <v>4</v>
      </c>
      <c r="P427" t="str">
        <f t="shared" si="28"/>
        <v>Mężczyzna</v>
      </c>
    </row>
    <row r="428" spans="1:16" x14ac:dyDescent="0.25">
      <c r="A428" s="1" t="s">
        <v>434</v>
      </c>
      <c r="B428" t="s">
        <v>7</v>
      </c>
      <c r="C428" s="2">
        <v>0.49797453703703703</v>
      </c>
      <c r="D428">
        <v>1</v>
      </c>
      <c r="E428" t="str">
        <f t="shared" si="31"/>
        <v>0</v>
      </c>
      <c r="F428" t="str">
        <f t="shared" si="30"/>
        <v>0</v>
      </c>
      <c r="G428" t="str">
        <f t="shared" si="30"/>
        <v>3</v>
      </c>
      <c r="H428" t="str">
        <f t="shared" si="30"/>
        <v>1</v>
      </c>
      <c r="I428" t="str">
        <f t="shared" si="30"/>
        <v>3</v>
      </c>
      <c r="J428" t="str">
        <f t="shared" si="30"/>
        <v>0</v>
      </c>
      <c r="K428" t="str">
        <f t="shared" si="30"/>
        <v>9</v>
      </c>
      <c r="L428" t="str">
        <f t="shared" si="30"/>
        <v>7</v>
      </c>
      <c r="M428" t="str">
        <f t="shared" si="30"/>
        <v>5</v>
      </c>
      <c r="N428" t="str">
        <f t="shared" si="30"/>
        <v>3</v>
      </c>
      <c r="O428" t="str">
        <f t="shared" si="30"/>
        <v>7</v>
      </c>
      <c r="P428" t="str">
        <f t="shared" si="28"/>
        <v>Mężczyzna</v>
      </c>
    </row>
    <row r="429" spans="1:16" x14ac:dyDescent="0.25">
      <c r="A429" s="1" t="s">
        <v>435</v>
      </c>
      <c r="B429" t="s">
        <v>5</v>
      </c>
      <c r="C429" s="2">
        <v>0.4982638888888889</v>
      </c>
      <c r="D429">
        <v>1</v>
      </c>
      <c r="E429" t="str">
        <f t="shared" si="31"/>
        <v>2</v>
      </c>
      <c r="F429" t="str">
        <f t="shared" si="30"/>
        <v>3</v>
      </c>
      <c r="G429" t="str">
        <f t="shared" si="30"/>
        <v>0</v>
      </c>
      <c r="H429" t="str">
        <f t="shared" si="30"/>
        <v>2</v>
      </c>
      <c r="I429" t="str">
        <f t="shared" si="30"/>
        <v>0</v>
      </c>
      <c r="J429" t="str">
        <f t="shared" si="30"/>
        <v>1</v>
      </c>
      <c r="K429" t="str">
        <f t="shared" si="30"/>
        <v>3</v>
      </c>
      <c r="L429" t="str">
        <f t="shared" si="30"/>
        <v>8</v>
      </c>
      <c r="M429" t="str">
        <f t="shared" si="30"/>
        <v>9</v>
      </c>
      <c r="N429" t="str">
        <f t="shared" si="30"/>
        <v>6</v>
      </c>
      <c r="O429" t="str">
        <f t="shared" si="30"/>
        <v>8</v>
      </c>
      <c r="P429" t="str">
        <f t="shared" si="28"/>
        <v>Kobieta</v>
      </c>
    </row>
    <row r="430" spans="1:16" x14ac:dyDescent="0.25">
      <c r="A430" s="1" t="s">
        <v>436</v>
      </c>
      <c r="B430" t="s">
        <v>7</v>
      </c>
      <c r="C430" s="2">
        <v>0.49855324074074076</v>
      </c>
      <c r="D430">
        <v>1</v>
      </c>
      <c r="E430" t="str">
        <f t="shared" si="31"/>
        <v>5</v>
      </c>
      <c r="F430" t="str">
        <f t="shared" si="30"/>
        <v>3</v>
      </c>
      <c r="G430" t="str">
        <f t="shared" si="30"/>
        <v>0</v>
      </c>
      <c r="H430" t="str">
        <f t="shared" si="30"/>
        <v>2</v>
      </c>
      <c r="I430" t="str">
        <f t="shared" si="30"/>
        <v>0</v>
      </c>
      <c r="J430" t="str">
        <f t="shared" si="30"/>
        <v>6</v>
      </c>
      <c r="K430" t="str">
        <f t="shared" si="30"/>
        <v>8</v>
      </c>
      <c r="L430" t="str">
        <f t="shared" si="30"/>
        <v>4</v>
      </c>
      <c r="M430" t="str">
        <f t="shared" si="30"/>
        <v>5</v>
      </c>
      <c r="N430" t="str">
        <f t="shared" si="30"/>
        <v>5</v>
      </c>
      <c r="O430" t="str">
        <f t="shared" si="30"/>
        <v>8</v>
      </c>
      <c r="P430" t="str">
        <f t="shared" si="28"/>
        <v>Mężczyzna</v>
      </c>
    </row>
    <row r="431" spans="1:16" x14ac:dyDescent="0.25">
      <c r="A431" s="1" t="s">
        <v>437</v>
      </c>
      <c r="B431" t="s">
        <v>7</v>
      </c>
      <c r="C431" s="2">
        <v>0.49884259259259256</v>
      </c>
      <c r="D431">
        <v>1</v>
      </c>
      <c r="E431" t="str">
        <f t="shared" si="31"/>
        <v>0</v>
      </c>
      <c r="F431" t="str">
        <f t="shared" si="30"/>
        <v>0</v>
      </c>
      <c r="G431" t="str">
        <f t="shared" si="30"/>
        <v>3</v>
      </c>
      <c r="H431" t="str">
        <f t="shared" si="30"/>
        <v>0</v>
      </c>
      <c r="I431" t="str">
        <f t="shared" si="30"/>
        <v>2</v>
      </c>
      <c r="J431" t="str">
        <f t="shared" si="30"/>
        <v>1</v>
      </c>
      <c r="K431" t="str">
        <f t="shared" si="30"/>
        <v>5</v>
      </c>
      <c r="L431" t="str">
        <f t="shared" si="30"/>
        <v>3</v>
      </c>
      <c r="M431" t="str">
        <f t="shared" si="30"/>
        <v>8</v>
      </c>
      <c r="N431" t="str">
        <f t="shared" si="30"/>
        <v>2</v>
      </c>
      <c r="O431" t="str">
        <f t="shared" si="30"/>
        <v>8</v>
      </c>
      <c r="P431" t="str">
        <f t="shared" si="28"/>
        <v>Kobieta</v>
      </c>
    </row>
    <row r="432" spans="1:16" x14ac:dyDescent="0.25">
      <c r="A432" s="1" t="s">
        <v>438</v>
      </c>
      <c r="B432" t="s">
        <v>9</v>
      </c>
      <c r="C432" s="2">
        <v>0.49942129629629628</v>
      </c>
      <c r="D432">
        <v>2</v>
      </c>
      <c r="E432" t="str">
        <f t="shared" si="31"/>
        <v>7</v>
      </c>
      <c r="F432" t="str">
        <f t="shared" si="30"/>
        <v>3</v>
      </c>
      <c r="G432" t="str">
        <f t="shared" si="30"/>
        <v>0</v>
      </c>
      <c r="H432" t="str">
        <f t="shared" si="30"/>
        <v>5</v>
      </c>
      <c r="I432" t="str">
        <f t="shared" si="30"/>
        <v>0</v>
      </c>
      <c r="J432" t="str">
        <f t="shared" si="30"/>
        <v>5</v>
      </c>
      <c r="K432" t="str">
        <f t="shared" si="30"/>
        <v>4</v>
      </c>
      <c r="L432" t="str">
        <f t="shared" si="30"/>
        <v>2</v>
      </c>
      <c r="M432" t="str">
        <f t="shared" si="30"/>
        <v>9</v>
      </c>
      <c r="N432" t="str">
        <f t="shared" si="30"/>
        <v>8</v>
      </c>
      <c r="O432" t="str">
        <f t="shared" si="30"/>
        <v>5</v>
      </c>
      <c r="P432" t="str">
        <f t="shared" si="28"/>
        <v>Kobieta</v>
      </c>
    </row>
    <row r="433" spans="1:16" x14ac:dyDescent="0.25">
      <c r="A433" s="1" t="s">
        <v>439</v>
      </c>
      <c r="B433" t="s">
        <v>7</v>
      </c>
      <c r="C433" s="2">
        <v>0.49971064814814814</v>
      </c>
      <c r="D433">
        <v>1</v>
      </c>
      <c r="E433" t="str">
        <f t="shared" si="31"/>
        <v>9</v>
      </c>
      <c r="F433" t="str">
        <f t="shared" si="30"/>
        <v>3</v>
      </c>
      <c r="G433" t="str">
        <f t="shared" si="30"/>
        <v>0</v>
      </c>
      <c r="H433" t="str">
        <f t="shared" si="30"/>
        <v>8</v>
      </c>
      <c r="I433" t="str">
        <f t="shared" si="30"/>
        <v>0</v>
      </c>
      <c r="J433" t="str">
        <f t="shared" si="30"/>
        <v>3</v>
      </c>
      <c r="K433" t="str">
        <f t="shared" si="30"/>
        <v>8</v>
      </c>
      <c r="L433" t="str">
        <f t="shared" si="30"/>
        <v>9</v>
      </c>
      <c r="M433" t="str">
        <f t="shared" si="30"/>
        <v>5</v>
      </c>
      <c r="N433" t="str">
        <f t="shared" si="30"/>
        <v>6</v>
      </c>
      <c r="O433" t="str">
        <f t="shared" si="30"/>
        <v>1</v>
      </c>
      <c r="P433" t="str">
        <f t="shared" si="28"/>
        <v>Kobieta</v>
      </c>
    </row>
    <row r="434" spans="1:16" x14ac:dyDescent="0.25">
      <c r="A434" s="1" t="s">
        <v>440</v>
      </c>
      <c r="B434" t="s">
        <v>9</v>
      </c>
      <c r="C434" s="2">
        <v>0.50028935185185186</v>
      </c>
      <c r="D434">
        <v>2</v>
      </c>
      <c r="E434" t="str">
        <f t="shared" si="31"/>
        <v>5</v>
      </c>
      <c r="F434" t="str">
        <f t="shared" si="30"/>
        <v>8</v>
      </c>
      <c r="G434" t="str">
        <f t="shared" si="30"/>
        <v>1</v>
      </c>
      <c r="H434" t="str">
        <f t="shared" si="30"/>
        <v>1</v>
      </c>
      <c r="I434" t="str">
        <f t="shared" si="30"/>
        <v>0</v>
      </c>
      <c r="J434" t="str">
        <f t="shared" si="30"/>
        <v>7</v>
      </c>
      <c r="K434" t="str">
        <f t="shared" si="30"/>
        <v>8</v>
      </c>
      <c r="L434" t="str">
        <f t="shared" si="30"/>
        <v>9</v>
      </c>
      <c r="M434" t="str">
        <f t="shared" si="30"/>
        <v>3</v>
      </c>
      <c r="N434" t="str">
        <f t="shared" si="30"/>
        <v>1</v>
      </c>
      <c r="O434" t="str">
        <f t="shared" si="30"/>
        <v>1</v>
      </c>
      <c r="P434" t="str">
        <f t="shared" si="28"/>
        <v>Mężczyzna</v>
      </c>
    </row>
    <row r="435" spans="1:16" x14ac:dyDescent="0.25">
      <c r="A435" s="1" t="s">
        <v>441</v>
      </c>
      <c r="B435" t="s">
        <v>5</v>
      </c>
      <c r="C435" s="2">
        <v>0.50057870370370372</v>
      </c>
      <c r="D435">
        <v>1</v>
      </c>
      <c r="E435" t="str">
        <f t="shared" si="31"/>
        <v>5</v>
      </c>
      <c r="F435" t="str">
        <f t="shared" si="30"/>
        <v>3</v>
      </c>
      <c r="G435" t="str">
        <f t="shared" si="30"/>
        <v>0</v>
      </c>
      <c r="H435" t="str">
        <f t="shared" si="30"/>
        <v>8</v>
      </c>
      <c r="I435" t="str">
        <f t="shared" si="30"/>
        <v>3</v>
      </c>
      <c r="J435" t="str">
        <f t="shared" si="30"/>
        <v>0</v>
      </c>
      <c r="K435" t="str">
        <f t="shared" si="30"/>
        <v>2</v>
      </c>
      <c r="L435" t="str">
        <f t="shared" si="30"/>
        <v>9</v>
      </c>
      <c r="M435" t="str">
        <f t="shared" si="30"/>
        <v>1</v>
      </c>
      <c r="N435" t="str">
        <f t="shared" si="30"/>
        <v>8</v>
      </c>
      <c r="O435" t="str">
        <f t="shared" si="30"/>
        <v>1</v>
      </c>
      <c r="P435" t="str">
        <f t="shared" si="28"/>
        <v>Kobieta</v>
      </c>
    </row>
    <row r="436" spans="1:16" x14ac:dyDescent="0.25">
      <c r="A436" s="1" t="s">
        <v>442</v>
      </c>
      <c r="B436" t="s">
        <v>7</v>
      </c>
      <c r="C436" s="2">
        <v>0.50086805555555558</v>
      </c>
      <c r="D436">
        <v>1</v>
      </c>
      <c r="E436" t="str">
        <f t="shared" si="31"/>
        <v>4</v>
      </c>
      <c r="F436" t="str">
        <f t="shared" si="30"/>
        <v>7</v>
      </c>
      <c r="G436" t="str">
        <f t="shared" si="30"/>
        <v>0</v>
      </c>
      <c r="H436" t="str">
        <f t="shared" si="30"/>
        <v>6</v>
      </c>
      <c r="I436" t="str">
        <f t="shared" si="30"/>
        <v>0</v>
      </c>
      <c r="J436" t="str">
        <f t="shared" si="30"/>
        <v>5</v>
      </c>
      <c r="K436" t="str">
        <f t="shared" si="30"/>
        <v>7</v>
      </c>
      <c r="L436" t="str">
        <f t="shared" si="30"/>
        <v>5</v>
      </c>
      <c r="M436" t="str">
        <f t="shared" si="30"/>
        <v>4</v>
      </c>
      <c r="N436" t="str">
        <f t="shared" si="30"/>
        <v>9</v>
      </c>
      <c r="O436" t="str">
        <f t="shared" si="30"/>
        <v>1</v>
      </c>
      <c r="P436" t="str">
        <f t="shared" si="28"/>
        <v>Mężczyzna</v>
      </c>
    </row>
    <row r="437" spans="1:16" x14ac:dyDescent="0.25">
      <c r="A437" s="1" t="s">
        <v>443</v>
      </c>
      <c r="B437" t="s">
        <v>5</v>
      </c>
      <c r="C437" s="2">
        <v>0.50115740740740744</v>
      </c>
      <c r="D437">
        <v>1</v>
      </c>
      <c r="E437" t="str">
        <f t="shared" si="31"/>
        <v>8</v>
      </c>
      <c r="F437" t="str">
        <f t="shared" si="30"/>
        <v>1</v>
      </c>
      <c r="G437" t="str">
        <f t="shared" si="30"/>
        <v>0</v>
      </c>
      <c r="H437" t="str">
        <f t="shared" si="30"/>
        <v>3</v>
      </c>
      <c r="I437" t="str">
        <f t="shared" si="30"/>
        <v>0</v>
      </c>
      <c r="J437" t="str">
        <f t="shared" si="30"/>
        <v>7</v>
      </c>
      <c r="K437" t="str">
        <f t="shared" si="30"/>
        <v>6</v>
      </c>
      <c r="L437" t="str">
        <f t="shared" si="30"/>
        <v>7</v>
      </c>
      <c r="M437" t="str">
        <f t="shared" si="30"/>
        <v>2</v>
      </c>
      <c r="N437" t="str">
        <f t="shared" si="30"/>
        <v>4</v>
      </c>
      <c r="O437" t="str">
        <f t="shared" si="30"/>
        <v>2</v>
      </c>
      <c r="P437" t="str">
        <f t="shared" si="28"/>
        <v>Kobieta</v>
      </c>
    </row>
    <row r="438" spans="1:16" x14ac:dyDescent="0.25">
      <c r="A438" s="1" t="s">
        <v>444</v>
      </c>
      <c r="B438" t="s">
        <v>9</v>
      </c>
      <c r="C438" s="2">
        <v>0.50144675925925919</v>
      </c>
      <c r="D438">
        <v>1</v>
      </c>
      <c r="E438" t="str">
        <f t="shared" si="31"/>
        <v>2</v>
      </c>
      <c r="F438" t="str">
        <f t="shared" si="30"/>
        <v>3</v>
      </c>
      <c r="G438" t="str">
        <f t="shared" si="30"/>
        <v>0</v>
      </c>
      <c r="H438" t="str">
        <f t="shared" si="30"/>
        <v>2</v>
      </c>
      <c r="I438" t="str">
        <f t="shared" si="30"/>
        <v>1</v>
      </c>
      <c r="J438" t="str">
        <f t="shared" si="30"/>
        <v>3</v>
      </c>
      <c r="K438" t="str">
        <f t="shared" si="30"/>
        <v>9</v>
      </c>
      <c r="L438" t="str">
        <f t="shared" si="30"/>
        <v>8</v>
      </c>
      <c r="M438" t="str">
        <f t="shared" si="30"/>
        <v>9</v>
      </c>
      <c r="N438" t="str">
        <f t="shared" si="30"/>
        <v>4</v>
      </c>
      <c r="O438" t="str">
        <f t="shared" si="30"/>
        <v>5</v>
      </c>
      <c r="P438" t="str">
        <f t="shared" si="28"/>
        <v>Kobieta</v>
      </c>
    </row>
    <row r="439" spans="1:16" x14ac:dyDescent="0.25">
      <c r="A439" s="1" t="s">
        <v>445</v>
      </c>
      <c r="B439" t="s">
        <v>27</v>
      </c>
      <c r="C439" s="2">
        <v>0.50173611111111105</v>
      </c>
      <c r="D439">
        <v>1</v>
      </c>
      <c r="E439" t="str">
        <f t="shared" si="31"/>
        <v>6</v>
      </c>
      <c r="F439" t="str">
        <f t="shared" si="30"/>
        <v>3</v>
      </c>
      <c r="G439" t="str">
        <f t="shared" si="30"/>
        <v>0</v>
      </c>
      <c r="H439" t="str">
        <f t="shared" si="30"/>
        <v>6</v>
      </c>
      <c r="I439" t="str">
        <f t="shared" si="30"/>
        <v>2</v>
      </c>
      <c r="J439" t="str">
        <f t="shared" si="30"/>
        <v>5</v>
      </c>
      <c r="K439" t="str">
        <f t="shared" si="30"/>
        <v>2</v>
      </c>
      <c r="L439" t="str">
        <f t="shared" si="30"/>
        <v>7</v>
      </c>
      <c r="M439" t="str">
        <f t="shared" si="30"/>
        <v>2</v>
      </c>
      <c r="N439" t="str">
        <f t="shared" si="30"/>
        <v>9</v>
      </c>
      <c r="O439" t="str">
        <f t="shared" si="30"/>
        <v>8</v>
      </c>
      <c r="P439" t="str">
        <f t="shared" si="28"/>
        <v>Mężczyzna</v>
      </c>
    </row>
    <row r="440" spans="1:16" x14ac:dyDescent="0.25">
      <c r="A440" s="1" t="s">
        <v>446</v>
      </c>
      <c r="B440" t="s">
        <v>7</v>
      </c>
      <c r="C440" s="2">
        <v>0.50202546296296291</v>
      </c>
      <c r="D440">
        <v>1</v>
      </c>
      <c r="E440" t="str">
        <f t="shared" si="31"/>
        <v>8</v>
      </c>
      <c r="F440" t="str">
        <f t="shared" si="30"/>
        <v>6</v>
      </c>
      <c r="G440" t="str">
        <f t="shared" si="30"/>
        <v>0</v>
      </c>
      <c r="H440" t="str">
        <f t="shared" si="30"/>
        <v>3</v>
      </c>
      <c r="I440" t="str">
        <f t="shared" si="30"/>
        <v>1</v>
      </c>
      <c r="J440" t="str">
        <f t="shared" si="30"/>
        <v>8</v>
      </c>
      <c r="K440" t="str">
        <f t="shared" si="30"/>
        <v>8</v>
      </c>
      <c r="L440" t="str">
        <f t="shared" si="30"/>
        <v>2</v>
      </c>
      <c r="M440" t="str">
        <f t="shared" si="30"/>
        <v>9</v>
      </c>
      <c r="N440" t="str">
        <f t="shared" si="30"/>
        <v>6</v>
      </c>
      <c r="O440" t="str">
        <f t="shared" si="30"/>
        <v>1</v>
      </c>
      <c r="P440" t="str">
        <f t="shared" si="28"/>
        <v>Kobieta</v>
      </c>
    </row>
    <row r="441" spans="1:16" x14ac:dyDescent="0.25">
      <c r="A441" s="1" t="s">
        <v>447</v>
      </c>
      <c r="B441" t="s">
        <v>9</v>
      </c>
      <c r="C441" s="2">
        <v>0.50260416666666663</v>
      </c>
      <c r="D441">
        <v>2</v>
      </c>
      <c r="E441" t="str">
        <f t="shared" si="31"/>
        <v>9</v>
      </c>
      <c r="F441" t="str">
        <f t="shared" si="30"/>
        <v>9</v>
      </c>
      <c r="G441" t="str">
        <f t="shared" si="30"/>
        <v>0</v>
      </c>
      <c r="H441" t="str">
        <f t="shared" si="30"/>
        <v>9</v>
      </c>
      <c r="I441" t="str">
        <f t="shared" si="30"/>
        <v>1</v>
      </c>
      <c r="J441" t="str">
        <f t="shared" si="30"/>
        <v>2</v>
      </c>
      <c r="K441" t="str">
        <f t="shared" si="30"/>
        <v>2</v>
      </c>
      <c r="L441" t="str">
        <f t="shared" si="30"/>
        <v>8</v>
      </c>
      <c r="M441" t="str">
        <f t="shared" si="30"/>
        <v>2</v>
      </c>
      <c r="N441" t="str">
        <f t="shared" si="30"/>
        <v>4</v>
      </c>
      <c r="O441" t="str">
        <f t="shared" si="30"/>
        <v>6</v>
      </c>
      <c r="P441" t="str">
        <f t="shared" si="28"/>
        <v>Kobieta</v>
      </c>
    </row>
    <row r="442" spans="1:16" x14ac:dyDescent="0.25">
      <c r="A442" s="1" t="s">
        <v>448</v>
      </c>
      <c r="B442" t="s">
        <v>7</v>
      </c>
      <c r="C442" s="2">
        <v>0.50289351851851849</v>
      </c>
      <c r="D442">
        <v>1</v>
      </c>
      <c r="E442" t="str">
        <f t="shared" si="31"/>
        <v>0</v>
      </c>
      <c r="F442" t="str">
        <f t="shared" si="30"/>
        <v>5</v>
      </c>
      <c r="G442" t="str">
        <f t="shared" si="30"/>
        <v>2</v>
      </c>
      <c r="H442" t="str">
        <f t="shared" si="30"/>
        <v>4</v>
      </c>
      <c r="I442" t="str">
        <f t="shared" si="30"/>
        <v>0</v>
      </c>
      <c r="J442" t="str">
        <f t="shared" si="30"/>
        <v>6</v>
      </c>
      <c r="K442" t="str">
        <f t="shared" si="30"/>
        <v>3</v>
      </c>
      <c r="L442" t="str">
        <f t="shared" si="30"/>
        <v>5</v>
      </c>
      <c r="M442" t="str">
        <f t="shared" si="30"/>
        <v>8</v>
      </c>
      <c r="N442" t="str">
        <f t="shared" si="30"/>
        <v>7</v>
      </c>
      <c r="O442" t="str">
        <f t="shared" si="30"/>
        <v>2</v>
      </c>
      <c r="P442" t="str">
        <f t="shared" si="28"/>
        <v>Mężczyzna</v>
      </c>
    </row>
    <row r="443" spans="1:16" x14ac:dyDescent="0.25">
      <c r="A443" s="1" t="s">
        <v>449</v>
      </c>
      <c r="B443" t="s">
        <v>5</v>
      </c>
      <c r="C443" s="2">
        <v>0.50347222222222221</v>
      </c>
      <c r="D443">
        <v>2</v>
      </c>
      <c r="E443" t="str">
        <f t="shared" si="31"/>
        <v>7</v>
      </c>
      <c r="F443" t="str">
        <f t="shared" si="30"/>
        <v>1</v>
      </c>
      <c r="G443" t="str">
        <f t="shared" si="30"/>
        <v>0</v>
      </c>
      <c r="H443" t="str">
        <f t="shared" si="30"/>
        <v>5</v>
      </c>
      <c r="I443" t="str">
        <f t="shared" si="30"/>
        <v>1</v>
      </c>
      <c r="J443" t="str">
        <f t="shared" si="30"/>
        <v>0</v>
      </c>
      <c r="K443" t="str">
        <f t="shared" si="30"/>
        <v>4</v>
      </c>
      <c r="L443" t="str">
        <f t="shared" si="30"/>
        <v>1</v>
      </c>
      <c r="M443" t="str">
        <f t="shared" si="30"/>
        <v>1</v>
      </c>
      <c r="N443" t="str">
        <f t="shared" si="30"/>
        <v>4</v>
      </c>
      <c r="O443" t="str">
        <f t="shared" si="30"/>
        <v>4</v>
      </c>
      <c r="P443" t="str">
        <f t="shared" si="28"/>
        <v>Kobieta</v>
      </c>
    </row>
    <row r="444" spans="1:16" x14ac:dyDescent="0.25">
      <c r="A444" s="1" t="s">
        <v>450</v>
      </c>
      <c r="B444" t="s">
        <v>7</v>
      </c>
      <c r="C444" s="2">
        <v>0.50376157407407407</v>
      </c>
      <c r="D444">
        <v>1</v>
      </c>
      <c r="E444" t="str">
        <f t="shared" si="31"/>
        <v>7</v>
      </c>
      <c r="F444" t="str">
        <f t="shared" si="30"/>
        <v>0</v>
      </c>
      <c r="G444" t="str">
        <f t="shared" si="30"/>
        <v>0</v>
      </c>
      <c r="H444" t="str">
        <f t="shared" si="30"/>
        <v>3</v>
      </c>
      <c r="I444" t="str">
        <f t="shared" si="30"/>
        <v>0</v>
      </c>
      <c r="J444" t="str">
        <f t="shared" si="30"/>
        <v>2</v>
      </c>
      <c r="K444" t="str">
        <f t="shared" si="30"/>
        <v>6</v>
      </c>
      <c r="L444" t="str">
        <f t="shared" si="30"/>
        <v>9</v>
      </c>
      <c r="M444" t="str">
        <f t="shared" si="30"/>
        <v>5</v>
      </c>
      <c r="N444" t="str">
        <f t="shared" si="30"/>
        <v>7</v>
      </c>
      <c r="O444" t="str">
        <f t="shared" si="30"/>
        <v>1</v>
      </c>
      <c r="P444" t="str">
        <f t="shared" si="28"/>
        <v>Mężczyzna</v>
      </c>
    </row>
    <row r="445" spans="1:16" x14ac:dyDescent="0.25">
      <c r="A445" s="1" t="s">
        <v>451</v>
      </c>
      <c r="B445" t="s">
        <v>9</v>
      </c>
      <c r="C445" s="2">
        <v>0.50405092592592593</v>
      </c>
      <c r="D445">
        <v>1</v>
      </c>
      <c r="E445" t="str">
        <f t="shared" si="31"/>
        <v>8</v>
      </c>
      <c r="F445" t="str">
        <f t="shared" si="30"/>
        <v>3</v>
      </c>
      <c r="G445" t="str">
        <f t="shared" si="30"/>
        <v>0</v>
      </c>
      <c r="H445" t="str">
        <f t="shared" si="30"/>
        <v>1</v>
      </c>
      <c r="I445" t="str">
        <f t="shared" si="30"/>
        <v>1</v>
      </c>
      <c r="J445" t="str">
        <f t="shared" si="30"/>
        <v>3</v>
      </c>
      <c r="K445" t="str">
        <f t="shared" si="30"/>
        <v>6</v>
      </c>
      <c r="L445" t="str">
        <f t="shared" si="30"/>
        <v>7</v>
      </c>
      <c r="M445" t="str">
        <f t="shared" si="30"/>
        <v>5</v>
      </c>
      <c r="N445" t="str">
        <f t="shared" si="30"/>
        <v>4</v>
      </c>
      <c r="O445" t="str">
        <f t="shared" si="30"/>
        <v>2</v>
      </c>
      <c r="P445" t="str">
        <f t="shared" si="28"/>
        <v>Kobieta</v>
      </c>
    </row>
    <row r="446" spans="1:16" x14ac:dyDescent="0.25">
      <c r="A446" s="1" t="s">
        <v>452</v>
      </c>
      <c r="B446" t="s">
        <v>27</v>
      </c>
      <c r="C446" s="2">
        <v>0.50434027777777779</v>
      </c>
      <c r="D446">
        <v>1</v>
      </c>
      <c r="E446" t="str">
        <f t="shared" si="31"/>
        <v>8</v>
      </c>
      <c r="F446" t="str">
        <f t="shared" si="30"/>
        <v>7</v>
      </c>
      <c r="G446" t="str">
        <f t="shared" si="30"/>
        <v>0</v>
      </c>
      <c r="H446" t="str">
        <f t="shared" si="30"/>
        <v>9</v>
      </c>
      <c r="I446" t="str">
        <f t="shared" si="30"/>
        <v>0</v>
      </c>
      <c r="J446" t="str">
        <f t="shared" si="30"/>
        <v>8</v>
      </c>
      <c r="K446" t="str">
        <f t="shared" si="30"/>
        <v>1</v>
      </c>
      <c r="L446" t="str">
        <f t="shared" si="30"/>
        <v>4</v>
      </c>
      <c r="M446" t="str">
        <f t="shared" si="30"/>
        <v>4</v>
      </c>
      <c r="N446" t="str">
        <f t="shared" si="30"/>
        <v>7</v>
      </c>
      <c r="O446" t="str">
        <f t="shared" si="30"/>
        <v>8</v>
      </c>
      <c r="P446" t="str">
        <f t="shared" si="28"/>
        <v>Mężczyzna</v>
      </c>
    </row>
    <row r="447" spans="1:16" x14ac:dyDescent="0.25">
      <c r="A447" s="1" t="s">
        <v>453</v>
      </c>
      <c r="B447" t="s">
        <v>7</v>
      </c>
      <c r="C447" s="2">
        <v>0.50462962962962965</v>
      </c>
      <c r="D447">
        <v>1</v>
      </c>
      <c r="E447" t="str">
        <f t="shared" si="31"/>
        <v>5</v>
      </c>
      <c r="F447" t="str">
        <f t="shared" si="30"/>
        <v>4</v>
      </c>
      <c r="G447" t="str">
        <f t="shared" si="30"/>
        <v>0</v>
      </c>
      <c r="H447" t="str">
        <f t="shared" si="30"/>
        <v>7</v>
      </c>
      <c r="I447" t="str">
        <f t="shared" si="30"/>
        <v>2</v>
      </c>
      <c r="J447" t="str">
        <f t="shared" si="30"/>
        <v>6</v>
      </c>
      <c r="K447" t="str">
        <f t="shared" si="30"/>
        <v>8</v>
      </c>
      <c r="L447" t="str">
        <f t="shared" si="30"/>
        <v>6</v>
      </c>
      <c r="M447" t="str">
        <f t="shared" si="30"/>
        <v>5</v>
      </c>
      <c r="N447" t="str">
        <f t="shared" ref="F447:P510" si="32">MID($A447,N$1,1)</f>
        <v>4</v>
      </c>
      <c r="O447" t="str">
        <f t="shared" si="32"/>
        <v>3</v>
      </c>
      <c r="P447" t="str">
        <f t="shared" si="28"/>
        <v>Kobieta</v>
      </c>
    </row>
    <row r="448" spans="1:16" x14ac:dyDescent="0.25">
      <c r="A448" s="1" t="s">
        <v>454</v>
      </c>
      <c r="B448" t="s">
        <v>7</v>
      </c>
      <c r="C448" s="2">
        <v>0.50491898148148151</v>
      </c>
      <c r="D448">
        <v>1</v>
      </c>
      <c r="E448" t="str">
        <f t="shared" si="31"/>
        <v>7</v>
      </c>
      <c r="F448" t="str">
        <f t="shared" si="32"/>
        <v>0</v>
      </c>
      <c r="G448" t="str">
        <f t="shared" si="32"/>
        <v>1</v>
      </c>
      <c r="H448" t="str">
        <f t="shared" si="32"/>
        <v>1</v>
      </c>
      <c r="I448" t="str">
        <f t="shared" si="32"/>
        <v>0</v>
      </c>
      <c r="J448" t="str">
        <f t="shared" si="32"/>
        <v>1</v>
      </c>
      <c r="K448" t="str">
        <f t="shared" si="32"/>
        <v>3</v>
      </c>
      <c r="L448" t="str">
        <f t="shared" si="32"/>
        <v>6</v>
      </c>
      <c r="M448" t="str">
        <f t="shared" si="32"/>
        <v>5</v>
      </c>
      <c r="N448" t="str">
        <f t="shared" si="32"/>
        <v>4</v>
      </c>
      <c r="O448" t="str">
        <f t="shared" si="32"/>
        <v>2</v>
      </c>
      <c r="P448" t="str">
        <f t="shared" si="28"/>
        <v>Kobieta</v>
      </c>
    </row>
    <row r="449" spans="1:16" x14ac:dyDescent="0.25">
      <c r="A449" s="1" t="s">
        <v>455</v>
      </c>
      <c r="B449" t="s">
        <v>9</v>
      </c>
      <c r="C449" s="2">
        <v>0.50549768518518523</v>
      </c>
      <c r="D449">
        <v>2</v>
      </c>
      <c r="E449" t="str">
        <f t="shared" si="31"/>
        <v>9</v>
      </c>
      <c r="F449" t="str">
        <f t="shared" si="32"/>
        <v>7</v>
      </c>
      <c r="G449" t="str">
        <f t="shared" si="32"/>
        <v>1</v>
      </c>
      <c r="H449" t="str">
        <f t="shared" si="32"/>
        <v>0</v>
      </c>
      <c r="I449" t="str">
        <f t="shared" si="32"/>
        <v>0</v>
      </c>
      <c r="J449" t="str">
        <f t="shared" si="32"/>
        <v>1</v>
      </c>
      <c r="K449" t="str">
        <f t="shared" si="32"/>
        <v>6</v>
      </c>
      <c r="L449" t="str">
        <f t="shared" si="32"/>
        <v>9</v>
      </c>
      <c r="M449" t="str">
        <f t="shared" si="32"/>
        <v>8</v>
      </c>
      <c r="N449" t="str">
        <f t="shared" si="32"/>
        <v>9</v>
      </c>
      <c r="O449" t="str">
        <f t="shared" si="32"/>
        <v>2</v>
      </c>
      <c r="P449" t="str">
        <f t="shared" si="28"/>
        <v>Mężczyzna</v>
      </c>
    </row>
    <row r="450" spans="1:16" x14ac:dyDescent="0.25">
      <c r="A450" s="1" t="s">
        <v>456</v>
      </c>
      <c r="B450" t="s">
        <v>9</v>
      </c>
      <c r="C450" s="2">
        <v>0.50607638888888895</v>
      </c>
      <c r="D450">
        <v>2</v>
      </c>
      <c r="E450" t="str">
        <f t="shared" si="31"/>
        <v>6</v>
      </c>
      <c r="F450" t="str">
        <f t="shared" si="32"/>
        <v>5</v>
      </c>
      <c r="G450" t="str">
        <f t="shared" si="32"/>
        <v>0</v>
      </c>
      <c r="H450" t="str">
        <f t="shared" si="32"/>
        <v>3</v>
      </c>
      <c r="I450" t="str">
        <f t="shared" si="32"/>
        <v>1</v>
      </c>
      <c r="J450" t="str">
        <f t="shared" si="32"/>
        <v>8</v>
      </c>
      <c r="K450" t="str">
        <f t="shared" si="32"/>
        <v>8</v>
      </c>
      <c r="L450" t="str">
        <f t="shared" si="32"/>
        <v>4</v>
      </c>
      <c r="M450" t="str">
        <f t="shared" si="32"/>
        <v>5</v>
      </c>
      <c r="N450" t="str">
        <f t="shared" si="32"/>
        <v>3</v>
      </c>
      <c r="O450" t="str">
        <f t="shared" si="32"/>
        <v>1</v>
      </c>
      <c r="P450" t="str">
        <f t="shared" si="28"/>
        <v>Mężczyzna</v>
      </c>
    </row>
    <row r="451" spans="1:16" x14ac:dyDescent="0.25">
      <c r="A451" s="1" t="s">
        <v>457</v>
      </c>
      <c r="B451" t="s">
        <v>5</v>
      </c>
      <c r="C451" s="2">
        <v>0.50636574074074081</v>
      </c>
      <c r="D451">
        <v>1</v>
      </c>
      <c r="E451" t="str">
        <f t="shared" si="31"/>
        <v>7</v>
      </c>
      <c r="F451" t="str">
        <f t="shared" si="32"/>
        <v>3</v>
      </c>
      <c r="G451" t="str">
        <f t="shared" si="32"/>
        <v>1</v>
      </c>
      <c r="H451" t="str">
        <f t="shared" si="32"/>
        <v>2</v>
      </c>
      <c r="I451" t="str">
        <f t="shared" si="32"/>
        <v>2</v>
      </c>
      <c r="J451" t="str">
        <f t="shared" si="32"/>
        <v>9</v>
      </c>
      <c r="K451" t="str">
        <f t="shared" si="32"/>
        <v>5</v>
      </c>
      <c r="L451" t="str">
        <f t="shared" si="32"/>
        <v>1</v>
      </c>
      <c r="M451" t="str">
        <f t="shared" si="32"/>
        <v>5</v>
      </c>
      <c r="N451" t="str">
        <f t="shared" si="32"/>
        <v>1</v>
      </c>
      <c r="O451" t="str">
        <f t="shared" si="32"/>
        <v>8</v>
      </c>
      <c r="P451" t="str">
        <f t="shared" ref="P451:P514" si="33">IF(MOD(N451,2)=0,"Kobieta","Mężczyzna")</f>
        <v>Mężczyzna</v>
      </c>
    </row>
    <row r="452" spans="1:16" x14ac:dyDescent="0.25">
      <c r="A452" s="1" t="s">
        <v>458</v>
      </c>
      <c r="B452" t="s">
        <v>7</v>
      </c>
      <c r="C452" s="2">
        <v>0.50665509259259256</v>
      </c>
      <c r="D452">
        <v>1</v>
      </c>
      <c r="E452" t="str">
        <f t="shared" si="31"/>
        <v>5</v>
      </c>
      <c r="F452" t="str">
        <f t="shared" si="32"/>
        <v>5</v>
      </c>
      <c r="G452" t="str">
        <f t="shared" si="32"/>
        <v>1</v>
      </c>
      <c r="H452" t="str">
        <f t="shared" si="32"/>
        <v>1</v>
      </c>
      <c r="I452" t="str">
        <f t="shared" si="32"/>
        <v>1</v>
      </c>
      <c r="J452" t="str">
        <f t="shared" si="32"/>
        <v>8</v>
      </c>
      <c r="K452" t="str">
        <f t="shared" si="32"/>
        <v>2</v>
      </c>
      <c r="L452" t="str">
        <f t="shared" si="32"/>
        <v>6</v>
      </c>
      <c r="M452" t="str">
        <f t="shared" si="32"/>
        <v>3</v>
      </c>
      <c r="N452" t="str">
        <f t="shared" si="32"/>
        <v>1</v>
      </c>
      <c r="O452" t="str">
        <f t="shared" si="32"/>
        <v>5</v>
      </c>
      <c r="P452" t="str">
        <f t="shared" si="33"/>
        <v>Mężczyzna</v>
      </c>
    </row>
    <row r="453" spans="1:16" x14ac:dyDescent="0.25">
      <c r="A453" s="1" t="s">
        <v>459</v>
      </c>
      <c r="B453" t="s">
        <v>7</v>
      </c>
      <c r="C453" s="2">
        <v>0.50694444444444442</v>
      </c>
      <c r="D453">
        <v>1</v>
      </c>
      <c r="E453" t="str">
        <f t="shared" si="31"/>
        <v>3</v>
      </c>
      <c r="F453" t="str">
        <f t="shared" si="32"/>
        <v>2</v>
      </c>
      <c r="G453" t="str">
        <f t="shared" si="32"/>
        <v>0</v>
      </c>
      <c r="H453" t="str">
        <f t="shared" si="32"/>
        <v>4</v>
      </c>
      <c r="I453" t="str">
        <f t="shared" si="32"/>
        <v>1</v>
      </c>
      <c r="J453" t="str">
        <f t="shared" si="32"/>
        <v>2</v>
      </c>
      <c r="K453" t="str">
        <f t="shared" si="32"/>
        <v>8</v>
      </c>
      <c r="L453" t="str">
        <f t="shared" si="32"/>
        <v>5</v>
      </c>
      <c r="M453" t="str">
        <f t="shared" si="32"/>
        <v>3</v>
      </c>
      <c r="N453" t="str">
        <f t="shared" si="32"/>
        <v>7</v>
      </c>
      <c r="O453" t="str">
        <f t="shared" si="32"/>
        <v>3</v>
      </c>
      <c r="P453" t="str">
        <f t="shared" si="33"/>
        <v>Mężczyzna</v>
      </c>
    </row>
    <row r="454" spans="1:16" x14ac:dyDescent="0.25">
      <c r="A454" s="1" t="s">
        <v>460</v>
      </c>
      <c r="B454" t="s">
        <v>9</v>
      </c>
      <c r="C454" s="2">
        <v>0.50752314814814814</v>
      </c>
      <c r="D454">
        <v>2</v>
      </c>
      <c r="E454" t="str">
        <f t="shared" si="31"/>
        <v>4</v>
      </c>
      <c r="F454" t="str">
        <f t="shared" si="32"/>
        <v>2</v>
      </c>
      <c r="G454" t="str">
        <f t="shared" si="32"/>
        <v>1</v>
      </c>
      <c r="H454" t="str">
        <f t="shared" si="32"/>
        <v>1</v>
      </c>
      <c r="I454" t="str">
        <f t="shared" si="32"/>
        <v>2</v>
      </c>
      <c r="J454" t="str">
        <f t="shared" si="32"/>
        <v>8</v>
      </c>
      <c r="K454" t="str">
        <f t="shared" si="32"/>
        <v>5</v>
      </c>
      <c r="L454" t="str">
        <f t="shared" si="32"/>
        <v>1</v>
      </c>
      <c r="M454" t="str">
        <f t="shared" si="32"/>
        <v>4</v>
      </c>
      <c r="N454" t="str">
        <f t="shared" si="32"/>
        <v>9</v>
      </c>
      <c r="O454" t="str">
        <f t="shared" si="32"/>
        <v>3</v>
      </c>
      <c r="P454" t="str">
        <f t="shared" si="33"/>
        <v>Mężczyzna</v>
      </c>
    </row>
    <row r="455" spans="1:16" x14ac:dyDescent="0.25">
      <c r="A455" s="1" t="s">
        <v>461</v>
      </c>
      <c r="B455" t="s">
        <v>5</v>
      </c>
      <c r="C455" s="2">
        <v>0.50810185185185186</v>
      </c>
      <c r="D455">
        <v>2</v>
      </c>
      <c r="E455" t="str">
        <f t="shared" si="31"/>
        <v>0</v>
      </c>
      <c r="F455" t="str">
        <f t="shared" si="32"/>
        <v>5</v>
      </c>
      <c r="G455" t="str">
        <f t="shared" si="32"/>
        <v>2</v>
      </c>
      <c r="H455" t="str">
        <f t="shared" si="32"/>
        <v>6</v>
      </c>
      <c r="I455" t="str">
        <f t="shared" si="32"/>
        <v>1</v>
      </c>
      <c r="J455" t="str">
        <f t="shared" si="32"/>
        <v>7</v>
      </c>
      <c r="K455" t="str">
        <f t="shared" si="32"/>
        <v>7</v>
      </c>
      <c r="L455" t="str">
        <f t="shared" si="32"/>
        <v>3</v>
      </c>
      <c r="M455" t="str">
        <f t="shared" si="32"/>
        <v>5</v>
      </c>
      <c r="N455" t="str">
        <f t="shared" si="32"/>
        <v>9</v>
      </c>
      <c r="O455" t="str">
        <f t="shared" si="32"/>
        <v>7</v>
      </c>
      <c r="P455" t="str">
        <f t="shared" si="33"/>
        <v>Mężczyzna</v>
      </c>
    </row>
    <row r="456" spans="1:16" x14ac:dyDescent="0.25">
      <c r="A456" s="1" t="s">
        <v>462</v>
      </c>
      <c r="B456" t="s">
        <v>9</v>
      </c>
      <c r="C456" s="2">
        <v>0.50868055555555558</v>
      </c>
      <c r="D456">
        <v>2</v>
      </c>
      <c r="E456" t="str">
        <f t="shared" si="31"/>
        <v>6</v>
      </c>
      <c r="F456" t="str">
        <f t="shared" si="32"/>
        <v>9</v>
      </c>
      <c r="G456" t="str">
        <f t="shared" si="32"/>
        <v>0</v>
      </c>
      <c r="H456" t="str">
        <f t="shared" si="32"/>
        <v>8</v>
      </c>
      <c r="I456" t="str">
        <f t="shared" si="32"/>
        <v>1</v>
      </c>
      <c r="J456" t="str">
        <f t="shared" si="32"/>
        <v>4</v>
      </c>
      <c r="K456" t="str">
        <f t="shared" si="32"/>
        <v>3</v>
      </c>
      <c r="L456" t="str">
        <f t="shared" si="32"/>
        <v>5</v>
      </c>
      <c r="M456" t="str">
        <f t="shared" si="32"/>
        <v>6</v>
      </c>
      <c r="N456" t="str">
        <f t="shared" si="32"/>
        <v>4</v>
      </c>
      <c r="O456" t="str">
        <f t="shared" si="32"/>
        <v>8</v>
      </c>
      <c r="P456" t="str">
        <f t="shared" si="33"/>
        <v>Kobieta</v>
      </c>
    </row>
    <row r="457" spans="1:16" x14ac:dyDescent="0.25">
      <c r="A457" s="1" t="s">
        <v>463</v>
      </c>
      <c r="B457" t="s">
        <v>5</v>
      </c>
      <c r="C457" s="2">
        <v>0.50925925925925919</v>
      </c>
      <c r="D457">
        <v>2</v>
      </c>
      <c r="E457" t="str">
        <f t="shared" si="31"/>
        <v>0</v>
      </c>
      <c r="F457" t="str">
        <f t="shared" si="32"/>
        <v>2</v>
      </c>
      <c r="G457" t="str">
        <f t="shared" si="32"/>
        <v>2</v>
      </c>
      <c r="H457" t="str">
        <f t="shared" si="32"/>
        <v>8</v>
      </c>
      <c r="I457" t="str">
        <f t="shared" si="32"/>
        <v>0</v>
      </c>
      <c r="J457" t="str">
        <f t="shared" si="32"/>
        <v>6</v>
      </c>
      <c r="K457" t="str">
        <f t="shared" si="32"/>
        <v>6</v>
      </c>
      <c r="L457" t="str">
        <f t="shared" si="32"/>
        <v>2</v>
      </c>
      <c r="M457" t="str">
        <f t="shared" si="32"/>
        <v>3</v>
      </c>
      <c r="N457" t="str">
        <f t="shared" si="32"/>
        <v>4</v>
      </c>
      <c r="O457" t="str">
        <f t="shared" si="32"/>
        <v>5</v>
      </c>
      <c r="P457" t="str">
        <f t="shared" si="33"/>
        <v>Kobieta</v>
      </c>
    </row>
    <row r="458" spans="1:16" x14ac:dyDescent="0.25">
      <c r="A458" s="1" t="s">
        <v>464</v>
      </c>
      <c r="B458" t="s">
        <v>7</v>
      </c>
      <c r="C458" s="2">
        <v>0.50954861111111105</v>
      </c>
      <c r="D458">
        <v>1</v>
      </c>
      <c r="E458" t="str">
        <f t="shared" si="31"/>
        <v>8</v>
      </c>
      <c r="F458" t="str">
        <f t="shared" si="32"/>
        <v>4</v>
      </c>
      <c r="G458" t="str">
        <f t="shared" si="32"/>
        <v>0</v>
      </c>
      <c r="H458" t="str">
        <f t="shared" si="32"/>
        <v>2</v>
      </c>
      <c r="I458" t="str">
        <f t="shared" si="32"/>
        <v>2</v>
      </c>
      <c r="J458" t="str">
        <f t="shared" si="32"/>
        <v>6</v>
      </c>
      <c r="K458" t="str">
        <f t="shared" si="32"/>
        <v>5</v>
      </c>
      <c r="L458" t="str">
        <f t="shared" si="32"/>
        <v>7</v>
      </c>
      <c r="M458" t="str">
        <f t="shared" si="32"/>
        <v>9</v>
      </c>
      <c r="N458" t="str">
        <f t="shared" si="32"/>
        <v>3</v>
      </c>
      <c r="O458" t="str">
        <f t="shared" si="32"/>
        <v>6</v>
      </c>
      <c r="P458" t="str">
        <f t="shared" si="33"/>
        <v>Mężczyzna</v>
      </c>
    </row>
    <row r="459" spans="1:16" x14ac:dyDescent="0.25">
      <c r="A459" s="1" t="s">
        <v>465</v>
      </c>
      <c r="B459" t="s">
        <v>5</v>
      </c>
      <c r="C459" s="2">
        <v>0.51012731481481477</v>
      </c>
      <c r="D459">
        <v>2</v>
      </c>
      <c r="E459" t="str">
        <f t="shared" si="31"/>
        <v>4</v>
      </c>
      <c r="F459" t="str">
        <f t="shared" si="32"/>
        <v>8</v>
      </c>
      <c r="G459" t="str">
        <f t="shared" si="32"/>
        <v>1</v>
      </c>
      <c r="H459" t="str">
        <f t="shared" si="32"/>
        <v>0</v>
      </c>
      <c r="I459" t="str">
        <f t="shared" si="32"/>
        <v>1</v>
      </c>
      <c r="J459" t="str">
        <f t="shared" si="32"/>
        <v>7</v>
      </c>
      <c r="K459" t="str">
        <f t="shared" si="32"/>
        <v>1</v>
      </c>
      <c r="L459" t="str">
        <f t="shared" si="32"/>
        <v>9</v>
      </c>
      <c r="M459" t="str">
        <f t="shared" si="32"/>
        <v>5</v>
      </c>
      <c r="N459" t="str">
        <f t="shared" si="32"/>
        <v>5</v>
      </c>
      <c r="O459" t="str">
        <f t="shared" si="32"/>
        <v>5</v>
      </c>
      <c r="P459" t="str">
        <f t="shared" si="33"/>
        <v>Mężczyzna</v>
      </c>
    </row>
    <row r="460" spans="1:16" x14ac:dyDescent="0.25">
      <c r="A460" s="1" t="s">
        <v>466</v>
      </c>
      <c r="B460" t="s">
        <v>7</v>
      </c>
      <c r="C460" s="2">
        <v>0.51041666666666663</v>
      </c>
      <c r="D460">
        <v>1</v>
      </c>
      <c r="E460" t="str">
        <f t="shared" si="31"/>
        <v>0</v>
      </c>
      <c r="F460" t="str">
        <f t="shared" si="32"/>
        <v>2</v>
      </c>
      <c r="G460" t="str">
        <f t="shared" si="32"/>
        <v>2</v>
      </c>
      <c r="H460" t="str">
        <f t="shared" si="32"/>
        <v>1</v>
      </c>
      <c r="I460" t="str">
        <f t="shared" si="32"/>
        <v>3</v>
      </c>
      <c r="J460" t="str">
        <f t="shared" si="32"/>
        <v>0</v>
      </c>
      <c r="K460" t="str">
        <f t="shared" si="32"/>
        <v>8</v>
      </c>
      <c r="L460" t="str">
        <f t="shared" si="32"/>
        <v>7</v>
      </c>
      <c r="M460" t="str">
        <f t="shared" si="32"/>
        <v>1</v>
      </c>
      <c r="N460" t="str">
        <f t="shared" si="32"/>
        <v>3</v>
      </c>
      <c r="O460" t="str">
        <f t="shared" si="32"/>
        <v>9</v>
      </c>
      <c r="P460" t="str">
        <f t="shared" si="33"/>
        <v>Mężczyzna</v>
      </c>
    </row>
    <row r="461" spans="1:16" x14ac:dyDescent="0.25">
      <c r="A461" s="1" t="s">
        <v>467</v>
      </c>
      <c r="B461" t="s">
        <v>7</v>
      </c>
      <c r="C461" s="2">
        <v>0.51070601851851849</v>
      </c>
      <c r="D461">
        <v>1</v>
      </c>
      <c r="E461" t="str">
        <f t="shared" si="31"/>
        <v>4</v>
      </c>
      <c r="F461" t="str">
        <f t="shared" si="32"/>
        <v>0</v>
      </c>
      <c r="G461" t="str">
        <f t="shared" si="32"/>
        <v>0</v>
      </c>
      <c r="H461" t="str">
        <f t="shared" si="32"/>
        <v>2</v>
      </c>
      <c r="I461" t="str">
        <f t="shared" si="32"/>
        <v>2</v>
      </c>
      <c r="J461" t="str">
        <f t="shared" si="32"/>
        <v>2</v>
      </c>
      <c r="K461" t="str">
        <f t="shared" si="32"/>
        <v>3</v>
      </c>
      <c r="L461" t="str">
        <f t="shared" si="32"/>
        <v>2</v>
      </c>
      <c r="M461" t="str">
        <f t="shared" si="32"/>
        <v>7</v>
      </c>
      <c r="N461" t="str">
        <f t="shared" si="32"/>
        <v>7</v>
      </c>
      <c r="O461" t="str">
        <f t="shared" si="32"/>
        <v>3</v>
      </c>
      <c r="P461" t="str">
        <f t="shared" si="33"/>
        <v>Mężczyzna</v>
      </c>
    </row>
    <row r="462" spans="1:16" x14ac:dyDescent="0.25">
      <c r="A462" s="1" t="s">
        <v>468</v>
      </c>
      <c r="B462" t="s">
        <v>5</v>
      </c>
      <c r="C462" s="2">
        <v>0.51099537037037035</v>
      </c>
      <c r="D462">
        <v>1</v>
      </c>
      <c r="E462" t="str">
        <f t="shared" si="31"/>
        <v>4</v>
      </c>
      <c r="F462" t="str">
        <f t="shared" si="32"/>
        <v>8</v>
      </c>
      <c r="G462" t="str">
        <f t="shared" si="32"/>
        <v>0</v>
      </c>
      <c r="H462" t="str">
        <f t="shared" si="32"/>
        <v>8</v>
      </c>
      <c r="I462" t="str">
        <f t="shared" si="32"/>
        <v>1</v>
      </c>
      <c r="J462" t="str">
        <f t="shared" si="32"/>
        <v>9</v>
      </c>
      <c r="K462" t="str">
        <f t="shared" si="32"/>
        <v>5</v>
      </c>
      <c r="L462" t="str">
        <f t="shared" si="32"/>
        <v>5</v>
      </c>
      <c r="M462" t="str">
        <f t="shared" si="32"/>
        <v>2</v>
      </c>
      <c r="N462" t="str">
        <f t="shared" si="32"/>
        <v>1</v>
      </c>
      <c r="O462" t="str">
        <f t="shared" si="32"/>
        <v>7</v>
      </c>
      <c r="P462" t="str">
        <f t="shared" si="33"/>
        <v>Mężczyzna</v>
      </c>
    </row>
    <row r="463" spans="1:16" x14ac:dyDescent="0.25">
      <c r="A463" s="1" t="s">
        <v>469</v>
      </c>
      <c r="B463" t="s">
        <v>5</v>
      </c>
      <c r="C463" s="2">
        <v>0.51128472222222221</v>
      </c>
      <c r="D463">
        <v>1</v>
      </c>
      <c r="E463" t="str">
        <f t="shared" si="31"/>
        <v>5</v>
      </c>
      <c r="F463" t="str">
        <f t="shared" si="32"/>
        <v>0</v>
      </c>
      <c r="G463" t="str">
        <f t="shared" si="32"/>
        <v>1</v>
      </c>
      <c r="H463" t="str">
        <f t="shared" si="32"/>
        <v>2</v>
      </c>
      <c r="I463" t="str">
        <f t="shared" si="32"/>
        <v>1</v>
      </c>
      <c r="J463" t="str">
        <f t="shared" si="32"/>
        <v>5</v>
      </c>
      <c r="K463" t="str">
        <f t="shared" si="32"/>
        <v>4</v>
      </c>
      <c r="L463" t="str">
        <f t="shared" si="32"/>
        <v>7</v>
      </c>
      <c r="M463" t="str">
        <f t="shared" si="32"/>
        <v>3</v>
      </c>
      <c r="N463" t="str">
        <f t="shared" si="32"/>
        <v>4</v>
      </c>
      <c r="O463" t="str">
        <f t="shared" si="32"/>
        <v>8</v>
      </c>
      <c r="P463" t="str">
        <f t="shared" si="33"/>
        <v>Kobieta</v>
      </c>
    </row>
    <row r="464" spans="1:16" x14ac:dyDescent="0.25">
      <c r="A464" s="1" t="s">
        <v>470</v>
      </c>
      <c r="B464" t="s">
        <v>7</v>
      </c>
      <c r="C464" s="2">
        <v>0.51157407407407407</v>
      </c>
      <c r="D464">
        <v>1</v>
      </c>
      <c r="E464" t="str">
        <f t="shared" si="31"/>
        <v>4</v>
      </c>
      <c r="F464" t="str">
        <f t="shared" si="32"/>
        <v>3</v>
      </c>
      <c r="G464" t="str">
        <f t="shared" si="32"/>
        <v>0</v>
      </c>
      <c r="H464" t="str">
        <f t="shared" si="32"/>
        <v>3</v>
      </c>
      <c r="I464" t="str">
        <f t="shared" si="32"/>
        <v>1</v>
      </c>
      <c r="J464" t="str">
        <f t="shared" si="32"/>
        <v>0</v>
      </c>
      <c r="K464" t="str">
        <f t="shared" si="32"/>
        <v>3</v>
      </c>
      <c r="L464" t="str">
        <f t="shared" si="32"/>
        <v>2</v>
      </c>
      <c r="M464" t="str">
        <f t="shared" si="32"/>
        <v>6</v>
      </c>
      <c r="N464" t="str">
        <f t="shared" si="32"/>
        <v>3</v>
      </c>
      <c r="O464" t="str">
        <f t="shared" si="32"/>
        <v>5</v>
      </c>
      <c r="P464" t="str">
        <f t="shared" si="33"/>
        <v>Mężczyzna</v>
      </c>
    </row>
    <row r="465" spans="1:16" x14ac:dyDescent="0.25">
      <c r="A465" s="1" t="s">
        <v>471</v>
      </c>
      <c r="B465" t="s">
        <v>5</v>
      </c>
      <c r="C465" s="2">
        <v>0.51186342592592593</v>
      </c>
      <c r="D465">
        <v>1</v>
      </c>
      <c r="E465" t="str">
        <f t="shared" si="31"/>
        <v>0</v>
      </c>
      <c r="F465" t="str">
        <f t="shared" si="32"/>
        <v>3</v>
      </c>
      <c r="G465" t="str">
        <f t="shared" si="32"/>
        <v>2</v>
      </c>
      <c r="H465" t="str">
        <f t="shared" si="32"/>
        <v>5</v>
      </c>
      <c r="I465" t="str">
        <f t="shared" si="32"/>
        <v>1</v>
      </c>
      <c r="J465" t="str">
        <f t="shared" si="32"/>
        <v>1</v>
      </c>
      <c r="K465" t="str">
        <f t="shared" si="32"/>
        <v>2</v>
      </c>
      <c r="L465" t="str">
        <f t="shared" si="32"/>
        <v>8</v>
      </c>
      <c r="M465" t="str">
        <f t="shared" si="32"/>
        <v>6</v>
      </c>
      <c r="N465" t="str">
        <f t="shared" si="32"/>
        <v>3</v>
      </c>
      <c r="O465" t="str">
        <f t="shared" si="32"/>
        <v>7</v>
      </c>
      <c r="P465" t="str">
        <f t="shared" si="33"/>
        <v>Mężczyzna</v>
      </c>
    </row>
    <row r="466" spans="1:16" x14ac:dyDescent="0.25">
      <c r="A466" s="1" t="s">
        <v>472</v>
      </c>
      <c r="B466" t="s">
        <v>7</v>
      </c>
      <c r="C466" s="2">
        <v>0.51215277777777779</v>
      </c>
      <c r="D466">
        <v>1</v>
      </c>
      <c r="E466" t="str">
        <f t="shared" si="31"/>
        <v>8</v>
      </c>
      <c r="F466" t="str">
        <f t="shared" si="32"/>
        <v>0</v>
      </c>
      <c r="G466" t="str">
        <f t="shared" si="32"/>
        <v>0</v>
      </c>
      <c r="H466" t="str">
        <f t="shared" si="32"/>
        <v>6</v>
      </c>
      <c r="I466" t="str">
        <f t="shared" si="32"/>
        <v>2</v>
      </c>
      <c r="J466" t="str">
        <f t="shared" si="32"/>
        <v>3</v>
      </c>
      <c r="K466" t="str">
        <f t="shared" si="32"/>
        <v>5</v>
      </c>
      <c r="L466" t="str">
        <f t="shared" si="32"/>
        <v>4</v>
      </c>
      <c r="M466" t="str">
        <f t="shared" si="32"/>
        <v>7</v>
      </c>
      <c r="N466" t="str">
        <f t="shared" si="32"/>
        <v>8</v>
      </c>
      <c r="O466" t="str">
        <f t="shared" si="32"/>
        <v>5</v>
      </c>
      <c r="P466" t="str">
        <f t="shared" si="33"/>
        <v>Kobieta</v>
      </c>
    </row>
    <row r="467" spans="1:16" x14ac:dyDescent="0.25">
      <c r="A467" s="1" t="s">
        <v>473</v>
      </c>
      <c r="B467" t="s">
        <v>5</v>
      </c>
      <c r="C467" s="2">
        <v>0.51273148148148151</v>
      </c>
      <c r="D467">
        <v>2</v>
      </c>
      <c r="E467" t="str">
        <f t="shared" si="31"/>
        <v>0</v>
      </c>
      <c r="F467" t="str">
        <f t="shared" si="32"/>
        <v>2</v>
      </c>
      <c r="G467" t="str">
        <f t="shared" si="32"/>
        <v>3</v>
      </c>
      <c r="H467" t="str">
        <f t="shared" si="32"/>
        <v>1</v>
      </c>
      <c r="I467" t="str">
        <f t="shared" si="32"/>
        <v>1</v>
      </c>
      <c r="J467" t="str">
        <f t="shared" si="32"/>
        <v>5</v>
      </c>
      <c r="K467" t="str">
        <f t="shared" si="32"/>
        <v>4</v>
      </c>
      <c r="L467" t="str">
        <f t="shared" si="32"/>
        <v>5</v>
      </c>
      <c r="M467" t="str">
        <f t="shared" si="32"/>
        <v>7</v>
      </c>
      <c r="N467" t="str">
        <f t="shared" si="32"/>
        <v>8</v>
      </c>
      <c r="O467" t="str">
        <f t="shared" si="32"/>
        <v>4</v>
      </c>
      <c r="P467" t="str">
        <f t="shared" si="33"/>
        <v>Kobieta</v>
      </c>
    </row>
    <row r="468" spans="1:16" x14ac:dyDescent="0.25">
      <c r="A468" s="1" t="s">
        <v>474</v>
      </c>
      <c r="B468" t="s">
        <v>7</v>
      </c>
      <c r="C468" s="2">
        <v>0.51302083333333337</v>
      </c>
      <c r="D468">
        <v>1</v>
      </c>
      <c r="E468" t="str">
        <f t="shared" si="31"/>
        <v>2</v>
      </c>
      <c r="F468" t="str">
        <f t="shared" si="32"/>
        <v>5</v>
      </c>
      <c r="G468" t="str">
        <f t="shared" si="32"/>
        <v>1</v>
      </c>
      <c r="H468" t="str">
        <f t="shared" si="32"/>
        <v>1</v>
      </c>
      <c r="I468" t="str">
        <f t="shared" si="32"/>
        <v>1</v>
      </c>
      <c r="J468" t="str">
        <f t="shared" si="32"/>
        <v>3</v>
      </c>
      <c r="K468" t="str">
        <f t="shared" si="32"/>
        <v>9</v>
      </c>
      <c r="L468" t="str">
        <f t="shared" si="32"/>
        <v>6</v>
      </c>
      <c r="M468" t="str">
        <f t="shared" si="32"/>
        <v>4</v>
      </c>
      <c r="N468" t="str">
        <f t="shared" si="32"/>
        <v>6</v>
      </c>
      <c r="O468" t="str">
        <f t="shared" si="32"/>
        <v>8</v>
      </c>
      <c r="P468" t="str">
        <f t="shared" si="33"/>
        <v>Kobieta</v>
      </c>
    </row>
    <row r="469" spans="1:16" x14ac:dyDescent="0.25">
      <c r="A469" s="1" t="s">
        <v>475</v>
      </c>
      <c r="B469" t="s">
        <v>7</v>
      </c>
      <c r="C469" s="2">
        <v>0.51331018518518523</v>
      </c>
      <c r="D469">
        <v>1</v>
      </c>
      <c r="E469" t="str">
        <f t="shared" si="31"/>
        <v>3</v>
      </c>
      <c r="F469" t="str">
        <f t="shared" si="32"/>
        <v>3</v>
      </c>
      <c r="G469" t="str">
        <f t="shared" si="32"/>
        <v>0</v>
      </c>
      <c r="H469" t="str">
        <f t="shared" si="32"/>
        <v>4</v>
      </c>
      <c r="I469" t="str">
        <f t="shared" si="32"/>
        <v>2</v>
      </c>
      <c r="J469" t="str">
        <f t="shared" si="32"/>
        <v>8</v>
      </c>
      <c r="K469" t="str">
        <f t="shared" si="32"/>
        <v>4</v>
      </c>
      <c r="L469" t="str">
        <f t="shared" si="32"/>
        <v>2</v>
      </c>
      <c r="M469" t="str">
        <f t="shared" si="32"/>
        <v>2</v>
      </c>
      <c r="N469" t="str">
        <f t="shared" si="32"/>
        <v>1</v>
      </c>
      <c r="O469" t="str">
        <f t="shared" si="32"/>
        <v>5</v>
      </c>
      <c r="P469" t="str">
        <f t="shared" si="33"/>
        <v>Mężczyzna</v>
      </c>
    </row>
    <row r="470" spans="1:16" x14ac:dyDescent="0.25">
      <c r="A470" s="1" t="s">
        <v>476</v>
      </c>
      <c r="B470" t="s">
        <v>7</v>
      </c>
      <c r="C470" s="2">
        <v>0.51359953703703709</v>
      </c>
      <c r="D470">
        <v>1</v>
      </c>
      <c r="E470" t="str">
        <f t="shared" si="31"/>
        <v>2</v>
      </c>
      <c r="F470" t="str">
        <f t="shared" si="32"/>
        <v>8</v>
      </c>
      <c r="G470" t="str">
        <f t="shared" si="32"/>
        <v>1</v>
      </c>
      <c r="H470" t="str">
        <f t="shared" si="32"/>
        <v>0</v>
      </c>
      <c r="I470" t="str">
        <f t="shared" si="32"/>
        <v>0</v>
      </c>
      <c r="J470" t="str">
        <f t="shared" si="32"/>
        <v>5</v>
      </c>
      <c r="K470" t="str">
        <f t="shared" si="32"/>
        <v>8</v>
      </c>
      <c r="L470" t="str">
        <f t="shared" si="32"/>
        <v>2</v>
      </c>
      <c r="M470" t="str">
        <f t="shared" si="32"/>
        <v>3</v>
      </c>
      <c r="N470" t="str">
        <f t="shared" si="32"/>
        <v>7</v>
      </c>
      <c r="O470" t="str">
        <f t="shared" si="32"/>
        <v>4</v>
      </c>
      <c r="P470" t="str">
        <f t="shared" si="33"/>
        <v>Mężczyzna</v>
      </c>
    </row>
    <row r="471" spans="1:16" x14ac:dyDescent="0.25">
      <c r="A471" s="1" t="s">
        <v>477</v>
      </c>
      <c r="B471" t="s">
        <v>7</v>
      </c>
      <c r="C471" s="2">
        <v>0.51388888888888895</v>
      </c>
      <c r="D471">
        <v>1</v>
      </c>
      <c r="E471" t="str">
        <f t="shared" si="31"/>
        <v>9</v>
      </c>
      <c r="F471" t="str">
        <f t="shared" si="32"/>
        <v>9</v>
      </c>
      <c r="G471" t="str">
        <f t="shared" si="32"/>
        <v>0</v>
      </c>
      <c r="H471" t="str">
        <f t="shared" si="32"/>
        <v>7</v>
      </c>
      <c r="I471" t="str">
        <f t="shared" si="32"/>
        <v>2</v>
      </c>
      <c r="J471" t="str">
        <f t="shared" si="32"/>
        <v>8</v>
      </c>
      <c r="K471" t="str">
        <f t="shared" si="32"/>
        <v>4</v>
      </c>
      <c r="L471" t="str">
        <f t="shared" si="32"/>
        <v>4</v>
      </c>
      <c r="M471" t="str">
        <f t="shared" si="32"/>
        <v>9</v>
      </c>
      <c r="N471" t="str">
        <f t="shared" si="32"/>
        <v>1</v>
      </c>
      <c r="O471" t="str">
        <f t="shared" si="32"/>
        <v>9</v>
      </c>
      <c r="P471" t="str">
        <f t="shared" si="33"/>
        <v>Mężczyzna</v>
      </c>
    </row>
    <row r="472" spans="1:16" x14ac:dyDescent="0.25">
      <c r="A472" s="1" t="s">
        <v>478</v>
      </c>
      <c r="B472" t="s">
        <v>5</v>
      </c>
      <c r="C472" s="2">
        <v>0.51446759259259256</v>
      </c>
      <c r="D472">
        <v>2</v>
      </c>
      <c r="E472" t="str">
        <f t="shared" si="31"/>
        <v>0</v>
      </c>
      <c r="F472" t="str">
        <f t="shared" si="32"/>
        <v>1</v>
      </c>
      <c r="G472" t="str">
        <f t="shared" si="32"/>
        <v>2</v>
      </c>
      <c r="H472" t="str">
        <f t="shared" si="32"/>
        <v>5</v>
      </c>
      <c r="I472" t="str">
        <f t="shared" si="32"/>
        <v>0</v>
      </c>
      <c r="J472" t="str">
        <f t="shared" si="32"/>
        <v>9</v>
      </c>
      <c r="K472" t="str">
        <f t="shared" si="32"/>
        <v>9</v>
      </c>
      <c r="L472" t="str">
        <f t="shared" si="32"/>
        <v>1</v>
      </c>
      <c r="M472" t="str">
        <f t="shared" si="32"/>
        <v>3</v>
      </c>
      <c r="N472" t="str">
        <f t="shared" si="32"/>
        <v>6</v>
      </c>
      <c r="O472" t="str">
        <f t="shared" si="32"/>
        <v>8</v>
      </c>
      <c r="P472" t="str">
        <f t="shared" si="33"/>
        <v>Kobieta</v>
      </c>
    </row>
    <row r="473" spans="1:16" x14ac:dyDescent="0.25">
      <c r="A473" s="1" t="s">
        <v>479</v>
      </c>
      <c r="B473" t="s">
        <v>9</v>
      </c>
      <c r="C473" s="2">
        <v>0.51475694444444442</v>
      </c>
      <c r="D473">
        <v>1</v>
      </c>
      <c r="E473" t="str">
        <f t="shared" si="31"/>
        <v>2</v>
      </c>
      <c r="F473" t="str">
        <f t="shared" si="32"/>
        <v>2</v>
      </c>
      <c r="G473" t="str">
        <f t="shared" si="32"/>
        <v>0</v>
      </c>
      <c r="H473" t="str">
        <f t="shared" si="32"/>
        <v>3</v>
      </c>
      <c r="I473" t="str">
        <f t="shared" ref="F473:P536" si="34">MID($A473,I$1,1)</f>
        <v>2</v>
      </c>
      <c r="J473" t="str">
        <f t="shared" si="34"/>
        <v>0</v>
      </c>
      <c r="K473" t="str">
        <f t="shared" si="34"/>
        <v>3</v>
      </c>
      <c r="L473" t="str">
        <f t="shared" si="34"/>
        <v>2</v>
      </c>
      <c r="M473" t="str">
        <f t="shared" si="34"/>
        <v>8</v>
      </c>
      <c r="N473" t="str">
        <f t="shared" si="34"/>
        <v>7</v>
      </c>
      <c r="O473" t="str">
        <f t="shared" si="34"/>
        <v>5</v>
      </c>
      <c r="P473" t="str">
        <f t="shared" si="33"/>
        <v>Mężczyzna</v>
      </c>
    </row>
    <row r="474" spans="1:16" x14ac:dyDescent="0.25">
      <c r="A474" s="1" t="s">
        <v>480</v>
      </c>
      <c r="B474" t="s">
        <v>7</v>
      </c>
      <c r="C474" s="2">
        <v>0.51504629629629628</v>
      </c>
      <c r="D474">
        <v>1</v>
      </c>
      <c r="E474" t="str">
        <f t="shared" si="31"/>
        <v>8</v>
      </c>
      <c r="F474" t="str">
        <f t="shared" si="34"/>
        <v>1</v>
      </c>
      <c r="G474" t="str">
        <f t="shared" si="34"/>
        <v>1</v>
      </c>
      <c r="H474" t="str">
        <f t="shared" si="34"/>
        <v>1</v>
      </c>
      <c r="I474" t="str">
        <f t="shared" si="34"/>
        <v>3</v>
      </c>
      <c r="J474" t="str">
        <f t="shared" si="34"/>
        <v>0</v>
      </c>
      <c r="K474" t="str">
        <f t="shared" si="34"/>
        <v>4</v>
      </c>
      <c r="L474" t="str">
        <f t="shared" si="34"/>
        <v>1</v>
      </c>
      <c r="M474" t="str">
        <f t="shared" si="34"/>
        <v>4</v>
      </c>
      <c r="N474" t="str">
        <f t="shared" si="34"/>
        <v>5</v>
      </c>
      <c r="O474" t="str">
        <f t="shared" si="34"/>
        <v>4</v>
      </c>
      <c r="P474" t="str">
        <f t="shared" si="33"/>
        <v>Mężczyzna</v>
      </c>
    </row>
    <row r="475" spans="1:16" x14ac:dyDescent="0.25">
      <c r="A475" s="1" t="s">
        <v>481</v>
      </c>
      <c r="B475" t="s">
        <v>9</v>
      </c>
      <c r="C475" s="2">
        <v>0.515625</v>
      </c>
      <c r="D475">
        <v>2</v>
      </c>
      <c r="E475" t="str">
        <f t="shared" si="31"/>
        <v>0</v>
      </c>
      <c r="F475" t="str">
        <f t="shared" si="34"/>
        <v>9</v>
      </c>
      <c r="G475" t="str">
        <f t="shared" si="34"/>
        <v>3</v>
      </c>
      <c r="H475" t="str">
        <f t="shared" si="34"/>
        <v>1</v>
      </c>
      <c r="I475" t="str">
        <f t="shared" si="34"/>
        <v>1</v>
      </c>
      <c r="J475" t="str">
        <f t="shared" si="34"/>
        <v>0</v>
      </c>
      <c r="K475" t="str">
        <f t="shared" si="34"/>
        <v>4</v>
      </c>
      <c r="L475" t="str">
        <f t="shared" si="34"/>
        <v>5</v>
      </c>
      <c r="M475" t="str">
        <f t="shared" si="34"/>
        <v>2</v>
      </c>
      <c r="N475" t="str">
        <f t="shared" si="34"/>
        <v>7</v>
      </c>
      <c r="O475" t="str">
        <f t="shared" si="34"/>
        <v>6</v>
      </c>
      <c r="P475" t="str">
        <f t="shared" si="33"/>
        <v>Mężczyzna</v>
      </c>
    </row>
    <row r="476" spans="1:16" x14ac:dyDescent="0.25">
      <c r="A476" s="1" t="s">
        <v>482</v>
      </c>
      <c r="B476" t="s">
        <v>7</v>
      </c>
      <c r="C476" s="2">
        <v>0.51591435185185186</v>
      </c>
      <c r="D476">
        <v>1</v>
      </c>
      <c r="E476" t="str">
        <f t="shared" si="31"/>
        <v>3</v>
      </c>
      <c r="F476" t="str">
        <f t="shared" si="34"/>
        <v>9</v>
      </c>
      <c r="G476" t="str">
        <f t="shared" si="34"/>
        <v>0</v>
      </c>
      <c r="H476" t="str">
        <f t="shared" si="34"/>
        <v>7</v>
      </c>
      <c r="I476" t="str">
        <f t="shared" si="34"/>
        <v>1</v>
      </c>
      <c r="J476" t="str">
        <f t="shared" si="34"/>
        <v>4</v>
      </c>
      <c r="K476" t="str">
        <f t="shared" si="34"/>
        <v>2</v>
      </c>
      <c r="L476" t="str">
        <f t="shared" si="34"/>
        <v>1</v>
      </c>
      <c r="M476" t="str">
        <f t="shared" si="34"/>
        <v>2</v>
      </c>
      <c r="N476" t="str">
        <f t="shared" si="34"/>
        <v>9</v>
      </c>
      <c r="O476" t="str">
        <f t="shared" si="34"/>
        <v>2</v>
      </c>
      <c r="P476" t="str">
        <f t="shared" si="33"/>
        <v>Mężczyzna</v>
      </c>
    </row>
    <row r="477" spans="1:16" x14ac:dyDescent="0.25">
      <c r="A477" s="1" t="s">
        <v>483</v>
      </c>
      <c r="B477" t="s">
        <v>7</v>
      </c>
      <c r="C477" s="2">
        <v>0.51620370370370372</v>
      </c>
      <c r="D477">
        <v>1</v>
      </c>
      <c r="E477" t="str">
        <f t="shared" si="31"/>
        <v>8</v>
      </c>
      <c r="F477" t="str">
        <f t="shared" si="34"/>
        <v>7</v>
      </c>
      <c r="G477" t="str">
        <f t="shared" si="34"/>
        <v>0</v>
      </c>
      <c r="H477" t="str">
        <f t="shared" si="34"/>
        <v>8</v>
      </c>
      <c r="I477" t="str">
        <f t="shared" si="34"/>
        <v>2</v>
      </c>
      <c r="J477" t="str">
        <f t="shared" si="34"/>
        <v>0</v>
      </c>
      <c r="K477" t="str">
        <f t="shared" si="34"/>
        <v>3</v>
      </c>
      <c r="L477" t="str">
        <f t="shared" si="34"/>
        <v>1</v>
      </c>
      <c r="M477" t="str">
        <f t="shared" si="34"/>
        <v>3</v>
      </c>
      <c r="N477" t="str">
        <f t="shared" si="34"/>
        <v>5</v>
      </c>
      <c r="O477" t="str">
        <f t="shared" si="34"/>
        <v>9</v>
      </c>
      <c r="P477" t="str">
        <f t="shared" si="33"/>
        <v>Mężczyzna</v>
      </c>
    </row>
    <row r="478" spans="1:16" x14ac:dyDescent="0.25">
      <c r="A478" s="1" t="s">
        <v>484</v>
      </c>
      <c r="B478" t="s">
        <v>7</v>
      </c>
      <c r="C478" s="2">
        <v>0.51649305555555558</v>
      </c>
      <c r="D478">
        <v>1</v>
      </c>
      <c r="E478" t="str">
        <f t="shared" si="31"/>
        <v>9</v>
      </c>
      <c r="F478" t="str">
        <f t="shared" si="34"/>
        <v>3</v>
      </c>
      <c r="G478" t="str">
        <f t="shared" si="34"/>
        <v>0</v>
      </c>
      <c r="H478" t="str">
        <f t="shared" si="34"/>
        <v>4</v>
      </c>
      <c r="I478" t="str">
        <f t="shared" si="34"/>
        <v>0</v>
      </c>
      <c r="J478" t="str">
        <f t="shared" si="34"/>
        <v>4</v>
      </c>
      <c r="K478" t="str">
        <f t="shared" si="34"/>
        <v>7</v>
      </c>
      <c r="L478" t="str">
        <f t="shared" si="34"/>
        <v>2</v>
      </c>
      <c r="M478" t="str">
        <f t="shared" si="34"/>
        <v>8</v>
      </c>
      <c r="N478" t="str">
        <f t="shared" si="34"/>
        <v>1</v>
      </c>
      <c r="O478" t="str">
        <f t="shared" si="34"/>
        <v>6</v>
      </c>
      <c r="P478" t="str">
        <f t="shared" si="33"/>
        <v>Mężczyzna</v>
      </c>
    </row>
    <row r="479" spans="1:16" x14ac:dyDescent="0.25">
      <c r="A479" s="1" t="s">
        <v>485</v>
      </c>
      <c r="B479" t="s">
        <v>5</v>
      </c>
      <c r="C479" s="2">
        <v>0.51678240740740744</v>
      </c>
      <c r="D479">
        <v>1</v>
      </c>
      <c r="E479" t="str">
        <f t="shared" si="31"/>
        <v>8</v>
      </c>
      <c r="F479" t="str">
        <f t="shared" si="34"/>
        <v>1</v>
      </c>
      <c r="G479" t="str">
        <f t="shared" si="34"/>
        <v>1</v>
      </c>
      <c r="H479" t="str">
        <f t="shared" si="34"/>
        <v>0</v>
      </c>
      <c r="I479" t="str">
        <f t="shared" si="34"/>
        <v>0</v>
      </c>
      <c r="J479" t="str">
        <f t="shared" si="34"/>
        <v>4</v>
      </c>
      <c r="K479" t="str">
        <f t="shared" si="34"/>
        <v>1</v>
      </c>
      <c r="L479" t="str">
        <f t="shared" si="34"/>
        <v>4</v>
      </c>
      <c r="M479" t="str">
        <f t="shared" si="34"/>
        <v>7</v>
      </c>
      <c r="N479" t="str">
        <f t="shared" si="34"/>
        <v>4</v>
      </c>
      <c r="O479" t="str">
        <f t="shared" si="34"/>
        <v>8</v>
      </c>
      <c r="P479" t="str">
        <f t="shared" si="33"/>
        <v>Kobieta</v>
      </c>
    </row>
    <row r="480" spans="1:16" x14ac:dyDescent="0.25">
      <c r="A480" s="1" t="s">
        <v>486</v>
      </c>
      <c r="B480" t="s">
        <v>7</v>
      </c>
      <c r="C480" s="2">
        <v>0.51707175925925919</v>
      </c>
      <c r="D480">
        <v>1</v>
      </c>
      <c r="E480" t="str">
        <f t="shared" si="31"/>
        <v>3</v>
      </c>
      <c r="F480" t="str">
        <f t="shared" si="34"/>
        <v>8</v>
      </c>
      <c r="G480" t="str">
        <f t="shared" si="34"/>
        <v>0</v>
      </c>
      <c r="H480" t="str">
        <f t="shared" si="34"/>
        <v>8</v>
      </c>
      <c r="I480" t="str">
        <f t="shared" si="34"/>
        <v>2</v>
      </c>
      <c r="J480" t="str">
        <f t="shared" si="34"/>
        <v>0</v>
      </c>
      <c r="K480" t="str">
        <f t="shared" si="34"/>
        <v>2</v>
      </c>
      <c r="L480" t="str">
        <f t="shared" si="34"/>
        <v>2</v>
      </c>
      <c r="M480" t="str">
        <f t="shared" si="34"/>
        <v>5</v>
      </c>
      <c r="N480" t="str">
        <f t="shared" si="34"/>
        <v>8</v>
      </c>
      <c r="O480" t="str">
        <f t="shared" si="34"/>
        <v>8</v>
      </c>
      <c r="P480" t="str">
        <f t="shared" si="33"/>
        <v>Kobieta</v>
      </c>
    </row>
    <row r="481" spans="1:16" x14ac:dyDescent="0.25">
      <c r="A481" s="1" t="s">
        <v>487</v>
      </c>
      <c r="B481" t="s">
        <v>7</v>
      </c>
      <c r="C481" s="2">
        <v>0.51736111111111105</v>
      </c>
      <c r="D481">
        <v>1</v>
      </c>
      <c r="E481" t="str">
        <f t="shared" si="31"/>
        <v>0</v>
      </c>
      <c r="F481" t="str">
        <f t="shared" si="34"/>
        <v>7</v>
      </c>
      <c r="G481" t="str">
        <f t="shared" si="34"/>
        <v>2</v>
      </c>
      <c r="H481" t="str">
        <f t="shared" si="34"/>
        <v>6</v>
      </c>
      <c r="I481" t="str">
        <f t="shared" si="34"/>
        <v>1</v>
      </c>
      <c r="J481" t="str">
        <f t="shared" si="34"/>
        <v>2</v>
      </c>
      <c r="K481" t="str">
        <f t="shared" si="34"/>
        <v>9</v>
      </c>
      <c r="L481" t="str">
        <f t="shared" si="34"/>
        <v>2</v>
      </c>
      <c r="M481" t="str">
        <f t="shared" si="34"/>
        <v>5</v>
      </c>
      <c r="N481" t="str">
        <f t="shared" si="34"/>
        <v>9</v>
      </c>
      <c r="O481" t="str">
        <f t="shared" si="34"/>
        <v>1</v>
      </c>
      <c r="P481" t="str">
        <f t="shared" si="33"/>
        <v>Mężczyzna</v>
      </c>
    </row>
    <row r="482" spans="1:16" x14ac:dyDescent="0.25">
      <c r="A482" s="1" t="s">
        <v>488</v>
      </c>
      <c r="B482" t="s">
        <v>7</v>
      </c>
      <c r="C482" s="2">
        <v>0.51765046296296291</v>
      </c>
      <c r="D482">
        <v>1</v>
      </c>
      <c r="E482" t="str">
        <f t="shared" si="31"/>
        <v>4</v>
      </c>
      <c r="F482" t="str">
        <f t="shared" si="34"/>
        <v>6</v>
      </c>
      <c r="G482" t="str">
        <f t="shared" si="34"/>
        <v>0</v>
      </c>
      <c r="H482" t="str">
        <f t="shared" si="34"/>
        <v>2</v>
      </c>
      <c r="I482" t="str">
        <f t="shared" si="34"/>
        <v>2</v>
      </c>
      <c r="J482" t="str">
        <f t="shared" si="34"/>
        <v>3</v>
      </c>
      <c r="K482" t="str">
        <f t="shared" si="34"/>
        <v>8</v>
      </c>
      <c r="L482" t="str">
        <f t="shared" si="34"/>
        <v>4</v>
      </c>
      <c r="M482" t="str">
        <f t="shared" si="34"/>
        <v>9</v>
      </c>
      <c r="N482" t="str">
        <f t="shared" si="34"/>
        <v>9</v>
      </c>
      <c r="O482" t="str">
        <f t="shared" si="34"/>
        <v>1</v>
      </c>
      <c r="P482" t="str">
        <f t="shared" si="33"/>
        <v>Mężczyzna</v>
      </c>
    </row>
    <row r="483" spans="1:16" x14ac:dyDescent="0.25">
      <c r="A483" s="1" t="s">
        <v>489</v>
      </c>
      <c r="B483" t="s">
        <v>7</v>
      </c>
      <c r="C483" s="2">
        <v>0.51793981481481477</v>
      </c>
      <c r="D483">
        <v>1</v>
      </c>
      <c r="E483" t="str">
        <f t="shared" si="31"/>
        <v>9</v>
      </c>
      <c r="F483" t="str">
        <f t="shared" si="34"/>
        <v>7</v>
      </c>
      <c r="G483" t="str">
        <f t="shared" si="34"/>
        <v>0</v>
      </c>
      <c r="H483" t="str">
        <f t="shared" si="34"/>
        <v>2</v>
      </c>
      <c r="I483" t="str">
        <f t="shared" si="34"/>
        <v>0</v>
      </c>
      <c r="J483" t="str">
        <f t="shared" si="34"/>
        <v>3</v>
      </c>
      <c r="K483" t="str">
        <f t="shared" si="34"/>
        <v>2</v>
      </c>
      <c r="L483" t="str">
        <f t="shared" si="34"/>
        <v>5</v>
      </c>
      <c r="M483" t="str">
        <f t="shared" si="34"/>
        <v>8</v>
      </c>
      <c r="N483" t="str">
        <f t="shared" si="34"/>
        <v>4</v>
      </c>
      <c r="O483" t="str">
        <f t="shared" si="34"/>
        <v>4</v>
      </c>
      <c r="P483" t="str">
        <f t="shared" si="33"/>
        <v>Kobieta</v>
      </c>
    </row>
    <row r="484" spans="1:16" x14ac:dyDescent="0.25">
      <c r="A484" s="1" t="s">
        <v>490</v>
      </c>
      <c r="B484" t="s">
        <v>7</v>
      </c>
      <c r="C484" s="2">
        <v>0.51822916666666663</v>
      </c>
      <c r="D484">
        <v>1</v>
      </c>
      <c r="E484" t="str">
        <f t="shared" si="31"/>
        <v>0</v>
      </c>
      <c r="F484" t="str">
        <f t="shared" si="34"/>
        <v>8</v>
      </c>
      <c r="G484" t="str">
        <f t="shared" si="34"/>
        <v>2</v>
      </c>
      <c r="H484" t="str">
        <f t="shared" si="34"/>
        <v>3</v>
      </c>
      <c r="I484" t="str">
        <f t="shared" si="34"/>
        <v>1</v>
      </c>
      <c r="J484" t="str">
        <f t="shared" si="34"/>
        <v>7</v>
      </c>
      <c r="K484" t="str">
        <f t="shared" si="34"/>
        <v>6</v>
      </c>
      <c r="L484" t="str">
        <f t="shared" si="34"/>
        <v>2</v>
      </c>
      <c r="M484" t="str">
        <f t="shared" si="34"/>
        <v>5</v>
      </c>
      <c r="N484" t="str">
        <f t="shared" si="34"/>
        <v>3</v>
      </c>
      <c r="O484" t="str">
        <f t="shared" si="34"/>
        <v>9</v>
      </c>
      <c r="P484" t="str">
        <f t="shared" si="33"/>
        <v>Mężczyzna</v>
      </c>
    </row>
    <row r="485" spans="1:16" x14ac:dyDescent="0.25">
      <c r="A485" s="1" t="s">
        <v>491</v>
      </c>
      <c r="B485" t="s">
        <v>9</v>
      </c>
      <c r="C485" s="2">
        <v>0.51880787037037035</v>
      </c>
      <c r="D485">
        <v>2</v>
      </c>
      <c r="E485" t="str">
        <f t="shared" si="31"/>
        <v>7</v>
      </c>
      <c r="F485" t="str">
        <f t="shared" si="34"/>
        <v>6</v>
      </c>
      <c r="G485" t="str">
        <f t="shared" si="34"/>
        <v>0</v>
      </c>
      <c r="H485" t="str">
        <f t="shared" si="34"/>
        <v>8</v>
      </c>
      <c r="I485" t="str">
        <f t="shared" si="34"/>
        <v>1</v>
      </c>
      <c r="J485" t="str">
        <f t="shared" si="34"/>
        <v>1</v>
      </c>
      <c r="K485" t="str">
        <f t="shared" si="34"/>
        <v>4</v>
      </c>
      <c r="L485" t="str">
        <f t="shared" si="34"/>
        <v>1</v>
      </c>
      <c r="M485" t="str">
        <f t="shared" si="34"/>
        <v>5</v>
      </c>
      <c r="N485" t="str">
        <f t="shared" si="34"/>
        <v>8</v>
      </c>
      <c r="O485" t="str">
        <f t="shared" si="34"/>
        <v>3</v>
      </c>
      <c r="P485" t="str">
        <f t="shared" si="33"/>
        <v>Kobieta</v>
      </c>
    </row>
    <row r="486" spans="1:16" x14ac:dyDescent="0.25">
      <c r="A486" s="1" t="s">
        <v>492</v>
      </c>
      <c r="B486" t="s">
        <v>9</v>
      </c>
      <c r="C486" s="2">
        <v>0.51938657407407407</v>
      </c>
      <c r="D486">
        <v>2</v>
      </c>
      <c r="E486" t="str">
        <f t="shared" si="31"/>
        <v>9</v>
      </c>
      <c r="F486" t="str">
        <f t="shared" si="34"/>
        <v>3</v>
      </c>
      <c r="G486" t="str">
        <f t="shared" si="34"/>
        <v>0</v>
      </c>
      <c r="H486" t="str">
        <f t="shared" si="34"/>
        <v>5</v>
      </c>
      <c r="I486" t="str">
        <f t="shared" si="34"/>
        <v>0</v>
      </c>
      <c r="J486" t="str">
        <f t="shared" si="34"/>
        <v>9</v>
      </c>
      <c r="K486" t="str">
        <f t="shared" si="34"/>
        <v>6</v>
      </c>
      <c r="L486" t="str">
        <f t="shared" si="34"/>
        <v>7</v>
      </c>
      <c r="M486" t="str">
        <f t="shared" si="34"/>
        <v>5</v>
      </c>
      <c r="N486" t="str">
        <f t="shared" si="34"/>
        <v>3</v>
      </c>
      <c r="O486" t="str">
        <f t="shared" si="34"/>
        <v>1</v>
      </c>
      <c r="P486" t="str">
        <f t="shared" si="33"/>
        <v>Mężczyzna</v>
      </c>
    </row>
    <row r="487" spans="1:16" x14ac:dyDescent="0.25">
      <c r="A487" s="1" t="s">
        <v>493</v>
      </c>
      <c r="B487" t="s">
        <v>9</v>
      </c>
      <c r="C487" s="2">
        <v>0.51996527777777779</v>
      </c>
      <c r="D487">
        <v>2</v>
      </c>
      <c r="E487" t="str">
        <f t="shared" si="31"/>
        <v>4</v>
      </c>
      <c r="F487" t="str">
        <f t="shared" si="34"/>
        <v>0</v>
      </c>
      <c r="G487" t="str">
        <f t="shared" si="34"/>
        <v>0</v>
      </c>
      <c r="H487" t="str">
        <f t="shared" si="34"/>
        <v>6</v>
      </c>
      <c r="I487" t="str">
        <f t="shared" si="34"/>
        <v>0</v>
      </c>
      <c r="J487" t="str">
        <f t="shared" si="34"/>
        <v>1</v>
      </c>
      <c r="K487" t="str">
        <f t="shared" si="34"/>
        <v>7</v>
      </c>
      <c r="L487" t="str">
        <f t="shared" si="34"/>
        <v>7</v>
      </c>
      <c r="M487" t="str">
        <f t="shared" si="34"/>
        <v>5</v>
      </c>
      <c r="N487" t="str">
        <f t="shared" si="34"/>
        <v>1</v>
      </c>
      <c r="O487" t="str">
        <f t="shared" si="34"/>
        <v>9</v>
      </c>
      <c r="P487" t="str">
        <f t="shared" si="33"/>
        <v>Mężczyzna</v>
      </c>
    </row>
    <row r="488" spans="1:16" x14ac:dyDescent="0.25">
      <c r="A488" s="1" t="s">
        <v>494</v>
      </c>
      <c r="B488" t="s">
        <v>9</v>
      </c>
      <c r="C488" s="2">
        <v>0.52025462962962965</v>
      </c>
      <c r="D488">
        <v>1</v>
      </c>
      <c r="E488" t="str">
        <f t="shared" ref="E488:E551" si="35">MID($A488,E$1,1)</f>
        <v>5</v>
      </c>
      <c r="F488" t="str">
        <f t="shared" si="34"/>
        <v>5</v>
      </c>
      <c r="G488" t="str">
        <f t="shared" si="34"/>
        <v>0</v>
      </c>
      <c r="H488" t="str">
        <f t="shared" si="34"/>
        <v>1</v>
      </c>
      <c r="I488" t="str">
        <f t="shared" si="34"/>
        <v>2</v>
      </c>
      <c r="J488" t="str">
        <f t="shared" si="34"/>
        <v>8</v>
      </c>
      <c r="K488" t="str">
        <f t="shared" si="34"/>
        <v>5</v>
      </c>
      <c r="L488" t="str">
        <f t="shared" si="34"/>
        <v>2</v>
      </c>
      <c r="M488" t="str">
        <f t="shared" si="34"/>
        <v>3</v>
      </c>
      <c r="N488" t="str">
        <f t="shared" si="34"/>
        <v>8</v>
      </c>
      <c r="O488" t="str">
        <f t="shared" si="34"/>
        <v>5</v>
      </c>
      <c r="P488" t="str">
        <f t="shared" si="33"/>
        <v>Kobieta</v>
      </c>
    </row>
    <row r="489" spans="1:16" x14ac:dyDescent="0.25">
      <c r="A489" s="1" t="s">
        <v>495</v>
      </c>
      <c r="B489" t="s">
        <v>5</v>
      </c>
      <c r="C489" s="2">
        <v>0.52054398148148151</v>
      </c>
      <c r="D489">
        <v>1</v>
      </c>
      <c r="E489" t="str">
        <f t="shared" si="35"/>
        <v>8</v>
      </c>
      <c r="F489" t="str">
        <f t="shared" si="34"/>
        <v>7</v>
      </c>
      <c r="G489" t="str">
        <f t="shared" si="34"/>
        <v>0</v>
      </c>
      <c r="H489" t="str">
        <f t="shared" si="34"/>
        <v>1</v>
      </c>
      <c r="I489" t="str">
        <f t="shared" si="34"/>
        <v>1</v>
      </c>
      <c r="J489" t="str">
        <f t="shared" si="34"/>
        <v>4</v>
      </c>
      <c r="K489" t="str">
        <f t="shared" si="34"/>
        <v>3</v>
      </c>
      <c r="L489" t="str">
        <f t="shared" si="34"/>
        <v>1</v>
      </c>
      <c r="M489" t="str">
        <f t="shared" si="34"/>
        <v>2</v>
      </c>
      <c r="N489" t="str">
        <f t="shared" si="34"/>
        <v>1</v>
      </c>
      <c r="O489" t="str">
        <f t="shared" si="34"/>
        <v>4</v>
      </c>
      <c r="P489" t="str">
        <f t="shared" si="33"/>
        <v>Mężczyzna</v>
      </c>
    </row>
    <row r="490" spans="1:16" x14ac:dyDescent="0.25">
      <c r="A490" s="1" t="s">
        <v>496</v>
      </c>
      <c r="B490" t="s">
        <v>9</v>
      </c>
      <c r="C490" s="2">
        <v>0.52083333333333337</v>
      </c>
      <c r="D490">
        <v>1</v>
      </c>
      <c r="E490" t="str">
        <f t="shared" si="35"/>
        <v>0</v>
      </c>
      <c r="F490" t="str">
        <f t="shared" si="34"/>
        <v>5</v>
      </c>
      <c r="G490" t="str">
        <f t="shared" si="34"/>
        <v>2</v>
      </c>
      <c r="H490" t="str">
        <f t="shared" si="34"/>
        <v>8</v>
      </c>
      <c r="I490" t="str">
        <f t="shared" si="34"/>
        <v>1</v>
      </c>
      <c r="J490" t="str">
        <f t="shared" si="34"/>
        <v>1</v>
      </c>
      <c r="K490" t="str">
        <f t="shared" si="34"/>
        <v>7</v>
      </c>
      <c r="L490" t="str">
        <f t="shared" si="34"/>
        <v>6</v>
      </c>
      <c r="M490" t="str">
        <f t="shared" si="34"/>
        <v>5</v>
      </c>
      <c r="N490" t="str">
        <f t="shared" si="34"/>
        <v>8</v>
      </c>
      <c r="O490" t="str">
        <f t="shared" si="34"/>
        <v>3</v>
      </c>
      <c r="P490" t="str">
        <f t="shared" si="33"/>
        <v>Kobieta</v>
      </c>
    </row>
    <row r="491" spans="1:16" x14ac:dyDescent="0.25">
      <c r="A491" s="1" t="s">
        <v>497</v>
      </c>
      <c r="B491" t="s">
        <v>9</v>
      </c>
      <c r="C491" s="2">
        <v>0.52141203703703709</v>
      </c>
      <c r="D491">
        <v>2</v>
      </c>
      <c r="E491" t="str">
        <f t="shared" si="35"/>
        <v>8</v>
      </c>
      <c r="F491" t="str">
        <f t="shared" si="34"/>
        <v>3</v>
      </c>
      <c r="G491" t="str">
        <f t="shared" si="34"/>
        <v>1</v>
      </c>
      <c r="H491" t="str">
        <f t="shared" si="34"/>
        <v>2</v>
      </c>
      <c r="I491" t="str">
        <f t="shared" si="34"/>
        <v>2</v>
      </c>
      <c r="J491" t="str">
        <f t="shared" si="34"/>
        <v>0</v>
      </c>
      <c r="K491" t="str">
        <f t="shared" si="34"/>
        <v>1</v>
      </c>
      <c r="L491" t="str">
        <f t="shared" si="34"/>
        <v>7</v>
      </c>
      <c r="M491" t="str">
        <f t="shared" si="34"/>
        <v>3</v>
      </c>
      <c r="N491" t="str">
        <f t="shared" si="34"/>
        <v>2</v>
      </c>
      <c r="O491" t="str">
        <f t="shared" si="34"/>
        <v>7</v>
      </c>
      <c r="P491" t="str">
        <f t="shared" si="33"/>
        <v>Kobieta</v>
      </c>
    </row>
    <row r="492" spans="1:16" x14ac:dyDescent="0.25">
      <c r="A492" s="1" t="s">
        <v>498</v>
      </c>
      <c r="B492" t="s">
        <v>9</v>
      </c>
      <c r="C492" s="2">
        <v>0.52170138888888895</v>
      </c>
      <c r="D492">
        <v>1</v>
      </c>
      <c r="E492" t="str">
        <f t="shared" si="35"/>
        <v>4</v>
      </c>
      <c r="F492" t="str">
        <f t="shared" si="34"/>
        <v>5</v>
      </c>
      <c r="G492" t="str">
        <f t="shared" si="34"/>
        <v>0</v>
      </c>
      <c r="H492" t="str">
        <f t="shared" si="34"/>
        <v>4</v>
      </c>
      <c r="I492" t="str">
        <f t="shared" si="34"/>
        <v>0</v>
      </c>
      <c r="J492" t="str">
        <f t="shared" si="34"/>
        <v>2</v>
      </c>
      <c r="K492" t="str">
        <f t="shared" si="34"/>
        <v>8</v>
      </c>
      <c r="L492" t="str">
        <f t="shared" si="34"/>
        <v>7</v>
      </c>
      <c r="M492" t="str">
        <f t="shared" si="34"/>
        <v>3</v>
      </c>
      <c r="N492" t="str">
        <f t="shared" si="34"/>
        <v>7</v>
      </c>
      <c r="O492" t="str">
        <f t="shared" si="34"/>
        <v>6</v>
      </c>
      <c r="P492" t="str">
        <f t="shared" si="33"/>
        <v>Mężczyzna</v>
      </c>
    </row>
    <row r="493" spans="1:16" x14ac:dyDescent="0.25">
      <c r="A493" s="1" t="s">
        <v>499</v>
      </c>
      <c r="B493" t="s">
        <v>5</v>
      </c>
      <c r="C493" s="2">
        <v>0.52199074074074081</v>
      </c>
      <c r="D493">
        <v>1</v>
      </c>
      <c r="E493" t="str">
        <f t="shared" si="35"/>
        <v>2</v>
      </c>
      <c r="F493" t="str">
        <f t="shared" si="34"/>
        <v>7</v>
      </c>
      <c r="G493" t="str">
        <f t="shared" si="34"/>
        <v>0</v>
      </c>
      <c r="H493" t="str">
        <f t="shared" si="34"/>
        <v>3</v>
      </c>
      <c r="I493" t="str">
        <f t="shared" si="34"/>
        <v>2</v>
      </c>
      <c r="J493" t="str">
        <f t="shared" si="34"/>
        <v>5</v>
      </c>
      <c r="K493" t="str">
        <f t="shared" si="34"/>
        <v>5</v>
      </c>
      <c r="L493" t="str">
        <f t="shared" si="34"/>
        <v>5</v>
      </c>
      <c r="M493" t="str">
        <f t="shared" si="34"/>
        <v>4</v>
      </c>
      <c r="N493" t="str">
        <f t="shared" si="34"/>
        <v>7</v>
      </c>
      <c r="O493" t="str">
        <f t="shared" si="34"/>
        <v>8</v>
      </c>
      <c r="P493" t="str">
        <f t="shared" si="33"/>
        <v>Mężczyzna</v>
      </c>
    </row>
    <row r="494" spans="1:16" x14ac:dyDescent="0.25">
      <c r="A494" s="1" t="s">
        <v>500</v>
      </c>
      <c r="B494" t="s">
        <v>5</v>
      </c>
      <c r="C494" s="2">
        <v>0.52256944444444442</v>
      </c>
      <c r="D494">
        <v>2</v>
      </c>
      <c r="E494" t="str">
        <f t="shared" si="35"/>
        <v>8</v>
      </c>
      <c r="F494" t="str">
        <f t="shared" si="34"/>
        <v>8</v>
      </c>
      <c r="G494" t="str">
        <f t="shared" si="34"/>
        <v>1</v>
      </c>
      <c r="H494" t="str">
        <f t="shared" si="34"/>
        <v>1</v>
      </c>
      <c r="I494" t="str">
        <f t="shared" si="34"/>
        <v>1</v>
      </c>
      <c r="J494" t="str">
        <f t="shared" si="34"/>
        <v>9</v>
      </c>
      <c r="K494" t="str">
        <f t="shared" si="34"/>
        <v>7</v>
      </c>
      <c r="L494" t="str">
        <f t="shared" si="34"/>
        <v>7</v>
      </c>
      <c r="M494" t="str">
        <f t="shared" si="34"/>
        <v>4</v>
      </c>
      <c r="N494" t="str">
        <f t="shared" si="34"/>
        <v>9</v>
      </c>
      <c r="O494" t="str">
        <f t="shared" si="34"/>
        <v>1</v>
      </c>
      <c r="P494" t="str">
        <f t="shared" si="33"/>
        <v>Mężczyzna</v>
      </c>
    </row>
    <row r="495" spans="1:16" x14ac:dyDescent="0.25">
      <c r="A495" s="1" t="s">
        <v>501</v>
      </c>
      <c r="B495" t="s">
        <v>7</v>
      </c>
      <c r="C495" s="2">
        <v>0.52285879629629628</v>
      </c>
      <c r="D495">
        <v>1</v>
      </c>
      <c r="E495" t="str">
        <f t="shared" si="35"/>
        <v>0</v>
      </c>
      <c r="F495" t="str">
        <f t="shared" si="34"/>
        <v>0</v>
      </c>
      <c r="G495" t="str">
        <f t="shared" si="34"/>
        <v>2</v>
      </c>
      <c r="H495" t="str">
        <f t="shared" si="34"/>
        <v>4</v>
      </c>
      <c r="I495" t="str">
        <f t="shared" si="34"/>
        <v>1</v>
      </c>
      <c r="J495" t="str">
        <f t="shared" si="34"/>
        <v>6</v>
      </c>
      <c r="K495" t="str">
        <f t="shared" si="34"/>
        <v>4</v>
      </c>
      <c r="L495" t="str">
        <f t="shared" si="34"/>
        <v>5</v>
      </c>
      <c r="M495" t="str">
        <f t="shared" si="34"/>
        <v>2</v>
      </c>
      <c r="N495" t="str">
        <f t="shared" si="34"/>
        <v>9</v>
      </c>
      <c r="O495" t="str">
        <f t="shared" si="34"/>
        <v>9</v>
      </c>
      <c r="P495" t="str">
        <f t="shared" si="33"/>
        <v>Mężczyzna</v>
      </c>
    </row>
    <row r="496" spans="1:16" x14ac:dyDescent="0.25">
      <c r="A496" s="1" t="s">
        <v>502</v>
      </c>
      <c r="B496" t="s">
        <v>9</v>
      </c>
      <c r="C496" s="2">
        <v>0.5234375</v>
      </c>
      <c r="D496">
        <v>2</v>
      </c>
      <c r="E496" t="str">
        <f t="shared" si="35"/>
        <v>6</v>
      </c>
      <c r="F496" t="str">
        <f t="shared" si="34"/>
        <v>7</v>
      </c>
      <c r="G496" t="str">
        <f t="shared" si="34"/>
        <v>0</v>
      </c>
      <c r="H496" t="str">
        <f t="shared" si="34"/>
        <v>1</v>
      </c>
      <c r="I496" t="str">
        <f t="shared" si="34"/>
        <v>0</v>
      </c>
      <c r="J496" t="str">
        <f t="shared" si="34"/>
        <v>8</v>
      </c>
      <c r="K496" t="str">
        <f t="shared" si="34"/>
        <v>9</v>
      </c>
      <c r="L496" t="str">
        <f t="shared" si="34"/>
        <v>4</v>
      </c>
      <c r="M496" t="str">
        <f t="shared" si="34"/>
        <v>4</v>
      </c>
      <c r="N496" t="str">
        <f t="shared" si="34"/>
        <v>4</v>
      </c>
      <c r="O496" t="str">
        <f t="shared" si="34"/>
        <v>5</v>
      </c>
      <c r="P496" t="str">
        <f t="shared" si="33"/>
        <v>Kobieta</v>
      </c>
    </row>
    <row r="497" spans="1:16" x14ac:dyDescent="0.25">
      <c r="A497" s="1" t="s">
        <v>503</v>
      </c>
      <c r="B497" t="s">
        <v>7</v>
      </c>
      <c r="C497" s="2">
        <v>0.52372685185185186</v>
      </c>
      <c r="D497">
        <v>1</v>
      </c>
      <c r="E497" t="str">
        <f t="shared" si="35"/>
        <v>9</v>
      </c>
      <c r="F497" t="str">
        <f t="shared" si="34"/>
        <v>6</v>
      </c>
      <c r="G497" t="str">
        <f t="shared" si="34"/>
        <v>0</v>
      </c>
      <c r="H497" t="str">
        <f t="shared" si="34"/>
        <v>3</v>
      </c>
      <c r="I497" t="str">
        <f t="shared" si="34"/>
        <v>0</v>
      </c>
      <c r="J497" t="str">
        <f t="shared" si="34"/>
        <v>6</v>
      </c>
      <c r="K497" t="str">
        <f t="shared" si="34"/>
        <v>3</v>
      </c>
      <c r="L497" t="str">
        <f t="shared" si="34"/>
        <v>8</v>
      </c>
      <c r="M497" t="str">
        <f t="shared" si="34"/>
        <v>9</v>
      </c>
      <c r="N497" t="str">
        <f t="shared" si="34"/>
        <v>8</v>
      </c>
      <c r="O497" t="str">
        <f t="shared" si="34"/>
        <v>2</v>
      </c>
      <c r="P497" t="str">
        <f t="shared" si="33"/>
        <v>Kobieta</v>
      </c>
    </row>
    <row r="498" spans="1:16" x14ac:dyDescent="0.25">
      <c r="A498" s="1" t="s">
        <v>504</v>
      </c>
      <c r="B498" t="s">
        <v>9</v>
      </c>
      <c r="C498" s="2">
        <v>0.52401620370370372</v>
      </c>
      <c r="D498">
        <v>1</v>
      </c>
      <c r="E498" t="str">
        <f t="shared" si="35"/>
        <v>8</v>
      </c>
      <c r="F498" t="str">
        <f t="shared" si="34"/>
        <v>9</v>
      </c>
      <c r="G498" t="str">
        <f t="shared" si="34"/>
        <v>0</v>
      </c>
      <c r="H498" t="str">
        <f t="shared" si="34"/>
        <v>6</v>
      </c>
      <c r="I498" t="str">
        <f t="shared" si="34"/>
        <v>2</v>
      </c>
      <c r="J498" t="str">
        <f t="shared" si="34"/>
        <v>5</v>
      </c>
      <c r="K498" t="str">
        <f t="shared" si="34"/>
        <v>6</v>
      </c>
      <c r="L498" t="str">
        <f t="shared" si="34"/>
        <v>5</v>
      </c>
      <c r="M498" t="str">
        <f t="shared" si="34"/>
        <v>4</v>
      </c>
      <c r="N498" t="str">
        <f t="shared" ref="F498:P561" si="36">MID($A498,N$1,1)</f>
        <v>7</v>
      </c>
      <c r="O498" t="str">
        <f t="shared" si="36"/>
        <v>2</v>
      </c>
      <c r="P498" t="str">
        <f t="shared" si="33"/>
        <v>Mężczyzna</v>
      </c>
    </row>
    <row r="499" spans="1:16" x14ac:dyDescent="0.25">
      <c r="A499" s="1" t="s">
        <v>505</v>
      </c>
      <c r="B499" t="s">
        <v>9</v>
      </c>
      <c r="C499" s="2">
        <v>0.52459490740740744</v>
      </c>
      <c r="D499">
        <v>2</v>
      </c>
      <c r="E499" t="str">
        <f t="shared" si="35"/>
        <v>4</v>
      </c>
      <c r="F499" t="str">
        <f t="shared" si="36"/>
        <v>6</v>
      </c>
      <c r="G499" t="str">
        <f t="shared" si="36"/>
        <v>0</v>
      </c>
      <c r="H499" t="str">
        <f t="shared" si="36"/>
        <v>5</v>
      </c>
      <c r="I499" t="str">
        <f t="shared" si="36"/>
        <v>2</v>
      </c>
      <c r="J499" t="str">
        <f t="shared" si="36"/>
        <v>3</v>
      </c>
      <c r="K499" t="str">
        <f t="shared" si="36"/>
        <v>2</v>
      </c>
      <c r="L499" t="str">
        <f t="shared" si="36"/>
        <v>7</v>
      </c>
      <c r="M499" t="str">
        <f t="shared" si="36"/>
        <v>1</v>
      </c>
      <c r="N499" t="str">
        <f t="shared" si="36"/>
        <v>7</v>
      </c>
      <c r="O499" t="str">
        <f t="shared" si="36"/>
        <v>3</v>
      </c>
      <c r="P499" t="str">
        <f t="shared" si="33"/>
        <v>Mężczyzna</v>
      </c>
    </row>
    <row r="500" spans="1:16" x14ac:dyDescent="0.25">
      <c r="A500" s="1" t="s">
        <v>506</v>
      </c>
      <c r="B500" t="s">
        <v>7</v>
      </c>
      <c r="C500" s="2">
        <v>0.52488425925925919</v>
      </c>
      <c r="D500">
        <v>1</v>
      </c>
      <c r="E500" t="str">
        <f t="shared" si="35"/>
        <v>2</v>
      </c>
      <c r="F500" t="str">
        <f t="shared" si="36"/>
        <v>3</v>
      </c>
      <c r="G500" t="str">
        <f t="shared" si="36"/>
        <v>1</v>
      </c>
      <c r="H500" t="str">
        <f t="shared" si="36"/>
        <v>1</v>
      </c>
      <c r="I500" t="str">
        <f t="shared" si="36"/>
        <v>1</v>
      </c>
      <c r="J500" t="str">
        <f t="shared" si="36"/>
        <v>8</v>
      </c>
      <c r="K500" t="str">
        <f t="shared" si="36"/>
        <v>2</v>
      </c>
      <c r="L500" t="str">
        <f t="shared" si="36"/>
        <v>8</v>
      </c>
      <c r="M500" t="str">
        <f t="shared" si="36"/>
        <v>3</v>
      </c>
      <c r="N500" t="str">
        <f t="shared" si="36"/>
        <v>2</v>
      </c>
      <c r="O500" t="str">
        <f t="shared" si="36"/>
        <v>3</v>
      </c>
      <c r="P500" t="str">
        <f t="shared" si="33"/>
        <v>Kobieta</v>
      </c>
    </row>
    <row r="501" spans="1:16" x14ac:dyDescent="0.25">
      <c r="A501" s="1" t="s">
        <v>507</v>
      </c>
      <c r="B501" t="s">
        <v>7</v>
      </c>
      <c r="C501" s="2">
        <v>0.52517361111111105</v>
      </c>
      <c r="D501">
        <v>1</v>
      </c>
      <c r="E501" t="str">
        <f t="shared" si="35"/>
        <v>3</v>
      </c>
      <c r="F501" t="str">
        <f t="shared" si="36"/>
        <v>0</v>
      </c>
      <c r="G501" t="str">
        <f t="shared" si="36"/>
        <v>0</v>
      </c>
      <c r="H501" t="str">
        <f t="shared" si="36"/>
        <v>2</v>
      </c>
      <c r="I501" t="str">
        <f t="shared" si="36"/>
        <v>1</v>
      </c>
      <c r="J501" t="str">
        <f t="shared" si="36"/>
        <v>1</v>
      </c>
      <c r="K501" t="str">
        <f t="shared" si="36"/>
        <v>3</v>
      </c>
      <c r="L501" t="str">
        <f t="shared" si="36"/>
        <v>1</v>
      </c>
      <c r="M501" t="str">
        <f t="shared" si="36"/>
        <v>8</v>
      </c>
      <c r="N501" t="str">
        <f t="shared" si="36"/>
        <v>5</v>
      </c>
      <c r="O501" t="str">
        <f t="shared" si="36"/>
        <v>2</v>
      </c>
      <c r="P501" t="str">
        <f t="shared" si="33"/>
        <v>Mężczyzna</v>
      </c>
    </row>
    <row r="502" spans="1:16" x14ac:dyDescent="0.25">
      <c r="A502" s="1" t="s">
        <v>508</v>
      </c>
      <c r="B502" t="s">
        <v>27</v>
      </c>
      <c r="C502" s="2">
        <v>0.52575231481481477</v>
      </c>
      <c r="D502">
        <v>2</v>
      </c>
      <c r="E502" t="str">
        <f t="shared" si="35"/>
        <v>8</v>
      </c>
      <c r="F502" t="str">
        <f t="shared" si="36"/>
        <v>0</v>
      </c>
      <c r="G502" t="str">
        <f t="shared" si="36"/>
        <v>0</v>
      </c>
      <c r="H502" t="str">
        <f t="shared" si="36"/>
        <v>3</v>
      </c>
      <c r="I502" t="str">
        <f t="shared" si="36"/>
        <v>1</v>
      </c>
      <c r="J502" t="str">
        <f t="shared" si="36"/>
        <v>9</v>
      </c>
      <c r="K502" t="str">
        <f t="shared" si="36"/>
        <v>1</v>
      </c>
      <c r="L502" t="str">
        <f t="shared" si="36"/>
        <v>6</v>
      </c>
      <c r="M502" t="str">
        <f t="shared" si="36"/>
        <v>1</v>
      </c>
      <c r="N502" t="str">
        <f t="shared" si="36"/>
        <v>1</v>
      </c>
      <c r="O502" t="str">
        <f t="shared" si="36"/>
        <v>2</v>
      </c>
      <c r="P502" t="str">
        <f t="shared" si="33"/>
        <v>Mężczyzna</v>
      </c>
    </row>
    <row r="503" spans="1:16" x14ac:dyDescent="0.25">
      <c r="A503" s="1" t="s">
        <v>509</v>
      </c>
      <c r="B503" t="s">
        <v>27</v>
      </c>
      <c r="C503" s="2">
        <v>0.52604166666666663</v>
      </c>
      <c r="D503">
        <v>1</v>
      </c>
      <c r="E503" t="str">
        <f t="shared" si="35"/>
        <v>7</v>
      </c>
      <c r="F503" t="str">
        <f t="shared" si="36"/>
        <v>8</v>
      </c>
      <c r="G503" t="str">
        <f t="shared" si="36"/>
        <v>0</v>
      </c>
      <c r="H503" t="str">
        <f t="shared" si="36"/>
        <v>6</v>
      </c>
      <c r="I503" t="str">
        <f t="shared" si="36"/>
        <v>2</v>
      </c>
      <c r="J503" t="str">
        <f t="shared" si="36"/>
        <v>4</v>
      </c>
      <c r="K503" t="str">
        <f t="shared" si="36"/>
        <v>7</v>
      </c>
      <c r="L503" t="str">
        <f t="shared" si="36"/>
        <v>6</v>
      </c>
      <c r="M503" t="str">
        <f t="shared" si="36"/>
        <v>8</v>
      </c>
      <c r="N503" t="str">
        <f t="shared" si="36"/>
        <v>4</v>
      </c>
      <c r="O503" t="str">
        <f t="shared" si="36"/>
        <v>8</v>
      </c>
      <c r="P503" t="str">
        <f t="shared" si="33"/>
        <v>Kobieta</v>
      </c>
    </row>
    <row r="504" spans="1:16" x14ac:dyDescent="0.25">
      <c r="A504" s="1" t="s">
        <v>510</v>
      </c>
      <c r="B504" t="s">
        <v>27</v>
      </c>
      <c r="C504" s="2">
        <v>0.52633101851851849</v>
      </c>
      <c r="D504">
        <v>1</v>
      </c>
      <c r="E504" t="str">
        <f t="shared" si="35"/>
        <v>7</v>
      </c>
      <c r="F504" t="str">
        <f t="shared" si="36"/>
        <v>4</v>
      </c>
      <c r="G504" t="str">
        <f t="shared" si="36"/>
        <v>0</v>
      </c>
      <c r="H504" t="str">
        <f t="shared" si="36"/>
        <v>7</v>
      </c>
      <c r="I504" t="str">
        <f t="shared" si="36"/>
        <v>0</v>
      </c>
      <c r="J504" t="str">
        <f t="shared" si="36"/>
        <v>2</v>
      </c>
      <c r="K504" t="str">
        <f t="shared" si="36"/>
        <v>2</v>
      </c>
      <c r="L504" t="str">
        <f t="shared" si="36"/>
        <v>4</v>
      </c>
      <c r="M504" t="str">
        <f t="shared" si="36"/>
        <v>7</v>
      </c>
      <c r="N504" t="str">
        <f t="shared" si="36"/>
        <v>6</v>
      </c>
      <c r="O504" t="str">
        <f t="shared" si="36"/>
        <v>7</v>
      </c>
      <c r="P504" t="str">
        <f t="shared" si="33"/>
        <v>Kobieta</v>
      </c>
    </row>
    <row r="505" spans="1:16" x14ac:dyDescent="0.25">
      <c r="A505" s="1" t="s">
        <v>511</v>
      </c>
      <c r="B505" t="s">
        <v>7</v>
      </c>
      <c r="C505" s="2">
        <v>0.52662037037037035</v>
      </c>
      <c r="D505">
        <v>1</v>
      </c>
      <c r="E505" t="str">
        <f t="shared" si="35"/>
        <v>3</v>
      </c>
      <c r="F505" t="str">
        <f t="shared" si="36"/>
        <v>5</v>
      </c>
      <c r="G505" t="str">
        <f t="shared" si="36"/>
        <v>1</v>
      </c>
      <c r="H505" t="str">
        <f t="shared" si="36"/>
        <v>1</v>
      </c>
      <c r="I505" t="str">
        <f t="shared" si="36"/>
        <v>0</v>
      </c>
      <c r="J505" t="str">
        <f t="shared" si="36"/>
        <v>5</v>
      </c>
      <c r="K505" t="str">
        <f t="shared" si="36"/>
        <v>1</v>
      </c>
      <c r="L505" t="str">
        <f t="shared" si="36"/>
        <v>1</v>
      </c>
      <c r="M505" t="str">
        <f t="shared" si="36"/>
        <v>6</v>
      </c>
      <c r="N505" t="str">
        <f t="shared" si="36"/>
        <v>4</v>
      </c>
      <c r="O505" t="str">
        <f t="shared" si="36"/>
        <v>7</v>
      </c>
      <c r="P505" t="str">
        <f t="shared" si="33"/>
        <v>Kobieta</v>
      </c>
    </row>
    <row r="506" spans="1:16" x14ac:dyDescent="0.25">
      <c r="A506" s="1" t="s">
        <v>512</v>
      </c>
      <c r="B506" t="s">
        <v>9</v>
      </c>
      <c r="C506" s="2">
        <v>0.52690972222222221</v>
      </c>
      <c r="D506">
        <v>1</v>
      </c>
      <c r="E506" t="str">
        <f t="shared" si="35"/>
        <v>3</v>
      </c>
      <c r="F506" t="str">
        <f t="shared" si="36"/>
        <v>1</v>
      </c>
      <c r="G506" t="str">
        <f t="shared" si="36"/>
        <v>1</v>
      </c>
      <c r="H506" t="str">
        <f t="shared" si="36"/>
        <v>2</v>
      </c>
      <c r="I506" t="str">
        <f t="shared" si="36"/>
        <v>1</v>
      </c>
      <c r="J506" t="str">
        <f t="shared" si="36"/>
        <v>5</v>
      </c>
      <c r="K506" t="str">
        <f t="shared" si="36"/>
        <v>3</v>
      </c>
      <c r="L506" t="str">
        <f t="shared" si="36"/>
        <v>3</v>
      </c>
      <c r="M506" t="str">
        <f t="shared" si="36"/>
        <v>2</v>
      </c>
      <c r="N506" t="str">
        <f t="shared" si="36"/>
        <v>7</v>
      </c>
      <c r="O506" t="str">
        <f t="shared" si="36"/>
        <v>2</v>
      </c>
      <c r="P506" t="str">
        <f t="shared" si="33"/>
        <v>Mężczyzna</v>
      </c>
    </row>
    <row r="507" spans="1:16" x14ac:dyDescent="0.25">
      <c r="A507" s="1" t="s">
        <v>513</v>
      </c>
      <c r="B507" t="s">
        <v>5</v>
      </c>
      <c r="C507" s="2">
        <v>0.52748842592592593</v>
      </c>
      <c r="D507">
        <v>2</v>
      </c>
      <c r="E507" t="str">
        <f t="shared" si="35"/>
        <v>7</v>
      </c>
      <c r="F507" t="str">
        <f t="shared" si="36"/>
        <v>9</v>
      </c>
      <c r="G507" t="str">
        <f t="shared" si="36"/>
        <v>0</v>
      </c>
      <c r="H507" t="str">
        <f t="shared" si="36"/>
        <v>1</v>
      </c>
      <c r="I507" t="str">
        <f t="shared" si="36"/>
        <v>1</v>
      </c>
      <c r="J507" t="str">
        <f t="shared" si="36"/>
        <v>0</v>
      </c>
      <c r="K507" t="str">
        <f t="shared" si="36"/>
        <v>2</v>
      </c>
      <c r="L507" t="str">
        <f t="shared" si="36"/>
        <v>3</v>
      </c>
      <c r="M507" t="str">
        <f t="shared" si="36"/>
        <v>3</v>
      </c>
      <c r="N507" t="str">
        <f t="shared" si="36"/>
        <v>1</v>
      </c>
      <c r="O507" t="str">
        <f t="shared" si="36"/>
        <v>9</v>
      </c>
      <c r="P507" t="str">
        <f t="shared" si="33"/>
        <v>Mężczyzna</v>
      </c>
    </row>
    <row r="508" spans="1:16" x14ac:dyDescent="0.25">
      <c r="A508" s="1" t="s">
        <v>514</v>
      </c>
      <c r="B508" t="s">
        <v>7</v>
      </c>
      <c r="C508" s="2">
        <v>0.52777777777777779</v>
      </c>
      <c r="D508">
        <v>1</v>
      </c>
      <c r="E508" t="str">
        <f t="shared" si="35"/>
        <v>9</v>
      </c>
      <c r="F508" t="str">
        <f t="shared" si="36"/>
        <v>3</v>
      </c>
      <c r="G508" t="str">
        <f t="shared" si="36"/>
        <v>0</v>
      </c>
      <c r="H508" t="str">
        <f t="shared" si="36"/>
        <v>7</v>
      </c>
      <c r="I508" t="str">
        <f t="shared" si="36"/>
        <v>1</v>
      </c>
      <c r="J508" t="str">
        <f t="shared" si="36"/>
        <v>3</v>
      </c>
      <c r="K508" t="str">
        <f t="shared" si="36"/>
        <v>6</v>
      </c>
      <c r="L508" t="str">
        <f t="shared" si="36"/>
        <v>5</v>
      </c>
      <c r="M508" t="str">
        <f t="shared" si="36"/>
        <v>5</v>
      </c>
      <c r="N508" t="str">
        <f t="shared" si="36"/>
        <v>1</v>
      </c>
      <c r="O508" t="str">
        <f t="shared" si="36"/>
        <v>4</v>
      </c>
      <c r="P508" t="str">
        <f t="shared" si="33"/>
        <v>Mężczyzna</v>
      </c>
    </row>
    <row r="509" spans="1:16" x14ac:dyDescent="0.25">
      <c r="A509" s="1" t="s">
        <v>515</v>
      </c>
      <c r="B509" t="s">
        <v>5</v>
      </c>
      <c r="C509" s="2">
        <v>0.52835648148148151</v>
      </c>
      <c r="D509">
        <v>2</v>
      </c>
      <c r="E509" t="str">
        <f t="shared" si="35"/>
        <v>2</v>
      </c>
      <c r="F509" t="str">
        <f t="shared" si="36"/>
        <v>0</v>
      </c>
      <c r="G509" t="str">
        <f t="shared" si="36"/>
        <v>0</v>
      </c>
      <c r="H509" t="str">
        <f t="shared" si="36"/>
        <v>2</v>
      </c>
      <c r="I509" t="str">
        <f t="shared" si="36"/>
        <v>2</v>
      </c>
      <c r="J509" t="str">
        <f t="shared" si="36"/>
        <v>0</v>
      </c>
      <c r="K509" t="str">
        <f t="shared" si="36"/>
        <v>2</v>
      </c>
      <c r="L509" t="str">
        <f t="shared" si="36"/>
        <v>1</v>
      </c>
      <c r="M509" t="str">
        <f t="shared" si="36"/>
        <v>1</v>
      </c>
      <c r="N509" t="str">
        <f t="shared" si="36"/>
        <v>9</v>
      </c>
      <c r="O509" t="str">
        <f t="shared" si="36"/>
        <v>7</v>
      </c>
      <c r="P509" t="str">
        <f t="shared" si="33"/>
        <v>Mężczyzna</v>
      </c>
    </row>
    <row r="510" spans="1:16" x14ac:dyDescent="0.25">
      <c r="A510" s="1" t="s">
        <v>516</v>
      </c>
      <c r="B510" t="s">
        <v>9</v>
      </c>
      <c r="C510" s="2">
        <v>0.52864583333333337</v>
      </c>
      <c r="D510">
        <v>1</v>
      </c>
      <c r="E510" t="str">
        <f t="shared" si="35"/>
        <v>3</v>
      </c>
      <c r="F510" t="str">
        <f t="shared" si="36"/>
        <v>4</v>
      </c>
      <c r="G510" t="str">
        <f t="shared" si="36"/>
        <v>0</v>
      </c>
      <c r="H510" t="str">
        <f t="shared" si="36"/>
        <v>1</v>
      </c>
      <c r="I510" t="str">
        <f t="shared" si="36"/>
        <v>0</v>
      </c>
      <c r="J510" t="str">
        <f t="shared" si="36"/>
        <v>5</v>
      </c>
      <c r="K510" t="str">
        <f t="shared" si="36"/>
        <v>1</v>
      </c>
      <c r="L510" t="str">
        <f t="shared" si="36"/>
        <v>4</v>
      </c>
      <c r="M510" t="str">
        <f t="shared" si="36"/>
        <v>5</v>
      </c>
      <c r="N510" t="str">
        <f t="shared" si="36"/>
        <v>6</v>
      </c>
      <c r="O510" t="str">
        <f t="shared" si="36"/>
        <v>5</v>
      </c>
      <c r="P510" t="str">
        <f t="shared" si="33"/>
        <v>Kobieta</v>
      </c>
    </row>
    <row r="511" spans="1:16" x14ac:dyDescent="0.25">
      <c r="A511" s="1" t="s">
        <v>517</v>
      </c>
      <c r="B511" t="s">
        <v>9</v>
      </c>
      <c r="C511" s="2">
        <v>0.52922453703703709</v>
      </c>
      <c r="D511">
        <v>2</v>
      </c>
      <c r="E511" t="str">
        <f t="shared" si="35"/>
        <v>8</v>
      </c>
      <c r="F511" t="str">
        <f t="shared" si="36"/>
        <v>7</v>
      </c>
      <c r="G511" t="str">
        <f t="shared" si="36"/>
        <v>0</v>
      </c>
      <c r="H511" t="str">
        <f t="shared" si="36"/>
        <v>3</v>
      </c>
      <c r="I511" t="str">
        <f t="shared" si="36"/>
        <v>2</v>
      </c>
      <c r="J511" t="str">
        <f t="shared" si="36"/>
        <v>9</v>
      </c>
      <c r="K511" t="str">
        <f t="shared" si="36"/>
        <v>8</v>
      </c>
      <c r="L511" t="str">
        <f t="shared" si="36"/>
        <v>6</v>
      </c>
      <c r="M511" t="str">
        <f t="shared" si="36"/>
        <v>6</v>
      </c>
      <c r="N511" t="str">
        <f t="shared" si="36"/>
        <v>8</v>
      </c>
      <c r="O511" t="str">
        <f t="shared" si="36"/>
        <v>5</v>
      </c>
      <c r="P511" t="str">
        <f t="shared" si="33"/>
        <v>Kobieta</v>
      </c>
    </row>
    <row r="512" spans="1:16" x14ac:dyDescent="0.25">
      <c r="A512" s="1" t="s">
        <v>518</v>
      </c>
      <c r="B512" t="s">
        <v>27</v>
      </c>
      <c r="C512" s="2">
        <v>0.52980324074074081</v>
      </c>
      <c r="D512">
        <v>2</v>
      </c>
      <c r="E512" t="str">
        <f t="shared" si="35"/>
        <v>9</v>
      </c>
      <c r="F512" t="str">
        <f t="shared" si="36"/>
        <v>3</v>
      </c>
      <c r="G512" t="str">
        <f t="shared" si="36"/>
        <v>1</v>
      </c>
      <c r="H512" t="str">
        <f t="shared" si="36"/>
        <v>1</v>
      </c>
      <c r="I512" t="str">
        <f t="shared" si="36"/>
        <v>1</v>
      </c>
      <c r="J512" t="str">
        <f t="shared" si="36"/>
        <v>9</v>
      </c>
      <c r="K512" t="str">
        <f t="shared" si="36"/>
        <v>3</v>
      </c>
      <c r="L512" t="str">
        <f t="shared" si="36"/>
        <v>8</v>
      </c>
      <c r="M512" t="str">
        <f t="shared" si="36"/>
        <v>2</v>
      </c>
      <c r="N512" t="str">
        <f t="shared" si="36"/>
        <v>7</v>
      </c>
      <c r="O512" t="str">
        <f t="shared" si="36"/>
        <v>2</v>
      </c>
      <c r="P512" t="str">
        <f t="shared" si="33"/>
        <v>Mężczyzna</v>
      </c>
    </row>
    <row r="513" spans="1:16" x14ac:dyDescent="0.25">
      <c r="A513" s="1" t="s">
        <v>519</v>
      </c>
      <c r="B513" t="s">
        <v>7</v>
      </c>
      <c r="C513" s="2">
        <v>0.53009259259259256</v>
      </c>
      <c r="D513">
        <v>1</v>
      </c>
      <c r="E513" t="str">
        <f t="shared" si="35"/>
        <v>3</v>
      </c>
      <c r="F513" t="str">
        <f t="shared" si="36"/>
        <v>2</v>
      </c>
      <c r="G513" t="str">
        <f t="shared" si="36"/>
        <v>0</v>
      </c>
      <c r="H513" t="str">
        <f t="shared" si="36"/>
        <v>8</v>
      </c>
      <c r="I513" t="str">
        <f t="shared" si="36"/>
        <v>2</v>
      </c>
      <c r="J513" t="str">
        <f t="shared" si="36"/>
        <v>8</v>
      </c>
      <c r="K513" t="str">
        <f t="shared" si="36"/>
        <v>7</v>
      </c>
      <c r="L513" t="str">
        <f t="shared" si="36"/>
        <v>6</v>
      </c>
      <c r="M513" t="str">
        <f t="shared" si="36"/>
        <v>7</v>
      </c>
      <c r="N513" t="str">
        <f t="shared" si="36"/>
        <v>3</v>
      </c>
      <c r="O513" t="str">
        <f t="shared" si="36"/>
        <v>4</v>
      </c>
      <c r="P513" t="str">
        <f t="shared" si="33"/>
        <v>Mężczyzna</v>
      </c>
    </row>
    <row r="514" spans="1:16" x14ac:dyDescent="0.25">
      <c r="A514" s="1" t="s">
        <v>520</v>
      </c>
      <c r="B514" t="s">
        <v>9</v>
      </c>
      <c r="C514" s="2">
        <v>0.53038194444444442</v>
      </c>
      <c r="D514">
        <v>1</v>
      </c>
      <c r="E514" t="str">
        <f t="shared" si="35"/>
        <v>7</v>
      </c>
      <c r="F514" t="str">
        <f t="shared" si="36"/>
        <v>1</v>
      </c>
      <c r="G514" t="str">
        <f t="shared" si="36"/>
        <v>1</v>
      </c>
      <c r="H514" t="str">
        <f t="shared" si="36"/>
        <v>1</v>
      </c>
      <c r="I514" t="str">
        <f t="shared" si="36"/>
        <v>2</v>
      </c>
      <c r="J514" t="str">
        <f t="shared" si="36"/>
        <v>1</v>
      </c>
      <c r="K514" t="str">
        <f t="shared" si="36"/>
        <v>8</v>
      </c>
      <c r="L514" t="str">
        <f t="shared" si="36"/>
        <v>6</v>
      </c>
      <c r="M514" t="str">
        <f t="shared" si="36"/>
        <v>1</v>
      </c>
      <c r="N514" t="str">
        <f t="shared" si="36"/>
        <v>3</v>
      </c>
      <c r="O514" t="str">
        <f t="shared" si="36"/>
        <v>9</v>
      </c>
      <c r="P514" t="str">
        <f t="shared" si="33"/>
        <v>Mężczyzna</v>
      </c>
    </row>
    <row r="515" spans="1:16" x14ac:dyDescent="0.25">
      <c r="A515" s="1" t="s">
        <v>521</v>
      </c>
      <c r="B515" t="s">
        <v>7</v>
      </c>
      <c r="C515" s="2">
        <v>0.53067129629629628</v>
      </c>
      <c r="D515">
        <v>1</v>
      </c>
      <c r="E515" t="str">
        <f t="shared" si="35"/>
        <v>5</v>
      </c>
      <c r="F515" t="str">
        <f t="shared" si="36"/>
        <v>1</v>
      </c>
      <c r="G515" t="str">
        <f t="shared" si="36"/>
        <v>0</v>
      </c>
      <c r="H515" t="str">
        <f t="shared" si="36"/>
        <v>4</v>
      </c>
      <c r="I515" t="str">
        <f t="shared" si="36"/>
        <v>1</v>
      </c>
      <c r="J515" t="str">
        <f t="shared" si="36"/>
        <v>6</v>
      </c>
      <c r="K515" t="str">
        <f t="shared" si="36"/>
        <v>3</v>
      </c>
      <c r="L515" t="str">
        <f t="shared" si="36"/>
        <v>2</v>
      </c>
      <c r="M515" t="str">
        <f t="shared" si="36"/>
        <v>9</v>
      </c>
      <c r="N515" t="str">
        <f t="shared" si="36"/>
        <v>4</v>
      </c>
      <c r="O515" t="str">
        <f t="shared" si="36"/>
        <v>7</v>
      </c>
      <c r="P515" t="str">
        <f t="shared" ref="P515:P578" si="37">IF(MOD(N515,2)=0,"Kobieta","Mężczyzna")</f>
        <v>Kobieta</v>
      </c>
    </row>
    <row r="516" spans="1:16" x14ac:dyDescent="0.25">
      <c r="A516" s="1" t="s">
        <v>522</v>
      </c>
      <c r="B516" t="s">
        <v>5</v>
      </c>
      <c r="C516" s="2">
        <v>0.53125</v>
      </c>
      <c r="D516">
        <v>2</v>
      </c>
      <c r="E516" t="str">
        <f t="shared" si="35"/>
        <v>2</v>
      </c>
      <c r="F516" t="str">
        <f t="shared" si="36"/>
        <v>8</v>
      </c>
      <c r="G516" t="str">
        <f t="shared" si="36"/>
        <v>0</v>
      </c>
      <c r="H516" t="str">
        <f t="shared" si="36"/>
        <v>4</v>
      </c>
      <c r="I516" t="str">
        <f t="shared" si="36"/>
        <v>2</v>
      </c>
      <c r="J516" t="str">
        <f t="shared" si="36"/>
        <v>4</v>
      </c>
      <c r="K516" t="str">
        <f t="shared" si="36"/>
        <v>1</v>
      </c>
      <c r="L516" t="str">
        <f t="shared" si="36"/>
        <v>3</v>
      </c>
      <c r="M516" t="str">
        <f t="shared" si="36"/>
        <v>9</v>
      </c>
      <c r="N516" t="str">
        <f t="shared" si="36"/>
        <v>2</v>
      </c>
      <c r="O516" t="str">
        <f t="shared" si="36"/>
        <v>5</v>
      </c>
      <c r="P516" t="str">
        <f t="shared" si="37"/>
        <v>Kobieta</v>
      </c>
    </row>
    <row r="517" spans="1:16" x14ac:dyDescent="0.25">
      <c r="A517" s="1" t="s">
        <v>523</v>
      </c>
      <c r="B517" t="s">
        <v>5</v>
      </c>
      <c r="C517" s="2">
        <v>0.53182870370370372</v>
      </c>
      <c r="D517">
        <v>2</v>
      </c>
      <c r="E517" t="str">
        <f t="shared" si="35"/>
        <v>0</v>
      </c>
      <c r="F517" t="str">
        <f t="shared" si="36"/>
        <v>8</v>
      </c>
      <c r="G517" t="str">
        <f t="shared" si="36"/>
        <v>2</v>
      </c>
      <c r="H517" t="str">
        <f t="shared" si="36"/>
        <v>1</v>
      </c>
      <c r="I517" t="str">
        <f t="shared" si="36"/>
        <v>2</v>
      </c>
      <c r="J517" t="str">
        <f t="shared" si="36"/>
        <v>1</v>
      </c>
      <c r="K517" t="str">
        <f t="shared" si="36"/>
        <v>2</v>
      </c>
      <c r="L517" t="str">
        <f t="shared" si="36"/>
        <v>6</v>
      </c>
      <c r="M517" t="str">
        <f t="shared" si="36"/>
        <v>5</v>
      </c>
      <c r="N517" t="str">
        <f t="shared" si="36"/>
        <v>8</v>
      </c>
      <c r="O517" t="str">
        <f t="shared" si="36"/>
        <v>1</v>
      </c>
      <c r="P517" t="str">
        <f t="shared" si="37"/>
        <v>Kobieta</v>
      </c>
    </row>
    <row r="518" spans="1:16" x14ac:dyDescent="0.25">
      <c r="A518" s="1" t="s">
        <v>524</v>
      </c>
      <c r="B518" t="s">
        <v>9</v>
      </c>
      <c r="C518" s="2">
        <v>0.53240740740740744</v>
      </c>
      <c r="D518">
        <v>2</v>
      </c>
      <c r="E518" t="str">
        <f t="shared" si="35"/>
        <v>9</v>
      </c>
      <c r="F518" t="str">
        <f t="shared" si="36"/>
        <v>0</v>
      </c>
      <c r="G518" t="str">
        <f t="shared" si="36"/>
        <v>0</v>
      </c>
      <c r="H518" t="str">
        <f t="shared" si="36"/>
        <v>6</v>
      </c>
      <c r="I518" t="str">
        <f t="shared" si="36"/>
        <v>1</v>
      </c>
      <c r="J518" t="str">
        <f t="shared" si="36"/>
        <v>9</v>
      </c>
      <c r="K518" t="str">
        <f t="shared" si="36"/>
        <v>7</v>
      </c>
      <c r="L518" t="str">
        <f t="shared" si="36"/>
        <v>1</v>
      </c>
      <c r="M518" t="str">
        <f t="shared" si="36"/>
        <v>6</v>
      </c>
      <c r="N518" t="str">
        <f t="shared" si="36"/>
        <v>2</v>
      </c>
      <c r="O518" t="str">
        <f t="shared" si="36"/>
        <v>9</v>
      </c>
      <c r="P518" t="str">
        <f t="shared" si="37"/>
        <v>Kobieta</v>
      </c>
    </row>
    <row r="519" spans="1:16" x14ac:dyDescent="0.25">
      <c r="A519" s="1" t="s">
        <v>525</v>
      </c>
      <c r="B519" t="s">
        <v>9</v>
      </c>
      <c r="C519" s="2">
        <v>0.53269675925925919</v>
      </c>
      <c r="D519">
        <v>1</v>
      </c>
      <c r="E519" t="str">
        <f t="shared" si="35"/>
        <v>2</v>
      </c>
      <c r="F519" t="str">
        <f t="shared" si="36"/>
        <v>2</v>
      </c>
      <c r="G519" t="str">
        <f t="shared" si="36"/>
        <v>0</v>
      </c>
      <c r="H519" t="str">
        <f t="shared" si="36"/>
        <v>6</v>
      </c>
      <c r="I519" t="str">
        <f t="shared" si="36"/>
        <v>0</v>
      </c>
      <c r="J519" t="str">
        <f t="shared" si="36"/>
        <v>9</v>
      </c>
      <c r="K519" t="str">
        <f t="shared" si="36"/>
        <v>8</v>
      </c>
      <c r="L519" t="str">
        <f t="shared" si="36"/>
        <v>6</v>
      </c>
      <c r="M519" t="str">
        <f t="shared" si="36"/>
        <v>9</v>
      </c>
      <c r="N519" t="str">
        <f t="shared" si="36"/>
        <v>2</v>
      </c>
      <c r="O519" t="str">
        <f t="shared" si="36"/>
        <v>6</v>
      </c>
      <c r="P519" t="str">
        <f t="shared" si="37"/>
        <v>Kobieta</v>
      </c>
    </row>
    <row r="520" spans="1:16" x14ac:dyDescent="0.25">
      <c r="A520" s="1" t="s">
        <v>526</v>
      </c>
      <c r="B520" t="s">
        <v>9</v>
      </c>
      <c r="C520" s="2">
        <v>0.53327546296296291</v>
      </c>
      <c r="D520">
        <v>2</v>
      </c>
      <c r="E520" t="str">
        <f t="shared" si="35"/>
        <v>2</v>
      </c>
      <c r="F520" t="str">
        <f t="shared" si="36"/>
        <v>0</v>
      </c>
      <c r="G520" t="str">
        <f t="shared" si="36"/>
        <v>0</v>
      </c>
      <c r="H520" t="str">
        <f t="shared" si="36"/>
        <v>7</v>
      </c>
      <c r="I520" t="str">
        <f t="shared" si="36"/>
        <v>1</v>
      </c>
      <c r="J520" t="str">
        <f t="shared" si="36"/>
        <v>2</v>
      </c>
      <c r="K520" t="str">
        <f t="shared" si="36"/>
        <v>6</v>
      </c>
      <c r="L520" t="str">
        <f t="shared" si="36"/>
        <v>6</v>
      </c>
      <c r="M520" t="str">
        <f t="shared" si="36"/>
        <v>3</v>
      </c>
      <c r="N520" t="str">
        <f t="shared" si="36"/>
        <v>4</v>
      </c>
      <c r="O520" t="str">
        <f t="shared" si="36"/>
        <v>7</v>
      </c>
      <c r="P520" t="str">
        <f t="shared" si="37"/>
        <v>Kobieta</v>
      </c>
    </row>
    <row r="521" spans="1:16" x14ac:dyDescent="0.25">
      <c r="A521" s="1" t="s">
        <v>527</v>
      </c>
      <c r="B521" t="s">
        <v>7</v>
      </c>
      <c r="C521" s="2">
        <v>0.53356481481481477</v>
      </c>
      <c r="D521">
        <v>1</v>
      </c>
      <c r="E521" t="str">
        <f t="shared" si="35"/>
        <v>9</v>
      </c>
      <c r="F521" t="str">
        <f t="shared" si="36"/>
        <v>3</v>
      </c>
      <c r="G521" t="str">
        <f t="shared" si="36"/>
        <v>0</v>
      </c>
      <c r="H521" t="str">
        <f t="shared" si="36"/>
        <v>9</v>
      </c>
      <c r="I521" t="str">
        <f t="shared" si="36"/>
        <v>0</v>
      </c>
      <c r="J521" t="str">
        <f t="shared" si="36"/>
        <v>4</v>
      </c>
      <c r="K521" t="str">
        <f t="shared" si="36"/>
        <v>2</v>
      </c>
      <c r="L521" t="str">
        <f t="shared" si="36"/>
        <v>6</v>
      </c>
      <c r="M521" t="str">
        <f t="shared" si="36"/>
        <v>7</v>
      </c>
      <c r="N521" t="str">
        <f t="shared" si="36"/>
        <v>9</v>
      </c>
      <c r="O521" t="str">
        <f t="shared" si="36"/>
        <v>7</v>
      </c>
      <c r="P521" t="str">
        <f t="shared" si="37"/>
        <v>Mężczyzna</v>
      </c>
    </row>
    <row r="522" spans="1:16" x14ac:dyDescent="0.25">
      <c r="A522" s="1" t="s">
        <v>528</v>
      </c>
      <c r="B522" t="s">
        <v>9</v>
      </c>
      <c r="C522" s="2">
        <v>0.53385416666666663</v>
      </c>
      <c r="D522">
        <v>1</v>
      </c>
      <c r="E522" t="str">
        <f t="shared" si="35"/>
        <v>7</v>
      </c>
      <c r="F522" t="str">
        <f t="shared" si="36"/>
        <v>2</v>
      </c>
      <c r="G522" t="str">
        <f t="shared" si="36"/>
        <v>0</v>
      </c>
      <c r="H522" t="str">
        <f t="shared" si="36"/>
        <v>8</v>
      </c>
      <c r="I522" t="str">
        <f t="shared" si="36"/>
        <v>0</v>
      </c>
      <c r="J522" t="str">
        <f t="shared" si="36"/>
        <v>6</v>
      </c>
      <c r="K522" t="str">
        <f t="shared" si="36"/>
        <v>7</v>
      </c>
      <c r="L522" t="str">
        <f t="shared" si="36"/>
        <v>8</v>
      </c>
      <c r="M522" t="str">
        <f t="shared" si="36"/>
        <v>3</v>
      </c>
      <c r="N522" t="str">
        <f t="shared" si="36"/>
        <v>8</v>
      </c>
      <c r="O522" t="str">
        <f t="shared" si="36"/>
        <v>9</v>
      </c>
      <c r="P522" t="str">
        <f t="shared" si="37"/>
        <v>Kobieta</v>
      </c>
    </row>
    <row r="523" spans="1:16" x14ac:dyDescent="0.25">
      <c r="A523" s="1" t="s">
        <v>529</v>
      </c>
      <c r="B523" t="s">
        <v>27</v>
      </c>
      <c r="C523" s="2">
        <v>0.53443287037037035</v>
      </c>
      <c r="D523">
        <v>2</v>
      </c>
      <c r="E523" t="str">
        <f t="shared" si="35"/>
        <v>5</v>
      </c>
      <c r="F523" t="str">
        <f t="shared" si="36"/>
        <v>4</v>
      </c>
      <c r="G523" t="str">
        <f t="shared" si="36"/>
        <v>0</v>
      </c>
      <c r="H523" t="str">
        <f t="shared" si="36"/>
        <v>2</v>
      </c>
      <c r="I523" t="str">
        <f t="shared" si="36"/>
        <v>2</v>
      </c>
      <c r="J523" t="str">
        <f t="shared" si="36"/>
        <v>0</v>
      </c>
      <c r="K523" t="str">
        <f t="shared" si="36"/>
        <v>5</v>
      </c>
      <c r="L523" t="str">
        <f t="shared" si="36"/>
        <v>7</v>
      </c>
      <c r="M523" t="str">
        <f t="shared" si="36"/>
        <v>2</v>
      </c>
      <c r="N523" t="str">
        <f t="shared" si="36"/>
        <v>5</v>
      </c>
      <c r="O523" t="str">
        <f t="shared" si="36"/>
        <v>8</v>
      </c>
      <c r="P523" t="str">
        <f t="shared" si="37"/>
        <v>Mężczyzna</v>
      </c>
    </row>
    <row r="524" spans="1:16" x14ac:dyDescent="0.25">
      <c r="A524" s="1" t="s">
        <v>530</v>
      </c>
      <c r="B524" t="s">
        <v>7</v>
      </c>
      <c r="C524" s="2">
        <v>0.53472222222222221</v>
      </c>
      <c r="D524">
        <v>1</v>
      </c>
      <c r="E524" t="str">
        <f t="shared" si="35"/>
        <v>2</v>
      </c>
      <c r="F524" t="str">
        <f t="shared" si="36"/>
        <v>3</v>
      </c>
      <c r="G524" t="str">
        <f t="shared" si="36"/>
        <v>0</v>
      </c>
      <c r="H524" t="str">
        <f t="shared" si="36"/>
        <v>8</v>
      </c>
      <c r="I524" t="str">
        <f t="shared" ref="F524:P587" si="38">MID($A524,I$1,1)</f>
        <v>1</v>
      </c>
      <c r="J524" t="str">
        <f t="shared" si="38"/>
        <v>3</v>
      </c>
      <c r="K524" t="str">
        <f t="shared" si="38"/>
        <v>4</v>
      </c>
      <c r="L524" t="str">
        <f t="shared" si="38"/>
        <v>9</v>
      </c>
      <c r="M524" t="str">
        <f t="shared" si="38"/>
        <v>2</v>
      </c>
      <c r="N524" t="str">
        <f t="shared" si="38"/>
        <v>7</v>
      </c>
      <c r="O524" t="str">
        <f t="shared" si="38"/>
        <v>5</v>
      </c>
      <c r="P524" t="str">
        <f t="shared" si="37"/>
        <v>Mężczyzna</v>
      </c>
    </row>
    <row r="525" spans="1:16" x14ac:dyDescent="0.25">
      <c r="A525" s="1" t="s">
        <v>531</v>
      </c>
      <c r="B525" t="s">
        <v>7</v>
      </c>
      <c r="C525" s="2">
        <v>0.53501157407407407</v>
      </c>
      <c r="D525">
        <v>1</v>
      </c>
      <c r="E525" t="str">
        <f t="shared" si="35"/>
        <v>5</v>
      </c>
      <c r="F525" t="str">
        <f t="shared" si="38"/>
        <v>2</v>
      </c>
      <c r="G525" t="str">
        <f t="shared" si="38"/>
        <v>0</v>
      </c>
      <c r="H525" t="str">
        <f t="shared" si="38"/>
        <v>1</v>
      </c>
      <c r="I525" t="str">
        <f t="shared" si="38"/>
        <v>0</v>
      </c>
      <c r="J525" t="str">
        <f t="shared" si="38"/>
        <v>1</v>
      </c>
      <c r="K525" t="str">
        <f t="shared" si="38"/>
        <v>5</v>
      </c>
      <c r="L525" t="str">
        <f t="shared" si="38"/>
        <v>6</v>
      </c>
      <c r="M525" t="str">
        <f t="shared" si="38"/>
        <v>3</v>
      </c>
      <c r="N525" t="str">
        <f t="shared" si="38"/>
        <v>4</v>
      </c>
      <c r="O525" t="str">
        <f t="shared" si="38"/>
        <v>3</v>
      </c>
      <c r="P525" t="str">
        <f t="shared" si="37"/>
        <v>Kobieta</v>
      </c>
    </row>
    <row r="526" spans="1:16" x14ac:dyDescent="0.25">
      <c r="A526" s="1" t="s">
        <v>532</v>
      </c>
      <c r="B526" t="s">
        <v>9</v>
      </c>
      <c r="C526" s="2">
        <v>0.53530092592592593</v>
      </c>
      <c r="D526">
        <v>1</v>
      </c>
      <c r="E526" t="str">
        <f t="shared" si="35"/>
        <v>4</v>
      </c>
      <c r="F526" t="str">
        <f t="shared" si="38"/>
        <v>8</v>
      </c>
      <c r="G526" t="str">
        <f t="shared" si="38"/>
        <v>0</v>
      </c>
      <c r="H526" t="str">
        <f t="shared" si="38"/>
        <v>9</v>
      </c>
      <c r="I526" t="str">
        <f t="shared" si="38"/>
        <v>2</v>
      </c>
      <c r="J526" t="str">
        <f t="shared" si="38"/>
        <v>1</v>
      </c>
      <c r="K526" t="str">
        <f t="shared" si="38"/>
        <v>3</v>
      </c>
      <c r="L526" t="str">
        <f t="shared" si="38"/>
        <v>3</v>
      </c>
      <c r="M526" t="str">
        <f t="shared" si="38"/>
        <v>5</v>
      </c>
      <c r="N526" t="str">
        <f t="shared" si="38"/>
        <v>5</v>
      </c>
      <c r="O526" t="str">
        <f t="shared" si="38"/>
        <v>8</v>
      </c>
      <c r="P526" t="str">
        <f t="shared" si="37"/>
        <v>Mężczyzna</v>
      </c>
    </row>
    <row r="527" spans="1:16" x14ac:dyDescent="0.25">
      <c r="A527" s="1" t="s">
        <v>533</v>
      </c>
      <c r="B527" t="s">
        <v>7</v>
      </c>
      <c r="C527" s="2">
        <v>0.53559027777777779</v>
      </c>
      <c r="D527">
        <v>1</v>
      </c>
      <c r="E527" t="str">
        <f t="shared" si="35"/>
        <v>5</v>
      </c>
      <c r="F527" t="str">
        <f t="shared" si="38"/>
        <v>2</v>
      </c>
      <c r="G527" t="str">
        <f t="shared" si="38"/>
        <v>0</v>
      </c>
      <c r="H527" t="str">
        <f t="shared" si="38"/>
        <v>6</v>
      </c>
      <c r="I527" t="str">
        <f t="shared" si="38"/>
        <v>2</v>
      </c>
      <c r="J527" t="str">
        <f t="shared" si="38"/>
        <v>8</v>
      </c>
      <c r="K527" t="str">
        <f t="shared" si="38"/>
        <v>5</v>
      </c>
      <c r="L527" t="str">
        <f t="shared" si="38"/>
        <v>8</v>
      </c>
      <c r="M527" t="str">
        <f t="shared" si="38"/>
        <v>5</v>
      </c>
      <c r="N527" t="str">
        <f t="shared" si="38"/>
        <v>6</v>
      </c>
      <c r="O527" t="str">
        <f t="shared" si="38"/>
        <v>9</v>
      </c>
      <c r="P527" t="str">
        <f t="shared" si="37"/>
        <v>Kobieta</v>
      </c>
    </row>
    <row r="528" spans="1:16" x14ac:dyDescent="0.25">
      <c r="A528" s="1" t="s">
        <v>534</v>
      </c>
      <c r="B528" t="s">
        <v>5</v>
      </c>
      <c r="C528" s="2">
        <v>0.53587962962962965</v>
      </c>
      <c r="D528">
        <v>1</v>
      </c>
      <c r="E528" t="str">
        <f t="shared" si="35"/>
        <v>9</v>
      </c>
      <c r="F528" t="str">
        <f t="shared" si="38"/>
        <v>7</v>
      </c>
      <c r="G528" t="str">
        <f t="shared" si="38"/>
        <v>0</v>
      </c>
      <c r="H528" t="str">
        <f t="shared" si="38"/>
        <v>6</v>
      </c>
      <c r="I528" t="str">
        <f t="shared" si="38"/>
        <v>0</v>
      </c>
      <c r="J528" t="str">
        <f t="shared" si="38"/>
        <v>8</v>
      </c>
      <c r="K528" t="str">
        <f t="shared" si="38"/>
        <v>7</v>
      </c>
      <c r="L528" t="str">
        <f t="shared" si="38"/>
        <v>7</v>
      </c>
      <c r="M528" t="str">
        <f t="shared" si="38"/>
        <v>6</v>
      </c>
      <c r="N528" t="str">
        <f t="shared" si="38"/>
        <v>4</v>
      </c>
      <c r="O528" t="str">
        <f t="shared" si="38"/>
        <v>2</v>
      </c>
      <c r="P528" t="str">
        <f t="shared" si="37"/>
        <v>Kobieta</v>
      </c>
    </row>
    <row r="529" spans="1:16" x14ac:dyDescent="0.25">
      <c r="A529" s="1" t="s">
        <v>535</v>
      </c>
      <c r="B529" t="s">
        <v>7</v>
      </c>
      <c r="C529" s="2">
        <v>0.53616898148148151</v>
      </c>
      <c r="D529">
        <v>1</v>
      </c>
      <c r="E529" t="str">
        <f t="shared" si="35"/>
        <v>9</v>
      </c>
      <c r="F529" t="str">
        <f t="shared" si="38"/>
        <v>6</v>
      </c>
      <c r="G529" t="str">
        <f t="shared" si="38"/>
        <v>1</v>
      </c>
      <c r="H529" t="str">
        <f t="shared" si="38"/>
        <v>2</v>
      </c>
      <c r="I529" t="str">
        <f t="shared" si="38"/>
        <v>2</v>
      </c>
      <c r="J529" t="str">
        <f t="shared" si="38"/>
        <v>9</v>
      </c>
      <c r="K529" t="str">
        <f t="shared" si="38"/>
        <v>8</v>
      </c>
      <c r="L529" t="str">
        <f t="shared" si="38"/>
        <v>2</v>
      </c>
      <c r="M529" t="str">
        <f t="shared" si="38"/>
        <v>8</v>
      </c>
      <c r="N529" t="str">
        <f t="shared" si="38"/>
        <v>6</v>
      </c>
      <c r="O529" t="str">
        <f t="shared" si="38"/>
        <v>9</v>
      </c>
      <c r="P529" t="str">
        <f t="shared" si="37"/>
        <v>Kobieta</v>
      </c>
    </row>
    <row r="530" spans="1:16" x14ac:dyDescent="0.25">
      <c r="A530" s="1" t="s">
        <v>536</v>
      </c>
      <c r="B530" t="s">
        <v>9</v>
      </c>
      <c r="C530" s="2">
        <v>0.53674768518518523</v>
      </c>
      <c r="D530">
        <v>2</v>
      </c>
      <c r="E530" t="str">
        <f t="shared" si="35"/>
        <v>7</v>
      </c>
      <c r="F530" t="str">
        <f t="shared" si="38"/>
        <v>9</v>
      </c>
      <c r="G530" t="str">
        <f t="shared" si="38"/>
        <v>0</v>
      </c>
      <c r="H530" t="str">
        <f t="shared" si="38"/>
        <v>9</v>
      </c>
      <c r="I530" t="str">
        <f t="shared" si="38"/>
        <v>1</v>
      </c>
      <c r="J530" t="str">
        <f t="shared" si="38"/>
        <v>1</v>
      </c>
      <c r="K530" t="str">
        <f t="shared" si="38"/>
        <v>5</v>
      </c>
      <c r="L530" t="str">
        <f t="shared" si="38"/>
        <v>5</v>
      </c>
      <c r="M530" t="str">
        <f t="shared" si="38"/>
        <v>3</v>
      </c>
      <c r="N530" t="str">
        <f t="shared" si="38"/>
        <v>7</v>
      </c>
      <c r="O530" t="str">
        <f t="shared" si="38"/>
        <v>7</v>
      </c>
      <c r="P530" t="str">
        <f t="shared" si="37"/>
        <v>Mężczyzna</v>
      </c>
    </row>
    <row r="531" spans="1:16" x14ac:dyDescent="0.25">
      <c r="A531" s="1" t="s">
        <v>537</v>
      </c>
      <c r="B531" t="s">
        <v>27</v>
      </c>
      <c r="C531" s="2">
        <v>0.53703703703703709</v>
      </c>
      <c r="D531">
        <v>1</v>
      </c>
      <c r="E531" t="str">
        <f t="shared" si="35"/>
        <v>0</v>
      </c>
      <c r="F531" t="str">
        <f t="shared" si="38"/>
        <v>2</v>
      </c>
      <c r="G531" t="str">
        <f t="shared" si="38"/>
        <v>3</v>
      </c>
      <c r="H531" t="str">
        <f t="shared" si="38"/>
        <v>0</v>
      </c>
      <c r="I531" t="str">
        <f t="shared" si="38"/>
        <v>0</v>
      </c>
      <c r="J531" t="str">
        <f t="shared" si="38"/>
        <v>3</v>
      </c>
      <c r="K531" t="str">
        <f t="shared" si="38"/>
        <v>6</v>
      </c>
      <c r="L531" t="str">
        <f t="shared" si="38"/>
        <v>4</v>
      </c>
      <c r="M531" t="str">
        <f t="shared" si="38"/>
        <v>5</v>
      </c>
      <c r="N531" t="str">
        <f t="shared" si="38"/>
        <v>2</v>
      </c>
      <c r="O531" t="str">
        <f t="shared" si="38"/>
        <v>5</v>
      </c>
      <c r="P531" t="str">
        <f t="shared" si="37"/>
        <v>Kobieta</v>
      </c>
    </row>
    <row r="532" spans="1:16" x14ac:dyDescent="0.25">
      <c r="A532" s="1" t="s">
        <v>538</v>
      </c>
      <c r="B532" t="s">
        <v>27</v>
      </c>
      <c r="C532" s="2">
        <v>0.53732638888888895</v>
      </c>
      <c r="D532">
        <v>1</v>
      </c>
      <c r="E532" t="str">
        <f t="shared" si="35"/>
        <v>0</v>
      </c>
      <c r="F532" t="str">
        <f t="shared" si="38"/>
        <v>6</v>
      </c>
      <c r="G532" t="str">
        <f t="shared" si="38"/>
        <v>2</v>
      </c>
      <c r="H532" t="str">
        <f t="shared" si="38"/>
        <v>9</v>
      </c>
      <c r="I532" t="str">
        <f t="shared" si="38"/>
        <v>0</v>
      </c>
      <c r="J532" t="str">
        <f t="shared" si="38"/>
        <v>5</v>
      </c>
      <c r="K532" t="str">
        <f t="shared" si="38"/>
        <v>1</v>
      </c>
      <c r="L532" t="str">
        <f t="shared" si="38"/>
        <v>2</v>
      </c>
      <c r="M532" t="str">
        <f t="shared" si="38"/>
        <v>5</v>
      </c>
      <c r="N532" t="str">
        <f t="shared" si="38"/>
        <v>9</v>
      </c>
      <c r="O532" t="str">
        <f t="shared" si="38"/>
        <v>5</v>
      </c>
      <c r="P532" t="str">
        <f t="shared" si="37"/>
        <v>Mężczyzna</v>
      </c>
    </row>
    <row r="533" spans="1:16" x14ac:dyDescent="0.25">
      <c r="A533" s="1" t="s">
        <v>539</v>
      </c>
      <c r="B533" t="s">
        <v>7</v>
      </c>
      <c r="C533" s="2">
        <v>0.53761574074074081</v>
      </c>
      <c r="D533">
        <v>1</v>
      </c>
      <c r="E533" t="str">
        <f t="shared" si="35"/>
        <v>4</v>
      </c>
      <c r="F533" t="str">
        <f t="shared" si="38"/>
        <v>3</v>
      </c>
      <c r="G533" t="str">
        <f t="shared" si="38"/>
        <v>0</v>
      </c>
      <c r="H533" t="str">
        <f t="shared" si="38"/>
        <v>7</v>
      </c>
      <c r="I533" t="str">
        <f t="shared" si="38"/>
        <v>0</v>
      </c>
      <c r="J533" t="str">
        <f t="shared" si="38"/>
        <v>5</v>
      </c>
      <c r="K533" t="str">
        <f t="shared" si="38"/>
        <v>6</v>
      </c>
      <c r="L533" t="str">
        <f t="shared" si="38"/>
        <v>2</v>
      </c>
      <c r="M533" t="str">
        <f t="shared" si="38"/>
        <v>7</v>
      </c>
      <c r="N533" t="str">
        <f t="shared" si="38"/>
        <v>9</v>
      </c>
      <c r="O533" t="str">
        <f t="shared" si="38"/>
        <v>5</v>
      </c>
      <c r="P533" t="str">
        <f t="shared" si="37"/>
        <v>Mężczyzna</v>
      </c>
    </row>
    <row r="534" spans="1:16" x14ac:dyDescent="0.25">
      <c r="A534" s="1" t="s">
        <v>540</v>
      </c>
      <c r="B534" t="s">
        <v>9</v>
      </c>
      <c r="C534" s="2">
        <v>0.53790509259259256</v>
      </c>
      <c r="D534">
        <v>1</v>
      </c>
      <c r="E534" t="str">
        <f t="shared" si="35"/>
        <v>0</v>
      </c>
      <c r="F534" t="str">
        <f t="shared" si="38"/>
        <v>6</v>
      </c>
      <c r="G534" t="str">
        <f t="shared" si="38"/>
        <v>2</v>
      </c>
      <c r="H534" t="str">
        <f t="shared" si="38"/>
        <v>8</v>
      </c>
      <c r="I534" t="str">
        <f t="shared" si="38"/>
        <v>1</v>
      </c>
      <c r="J534" t="str">
        <f t="shared" si="38"/>
        <v>5</v>
      </c>
      <c r="K534" t="str">
        <f t="shared" si="38"/>
        <v>3</v>
      </c>
      <c r="L534" t="str">
        <f t="shared" si="38"/>
        <v>4</v>
      </c>
      <c r="M534" t="str">
        <f t="shared" si="38"/>
        <v>8</v>
      </c>
      <c r="N534" t="str">
        <f t="shared" si="38"/>
        <v>1</v>
      </c>
      <c r="O534" t="str">
        <f t="shared" si="38"/>
        <v>2</v>
      </c>
      <c r="P534" t="str">
        <f t="shared" si="37"/>
        <v>Mężczyzna</v>
      </c>
    </row>
    <row r="535" spans="1:16" x14ac:dyDescent="0.25">
      <c r="A535" s="1" t="s">
        <v>541</v>
      </c>
      <c r="B535" t="s">
        <v>9</v>
      </c>
      <c r="C535" s="2">
        <v>0.53848379629629628</v>
      </c>
      <c r="D535">
        <v>2</v>
      </c>
      <c r="E535" t="str">
        <f t="shared" si="35"/>
        <v>0</v>
      </c>
      <c r="F535" t="str">
        <f t="shared" si="38"/>
        <v>6</v>
      </c>
      <c r="G535" t="str">
        <f t="shared" si="38"/>
        <v>2</v>
      </c>
      <c r="H535" t="str">
        <f t="shared" si="38"/>
        <v>3</v>
      </c>
      <c r="I535" t="str">
        <f t="shared" si="38"/>
        <v>0</v>
      </c>
      <c r="J535" t="str">
        <f t="shared" si="38"/>
        <v>2</v>
      </c>
      <c r="K535" t="str">
        <f t="shared" si="38"/>
        <v>6</v>
      </c>
      <c r="L535" t="str">
        <f t="shared" si="38"/>
        <v>7</v>
      </c>
      <c r="M535" t="str">
        <f t="shared" si="38"/>
        <v>8</v>
      </c>
      <c r="N535" t="str">
        <f t="shared" si="38"/>
        <v>7</v>
      </c>
      <c r="O535" t="str">
        <f t="shared" si="38"/>
        <v>1</v>
      </c>
      <c r="P535" t="str">
        <f t="shared" si="37"/>
        <v>Mężczyzna</v>
      </c>
    </row>
    <row r="536" spans="1:16" x14ac:dyDescent="0.25">
      <c r="A536" s="1" t="s">
        <v>542</v>
      </c>
      <c r="B536" t="s">
        <v>7</v>
      </c>
      <c r="C536" s="2">
        <v>0.53877314814814814</v>
      </c>
      <c r="D536">
        <v>1</v>
      </c>
      <c r="E536" t="str">
        <f t="shared" si="35"/>
        <v>5</v>
      </c>
      <c r="F536" t="str">
        <f t="shared" si="38"/>
        <v>5</v>
      </c>
      <c r="G536" t="str">
        <f t="shared" si="38"/>
        <v>0</v>
      </c>
      <c r="H536" t="str">
        <f t="shared" si="38"/>
        <v>2</v>
      </c>
      <c r="I536" t="str">
        <f t="shared" si="38"/>
        <v>1</v>
      </c>
      <c r="J536" t="str">
        <f t="shared" si="38"/>
        <v>1</v>
      </c>
      <c r="K536" t="str">
        <f t="shared" si="38"/>
        <v>7</v>
      </c>
      <c r="L536" t="str">
        <f t="shared" si="38"/>
        <v>3</v>
      </c>
      <c r="M536" t="str">
        <f t="shared" si="38"/>
        <v>3</v>
      </c>
      <c r="N536" t="str">
        <f t="shared" si="38"/>
        <v>4</v>
      </c>
      <c r="O536" t="str">
        <f t="shared" si="38"/>
        <v>7</v>
      </c>
      <c r="P536" t="str">
        <f t="shared" si="37"/>
        <v>Kobieta</v>
      </c>
    </row>
    <row r="537" spans="1:16" x14ac:dyDescent="0.25">
      <c r="A537" s="1" t="s">
        <v>543</v>
      </c>
      <c r="B537" t="s">
        <v>9</v>
      </c>
      <c r="C537" s="2">
        <v>0.53935185185185186</v>
      </c>
      <c r="D537">
        <v>2</v>
      </c>
      <c r="E537" t="str">
        <f t="shared" si="35"/>
        <v>4</v>
      </c>
      <c r="F537" t="str">
        <f t="shared" si="38"/>
        <v>4</v>
      </c>
      <c r="G537" t="str">
        <f t="shared" si="38"/>
        <v>0</v>
      </c>
      <c r="H537" t="str">
        <f t="shared" si="38"/>
        <v>6</v>
      </c>
      <c r="I537" t="str">
        <f t="shared" si="38"/>
        <v>2</v>
      </c>
      <c r="J537" t="str">
        <f t="shared" si="38"/>
        <v>2</v>
      </c>
      <c r="K537" t="str">
        <f t="shared" si="38"/>
        <v>9</v>
      </c>
      <c r="L537" t="str">
        <f t="shared" si="38"/>
        <v>2</v>
      </c>
      <c r="M537" t="str">
        <f t="shared" si="38"/>
        <v>3</v>
      </c>
      <c r="N537" t="str">
        <f t="shared" si="38"/>
        <v>5</v>
      </c>
      <c r="O537" t="str">
        <f t="shared" si="38"/>
        <v>3</v>
      </c>
      <c r="P537" t="str">
        <f t="shared" si="37"/>
        <v>Mężczyzna</v>
      </c>
    </row>
    <row r="538" spans="1:16" x14ac:dyDescent="0.25">
      <c r="A538" s="1" t="s">
        <v>544</v>
      </c>
      <c r="B538" t="s">
        <v>7</v>
      </c>
      <c r="C538" s="2">
        <v>0.53964120370370372</v>
      </c>
      <c r="D538">
        <v>1</v>
      </c>
      <c r="E538" t="str">
        <f t="shared" si="35"/>
        <v>3</v>
      </c>
      <c r="F538" t="str">
        <f t="shared" si="38"/>
        <v>0</v>
      </c>
      <c r="G538" t="str">
        <f t="shared" si="38"/>
        <v>0</v>
      </c>
      <c r="H538" t="str">
        <f t="shared" si="38"/>
        <v>8</v>
      </c>
      <c r="I538" t="str">
        <f t="shared" si="38"/>
        <v>0</v>
      </c>
      <c r="J538" t="str">
        <f t="shared" si="38"/>
        <v>3</v>
      </c>
      <c r="K538" t="str">
        <f t="shared" si="38"/>
        <v>6</v>
      </c>
      <c r="L538" t="str">
        <f t="shared" si="38"/>
        <v>1</v>
      </c>
      <c r="M538" t="str">
        <f t="shared" si="38"/>
        <v>1</v>
      </c>
      <c r="N538" t="str">
        <f t="shared" si="38"/>
        <v>9</v>
      </c>
      <c r="O538" t="str">
        <f t="shared" si="38"/>
        <v>7</v>
      </c>
      <c r="P538" t="str">
        <f t="shared" si="37"/>
        <v>Mężczyzna</v>
      </c>
    </row>
    <row r="539" spans="1:16" x14ac:dyDescent="0.25">
      <c r="A539" s="1" t="s">
        <v>545</v>
      </c>
      <c r="B539" t="s">
        <v>5</v>
      </c>
      <c r="C539" s="2">
        <v>0.54021990740740744</v>
      </c>
      <c r="D539">
        <v>2</v>
      </c>
      <c r="E539" t="str">
        <f t="shared" si="35"/>
        <v>0</v>
      </c>
      <c r="F539" t="str">
        <f t="shared" si="38"/>
        <v>3</v>
      </c>
      <c r="G539" t="str">
        <f t="shared" si="38"/>
        <v>2</v>
      </c>
      <c r="H539" t="str">
        <f t="shared" si="38"/>
        <v>4</v>
      </c>
      <c r="I539" t="str">
        <f t="shared" si="38"/>
        <v>0</v>
      </c>
      <c r="J539" t="str">
        <f t="shared" si="38"/>
        <v>1</v>
      </c>
      <c r="K539" t="str">
        <f t="shared" si="38"/>
        <v>5</v>
      </c>
      <c r="L539" t="str">
        <f t="shared" si="38"/>
        <v>5</v>
      </c>
      <c r="M539" t="str">
        <f t="shared" si="38"/>
        <v>7</v>
      </c>
      <c r="N539" t="str">
        <f t="shared" si="38"/>
        <v>6</v>
      </c>
      <c r="O539" t="str">
        <f t="shared" si="38"/>
        <v>3</v>
      </c>
      <c r="P539" t="str">
        <f t="shared" si="37"/>
        <v>Kobieta</v>
      </c>
    </row>
    <row r="540" spans="1:16" x14ac:dyDescent="0.25">
      <c r="A540" s="1" t="s">
        <v>546</v>
      </c>
      <c r="B540" t="s">
        <v>9</v>
      </c>
      <c r="C540" s="2">
        <v>0.54050925925925919</v>
      </c>
      <c r="D540">
        <v>1</v>
      </c>
      <c r="E540" t="str">
        <f t="shared" si="35"/>
        <v>0</v>
      </c>
      <c r="F540" t="str">
        <f t="shared" si="38"/>
        <v>6</v>
      </c>
      <c r="G540" t="str">
        <f t="shared" si="38"/>
        <v>2</v>
      </c>
      <c r="H540" t="str">
        <f t="shared" si="38"/>
        <v>4</v>
      </c>
      <c r="I540" t="str">
        <f t="shared" si="38"/>
        <v>1</v>
      </c>
      <c r="J540" t="str">
        <f t="shared" si="38"/>
        <v>1</v>
      </c>
      <c r="K540" t="str">
        <f t="shared" si="38"/>
        <v>3</v>
      </c>
      <c r="L540" t="str">
        <f t="shared" si="38"/>
        <v>9</v>
      </c>
      <c r="M540" t="str">
        <f t="shared" si="38"/>
        <v>2</v>
      </c>
      <c r="N540" t="str">
        <f t="shared" si="38"/>
        <v>4</v>
      </c>
      <c r="O540" t="str">
        <f t="shared" si="38"/>
        <v>2</v>
      </c>
      <c r="P540" t="str">
        <f t="shared" si="37"/>
        <v>Kobieta</v>
      </c>
    </row>
    <row r="541" spans="1:16" x14ac:dyDescent="0.25">
      <c r="A541" s="1" t="s">
        <v>547</v>
      </c>
      <c r="B541" t="s">
        <v>7</v>
      </c>
      <c r="C541" s="2">
        <v>0.54079861111111105</v>
      </c>
      <c r="D541">
        <v>1</v>
      </c>
      <c r="E541" t="str">
        <f t="shared" si="35"/>
        <v>4</v>
      </c>
      <c r="F541" t="str">
        <f t="shared" si="38"/>
        <v>4</v>
      </c>
      <c r="G541" t="str">
        <f t="shared" si="38"/>
        <v>1</v>
      </c>
      <c r="H541" t="str">
        <f t="shared" si="38"/>
        <v>0</v>
      </c>
      <c r="I541" t="str">
        <f t="shared" si="38"/>
        <v>1</v>
      </c>
      <c r="J541" t="str">
        <f t="shared" si="38"/>
        <v>5</v>
      </c>
      <c r="K541" t="str">
        <f t="shared" si="38"/>
        <v>3</v>
      </c>
      <c r="L541" t="str">
        <f t="shared" si="38"/>
        <v>7</v>
      </c>
      <c r="M541" t="str">
        <f t="shared" si="38"/>
        <v>9</v>
      </c>
      <c r="N541" t="str">
        <f t="shared" si="38"/>
        <v>3</v>
      </c>
      <c r="O541" t="str">
        <f t="shared" si="38"/>
        <v>9</v>
      </c>
      <c r="P541" t="str">
        <f t="shared" si="37"/>
        <v>Mężczyzna</v>
      </c>
    </row>
    <row r="542" spans="1:16" x14ac:dyDescent="0.25">
      <c r="A542" s="1" t="s">
        <v>548</v>
      </c>
      <c r="B542" t="s">
        <v>5</v>
      </c>
      <c r="C542" s="2">
        <v>0.54108796296296291</v>
      </c>
      <c r="D542">
        <v>1</v>
      </c>
      <c r="E542" t="str">
        <f t="shared" si="35"/>
        <v>4</v>
      </c>
      <c r="F542" t="str">
        <f t="shared" si="38"/>
        <v>7</v>
      </c>
      <c r="G542" t="str">
        <f t="shared" si="38"/>
        <v>1</v>
      </c>
      <c r="H542" t="str">
        <f t="shared" si="38"/>
        <v>0</v>
      </c>
      <c r="I542" t="str">
        <f t="shared" si="38"/>
        <v>2</v>
      </c>
      <c r="J542" t="str">
        <f t="shared" si="38"/>
        <v>4</v>
      </c>
      <c r="K542" t="str">
        <f t="shared" si="38"/>
        <v>7</v>
      </c>
      <c r="L542" t="str">
        <f t="shared" si="38"/>
        <v>4</v>
      </c>
      <c r="M542" t="str">
        <f t="shared" si="38"/>
        <v>2</v>
      </c>
      <c r="N542" t="str">
        <f t="shared" si="38"/>
        <v>6</v>
      </c>
      <c r="O542" t="str">
        <f t="shared" si="38"/>
        <v>9</v>
      </c>
      <c r="P542" t="str">
        <f t="shared" si="37"/>
        <v>Kobieta</v>
      </c>
    </row>
    <row r="543" spans="1:16" x14ac:dyDescent="0.25">
      <c r="A543" s="1" t="s">
        <v>549</v>
      </c>
      <c r="B543" t="s">
        <v>7</v>
      </c>
      <c r="C543" s="2">
        <v>0.54137731481481477</v>
      </c>
      <c r="D543">
        <v>1</v>
      </c>
      <c r="E543" t="str">
        <f t="shared" si="35"/>
        <v>0</v>
      </c>
      <c r="F543" t="str">
        <f t="shared" si="38"/>
        <v>6</v>
      </c>
      <c r="G543" t="str">
        <f t="shared" si="38"/>
        <v>2</v>
      </c>
      <c r="H543" t="str">
        <f t="shared" si="38"/>
        <v>8</v>
      </c>
      <c r="I543" t="str">
        <f t="shared" si="38"/>
        <v>1</v>
      </c>
      <c r="J543" t="str">
        <f t="shared" si="38"/>
        <v>6</v>
      </c>
      <c r="K543" t="str">
        <f t="shared" si="38"/>
        <v>4</v>
      </c>
      <c r="L543" t="str">
        <f t="shared" si="38"/>
        <v>3</v>
      </c>
      <c r="M543" t="str">
        <f t="shared" si="38"/>
        <v>9</v>
      </c>
      <c r="N543" t="str">
        <f t="shared" si="38"/>
        <v>9</v>
      </c>
      <c r="O543" t="str">
        <f t="shared" si="38"/>
        <v>6</v>
      </c>
      <c r="P543" t="str">
        <f t="shared" si="37"/>
        <v>Mężczyzna</v>
      </c>
    </row>
    <row r="544" spans="1:16" x14ac:dyDescent="0.25">
      <c r="A544" s="1" t="s">
        <v>550</v>
      </c>
      <c r="B544" t="s">
        <v>9</v>
      </c>
      <c r="C544" s="2">
        <v>0.54166666666666663</v>
      </c>
      <c r="D544">
        <v>1</v>
      </c>
      <c r="E544" t="str">
        <f t="shared" si="35"/>
        <v>5</v>
      </c>
      <c r="F544" t="str">
        <f t="shared" si="38"/>
        <v>4</v>
      </c>
      <c r="G544" t="str">
        <f t="shared" si="38"/>
        <v>1</v>
      </c>
      <c r="H544" t="str">
        <f t="shared" si="38"/>
        <v>1</v>
      </c>
      <c r="I544" t="str">
        <f t="shared" si="38"/>
        <v>0</v>
      </c>
      <c r="J544" t="str">
        <f t="shared" si="38"/>
        <v>8</v>
      </c>
      <c r="K544" t="str">
        <f t="shared" si="38"/>
        <v>1</v>
      </c>
      <c r="L544" t="str">
        <f t="shared" si="38"/>
        <v>9</v>
      </c>
      <c r="M544" t="str">
        <f t="shared" si="38"/>
        <v>4</v>
      </c>
      <c r="N544" t="str">
        <f t="shared" si="38"/>
        <v>8</v>
      </c>
      <c r="O544" t="str">
        <f t="shared" si="38"/>
        <v>7</v>
      </c>
      <c r="P544" t="str">
        <f t="shared" si="37"/>
        <v>Kobieta</v>
      </c>
    </row>
    <row r="545" spans="1:16" x14ac:dyDescent="0.25">
      <c r="A545" s="1" t="s">
        <v>551</v>
      </c>
      <c r="B545" t="s">
        <v>27</v>
      </c>
      <c r="C545" s="2">
        <v>0.54224537037037035</v>
      </c>
      <c r="D545">
        <v>2</v>
      </c>
      <c r="E545" t="str">
        <f t="shared" si="35"/>
        <v>7</v>
      </c>
      <c r="F545" t="str">
        <f t="shared" si="38"/>
        <v>4</v>
      </c>
      <c r="G545" t="str">
        <f t="shared" si="38"/>
        <v>0</v>
      </c>
      <c r="H545" t="str">
        <f t="shared" si="38"/>
        <v>4</v>
      </c>
      <c r="I545" t="str">
        <f t="shared" si="38"/>
        <v>0</v>
      </c>
      <c r="J545" t="str">
        <f t="shared" si="38"/>
        <v>6</v>
      </c>
      <c r="K545" t="str">
        <f t="shared" si="38"/>
        <v>2</v>
      </c>
      <c r="L545" t="str">
        <f t="shared" si="38"/>
        <v>8</v>
      </c>
      <c r="M545" t="str">
        <f t="shared" si="38"/>
        <v>2</v>
      </c>
      <c r="N545" t="str">
        <f t="shared" si="38"/>
        <v>5</v>
      </c>
      <c r="O545" t="str">
        <f t="shared" si="38"/>
        <v>4</v>
      </c>
      <c r="P545" t="str">
        <f t="shared" si="37"/>
        <v>Mężczyzna</v>
      </c>
    </row>
    <row r="546" spans="1:16" x14ac:dyDescent="0.25">
      <c r="A546" s="1" t="s">
        <v>552</v>
      </c>
      <c r="B546" t="s">
        <v>7</v>
      </c>
      <c r="C546" s="2">
        <v>0.54253472222222221</v>
      </c>
      <c r="D546">
        <v>1</v>
      </c>
      <c r="E546" t="str">
        <f t="shared" si="35"/>
        <v>8</v>
      </c>
      <c r="F546" t="str">
        <f t="shared" si="38"/>
        <v>7</v>
      </c>
      <c r="G546" t="str">
        <f t="shared" si="38"/>
        <v>0</v>
      </c>
      <c r="H546" t="str">
        <f t="shared" si="38"/>
        <v>8</v>
      </c>
      <c r="I546" t="str">
        <f t="shared" si="38"/>
        <v>0</v>
      </c>
      <c r="J546" t="str">
        <f t="shared" si="38"/>
        <v>7</v>
      </c>
      <c r="K546" t="str">
        <f t="shared" si="38"/>
        <v>2</v>
      </c>
      <c r="L546" t="str">
        <f t="shared" si="38"/>
        <v>2</v>
      </c>
      <c r="M546" t="str">
        <f t="shared" si="38"/>
        <v>3</v>
      </c>
      <c r="N546" t="str">
        <f t="shared" si="38"/>
        <v>9</v>
      </c>
      <c r="O546" t="str">
        <f t="shared" si="38"/>
        <v>6</v>
      </c>
      <c r="P546" t="str">
        <f t="shared" si="37"/>
        <v>Mężczyzna</v>
      </c>
    </row>
    <row r="547" spans="1:16" x14ac:dyDescent="0.25">
      <c r="A547" s="1" t="s">
        <v>553</v>
      </c>
      <c r="B547" t="s">
        <v>7</v>
      </c>
      <c r="C547" s="2">
        <v>0.54282407407407407</v>
      </c>
      <c r="D547">
        <v>1</v>
      </c>
      <c r="E547" t="str">
        <f t="shared" si="35"/>
        <v>3</v>
      </c>
      <c r="F547" t="str">
        <f t="shared" si="38"/>
        <v>1</v>
      </c>
      <c r="G547" t="str">
        <f t="shared" si="38"/>
        <v>0</v>
      </c>
      <c r="H547" t="str">
        <f t="shared" si="38"/>
        <v>9</v>
      </c>
      <c r="I547" t="str">
        <f t="shared" si="38"/>
        <v>0</v>
      </c>
      <c r="J547" t="str">
        <f t="shared" si="38"/>
        <v>5</v>
      </c>
      <c r="K547" t="str">
        <f t="shared" si="38"/>
        <v>5</v>
      </c>
      <c r="L547" t="str">
        <f t="shared" si="38"/>
        <v>9</v>
      </c>
      <c r="M547" t="str">
        <f t="shared" si="38"/>
        <v>9</v>
      </c>
      <c r="N547" t="str">
        <f t="shared" si="38"/>
        <v>8</v>
      </c>
      <c r="O547" t="str">
        <f t="shared" si="38"/>
        <v>9</v>
      </c>
      <c r="P547" t="str">
        <f t="shared" si="37"/>
        <v>Kobieta</v>
      </c>
    </row>
    <row r="548" spans="1:16" x14ac:dyDescent="0.25">
      <c r="A548" s="1" t="s">
        <v>554</v>
      </c>
      <c r="B548" t="s">
        <v>5</v>
      </c>
      <c r="C548" s="2">
        <v>0.54340277777777779</v>
      </c>
      <c r="D548">
        <v>2</v>
      </c>
      <c r="E548" t="str">
        <f t="shared" si="35"/>
        <v>4</v>
      </c>
      <c r="F548" t="str">
        <f t="shared" si="38"/>
        <v>6</v>
      </c>
      <c r="G548" t="str">
        <f t="shared" si="38"/>
        <v>0</v>
      </c>
      <c r="H548" t="str">
        <f t="shared" si="38"/>
        <v>2</v>
      </c>
      <c r="I548" t="str">
        <f t="shared" si="38"/>
        <v>2</v>
      </c>
      <c r="J548" t="str">
        <f t="shared" si="38"/>
        <v>6</v>
      </c>
      <c r="K548" t="str">
        <f t="shared" si="38"/>
        <v>5</v>
      </c>
      <c r="L548" t="str">
        <f t="shared" si="38"/>
        <v>5</v>
      </c>
      <c r="M548" t="str">
        <f t="shared" si="38"/>
        <v>2</v>
      </c>
      <c r="N548" t="str">
        <f t="shared" si="38"/>
        <v>8</v>
      </c>
      <c r="O548" t="str">
        <f t="shared" si="38"/>
        <v>4</v>
      </c>
      <c r="P548" t="str">
        <f t="shared" si="37"/>
        <v>Kobieta</v>
      </c>
    </row>
    <row r="549" spans="1:16" x14ac:dyDescent="0.25">
      <c r="A549" s="1" t="s">
        <v>555</v>
      </c>
      <c r="B549" t="s">
        <v>9</v>
      </c>
      <c r="C549" s="2">
        <v>0.54398148148148151</v>
      </c>
      <c r="D549">
        <v>2</v>
      </c>
      <c r="E549" t="str">
        <f t="shared" si="35"/>
        <v>5</v>
      </c>
      <c r="F549" t="str">
        <f t="shared" si="38"/>
        <v>8</v>
      </c>
      <c r="G549" t="str">
        <f t="shared" si="38"/>
        <v>0</v>
      </c>
      <c r="H549" t="str">
        <f t="shared" si="38"/>
        <v>1</v>
      </c>
      <c r="I549" t="str">
        <f t="shared" si="38"/>
        <v>2</v>
      </c>
      <c r="J549" t="str">
        <f t="shared" si="38"/>
        <v>7</v>
      </c>
      <c r="K549" t="str">
        <f t="shared" si="38"/>
        <v>7</v>
      </c>
      <c r="L549" t="str">
        <f t="shared" si="38"/>
        <v>4</v>
      </c>
      <c r="M549" t="str">
        <f t="shared" si="38"/>
        <v>8</v>
      </c>
      <c r="N549" t="str">
        <f t="shared" ref="F549:P612" si="39">MID($A549,N$1,1)</f>
        <v>3</v>
      </c>
      <c r="O549" t="str">
        <f t="shared" si="39"/>
        <v>7</v>
      </c>
      <c r="P549" t="str">
        <f t="shared" si="37"/>
        <v>Mężczyzna</v>
      </c>
    </row>
    <row r="550" spans="1:16" x14ac:dyDescent="0.25">
      <c r="A550" s="1" t="s">
        <v>556</v>
      </c>
      <c r="B550" t="s">
        <v>9</v>
      </c>
      <c r="C550" s="2">
        <v>0.54427083333333337</v>
      </c>
      <c r="D550">
        <v>1</v>
      </c>
      <c r="E550" t="str">
        <f t="shared" si="35"/>
        <v>4</v>
      </c>
      <c r="F550" t="str">
        <f t="shared" si="39"/>
        <v>5</v>
      </c>
      <c r="G550" t="str">
        <f t="shared" si="39"/>
        <v>1</v>
      </c>
      <c r="H550" t="str">
        <f t="shared" si="39"/>
        <v>1</v>
      </c>
      <c r="I550" t="str">
        <f t="shared" si="39"/>
        <v>2</v>
      </c>
      <c r="J550" t="str">
        <f t="shared" si="39"/>
        <v>3</v>
      </c>
      <c r="K550" t="str">
        <f t="shared" si="39"/>
        <v>1</v>
      </c>
      <c r="L550" t="str">
        <f t="shared" si="39"/>
        <v>9</v>
      </c>
      <c r="M550" t="str">
        <f t="shared" si="39"/>
        <v>4</v>
      </c>
      <c r="N550" t="str">
        <f t="shared" si="39"/>
        <v>7</v>
      </c>
      <c r="O550" t="str">
        <f t="shared" si="39"/>
        <v>1</v>
      </c>
      <c r="P550" t="str">
        <f t="shared" si="37"/>
        <v>Mężczyzna</v>
      </c>
    </row>
    <row r="551" spans="1:16" x14ac:dyDescent="0.25">
      <c r="A551" s="1" t="s">
        <v>557</v>
      </c>
      <c r="B551" t="s">
        <v>7</v>
      </c>
      <c r="C551" s="2">
        <v>0.54456018518518523</v>
      </c>
      <c r="D551">
        <v>1</v>
      </c>
      <c r="E551" t="str">
        <f t="shared" si="35"/>
        <v>2</v>
      </c>
      <c r="F551" t="str">
        <f t="shared" si="39"/>
        <v>3</v>
      </c>
      <c r="G551" t="str">
        <f t="shared" si="39"/>
        <v>0</v>
      </c>
      <c r="H551" t="str">
        <f t="shared" si="39"/>
        <v>3</v>
      </c>
      <c r="I551" t="str">
        <f t="shared" si="39"/>
        <v>0</v>
      </c>
      <c r="J551" t="str">
        <f t="shared" si="39"/>
        <v>4</v>
      </c>
      <c r="K551" t="str">
        <f t="shared" si="39"/>
        <v>3</v>
      </c>
      <c r="L551" t="str">
        <f t="shared" si="39"/>
        <v>6</v>
      </c>
      <c r="M551" t="str">
        <f t="shared" si="39"/>
        <v>5</v>
      </c>
      <c r="N551" t="str">
        <f t="shared" si="39"/>
        <v>6</v>
      </c>
      <c r="O551" t="str">
        <f t="shared" si="39"/>
        <v>2</v>
      </c>
      <c r="P551" t="str">
        <f t="shared" si="37"/>
        <v>Kobieta</v>
      </c>
    </row>
    <row r="552" spans="1:16" x14ac:dyDescent="0.25">
      <c r="A552" s="1" t="s">
        <v>558</v>
      </c>
      <c r="B552" t="s">
        <v>9</v>
      </c>
      <c r="C552" s="2">
        <v>0.54513888888888895</v>
      </c>
      <c r="D552">
        <v>2</v>
      </c>
      <c r="E552" t="str">
        <f t="shared" ref="E552:E615" si="40">MID($A552,E$1,1)</f>
        <v>3</v>
      </c>
      <c r="F552" t="str">
        <f t="shared" si="39"/>
        <v>5</v>
      </c>
      <c r="G552" t="str">
        <f t="shared" si="39"/>
        <v>0</v>
      </c>
      <c r="H552" t="str">
        <f t="shared" si="39"/>
        <v>1</v>
      </c>
      <c r="I552" t="str">
        <f t="shared" si="39"/>
        <v>2</v>
      </c>
      <c r="J552" t="str">
        <f t="shared" si="39"/>
        <v>7</v>
      </c>
      <c r="K552" t="str">
        <f t="shared" si="39"/>
        <v>9</v>
      </c>
      <c r="L552" t="str">
        <f t="shared" si="39"/>
        <v>6</v>
      </c>
      <c r="M552" t="str">
        <f t="shared" si="39"/>
        <v>6</v>
      </c>
      <c r="N552" t="str">
        <f t="shared" si="39"/>
        <v>5</v>
      </c>
      <c r="O552" t="str">
        <f t="shared" si="39"/>
        <v>2</v>
      </c>
      <c r="P552" t="str">
        <f t="shared" si="37"/>
        <v>Mężczyzna</v>
      </c>
    </row>
    <row r="553" spans="1:16" x14ac:dyDescent="0.25">
      <c r="A553" s="1" t="s">
        <v>559</v>
      </c>
      <c r="B553" t="s">
        <v>5</v>
      </c>
      <c r="C553" s="2">
        <v>0.54542824074074081</v>
      </c>
      <c r="D553">
        <v>1</v>
      </c>
      <c r="E553" t="str">
        <f t="shared" si="40"/>
        <v>8</v>
      </c>
      <c r="F553" t="str">
        <f t="shared" si="39"/>
        <v>6</v>
      </c>
      <c r="G553" t="str">
        <f t="shared" si="39"/>
        <v>1</v>
      </c>
      <c r="H553" t="str">
        <f t="shared" si="39"/>
        <v>2</v>
      </c>
      <c r="I553" t="str">
        <f t="shared" si="39"/>
        <v>0</v>
      </c>
      <c r="J553" t="str">
        <f t="shared" si="39"/>
        <v>3</v>
      </c>
      <c r="K553" t="str">
        <f t="shared" si="39"/>
        <v>7</v>
      </c>
      <c r="L553" t="str">
        <f t="shared" si="39"/>
        <v>1</v>
      </c>
      <c r="M553" t="str">
        <f t="shared" si="39"/>
        <v>8</v>
      </c>
      <c r="N553" t="str">
        <f t="shared" si="39"/>
        <v>5</v>
      </c>
      <c r="O553" t="str">
        <f t="shared" si="39"/>
        <v>9</v>
      </c>
      <c r="P553" t="str">
        <f t="shared" si="37"/>
        <v>Mężczyzna</v>
      </c>
    </row>
    <row r="554" spans="1:16" x14ac:dyDescent="0.25">
      <c r="A554" s="1" t="s">
        <v>560</v>
      </c>
      <c r="B554" t="s">
        <v>5</v>
      </c>
      <c r="C554" s="2">
        <v>0.54600694444444442</v>
      </c>
      <c r="D554">
        <v>2</v>
      </c>
      <c r="E554" t="str">
        <f t="shared" si="40"/>
        <v>0</v>
      </c>
      <c r="F554" t="str">
        <f t="shared" si="39"/>
        <v>2</v>
      </c>
      <c r="G554" t="str">
        <f t="shared" si="39"/>
        <v>3</v>
      </c>
      <c r="H554" t="str">
        <f t="shared" si="39"/>
        <v>0</v>
      </c>
      <c r="I554" t="str">
        <f t="shared" si="39"/>
        <v>1</v>
      </c>
      <c r="J554" t="str">
        <f t="shared" si="39"/>
        <v>0</v>
      </c>
      <c r="K554" t="str">
        <f t="shared" si="39"/>
        <v>6</v>
      </c>
      <c r="L554" t="str">
        <f t="shared" si="39"/>
        <v>6</v>
      </c>
      <c r="M554" t="str">
        <f t="shared" si="39"/>
        <v>2</v>
      </c>
      <c r="N554" t="str">
        <f t="shared" si="39"/>
        <v>6</v>
      </c>
      <c r="O554" t="str">
        <f t="shared" si="39"/>
        <v>6</v>
      </c>
      <c r="P554" t="str">
        <f t="shared" si="37"/>
        <v>Kobieta</v>
      </c>
    </row>
    <row r="555" spans="1:16" x14ac:dyDescent="0.25">
      <c r="A555" s="1" t="s">
        <v>561</v>
      </c>
      <c r="B555" t="s">
        <v>27</v>
      </c>
      <c r="C555" s="2">
        <v>0.54658564814814814</v>
      </c>
      <c r="D555">
        <v>2</v>
      </c>
      <c r="E555" t="str">
        <f t="shared" si="40"/>
        <v>7</v>
      </c>
      <c r="F555" t="str">
        <f t="shared" si="39"/>
        <v>5</v>
      </c>
      <c r="G555" t="str">
        <f t="shared" si="39"/>
        <v>0</v>
      </c>
      <c r="H555" t="str">
        <f t="shared" si="39"/>
        <v>3</v>
      </c>
      <c r="I555" t="str">
        <f t="shared" si="39"/>
        <v>1</v>
      </c>
      <c r="J555" t="str">
        <f t="shared" si="39"/>
        <v>5</v>
      </c>
      <c r="K555" t="str">
        <f t="shared" si="39"/>
        <v>6</v>
      </c>
      <c r="L555" t="str">
        <f t="shared" si="39"/>
        <v>8</v>
      </c>
      <c r="M555" t="str">
        <f t="shared" si="39"/>
        <v>9</v>
      </c>
      <c r="N555" t="str">
        <f t="shared" si="39"/>
        <v>9</v>
      </c>
      <c r="O555" t="str">
        <f t="shared" si="39"/>
        <v>5</v>
      </c>
      <c r="P555" t="str">
        <f t="shared" si="37"/>
        <v>Mężczyzna</v>
      </c>
    </row>
    <row r="556" spans="1:16" x14ac:dyDescent="0.25">
      <c r="A556" s="1" t="s">
        <v>562</v>
      </c>
      <c r="B556" t="s">
        <v>7</v>
      </c>
      <c r="C556" s="2">
        <v>0.546875</v>
      </c>
      <c r="D556">
        <v>1</v>
      </c>
      <c r="E556" t="str">
        <f t="shared" si="40"/>
        <v>7</v>
      </c>
      <c r="F556" t="str">
        <f t="shared" si="39"/>
        <v>4</v>
      </c>
      <c r="G556" t="str">
        <f t="shared" si="39"/>
        <v>0</v>
      </c>
      <c r="H556" t="str">
        <f t="shared" si="39"/>
        <v>2</v>
      </c>
      <c r="I556" t="str">
        <f t="shared" si="39"/>
        <v>2</v>
      </c>
      <c r="J556" t="str">
        <f t="shared" si="39"/>
        <v>0</v>
      </c>
      <c r="K556" t="str">
        <f t="shared" si="39"/>
        <v>8</v>
      </c>
      <c r="L556" t="str">
        <f t="shared" si="39"/>
        <v>8</v>
      </c>
      <c r="M556" t="str">
        <f t="shared" si="39"/>
        <v>9</v>
      </c>
      <c r="N556" t="str">
        <f t="shared" si="39"/>
        <v>9</v>
      </c>
      <c r="O556" t="str">
        <f t="shared" si="39"/>
        <v>7</v>
      </c>
      <c r="P556" t="str">
        <f t="shared" si="37"/>
        <v>Mężczyzna</v>
      </c>
    </row>
    <row r="557" spans="1:16" x14ac:dyDescent="0.25">
      <c r="A557" s="1" t="s">
        <v>563</v>
      </c>
      <c r="B557" t="s">
        <v>7</v>
      </c>
      <c r="C557" s="2">
        <v>0.54716435185185186</v>
      </c>
      <c r="D557">
        <v>1</v>
      </c>
      <c r="E557" t="str">
        <f t="shared" si="40"/>
        <v>0</v>
      </c>
      <c r="F557" t="str">
        <f t="shared" si="39"/>
        <v>4</v>
      </c>
      <c r="G557" t="str">
        <f t="shared" si="39"/>
        <v>2</v>
      </c>
      <c r="H557" t="str">
        <f t="shared" si="39"/>
        <v>7</v>
      </c>
      <c r="I557" t="str">
        <f t="shared" si="39"/>
        <v>2</v>
      </c>
      <c r="J557" t="str">
        <f t="shared" si="39"/>
        <v>9</v>
      </c>
      <c r="K557" t="str">
        <f t="shared" si="39"/>
        <v>5</v>
      </c>
      <c r="L557" t="str">
        <f t="shared" si="39"/>
        <v>2</v>
      </c>
      <c r="M557" t="str">
        <f t="shared" si="39"/>
        <v>5</v>
      </c>
      <c r="N557" t="str">
        <f t="shared" si="39"/>
        <v>7</v>
      </c>
      <c r="O557" t="str">
        <f t="shared" si="39"/>
        <v>3</v>
      </c>
      <c r="P557" t="str">
        <f t="shared" si="37"/>
        <v>Mężczyzna</v>
      </c>
    </row>
    <row r="558" spans="1:16" x14ac:dyDescent="0.25">
      <c r="A558" s="1" t="s">
        <v>564</v>
      </c>
      <c r="B558" t="s">
        <v>27</v>
      </c>
      <c r="C558" s="2">
        <v>0.54774305555555558</v>
      </c>
      <c r="D558">
        <v>2</v>
      </c>
      <c r="E558" t="str">
        <f t="shared" si="40"/>
        <v>9</v>
      </c>
      <c r="F558" t="str">
        <f t="shared" si="39"/>
        <v>5</v>
      </c>
      <c r="G558" t="str">
        <f t="shared" si="39"/>
        <v>0</v>
      </c>
      <c r="H558" t="str">
        <f t="shared" si="39"/>
        <v>6</v>
      </c>
      <c r="I558" t="str">
        <f t="shared" si="39"/>
        <v>2</v>
      </c>
      <c r="J558" t="str">
        <f t="shared" si="39"/>
        <v>1</v>
      </c>
      <c r="K558" t="str">
        <f t="shared" si="39"/>
        <v>2</v>
      </c>
      <c r="L558" t="str">
        <f t="shared" si="39"/>
        <v>1</v>
      </c>
      <c r="M558" t="str">
        <f t="shared" si="39"/>
        <v>7</v>
      </c>
      <c r="N558" t="str">
        <f t="shared" si="39"/>
        <v>7</v>
      </c>
      <c r="O558" t="str">
        <f t="shared" si="39"/>
        <v>6</v>
      </c>
      <c r="P558" t="str">
        <f t="shared" si="37"/>
        <v>Mężczyzna</v>
      </c>
    </row>
    <row r="559" spans="1:16" x14ac:dyDescent="0.25">
      <c r="A559" s="1" t="s">
        <v>565</v>
      </c>
      <c r="B559" t="s">
        <v>7</v>
      </c>
      <c r="C559" s="2">
        <v>0.54803240740740744</v>
      </c>
      <c r="D559">
        <v>1</v>
      </c>
      <c r="E559" t="str">
        <f t="shared" si="40"/>
        <v>4</v>
      </c>
      <c r="F559" t="str">
        <f t="shared" si="39"/>
        <v>8</v>
      </c>
      <c r="G559" t="str">
        <f t="shared" si="39"/>
        <v>0</v>
      </c>
      <c r="H559" t="str">
        <f t="shared" si="39"/>
        <v>2</v>
      </c>
      <c r="I559" t="str">
        <f t="shared" si="39"/>
        <v>1</v>
      </c>
      <c r="J559" t="str">
        <f t="shared" si="39"/>
        <v>3</v>
      </c>
      <c r="K559" t="str">
        <f t="shared" si="39"/>
        <v>6</v>
      </c>
      <c r="L559" t="str">
        <f t="shared" si="39"/>
        <v>6</v>
      </c>
      <c r="M559" t="str">
        <f t="shared" si="39"/>
        <v>5</v>
      </c>
      <c r="N559" t="str">
        <f t="shared" si="39"/>
        <v>3</v>
      </c>
      <c r="O559" t="str">
        <f t="shared" si="39"/>
        <v>4</v>
      </c>
      <c r="P559" t="str">
        <f t="shared" si="37"/>
        <v>Mężczyzna</v>
      </c>
    </row>
    <row r="560" spans="1:16" x14ac:dyDescent="0.25">
      <c r="A560" s="1" t="s">
        <v>566</v>
      </c>
      <c r="B560" t="s">
        <v>5</v>
      </c>
      <c r="C560" s="2">
        <v>0.54832175925925919</v>
      </c>
      <c r="D560">
        <v>1</v>
      </c>
      <c r="E560" t="str">
        <f t="shared" si="40"/>
        <v>0</v>
      </c>
      <c r="F560" t="str">
        <f t="shared" si="39"/>
        <v>5</v>
      </c>
      <c r="G560" t="str">
        <f t="shared" si="39"/>
        <v>3</v>
      </c>
      <c r="H560" t="str">
        <f t="shared" si="39"/>
        <v>2</v>
      </c>
      <c r="I560" t="str">
        <f t="shared" si="39"/>
        <v>0</v>
      </c>
      <c r="J560" t="str">
        <f t="shared" si="39"/>
        <v>8</v>
      </c>
      <c r="K560" t="str">
        <f t="shared" si="39"/>
        <v>2</v>
      </c>
      <c r="L560" t="str">
        <f t="shared" si="39"/>
        <v>3</v>
      </c>
      <c r="M560" t="str">
        <f t="shared" si="39"/>
        <v>3</v>
      </c>
      <c r="N560" t="str">
        <f t="shared" si="39"/>
        <v>2</v>
      </c>
      <c r="O560" t="str">
        <f t="shared" si="39"/>
        <v>2</v>
      </c>
      <c r="P560" t="str">
        <f t="shared" si="37"/>
        <v>Kobieta</v>
      </c>
    </row>
    <row r="561" spans="1:16" x14ac:dyDescent="0.25">
      <c r="A561" s="1" t="s">
        <v>567</v>
      </c>
      <c r="B561" t="s">
        <v>9</v>
      </c>
      <c r="C561" s="2">
        <v>0.54890046296296291</v>
      </c>
      <c r="D561">
        <v>2</v>
      </c>
      <c r="E561" t="str">
        <f t="shared" si="40"/>
        <v>8</v>
      </c>
      <c r="F561" t="str">
        <f t="shared" si="39"/>
        <v>7</v>
      </c>
      <c r="G561" t="str">
        <f t="shared" si="39"/>
        <v>0</v>
      </c>
      <c r="H561" t="str">
        <f t="shared" si="39"/>
        <v>4</v>
      </c>
      <c r="I561" t="str">
        <f t="shared" si="39"/>
        <v>1</v>
      </c>
      <c r="J561" t="str">
        <f t="shared" si="39"/>
        <v>2</v>
      </c>
      <c r="K561" t="str">
        <f t="shared" si="39"/>
        <v>2</v>
      </c>
      <c r="L561" t="str">
        <f t="shared" si="39"/>
        <v>4</v>
      </c>
      <c r="M561" t="str">
        <f t="shared" si="39"/>
        <v>2</v>
      </c>
      <c r="N561" t="str">
        <f t="shared" si="39"/>
        <v>6</v>
      </c>
      <c r="O561" t="str">
        <f t="shared" si="39"/>
        <v>8</v>
      </c>
      <c r="P561" t="str">
        <f t="shared" si="37"/>
        <v>Kobieta</v>
      </c>
    </row>
    <row r="562" spans="1:16" x14ac:dyDescent="0.25">
      <c r="A562" s="1" t="s">
        <v>568</v>
      </c>
      <c r="B562" t="s">
        <v>7</v>
      </c>
      <c r="C562" s="2">
        <v>0.54918981481481477</v>
      </c>
      <c r="D562">
        <v>1</v>
      </c>
      <c r="E562" t="str">
        <f t="shared" si="40"/>
        <v>0</v>
      </c>
      <c r="F562" t="str">
        <f t="shared" si="39"/>
        <v>8</v>
      </c>
      <c r="G562" t="str">
        <f t="shared" si="39"/>
        <v>2</v>
      </c>
      <c r="H562" t="str">
        <f t="shared" si="39"/>
        <v>1</v>
      </c>
      <c r="I562" t="str">
        <f t="shared" si="39"/>
        <v>1</v>
      </c>
      <c r="J562" t="str">
        <f t="shared" si="39"/>
        <v>2</v>
      </c>
      <c r="K562" t="str">
        <f t="shared" si="39"/>
        <v>3</v>
      </c>
      <c r="L562" t="str">
        <f t="shared" si="39"/>
        <v>6</v>
      </c>
      <c r="M562" t="str">
        <f t="shared" si="39"/>
        <v>4</v>
      </c>
      <c r="N562" t="str">
        <f t="shared" si="39"/>
        <v>6</v>
      </c>
      <c r="O562" t="str">
        <f t="shared" si="39"/>
        <v>9</v>
      </c>
      <c r="P562" t="str">
        <f t="shared" si="37"/>
        <v>Kobieta</v>
      </c>
    </row>
    <row r="563" spans="1:16" x14ac:dyDescent="0.25">
      <c r="A563" s="1" t="s">
        <v>569</v>
      </c>
      <c r="B563" t="s">
        <v>9</v>
      </c>
      <c r="C563" s="2">
        <v>0.54976851851851849</v>
      </c>
      <c r="D563">
        <v>2</v>
      </c>
      <c r="E563" t="str">
        <f t="shared" si="40"/>
        <v>9</v>
      </c>
      <c r="F563" t="str">
        <f t="shared" si="39"/>
        <v>4</v>
      </c>
      <c r="G563" t="str">
        <f t="shared" si="39"/>
        <v>0</v>
      </c>
      <c r="H563" t="str">
        <f t="shared" si="39"/>
        <v>4</v>
      </c>
      <c r="I563" t="str">
        <f t="shared" si="39"/>
        <v>1</v>
      </c>
      <c r="J563" t="str">
        <f t="shared" si="39"/>
        <v>7</v>
      </c>
      <c r="K563" t="str">
        <f t="shared" si="39"/>
        <v>7</v>
      </c>
      <c r="L563" t="str">
        <f t="shared" si="39"/>
        <v>1</v>
      </c>
      <c r="M563" t="str">
        <f t="shared" si="39"/>
        <v>3</v>
      </c>
      <c r="N563" t="str">
        <f t="shared" si="39"/>
        <v>6</v>
      </c>
      <c r="O563" t="str">
        <f t="shared" si="39"/>
        <v>2</v>
      </c>
      <c r="P563" t="str">
        <f t="shared" si="37"/>
        <v>Kobieta</v>
      </c>
    </row>
    <row r="564" spans="1:16" x14ac:dyDescent="0.25">
      <c r="A564" s="1" t="s">
        <v>570</v>
      </c>
      <c r="B564" t="s">
        <v>5</v>
      </c>
      <c r="C564" s="2">
        <v>0.55005787037037035</v>
      </c>
      <c r="D564">
        <v>1</v>
      </c>
      <c r="E564" t="str">
        <f t="shared" si="40"/>
        <v>0</v>
      </c>
      <c r="F564" t="str">
        <f t="shared" si="39"/>
        <v>8</v>
      </c>
      <c r="G564" t="str">
        <f t="shared" si="39"/>
        <v>2</v>
      </c>
      <c r="H564" t="str">
        <f t="shared" si="39"/>
        <v>8</v>
      </c>
      <c r="I564" t="str">
        <f t="shared" si="39"/>
        <v>0</v>
      </c>
      <c r="J564" t="str">
        <f t="shared" si="39"/>
        <v>5</v>
      </c>
      <c r="K564" t="str">
        <f t="shared" si="39"/>
        <v>2</v>
      </c>
      <c r="L564" t="str">
        <f t="shared" si="39"/>
        <v>3</v>
      </c>
      <c r="M564" t="str">
        <f t="shared" si="39"/>
        <v>6</v>
      </c>
      <c r="N564" t="str">
        <f t="shared" si="39"/>
        <v>2</v>
      </c>
      <c r="O564" t="str">
        <f t="shared" si="39"/>
        <v>2</v>
      </c>
      <c r="P564" t="str">
        <f t="shared" si="37"/>
        <v>Kobieta</v>
      </c>
    </row>
    <row r="565" spans="1:16" x14ac:dyDescent="0.25">
      <c r="A565" s="1" t="s">
        <v>571</v>
      </c>
      <c r="B565" t="s">
        <v>7</v>
      </c>
      <c r="C565" s="2">
        <v>0.55034722222222221</v>
      </c>
      <c r="D565">
        <v>1</v>
      </c>
      <c r="E565" t="str">
        <f t="shared" si="40"/>
        <v>2</v>
      </c>
      <c r="F565" t="str">
        <f t="shared" si="39"/>
        <v>8</v>
      </c>
      <c r="G565" t="str">
        <f t="shared" si="39"/>
        <v>1</v>
      </c>
      <c r="H565" t="str">
        <f t="shared" si="39"/>
        <v>1</v>
      </c>
      <c r="I565" t="str">
        <f t="shared" si="39"/>
        <v>1</v>
      </c>
      <c r="J565" t="str">
        <f t="shared" si="39"/>
        <v>4</v>
      </c>
      <c r="K565" t="str">
        <f t="shared" si="39"/>
        <v>1</v>
      </c>
      <c r="L565" t="str">
        <f t="shared" si="39"/>
        <v>5</v>
      </c>
      <c r="M565" t="str">
        <f t="shared" si="39"/>
        <v>4</v>
      </c>
      <c r="N565" t="str">
        <f t="shared" si="39"/>
        <v>9</v>
      </c>
      <c r="O565" t="str">
        <f t="shared" si="39"/>
        <v>2</v>
      </c>
      <c r="P565" t="str">
        <f t="shared" si="37"/>
        <v>Mężczyzna</v>
      </c>
    </row>
    <row r="566" spans="1:16" x14ac:dyDescent="0.25">
      <c r="A566" s="1" t="s">
        <v>572</v>
      </c>
      <c r="B566" t="s">
        <v>9</v>
      </c>
      <c r="C566" s="2">
        <v>0.55092592592592593</v>
      </c>
      <c r="D566">
        <v>2</v>
      </c>
      <c r="E566" t="str">
        <f t="shared" si="40"/>
        <v>3</v>
      </c>
      <c r="F566" t="str">
        <f t="shared" si="39"/>
        <v>5</v>
      </c>
      <c r="G566" t="str">
        <f t="shared" si="39"/>
        <v>0</v>
      </c>
      <c r="H566" t="str">
        <f t="shared" si="39"/>
        <v>3</v>
      </c>
      <c r="I566" t="str">
        <f t="shared" si="39"/>
        <v>0</v>
      </c>
      <c r="J566" t="str">
        <f t="shared" si="39"/>
        <v>8</v>
      </c>
      <c r="K566" t="str">
        <f t="shared" si="39"/>
        <v>5</v>
      </c>
      <c r="L566" t="str">
        <f t="shared" si="39"/>
        <v>9</v>
      </c>
      <c r="M566" t="str">
        <f t="shared" si="39"/>
        <v>1</v>
      </c>
      <c r="N566" t="str">
        <f t="shared" si="39"/>
        <v>9</v>
      </c>
      <c r="O566" t="str">
        <f t="shared" si="39"/>
        <v>7</v>
      </c>
      <c r="P566" t="str">
        <f t="shared" si="37"/>
        <v>Mężczyzna</v>
      </c>
    </row>
    <row r="567" spans="1:16" x14ac:dyDescent="0.25">
      <c r="A567" s="1" t="s">
        <v>573</v>
      </c>
      <c r="B567" t="s">
        <v>9</v>
      </c>
      <c r="C567" s="2">
        <v>0.55121527777777779</v>
      </c>
      <c r="D567">
        <v>1</v>
      </c>
      <c r="E567" t="str">
        <f t="shared" si="40"/>
        <v>9</v>
      </c>
      <c r="F567" t="str">
        <f t="shared" si="39"/>
        <v>2</v>
      </c>
      <c r="G567" t="str">
        <f t="shared" si="39"/>
        <v>0</v>
      </c>
      <c r="H567" t="str">
        <f t="shared" si="39"/>
        <v>8</v>
      </c>
      <c r="I567" t="str">
        <f t="shared" si="39"/>
        <v>1</v>
      </c>
      <c r="J567" t="str">
        <f t="shared" si="39"/>
        <v>6</v>
      </c>
      <c r="K567" t="str">
        <f t="shared" si="39"/>
        <v>3</v>
      </c>
      <c r="L567" t="str">
        <f t="shared" si="39"/>
        <v>7</v>
      </c>
      <c r="M567" t="str">
        <f t="shared" si="39"/>
        <v>1</v>
      </c>
      <c r="N567" t="str">
        <f t="shared" si="39"/>
        <v>9</v>
      </c>
      <c r="O567" t="str">
        <f t="shared" si="39"/>
        <v>2</v>
      </c>
      <c r="P567" t="str">
        <f t="shared" si="37"/>
        <v>Mężczyzna</v>
      </c>
    </row>
    <row r="568" spans="1:16" x14ac:dyDescent="0.25">
      <c r="A568" s="1" t="s">
        <v>574</v>
      </c>
      <c r="B568" t="s">
        <v>9</v>
      </c>
      <c r="C568" s="2">
        <v>0.55179398148148151</v>
      </c>
      <c r="D568">
        <v>2</v>
      </c>
      <c r="E568" t="str">
        <f t="shared" si="40"/>
        <v>3</v>
      </c>
      <c r="F568" t="str">
        <f t="shared" si="39"/>
        <v>9</v>
      </c>
      <c r="G568" t="str">
        <f t="shared" si="39"/>
        <v>0</v>
      </c>
      <c r="H568" t="str">
        <f t="shared" si="39"/>
        <v>2</v>
      </c>
      <c r="I568" t="str">
        <f t="shared" si="39"/>
        <v>1</v>
      </c>
      <c r="J568" t="str">
        <f t="shared" si="39"/>
        <v>9</v>
      </c>
      <c r="K568" t="str">
        <f t="shared" si="39"/>
        <v>4</v>
      </c>
      <c r="L568" t="str">
        <f t="shared" si="39"/>
        <v>9</v>
      </c>
      <c r="M568" t="str">
        <f t="shared" si="39"/>
        <v>1</v>
      </c>
      <c r="N568" t="str">
        <f t="shared" si="39"/>
        <v>7</v>
      </c>
      <c r="O568" t="str">
        <f t="shared" si="39"/>
        <v>3</v>
      </c>
      <c r="P568" t="str">
        <f t="shared" si="37"/>
        <v>Mężczyzna</v>
      </c>
    </row>
    <row r="569" spans="1:16" x14ac:dyDescent="0.25">
      <c r="A569" s="1" t="s">
        <v>575</v>
      </c>
      <c r="B569" t="s">
        <v>9</v>
      </c>
      <c r="C569" s="2">
        <v>0.55208333333333337</v>
      </c>
      <c r="D569">
        <v>1</v>
      </c>
      <c r="E569" t="str">
        <f t="shared" si="40"/>
        <v>8</v>
      </c>
      <c r="F569" t="str">
        <f t="shared" si="39"/>
        <v>0</v>
      </c>
      <c r="G569" t="str">
        <f t="shared" si="39"/>
        <v>0</v>
      </c>
      <c r="H569" t="str">
        <f t="shared" si="39"/>
        <v>7</v>
      </c>
      <c r="I569" t="str">
        <f t="shared" si="39"/>
        <v>0</v>
      </c>
      <c r="J569" t="str">
        <f t="shared" si="39"/>
        <v>5</v>
      </c>
      <c r="K569" t="str">
        <f t="shared" si="39"/>
        <v>1</v>
      </c>
      <c r="L569" t="str">
        <f t="shared" si="39"/>
        <v>5</v>
      </c>
      <c r="M569" t="str">
        <f t="shared" si="39"/>
        <v>5</v>
      </c>
      <c r="N569" t="str">
        <f t="shared" si="39"/>
        <v>1</v>
      </c>
      <c r="O569" t="str">
        <f t="shared" si="39"/>
        <v>4</v>
      </c>
      <c r="P569" t="str">
        <f t="shared" si="37"/>
        <v>Mężczyzna</v>
      </c>
    </row>
    <row r="570" spans="1:16" x14ac:dyDescent="0.25">
      <c r="A570" s="1" t="s">
        <v>576</v>
      </c>
      <c r="B570" t="s">
        <v>27</v>
      </c>
      <c r="C570" s="2">
        <v>0.55237268518518523</v>
      </c>
      <c r="D570">
        <v>1</v>
      </c>
      <c r="E570" t="str">
        <f t="shared" si="40"/>
        <v>4</v>
      </c>
      <c r="F570" t="str">
        <f t="shared" si="39"/>
        <v>1</v>
      </c>
      <c r="G570" t="str">
        <f t="shared" si="39"/>
        <v>0</v>
      </c>
      <c r="H570" t="str">
        <f t="shared" si="39"/>
        <v>9</v>
      </c>
      <c r="I570" t="str">
        <f t="shared" si="39"/>
        <v>0</v>
      </c>
      <c r="J570" t="str">
        <f t="shared" si="39"/>
        <v>3</v>
      </c>
      <c r="K570" t="str">
        <f t="shared" si="39"/>
        <v>4</v>
      </c>
      <c r="L570" t="str">
        <f t="shared" si="39"/>
        <v>3</v>
      </c>
      <c r="M570" t="str">
        <f t="shared" si="39"/>
        <v>7</v>
      </c>
      <c r="N570" t="str">
        <f t="shared" si="39"/>
        <v>1</v>
      </c>
      <c r="O570" t="str">
        <f t="shared" si="39"/>
        <v>8</v>
      </c>
      <c r="P570" t="str">
        <f t="shared" si="37"/>
        <v>Mężczyzna</v>
      </c>
    </row>
    <row r="571" spans="1:16" x14ac:dyDescent="0.25">
      <c r="A571" s="1" t="s">
        <v>577</v>
      </c>
      <c r="B571" t="s">
        <v>7</v>
      </c>
      <c r="C571" s="2">
        <v>0.55266203703703709</v>
      </c>
      <c r="D571">
        <v>1</v>
      </c>
      <c r="E571" t="str">
        <f t="shared" si="40"/>
        <v>6</v>
      </c>
      <c r="F571" t="str">
        <f t="shared" si="39"/>
        <v>2</v>
      </c>
      <c r="G571" t="str">
        <f t="shared" si="39"/>
        <v>0</v>
      </c>
      <c r="H571" t="str">
        <f t="shared" si="39"/>
        <v>9</v>
      </c>
      <c r="I571" t="str">
        <f t="shared" si="39"/>
        <v>1</v>
      </c>
      <c r="J571" t="str">
        <f t="shared" si="39"/>
        <v>1</v>
      </c>
      <c r="K571" t="str">
        <f t="shared" si="39"/>
        <v>4</v>
      </c>
      <c r="L571" t="str">
        <f t="shared" si="39"/>
        <v>3</v>
      </c>
      <c r="M571" t="str">
        <f t="shared" si="39"/>
        <v>9</v>
      </c>
      <c r="N571" t="str">
        <f t="shared" si="39"/>
        <v>8</v>
      </c>
      <c r="O571" t="str">
        <f t="shared" si="39"/>
        <v>5</v>
      </c>
      <c r="P571" t="str">
        <f t="shared" si="37"/>
        <v>Kobieta</v>
      </c>
    </row>
    <row r="572" spans="1:16" x14ac:dyDescent="0.25">
      <c r="A572" s="1" t="s">
        <v>578</v>
      </c>
      <c r="B572" t="s">
        <v>7</v>
      </c>
      <c r="C572" s="2">
        <v>0.55295138888888895</v>
      </c>
      <c r="D572">
        <v>1</v>
      </c>
      <c r="E572" t="str">
        <f t="shared" si="40"/>
        <v>7</v>
      </c>
      <c r="F572" t="str">
        <f t="shared" si="39"/>
        <v>1</v>
      </c>
      <c r="G572" t="str">
        <f t="shared" si="39"/>
        <v>0</v>
      </c>
      <c r="H572" t="str">
        <f t="shared" si="39"/>
        <v>3</v>
      </c>
      <c r="I572" t="str">
        <f t="shared" si="39"/>
        <v>0</v>
      </c>
      <c r="J572" t="str">
        <f t="shared" si="39"/>
        <v>2</v>
      </c>
      <c r="K572" t="str">
        <f t="shared" si="39"/>
        <v>6</v>
      </c>
      <c r="L572" t="str">
        <f t="shared" si="39"/>
        <v>6</v>
      </c>
      <c r="M572" t="str">
        <f t="shared" si="39"/>
        <v>8</v>
      </c>
      <c r="N572" t="str">
        <f t="shared" si="39"/>
        <v>7</v>
      </c>
      <c r="O572" t="str">
        <f t="shared" si="39"/>
        <v>2</v>
      </c>
      <c r="P572" t="str">
        <f t="shared" si="37"/>
        <v>Mężczyzna</v>
      </c>
    </row>
    <row r="573" spans="1:16" x14ac:dyDescent="0.25">
      <c r="A573" s="1" t="s">
        <v>579</v>
      </c>
      <c r="B573" t="s">
        <v>7</v>
      </c>
      <c r="C573" s="2">
        <v>0.55324074074074081</v>
      </c>
      <c r="D573">
        <v>1</v>
      </c>
      <c r="E573" t="str">
        <f t="shared" si="40"/>
        <v>3</v>
      </c>
      <c r="F573" t="str">
        <f t="shared" si="39"/>
        <v>7</v>
      </c>
      <c r="G573" t="str">
        <f t="shared" si="39"/>
        <v>0</v>
      </c>
      <c r="H573" t="str">
        <f t="shared" si="39"/>
        <v>6</v>
      </c>
      <c r="I573" t="str">
        <f t="shared" si="39"/>
        <v>0</v>
      </c>
      <c r="J573" t="str">
        <f t="shared" si="39"/>
        <v>2</v>
      </c>
      <c r="K573" t="str">
        <f t="shared" si="39"/>
        <v>4</v>
      </c>
      <c r="L573" t="str">
        <f t="shared" si="39"/>
        <v>1</v>
      </c>
      <c r="M573" t="str">
        <f t="shared" si="39"/>
        <v>5</v>
      </c>
      <c r="N573" t="str">
        <f t="shared" si="39"/>
        <v>3</v>
      </c>
      <c r="O573" t="str">
        <f t="shared" si="39"/>
        <v>5</v>
      </c>
      <c r="P573" t="str">
        <f t="shared" si="37"/>
        <v>Mężczyzna</v>
      </c>
    </row>
    <row r="574" spans="1:16" x14ac:dyDescent="0.25">
      <c r="A574" s="1" t="s">
        <v>580</v>
      </c>
      <c r="B574" t="s">
        <v>7</v>
      </c>
      <c r="C574" s="2">
        <v>0.55353009259259256</v>
      </c>
      <c r="D574">
        <v>1</v>
      </c>
      <c r="E574" t="str">
        <f t="shared" si="40"/>
        <v>2</v>
      </c>
      <c r="F574" t="str">
        <f t="shared" si="39"/>
        <v>7</v>
      </c>
      <c r="G574" t="str">
        <f t="shared" si="39"/>
        <v>0</v>
      </c>
      <c r="H574" t="str">
        <f t="shared" si="39"/>
        <v>5</v>
      </c>
      <c r="I574" t="str">
        <f t="shared" si="39"/>
        <v>2</v>
      </c>
      <c r="J574" t="str">
        <f t="shared" si="39"/>
        <v>4</v>
      </c>
      <c r="K574" t="str">
        <f t="shared" si="39"/>
        <v>6</v>
      </c>
      <c r="L574" t="str">
        <f t="shared" si="39"/>
        <v>5</v>
      </c>
      <c r="M574" t="str">
        <f t="shared" si="39"/>
        <v>2</v>
      </c>
      <c r="N574" t="str">
        <f t="shared" si="39"/>
        <v>6</v>
      </c>
      <c r="O574" t="str">
        <f t="shared" si="39"/>
        <v>1</v>
      </c>
      <c r="P574" t="str">
        <f t="shared" si="37"/>
        <v>Kobieta</v>
      </c>
    </row>
    <row r="575" spans="1:16" x14ac:dyDescent="0.25">
      <c r="A575" s="1" t="s">
        <v>581</v>
      </c>
      <c r="B575" t="s">
        <v>27</v>
      </c>
      <c r="C575" s="2">
        <v>0.55410879629629628</v>
      </c>
      <c r="D575">
        <v>2</v>
      </c>
      <c r="E575" t="str">
        <f t="shared" si="40"/>
        <v>9</v>
      </c>
      <c r="F575" t="str">
        <f t="shared" si="39"/>
        <v>3</v>
      </c>
      <c r="G575" t="str">
        <f t="shared" si="39"/>
        <v>0</v>
      </c>
      <c r="H575" t="str">
        <f t="shared" si="39"/>
        <v>1</v>
      </c>
      <c r="I575" t="str">
        <f t="shared" ref="F575:P638" si="41">MID($A575,I$1,1)</f>
        <v>0</v>
      </c>
      <c r="J575" t="str">
        <f t="shared" si="41"/>
        <v>5</v>
      </c>
      <c r="K575" t="str">
        <f t="shared" si="41"/>
        <v>3</v>
      </c>
      <c r="L575" t="str">
        <f t="shared" si="41"/>
        <v>9</v>
      </c>
      <c r="M575" t="str">
        <f t="shared" si="41"/>
        <v>5</v>
      </c>
      <c r="N575" t="str">
        <f t="shared" si="41"/>
        <v>4</v>
      </c>
      <c r="O575" t="str">
        <f t="shared" si="41"/>
        <v>9</v>
      </c>
      <c r="P575" t="str">
        <f t="shared" si="37"/>
        <v>Kobieta</v>
      </c>
    </row>
    <row r="576" spans="1:16" x14ac:dyDescent="0.25">
      <c r="A576" s="1" t="s">
        <v>582</v>
      </c>
      <c r="B576" t="s">
        <v>27</v>
      </c>
      <c r="C576" s="2">
        <v>0.55439814814814814</v>
      </c>
      <c r="D576">
        <v>1</v>
      </c>
      <c r="E576" t="str">
        <f t="shared" si="40"/>
        <v>3</v>
      </c>
      <c r="F576" t="str">
        <f t="shared" si="41"/>
        <v>1</v>
      </c>
      <c r="G576" t="str">
        <f t="shared" si="41"/>
        <v>1</v>
      </c>
      <c r="H576" t="str">
        <f t="shared" si="41"/>
        <v>2</v>
      </c>
      <c r="I576" t="str">
        <f t="shared" si="41"/>
        <v>0</v>
      </c>
      <c r="J576" t="str">
        <f t="shared" si="41"/>
        <v>1</v>
      </c>
      <c r="K576" t="str">
        <f t="shared" si="41"/>
        <v>4</v>
      </c>
      <c r="L576" t="str">
        <f t="shared" si="41"/>
        <v>6</v>
      </c>
      <c r="M576" t="str">
        <f t="shared" si="41"/>
        <v>3</v>
      </c>
      <c r="N576" t="str">
        <f t="shared" si="41"/>
        <v>1</v>
      </c>
      <c r="O576" t="str">
        <f t="shared" si="41"/>
        <v>8</v>
      </c>
      <c r="P576" t="str">
        <f t="shared" si="37"/>
        <v>Mężczyzna</v>
      </c>
    </row>
    <row r="577" spans="1:16" x14ac:dyDescent="0.25">
      <c r="A577" s="1" t="s">
        <v>583</v>
      </c>
      <c r="B577" t="s">
        <v>27</v>
      </c>
      <c r="C577" s="2">
        <v>0.55497685185185186</v>
      </c>
      <c r="D577">
        <v>2</v>
      </c>
      <c r="E577" t="str">
        <f t="shared" si="40"/>
        <v>9</v>
      </c>
      <c r="F577" t="str">
        <f t="shared" si="41"/>
        <v>4</v>
      </c>
      <c r="G577" t="str">
        <f t="shared" si="41"/>
        <v>0</v>
      </c>
      <c r="H577" t="str">
        <f t="shared" si="41"/>
        <v>6</v>
      </c>
      <c r="I577" t="str">
        <f t="shared" si="41"/>
        <v>0</v>
      </c>
      <c r="J577" t="str">
        <f t="shared" si="41"/>
        <v>4</v>
      </c>
      <c r="K577" t="str">
        <f t="shared" si="41"/>
        <v>4</v>
      </c>
      <c r="L577" t="str">
        <f t="shared" si="41"/>
        <v>2</v>
      </c>
      <c r="M577" t="str">
        <f t="shared" si="41"/>
        <v>7</v>
      </c>
      <c r="N577" t="str">
        <f t="shared" si="41"/>
        <v>8</v>
      </c>
      <c r="O577" t="str">
        <f t="shared" si="41"/>
        <v>6</v>
      </c>
      <c r="P577" t="str">
        <f t="shared" si="37"/>
        <v>Kobieta</v>
      </c>
    </row>
    <row r="578" spans="1:16" x14ac:dyDescent="0.25">
      <c r="A578" s="1" t="s">
        <v>584</v>
      </c>
      <c r="B578" t="s">
        <v>7</v>
      </c>
      <c r="C578" s="2">
        <v>0.55526620370370372</v>
      </c>
      <c r="D578">
        <v>1</v>
      </c>
      <c r="E578" t="str">
        <f t="shared" si="40"/>
        <v>0</v>
      </c>
      <c r="F578" t="str">
        <f t="shared" si="41"/>
        <v>8</v>
      </c>
      <c r="G578" t="str">
        <f t="shared" si="41"/>
        <v>3</v>
      </c>
      <c r="H578" t="str">
        <f t="shared" si="41"/>
        <v>0</v>
      </c>
      <c r="I578" t="str">
        <f t="shared" si="41"/>
        <v>0</v>
      </c>
      <c r="J578" t="str">
        <f t="shared" si="41"/>
        <v>9</v>
      </c>
      <c r="K578" t="str">
        <f t="shared" si="41"/>
        <v>9</v>
      </c>
      <c r="L578" t="str">
        <f t="shared" si="41"/>
        <v>6</v>
      </c>
      <c r="M578" t="str">
        <f t="shared" si="41"/>
        <v>5</v>
      </c>
      <c r="N578" t="str">
        <f t="shared" si="41"/>
        <v>1</v>
      </c>
      <c r="O578" t="str">
        <f t="shared" si="41"/>
        <v>3</v>
      </c>
      <c r="P578" t="str">
        <f t="shared" si="37"/>
        <v>Mężczyzna</v>
      </c>
    </row>
    <row r="579" spans="1:16" x14ac:dyDescent="0.25">
      <c r="A579" s="1" t="s">
        <v>585</v>
      </c>
      <c r="B579" t="s">
        <v>5</v>
      </c>
      <c r="C579" s="2">
        <v>0.55555555555555558</v>
      </c>
      <c r="D579">
        <v>1</v>
      </c>
      <c r="E579" t="str">
        <f t="shared" si="40"/>
        <v>8</v>
      </c>
      <c r="F579" t="str">
        <f t="shared" si="41"/>
        <v>7</v>
      </c>
      <c r="G579" t="str">
        <f t="shared" si="41"/>
        <v>0</v>
      </c>
      <c r="H579" t="str">
        <f t="shared" si="41"/>
        <v>7</v>
      </c>
      <c r="I579" t="str">
        <f t="shared" si="41"/>
        <v>1</v>
      </c>
      <c r="J579" t="str">
        <f t="shared" si="41"/>
        <v>7</v>
      </c>
      <c r="K579" t="str">
        <f t="shared" si="41"/>
        <v>5</v>
      </c>
      <c r="L579" t="str">
        <f t="shared" si="41"/>
        <v>4</v>
      </c>
      <c r="M579" t="str">
        <f t="shared" si="41"/>
        <v>9</v>
      </c>
      <c r="N579" t="str">
        <f t="shared" si="41"/>
        <v>4</v>
      </c>
      <c r="O579" t="str">
        <f t="shared" si="41"/>
        <v>4</v>
      </c>
      <c r="P579" t="str">
        <f t="shared" ref="P579:P642" si="42">IF(MOD(N579,2)=0,"Kobieta","Mężczyzna")</f>
        <v>Kobieta</v>
      </c>
    </row>
    <row r="580" spans="1:16" x14ac:dyDescent="0.25">
      <c r="A580" s="1" t="s">
        <v>586</v>
      </c>
      <c r="B580" t="s">
        <v>5</v>
      </c>
      <c r="C580" s="2">
        <v>0.55613425925925919</v>
      </c>
      <c r="D580">
        <v>2</v>
      </c>
      <c r="E580" t="str">
        <f t="shared" si="40"/>
        <v>6</v>
      </c>
      <c r="F580" t="str">
        <f t="shared" si="41"/>
        <v>6</v>
      </c>
      <c r="G580" t="str">
        <f t="shared" si="41"/>
        <v>0</v>
      </c>
      <c r="H580" t="str">
        <f t="shared" si="41"/>
        <v>9</v>
      </c>
      <c r="I580" t="str">
        <f t="shared" si="41"/>
        <v>1</v>
      </c>
      <c r="J580" t="str">
        <f t="shared" si="41"/>
        <v>3</v>
      </c>
      <c r="K580" t="str">
        <f t="shared" si="41"/>
        <v>4</v>
      </c>
      <c r="L580" t="str">
        <f t="shared" si="41"/>
        <v>2</v>
      </c>
      <c r="M580" t="str">
        <f t="shared" si="41"/>
        <v>1</v>
      </c>
      <c r="N580" t="str">
        <f t="shared" si="41"/>
        <v>4</v>
      </c>
      <c r="O580" t="str">
        <f t="shared" si="41"/>
        <v>6</v>
      </c>
      <c r="P580" t="str">
        <f t="shared" si="42"/>
        <v>Kobieta</v>
      </c>
    </row>
    <row r="581" spans="1:16" x14ac:dyDescent="0.25">
      <c r="A581" s="1" t="s">
        <v>587</v>
      </c>
      <c r="B581" t="s">
        <v>27</v>
      </c>
      <c r="C581" s="2">
        <v>0.55642361111111105</v>
      </c>
      <c r="D581">
        <v>1</v>
      </c>
      <c r="E581" t="str">
        <f t="shared" si="40"/>
        <v>4</v>
      </c>
      <c r="F581" t="str">
        <f t="shared" si="41"/>
        <v>8</v>
      </c>
      <c r="G581" t="str">
        <f t="shared" si="41"/>
        <v>1</v>
      </c>
      <c r="H581" t="str">
        <f t="shared" si="41"/>
        <v>2</v>
      </c>
      <c r="I581" t="str">
        <f t="shared" si="41"/>
        <v>0</v>
      </c>
      <c r="J581" t="str">
        <f t="shared" si="41"/>
        <v>9</v>
      </c>
      <c r="K581" t="str">
        <f t="shared" si="41"/>
        <v>3</v>
      </c>
      <c r="L581" t="str">
        <f t="shared" si="41"/>
        <v>4</v>
      </c>
      <c r="M581" t="str">
        <f t="shared" si="41"/>
        <v>4</v>
      </c>
      <c r="N581" t="str">
        <f t="shared" si="41"/>
        <v>7</v>
      </c>
      <c r="O581" t="str">
        <f t="shared" si="41"/>
        <v>8</v>
      </c>
      <c r="P581" t="str">
        <f t="shared" si="42"/>
        <v>Mężczyzna</v>
      </c>
    </row>
    <row r="582" spans="1:16" x14ac:dyDescent="0.25">
      <c r="A582" s="1" t="s">
        <v>588</v>
      </c>
      <c r="B582" t="s">
        <v>7</v>
      </c>
      <c r="C582" s="2">
        <v>0.55671296296296291</v>
      </c>
      <c r="D582">
        <v>1</v>
      </c>
      <c r="E582" t="str">
        <f t="shared" si="40"/>
        <v>8</v>
      </c>
      <c r="F582" t="str">
        <f t="shared" si="41"/>
        <v>8</v>
      </c>
      <c r="G582" t="str">
        <f t="shared" si="41"/>
        <v>0</v>
      </c>
      <c r="H582" t="str">
        <f t="shared" si="41"/>
        <v>1</v>
      </c>
      <c r="I582" t="str">
        <f t="shared" si="41"/>
        <v>1</v>
      </c>
      <c r="J582" t="str">
        <f t="shared" si="41"/>
        <v>3</v>
      </c>
      <c r="K582" t="str">
        <f t="shared" si="41"/>
        <v>2</v>
      </c>
      <c r="L582" t="str">
        <f t="shared" si="41"/>
        <v>2</v>
      </c>
      <c r="M582" t="str">
        <f t="shared" si="41"/>
        <v>2</v>
      </c>
      <c r="N582" t="str">
        <f t="shared" si="41"/>
        <v>6</v>
      </c>
      <c r="O582" t="str">
        <f t="shared" si="41"/>
        <v>7</v>
      </c>
      <c r="P582" t="str">
        <f t="shared" si="42"/>
        <v>Kobieta</v>
      </c>
    </row>
    <row r="583" spans="1:16" x14ac:dyDescent="0.25">
      <c r="A583" s="1" t="s">
        <v>589</v>
      </c>
      <c r="B583" t="s">
        <v>7</v>
      </c>
      <c r="C583" s="2">
        <v>0.55700231481481477</v>
      </c>
      <c r="D583">
        <v>1</v>
      </c>
      <c r="E583" t="str">
        <f t="shared" si="40"/>
        <v>5</v>
      </c>
      <c r="F583" t="str">
        <f t="shared" si="41"/>
        <v>9</v>
      </c>
      <c r="G583" t="str">
        <f t="shared" si="41"/>
        <v>0</v>
      </c>
      <c r="H583" t="str">
        <f t="shared" si="41"/>
        <v>4</v>
      </c>
      <c r="I583" t="str">
        <f t="shared" si="41"/>
        <v>2</v>
      </c>
      <c r="J583" t="str">
        <f t="shared" si="41"/>
        <v>3</v>
      </c>
      <c r="K583" t="str">
        <f t="shared" si="41"/>
        <v>2</v>
      </c>
      <c r="L583" t="str">
        <f t="shared" si="41"/>
        <v>1</v>
      </c>
      <c r="M583" t="str">
        <f t="shared" si="41"/>
        <v>2</v>
      </c>
      <c r="N583" t="str">
        <f t="shared" si="41"/>
        <v>6</v>
      </c>
      <c r="O583" t="str">
        <f t="shared" si="41"/>
        <v>8</v>
      </c>
      <c r="P583" t="str">
        <f t="shared" si="42"/>
        <v>Kobieta</v>
      </c>
    </row>
    <row r="584" spans="1:16" x14ac:dyDescent="0.25">
      <c r="A584" s="1" t="s">
        <v>590</v>
      </c>
      <c r="B584" t="s">
        <v>5</v>
      </c>
      <c r="C584" s="2">
        <v>0.55729166666666663</v>
      </c>
      <c r="D584">
        <v>1</v>
      </c>
      <c r="E584" t="str">
        <f t="shared" si="40"/>
        <v>6</v>
      </c>
      <c r="F584" t="str">
        <f t="shared" si="41"/>
        <v>0</v>
      </c>
      <c r="G584" t="str">
        <f t="shared" si="41"/>
        <v>0</v>
      </c>
      <c r="H584" t="str">
        <f t="shared" si="41"/>
        <v>2</v>
      </c>
      <c r="I584" t="str">
        <f t="shared" si="41"/>
        <v>0</v>
      </c>
      <c r="J584" t="str">
        <f t="shared" si="41"/>
        <v>1</v>
      </c>
      <c r="K584" t="str">
        <f t="shared" si="41"/>
        <v>9</v>
      </c>
      <c r="L584" t="str">
        <f t="shared" si="41"/>
        <v>4</v>
      </c>
      <c r="M584" t="str">
        <f t="shared" si="41"/>
        <v>3</v>
      </c>
      <c r="N584" t="str">
        <f t="shared" si="41"/>
        <v>9</v>
      </c>
      <c r="O584" t="str">
        <f t="shared" si="41"/>
        <v>4</v>
      </c>
      <c r="P584" t="str">
        <f t="shared" si="42"/>
        <v>Mężczyzna</v>
      </c>
    </row>
    <row r="585" spans="1:16" x14ac:dyDescent="0.25">
      <c r="A585" s="1" t="s">
        <v>591</v>
      </c>
      <c r="B585" t="s">
        <v>9</v>
      </c>
      <c r="C585" s="2">
        <v>0.55787037037037035</v>
      </c>
      <c r="D585">
        <v>2</v>
      </c>
      <c r="E585" t="str">
        <f t="shared" si="40"/>
        <v>5</v>
      </c>
      <c r="F585" t="str">
        <f t="shared" si="41"/>
        <v>4</v>
      </c>
      <c r="G585" t="str">
        <f t="shared" si="41"/>
        <v>0</v>
      </c>
      <c r="H585" t="str">
        <f t="shared" si="41"/>
        <v>5</v>
      </c>
      <c r="I585" t="str">
        <f t="shared" si="41"/>
        <v>1</v>
      </c>
      <c r="J585" t="str">
        <f t="shared" si="41"/>
        <v>8</v>
      </c>
      <c r="K585" t="str">
        <f t="shared" si="41"/>
        <v>9</v>
      </c>
      <c r="L585" t="str">
        <f t="shared" si="41"/>
        <v>4</v>
      </c>
      <c r="M585" t="str">
        <f t="shared" si="41"/>
        <v>2</v>
      </c>
      <c r="N585" t="str">
        <f t="shared" si="41"/>
        <v>5</v>
      </c>
      <c r="O585" t="str">
        <f t="shared" si="41"/>
        <v>7</v>
      </c>
      <c r="P585" t="str">
        <f t="shared" si="42"/>
        <v>Mężczyzna</v>
      </c>
    </row>
    <row r="586" spans="1:16" x14ac:dyDescent="0.25">
      <c r="A586" s="1" t="s">
        <v>592</v>
      </c>
      <c r="B586" t="s">
        <v>9</v>
      </c>
      <c r="C586" s="2">
        <v>0.55815972222222221</v>
      </c>
      <c r="D586">
        <v>1</v>
      </c>
      <c r="E586" t="str">
        <f t="shared" si="40"/>
        <v>6</v>
      </c>
      <c r="F586" t="str">
        <f t="shared" si="41"/>
        <v>3</v>
      </c>
      <c r="G586" t="str">
        <f t="shared" si="41"/>
        <v>0</v>
      </c>
      <c r="H586" t="str">
        <f t="shared" si="41"/>
        <v>2</v>
      </c>
      <c r="I586" t="str">
        <f t="shared" si="41"/>
        <v>2</v>
      </c>
      <c r="J586" t="str">
        <f t="shared" si="41"/>
        <v>6</v>
      </c>
      <c r="K586" t="str">
        <f t="shared" si="41"/>
        <v>4</v>
      </c>
      <c r="L586" t="str">
        <f t="shared" si="41"/>
        <v>8</v>
      </c>
      <c r="M586" t="str">
        <f t="shared" si="41"/>
        <v>4</v>
      </c>
      <c r="N586" t="str">
        <f t="shared" si="41"/>
        <v>8</v>
      </c>
      <c r="O586" t="str">
        <f t="shared" si="41"/>
        <v>9</v>
      </c>
      <c r="P586" t="str">
        <f t="shared" si="42"/>
        <v>Kobieta</v>
      </c>
    </row>
    <row r="587" spans="1:16" x14ac:dyDescent="0.25">
      <c r="A587" s="1" t="s">
        <v>593</v>
      </c>
      <c r="B587" t="s">
        <v>27</v>
      </c>
      <c r="C587" s="2">
        <v>0.55873842592592593</v>
      </c>
      <c r="D587">
        <v>2</v>
      </c>
      <c r="E587" t="str">
        <f t="shared" si="40"/>
        <v>6</v>
      </c>
      <c r="F587" t="str">
        <f t="shared" si="41"/>
        <v>6</v>
      </c>
      <c r="G587" t="str">
        <f t="shared" si="41"/>
        <v>0</v>
      </c>
      <c r="H587" t="str">
        <f t="shared" si="41"/>
        <v>3</v>
      </c>
      <c r="I587" t="str">
        <f t="shared" si="41"/>
        <v>1</v>
      </c>
      <c r="J587" t="str">
        <f t="shared" si="41"/>
        <v>1</v>
      </c>
      <c r="K587" t="str">
        <f t="shared" si="41"/>
        <v>3</v>
      </c>
      <c r="L587" t="str">
        <f t="shared" si="41"/>
        <v>5</v>
      </c>
      <c r="M587" t="str">
        <f t="shared" si="41"/>
        <v>4</v>
      </c>
      <c r="N587" t="str">
        <f t="shared" si="41"/>
        <v>6</v>
      </c>
      <c r="O587" t="str">
        <f t="shared" si="41"/>
        <v>7</v>
      </c>
      <c r="P587" t="str">
        <f t="shared" si="42"/>
        <v>Kobieta</v>
      </c>
    </row>
    <row r="588" spans="1:16" x14ac:dyDescent="0.25">
      <c r="A588" s="1" t="s">
        <v>594</v>
      </c>
      <c r="B588" t="s">
        <v>7</v>
      </c>
      <c r="C588" s="2">
        <v>0.55902777777777779</v>
      </c>
      <c r="D588">
        <v>1</v>
      </c>
      <c r="E588" t="str">
        <f t="shared" si="40"/>
        <v>4</v>
      </c>
      <c r="F588" t="str">
        <f t="shared" si="41"/>
        <v>9</v>
      </c>
      <c r="G588" t="str">
        <f t="shared" si="41"/>
        <v>0</v>
      </c>
      <c r="H588" t="str">
        <f t="shared" si="41"/>
        <v>7</v>
      </c>
      <c r="I588" t="str">
        <f t="shared" si="41"/>
        <v>2</v>
      </c>
      <c r="J588" t="str">
        <f t="shared" si="41"/>
        <v>9</v>
      </c>
      <c r="K588" t="str">
        <f t="shared" si="41"/>
        <v>2</v>
      </c>
      <c r="L588" t="str">
        <f t="shared" si="41"/>
        <v>4</v>
      </c>
      <c r="M588" t="str">
        <f t="shared" si="41"/>
        <v>2</v>
      </c>
      <c r="N588" t="str">
        <f t="shared" si="41"/>
        <v>2</v>
      </c>
      <c r="O588" t="str">
        <f t="shared" si="41"/>
        <v>9</v>
      </c>
      <c r="P588" t="str">
        <f t="shared" si="42"/>
        <v>Kobieta</v>
      </c>
    </row>
    <row r="589" spans="1:16" x14ac:dyDescent="0.25">
      <c r="A589" s="1" t="s">
        <v>595</v>
      </c>
      <c r="B589" t="s">
        <v>9</v>
      </c>
      <c r="C589" s="2">
        <v>0.55931712962962965</v>
      </c>
      <c r="D589">
        <v>1</v>
      </c>
      <c r="E589" t="str">
        <f t="shared" si="40"/>
        <v>0</v>
      </c>
      <c r="F589" t="str">
        <f t="shared" si="41"/>
        <v>9</v>
      </c>
      <c r="G589" t="str">
        <f t="shared" si="41"/>
        <v>2</v>
      </c>
      <c r="H589" t="str">
        <f t="shared" si="41"/>
        <v>9</v>
      </c>
      <c r="I589" t="str">
        <f t="shared" si="41"/>
        <v>1</v>
      </c>
      <c r="J589" t="str">
        <f t="shared" si="41"/>
        <v>8</v>
      </c>
      <c r="K589" t="str">
        <f t="shared" si="41"/>
        <v>3</v>
      </c>
      <c r="L589" t="str">
        <f t="shared" si="41"/>
        <v>7</v>
      </c>
      <c r="M589" t="str">
        <f t="shared" si="41"/>
        <v>3</v>
      </c>
      <c r="N589" t="str">
        <f t="shared" si="41"/>
        <v>1</v>
      </c>
      <c r="O589" t="str">
        <f t="shared" si="41"/>
        <v>3</v>
      </c>
      <c r="P589" t="str">
        <f t="shared" si="42"/>
        <v>Mężczyzna</v>
      </c>
    </row>
    <row r="590" spans="1:16" x14ac:dyDescent="0.25">
      <c r="A590" s="1" t="s">
        <v>596</v>
      </c>
      <c r="B590" t="s">
        <v>5</v>
      </c>
      <c r="C590" s="2">
        <v>0.55960648148148151</v>
      </c>
      <c r="D590">
        <v>1</v>
      </c>
      <c r="E590" t="str">
        <f t="shared" si="40"/>
        <v>4</v>
      </c>
      <c r="F590" t="str">
        <f t="shared" si="41"/>
        <v>5</v>
      </c>
      <c r="G590" t="str">
        <f t="shared" si="41"/>
        <v>0</v>
      </c>
      <c r="H590" t="str">
        <f t="shared" si="41"/>
        <v>2</v>
      </c>
      <c r="I590" t="str">
        <f t="shared" si="41"/>
        <v>0</v>
      </c>
      <c r="J590" t="str">
        <f t="shared" si="41"/>
        <v>8</v>
      </c>
      <c r="K590" t="str">
        <f t="shared" si="41"/>
        <v>9</v>
      </c>
      <c r="L590" t="str">
        <f t="shared" si="41"/>
        <v>2</v>
      </c>
      <c r="M590" t="str">
        <f t="shared" si="41"/>
        <v>6</v>
      </c>
      <c r="N590" t="str">
        <f t="shared" si="41"/>
        <v>2</v>
      </c>
      <c r="O590" t="str">
        <f t="shared" si="41"/>
        <v>6</v>
      </c>
      <c r="P590" t="str">
        <f t="shared" si="42"/>
        <v>Kobieta</v>
      </c>
    </row>
    <row r="591" spans="1:16" x14ac:dyDescent="0.25">
      <c r="A591" s="1" t="s">
        <v>597</v>
      </c>
      <c r="B591" t="s">
        <v>5</v>
      </c>
      <c r="C591" s="2">
        <v>0.56018518518518523</v>
      </c>
      <c r="D591">
        <v>2</v>
      </c>
      <c r="E591" t="str">
        <f t="shared" si="40"/>
        <v>3</v>
      </c>
      <c r="F591" t="str">
        <f t="shared" si="41"/>
        <v>5</v>
      </c>
      <c r="G591" t="str">
        <f t="shared" si="41"/>
        <v>0</v>
      </c>
      <c r="H591" t="str">
        <f t="shared" si="41"/>
        <v>3</v>
      </c>
      <c r="I591" t="str">
        <f t="shared" si="41"/>
        <v>2</v>
      </c>
      <c r="J591" t="str">
        <f t="shared" si="41"/>
        <v>8</v>
      </c>
      <c r="K591" t="str">
        <f t="shared" si="41"/>
        <v>6</v>
      </c>
      <c r="L591" t="str">
        <f t="shared" si="41"/>
        <v>9</v>
      </c>
      <c r="M591" t="str">
        <f t="shared" si="41"/>
        <v>5</v>
      </c>
      <c r="N591" t="str">
        <f t="shared" si="41"/>
        <v>5</v>
      </c>
      <c r="O591" t="str">
        <f t="shared" si="41"/>
        <v>6</v>
      </c>
      <c r="P591" t="str">
        <f t="shared" si="42"/>
        <v>Mężczyzna</v>
      </c>
    </row>
    <row r="592" spans="1:16" x14ac:dyDescent="0.25">
      <c r="A592" s="1" t="s">
        <v>598</v>
      </c>
      <c r="B592" t="s">
        <v>7</v>
      </c>
      <c r="C592" s="2">
        <v>0.56047453703703709</v>
      </c>
      <c r="D592">
        <v>1</v>
      </c>
      <c r="E592" t="str">
        <f t="shared" si="40"/>
        <v>3</v>
      </c>
      <c r="F592" t="str">
        <f t="shared" si="41"/>
        <v>4</v>
      </c>
      <c r="G592" t="str">
        <f t="shared" si="41"/>
        <v>0</v>
      </c>
      <c r="H592" t="str">
        <f t="shared" si="41"/>
        <v>8</v>
      </c>
      <c r="I592" t="str">
        <f t="shared" si="41"/>
        <v>1</v>
      </c>
      <c r="J592" t="str">
        <f t="shared" si="41"/>
        <v>3</v>
      </c>
      <c r="K592" t="str">
        <f t="shared" si="41"/>
        <v>9</v>
      </c>
      <c r="L592" t="str">
        <f t="shared" si="41"/>
        <v>8</v>
      </c>
      <c r="M592" t="str">
        <f t="shared" si="41"/>
        <v>6</v>
      </c>
      <c r="N592" t="str">
        <f t="shared" si="41"/>
        <v>3</v>
      </c>
      <c r="O592" t="str">
        <f t="shared" si="41"/>
        <v>3</v>
      </c>
      <c r="P592" t="str">
        <f t="shared" si="42"/>
        <v>Mężczyzna</v>
      </c>
    </row>
    <row r="593" spans="1:16" x14ac:dyDescent="0.25">
      <c r="A593" s="1" t="s">
        <v>599</v>
      </c>
      <c r="B593" t="s">
        <v>5</v>
      </c>
      <c r="C593" s="2">
        <v>0.56076388888888895</v>
      </c>
      <c r="D593">
        <v>1</v>
      </c>
      <c r="E593" t="str">
        <f t="shared" si="40"/>
        <v>2</v>
      </c>
      <c r="F593" t="str">
        <f t="shared" si="41"/>
        <v>0</v>
      </c>
      <c r="G593" t="str">
        <f t="shared" si="41"/>
        <v>0</v>
      </c>
      <c r="H593" t="str">
        <f t="shared" si="41"/>
        <v>5</v>
      </c>
      <c r="I593" t="str">
        <f t="shared" si="41"/>
        <v>1</v>
      </c>
      <c r="J593" t="str">
        <f t="shared" si="41"/>
        <v>9</v>
      </c>
      <c r="K593" t="str">
        <f t="shared" si="41"/>
        <v>6</v>
      </c>
      <c r="L593" t="str">
        <f t="shared" si="41"/>
        <v>6</v>
      </c>
      <c r="M593" t="str">
        <f t="shared" si="41"/>
        <v>3</v>
      </c>
      <c r="N593" t="str">
        <f t="shared" si="41"/>
        <v>3</v>
      </c>
      <c r="O593" t="str">
        <f t="shared" si="41"/>
        <v>7</v>
      </c>
      <c r="P593" t="str">
        <f t="shared" si="42"/>
        <v>Mężczyzna</v>
      </c>
    </row>
    <row r="594" spans="1:16" x14ac:dyDescent="0.25">
      <c r="A594" s="1" t="s">
        <v>600</v>
      </c>
      <c r="B594" t="s">
        <v>9</v>
      </c>
      <c r="C594" s="2">
        <v>0.56134259259259256</v>
      </c>
      <c r="D594">
        <v>2</v>
      </c>
      <c r="E594" t="str">
        <f t="shared" si="40"/>
        <v>5</v>
      </c>
      <c r="F594" t="str">
        <f t="shared" si="41"/>
        <v>8</v>
      </c>
      <c r="G594" t="str">
        <f t="shared" si="41"/>
        <v>0</v>
      </c>
      <c r="H594" t="str">
        <f t="shared" si="41"/>
        <v>2</v>
      </c>
      <c r="I594" t="str">
        <f t="shared" si="41"/>
        <v>2</v>
      </c>
      <c r="J594" t="str">
        <f t="shared" si="41"/>
        <v>1</v>
      </c>
      <c r="K594" t="str">
        <f t="shared" si="41"/>
        <v>9</v>
      </c>
      <c r="L594" t="str">
        <f t="shared" si="41"/>
        <v>1</v>
      </c>
      <c r="M594" t="str">
        <f t="shared" si="41"/>
        <v>4</v>
      </c>
      <c r="N594" t="str">
        <f t="shared" si="41"/>
        <v>7</v>
      </c>
      <c r="O594" t="str">
        <f t="shared" si="41"/>
        <v>1</v>
      </c>
      <c r="P594" t="str">
        <f t="shared" si="42"/>
        <v>Mężczyzna</v>
      </c>
    </row>
    <row r="595" spans="1:16" x14ac:dyDescent="0.25">
      <c r="A595" s="1" t="s">
        <v>601</v>
      </c>
      <c r="B595" t="s">
        <v>27</v>
      </c>
      <c r="C595" s="2">
        <v>0.56192129629629628</v>
      </c>
      <c r="D595">
        <v>2</v>
      </c>
      <c r="E595" t="str">
        <f t="shared" si="40"/>
        <v>3</v>
      </c>
      <c r="F595" t="str">
        <f t="shared" si="41"/>
        <v>3</v>
      </c>
      <c r="G595" t="str">
        <f t="shared" si="41"/>
        <v>0</v>
      </c>
      <c r="H595" t="str">
        <f t="shared" si="41"/>
        <v>9</v>
      </c>
      <c r="I595" t="str">
        <f t="shared" si="41"/>
        <v>2</v>
      </c>
      <c r="J595" t="str">
        <f t="shared" si="41"/>
        <v>9</v>
      </c>
      <c r="K595" t="str">
        <f t="shared" si="41"/>
        <v>2</v>
      </c>
      <c r="L595" t="str">
        <f t="shared" si="41"/>
        <v>7</v>
      </c>
      <c r="M595" t="str">
        <f t="shared" si="41"/>
        <v>3</v>
      </c>
      <c r="N595" t="str">
        <f t="shared" si="41"/>
        <v>5</v>
      </c>
      <c r="O595" t="str">
        <f t="shared" si="41"/>
        <v>3</v>
      </c>
      <c r="P595" t="str">
        <f t="shared" si="42"/>
        <v>Mężczyzna</v>
      </c>
    </row>
    <row r="596" spans="1:16" x14ac:dyDescent="0.25">
      <c r="A596" s="1" t="s">
        <v>602</v>
      </c>
      <c r="B596" t="s">
        <v>7</v>
      </c>
      <c r="C596" s="2">
        <v>0.56221064814814814</v>
      </c>
      <c r="D596">
        <v>1</v>
      </c>
      <c r="E596" t="str">
        <f t="shared" si="40"/>
        <v>3</v>
      </c>
      <c r="F596" t="str">
        <f t="shared" si="41"/>
        <v>1</v>
      </c>
      <c r="G596" t="str">
        <f t="shared" si="41"/>
        <v>0</v>
      </c>
      <c r="H596" t="str">
        <f t="shared" si="41"/>
        <v>7</v>
      </c>
      <c r="I596" t="str">
        <f t="shared" si="41"/>
        <v>1</v>
      </c>
      <c r="J596" t="str">
        <f t="shared" si="41"/>
        <v>1</v>
      </c>
      <c r="K596" t="str">
        <f t="shared" si="41"/>
        <v>1</v>
      </c>
      <c r="L596" t="str">
        <f t="shared" si="41"/>
        <v>7</v>
      </c>
      <c r="M596" t="str">
        <f t="shared" si="41"/>
        <v>3</v>
      </c>
      <c r="N596" t="str">
        <f t="shared" si="41"/>
        <v>5</v>
      </c>
      <c r="O596" t="str">
        <f t="shared" si="41"/>
        <v>9</v>
      </c>
      <c r="P596" t="str">
        <f t="shared" si="42"/>
        <v>Mężczyzna</v>
      </c>
    </row>
    <row r="597" spans="1:16" x14ac:dyDescent="0.25">
      <c r="A597" s="1" t="s">
        <v>603</v>
      </c>
      <c r="B597" t="s">
        <v>7</v>
      </c>
      <c r="C597" s="2">
        <v>0.5625</v>
      </c>
      <c r="D597">
        <v>1</v>
      </c>
      <c r="E597" t="str">
        <f t="shared" si="40"/>
        <v>8</v>
      </c>
      <c r="F597" t="str">
        <f t="shared" si="41"/>
        <v>8</v>
      </c>
      <c r="G597" t="str">
        <f t="shared" si="41"/>
        <v>0</v>
      </c>
      <c r="H597" t="str">
        <f t="shared" si="41"/>
        <v>1</v>
      </c>
      <c r="I597" t="str">
        <f t="shared" si="41"/>
        <v>2</v>
      </c>
      <c r="J597" t="str">
        <f t="shared" si="41"/>
        <v>1</v>
      </c>
      <c r="K597" t="str">
        <f t="shared" si="41"/>
        <v>7</v>
      </c>
      <c r="L597" t="str">
        <f t="shared" si="41"/>
        <v>8</v>
      </c>
      <c r="M597" t="str">
        <f t="shared" si="41"/>
        <v>5</v>
      </c>
      <c r="N597" t="str">
        <f t="shared" si="41"/>
        <v>1</v>
      </c>
      <c r="O597" t="str">
        <f t="shared" si="41"/>
        <v>5</v>
      </c>
      <c r="P597" t="str">
        <f t="shared" si="42"/>
        <v>Mężczyzna</v>
      </c>
    </row>
    <row r="598" spans="1:16" x14ac:dyDescent="0.25">
      <c r="A598" s="1" t="s">
        <v>604</v>
      </c>
      <c r="B598" t="s">
        <v>7</v>
      </c>
      <c r="C598" s="2">
        <v>0.56278935185185186</v>
      </c>
      <c r="D598">
        <v>1</v>
      </c>
      <c r="E598" t="str">
        <f t="shared" si="40"/>
        <v>2</v>
      </c>
      <c r="F598" t="str">
        <f t="shared" si="41"/>
        <v>0</v>
      </c>
      <c r="G598" t="str">
        <f t="shared" si="41"/>
        <v>0</v>
      </c>
      <c r="H598" t="str">
        <f t="shared" si="41"/>
        <v>5</v>
      </c>
      <c r="I598" t="str">
        <f t="shared" si="41"/>
        <v>2</v>
      </c>
      <c r="J598" t="str">
        <f t="shared" si="41"/>
        <v>7</v>
      </c>
      <c r="K598" t="str">
        <f t="shared" si="41"/>
        <v>1</v>
      </c>
      <c r="L598" t="str">
        <f t="shared" si="41"/>
        <v>6</v>
      </c>
      <c r="M598" t="str">
        <f t="shared" si="41"/>
        <v>2</v>
      </c>
      <c r="N598" t="str">
        <f t="shared" si="41"/>
        <v>8</v>
      </c>
      <c r="O598" t="str">
        <f t="shared" si="41"/>
        <v>3</v>
      </c>
      <c r="P598" t="str">
        <f t="shared" si="42"/>
        <v>Kobieta</v>
      </c>
    </row>
    <row r="599" spans="1:16" x14ac:dyDescent="0.25">
      <c r="A599" s="1" t="s">
        <v>605</v>
      </c>
      <c r="B599" t="s">
        <v>27</v>
      </c>
      <c r="C599" s="2">
        <v>0.56336805555555558</v>
      </c>
      <c r="D599">
        <v>2</v>
      </c>
      <c r="E599" t="str">
        <f t="shared" si="40"/>
        <v>0</v>
      </c>
      <c r="F599" t="str">
        <f t="shared" si="41"/>
        <v>7</v>
      </c>
      <c r="G599" t="str">
        <f t="shared" si="41"/>
        <v>2</v>
      </c>
      <c r="H599" t="str">
        <f t="shared" si="41"/>
        <v>3</v>
      </c>
      <c r="I599" t="str">
        <f t="shared" si="41"/>
        <v>0</v>
      </c>
      <c r="J599" t="str">
        <f t="shared" si="41"/>
        <v>9</v>
      </c>
      <c r="K599" t="str">
        <f t="shared" si="41"/>
        <v>3</v>
      </c>
      <c r="L599" t="str">
        <f t="shared" si="41"/>
        <v>4</v>
      </c>
      <c r="M599" t="str">
        <f t="shared" si="41"/>
        <v>9</v>
      </c>
      <c r="N599" t="str">
        <f t="shared" si="41"/>
        <v>2</v>
      </c>
      <c r="O599" t="str">
        <f t="shared" si="41"/>
        <v>9</v>
      </c>
      <c r="P599" t="str">
        <f t="shared" si="42"/>
        <v>Kobieta</v>
      </c>
    </row>
    <row r="600" spans="1:16" x14ac:dyDescent="0.25">
      <c r="A600" s="1" t="s">
        <v>606</v>
      </c>
      <c r="B600" t="s">
        <v>7</v>
      </c>
      <c r="C600" s="2">
        <v>0.56365740740740744</v>
      </c>
      <c r="D600">
        <v>1</v>
      </c>
      <c r="E600" t="str">
        <f t="shared" si="40"/>
        <v>6</v>
      </c>
      <c r="F600" t="str">
        <f t="shared" si="41"/>
        <v>1</v>
      </c>
      <c r="G600" t="str">
        <f t="shared" si="41"/>
        <v>0</v>
      </c>
      <c r="H600" t="str">
        <f t="shared" si="41"/>
        <v>7</v>
      </c>
      <c r="I600" t="str">
        <f t="shared" si="41"/>
        <v>0</v>
      </c>
      <c r="J600" t="str">
        <f t="shared" si="41"/>
        <v>1</v>
      </c>
      <c r="K600" t="str">
        <f t="shared" si="41"/>
        <v>5</v>
      </c>
      <c r="L600" t="str">
        <f t="shared" si="41"/>
        <v>2</v>
      </c>
      <c r="M600" t="str">
        <f t="shared" si="41"/>
        <v>8</v>
      </c>
      <c r="N600" t="str">
        <f t="shared" ref="F600:P663" si="43">MID($A600,N$1,1)</f>
        <v>5</v>
      </c>
      <c r="O600" t="str">
        <f t="shared" si="43"/>
        <v>9</v>
      </c>
      <c r="P600" t="str">
        <f t="shared" si="42"/>
        <v>Mężczyzna</v>
      </c>
    </row>
    <row r="601" spans="1:16" x14ac:dyDescent="0.25">
      <c r="A601" s="1" t="s">
        <v>607</v>
      </c>
      <c r="B601" t="s">
        <v>9</v>
      </c>
      <c r="C601" s="2">
        <v>0.56423611111111105</v>
      </c>
      <c r="D601">
        <v>2</v>
      </c>
      <c r="E601" t="str">
        <f t="shared" si="40"/>
        <v>4</v>
      </c>
      <c r="F601" t="str">
        <f t="shared" si="43"/>
        <v>8</v>
      </c>
      <c r="G601" t="str">
        <f t="shared" si="43"/>
        <v>0</v>
      </c>
      <c r="H601" t="str">
        <f t="shared" si="43"/>
        <v>1</v>
      </c>
      <c r="I601" t="str">
        <f t="shared" si="43"/>
        <v>1</v>
      </c>
      <c r="J601" t="str">
        <f t="shared" si="43"/>
        <v>4</v>
      </c>
      <c r="K601" t="str">
        <f t="shared" si="43"/>
        <v>5</v>
      </c>
      <c r="L601" t="str">
        <f t="shared" si="43"/>
        <v>9</v>
      </c>
      <c r="M601" t="str">
        <f t="shared" si="43"/>
        <v>5</v>
      </c>
      <c r="N601" t="str">
        <f t="shared" si="43"/>
        <v>8</v>
      </c>
      <c r="O601" t="str">
        <f t="shared" si="43"/>
        <v>5</v>
      </c>
      <c r="P601" t="str">
        <f t="shared" si="42"/>
        <v>Kobieta</v>
      </c>
    </row>
    <row r="602" spans="1:16" x14ac:dyDescent="0.25">
      <c r="A602" s="1" t="s">
        <v>608</v>
      </c>
      <c r="B602" t="s">
        <v>9</v>
      </c>
      <c r="C602" s="2">
        <v>0.56452546296296291</v>
      </c>
      <c r="D602">
        <v>1</v>
      </c>
      <c r="E602" t="str">
        <f t="shared" si="40"/>
        <v>6</v>
      </c>
      <c r="F602" t="str">
        <f t="shared" si="43"/>
        <v>8</v>
      </c>
      <c r="G602" t="str">
        <f t="shared" si="43"/>
        <v>1</v>
      </c>
      <c r="H602" t="str">
        <f t="shared" si="43"/>
        <v>0</v>
      </c>
      <c r="I602" t="str">
        <f t="shared" si="43"/>
        <v>2</v>
      </c>
      <c r="J602" t="str">
        <f t="shared" si="43"/>
        <v>1</v>
      </c>
      <c r="K602" t="str">
        <f t="shared" si="43"/>
        <v>9</v>
      </c>
      <c r="L602" t="str">
        <f t="shared" si="43"/>
        <v>2</v>
      </c>
      <c r="M602" t="str">
        <f t="shared" si="43"/>
        <v>9</v>
      </c>
      <c r="N602" t="str">
        <f t="shared" si="43"/>
        <v>9</v>
      </c>
      <c r="O602" t="str">
        <f t="shared" si="43"/>
        <v>1</v>
      </c>
      <c r="P602" t="str">
        <f t="shared" si="42"/>
        <v>Mężczyzna</v>
      </c>
    </row>
    <row r="603" spans="1:16" x14ac:dyDescent="0.25">
      <c r="A603" s="1" t="s">
        <v>609</v>
      </c>
      <c r="B603" t="s">
        <v>7</v>
      </c>
      <c r="C603" s="2">
        <v>0.56481481481481477</v>
      </c>
      <c r="D603">
        <v>1</v>
      </c>
      <c r="E603" t="str">
        <f t="shared" si="40"/>
        <v>4</v>
      </c>
      <c r="F603" t="str">
        <f t="shared" si="43"/>
        <v>9</v>
      </c>
      <c r="G603" t="str">
        <f t="shared" si="43"/>
        <v>0</v>
      </c>
      <c r="H603" t="str">
        <f t="shared" si="43"/>
        <v>6</v>
      </c>
      <c r="I603" t="str">
        <f t="shared" si="43"/>
        <v>2</v>
      </c>
      <c r="J603" t="str">
        <f t="shared" si="43"/>
        <v>3</v>
      </c>
      <c r="K603" t="str">
        <f t="shared" si="43"/>
        <v>2</v>
      </c>
      <c r="L603" t="str">
        <f t="shared" si="43"/>
        <v>3</v>
      </c>
      <c r="M603" t="str">
        <f t="shared" si="43"/>
        <v>8</v>
      </c>
      <c r="N603" t="str">
        <f t="shared" si="43"/>
        <v>1</v>
      </c>
      <c r="O603" t="str">
        <f t="shared" si="43"/>
        <v>2</v>
      </c>
      <c r="P603" t="str">
        <f t="shared" si="42"/>
        <v>Mężczyzna</v>
      </c>
    </row>
    <row r="604" spans="1:16" x14ac:dyDescent="0.25">
      <c r="A604" s="1" t="s">
        <v>610</v>
      </c>
      <c r="B604" t="s">
        <v>7</v>
      </c>
      <c r="C604" s="2">
        <v>0.56510416666666663</v>
      </c>
      <c r="D604">
        <v>1</v>
      </c>
      <c r="E604" t="str">
        <f t="shared" si="40"/>
        <v>4</v>
      </c>
      <c r="F604" t="str">
        <f t="shared" si="43"/>
        <v>8</v>
      </c>
      <c r="G604" t="str">
        <f t="shared" si="43"/>
        <v>1</v>
      </c>
      <c r="H604" t="str">
        <f t="shared" si="43"/>
        <v>2</v>
      </c>
      <c r="I604" t="str">
        <f t="shared" si="43"/>
        <v>3</v>
      </c>
      <c r="J604" t="str">
        <f t="shared" si="43"/>
        <v>0</v>
      </c>
      <c r="K604" t="str">
        <f t="shared" si="43"/>
        <v>7</v>
      </c>
      <c r="L604" t="str">
        <f t="shared" si="43"/>
        <v>6</v>
      </c>
      <c r="M604" t="str">
        <f t="shared" si="43"/>
        <v>1</v>
      </c>
      <c r="N604" t="str">
        <f t="shared" si="43"/>
        <v>1</v>
      </c>
      <c r="O604" t="str">
        <f t="shared" si="43"/>
        <v>7</v>
      </c>
      <c r="P604" t="str">
        <f t="shared" si="42"/>
        <v>Mężczyzna</v>
      </c>
    </row>
    <row r="605" spans="1:16" x14ac:dyDescent="0.25">
      <c r="A605" s="1" t="s">
        <v>611</v>
      </c>
      <c r="B605" t="s">
        <v>9</v>
      </c>
      <c r="C605" s="2">
        <v>0.56539351851851849</v>
      </c>
      <c r="D605">
        <v>1</v>
      </c>
      <c r="E605" t="str">
        <f t="shared" si="40"/>
        <v>7</v>
      </c>
      <c r="F605" t="str">
        <f t="shared" si="43"/>
        <v>7</v>
      </c>
      <c r="G605" t="str">
        <f t="shared" si="43"/>
        <v>0</v>
      </c>
      <c r="H605" t="str">
        <f t="shared" si="43"/>
        <v>8</v>
      </c>
      <c r="I605" t="str">
        <f t="shared" si="43"/>
        <v>1</v>
      </c>
      <c r="J605" t="str">
        <f t="shared" si="43"/>
        <v>3</v>
      </c>
      <c r="K605" t="str">
        <f t="shared" si="43"/>
        <v>8</v>
      </c>
      <c r="L605" t="str">
        <f t="shared" si="43"/>
        <v>8</v>
      </c>
      <c r="M605" t="str">
        <f t="shared" si="43"/>
        <v>7</v>
      </c>
      <c r="N605" t="str">
        <f t="shared" si="43"/>
        <v>7</v>
      </c>
      <c r="O605" t="str">
        <f t="shared" si="43"/>
        <v>4</v>
      </c>
      <c r="P605" t="str">
        <f t="shared" si="42"/>
        <v>Mężczyzna</v>
      </c>
    </row>
    <row r="606" spans="1:16" x14ac:dyDescent="0.25">
      <c r="A606" s="1" t="s">
        <v>612</v>
      </c>
      <c r="B606" t="s">
        <v>7</v>
      </c>
      <c r="C606" s="2">
        <v>0.56568287037037035</v>
      </c>
      <c r="D606">
        <v>1</v>
      </c>
      <c r="E606" t="str">
        <f t="shared" si="40"/>
        <v>9</v>
      </c>
      <c r="F606" t="str">
        <f t="shared" si="43"/>
        <v>8</v>
      </c>
      <c r="G606" t="str">
        <f t="shared" si="43"/>
        <v>0</v>
      </c>
      <c r="H606" t="str">
        <f t="shared" si="43"/>
        <v>3</v>
      </c>
      <c r="I606" t="str">
        <f t="shared" si="43"/>
        <v>3</v>
      </c>
      <c r="J606" t="str">
        <f t="shared" si="43"/>
        <v>0</v>
      </c>
      <c r="K606" t="str">
        <f t="shared" si="43"/>
        <v>9</v>
      </c>
      <c r="L606" t="str">
        <f t="shared" si="43"/>
        <v>4</v>
      </c>
      <c r="M606" t="str">
        <f t="shared" si="43"/>
        <v>6</v>
      </c>
      <c r="N606" t="str">
        <f t="shared" si="43"/>
        <v>5</v>
      </c>
      <c r="O606" t="str">
        <f t="shared" si="43"/>
        <v>7</v>
      </c>
      <c r="P606" t="str">
        <f t="shared" si="42"/>
        <v>Mężczyzna</v>
      </c>
    </row>
    <row r="607" spans="1:16" x14ac:dyDescent="0.25">
      <c r="A607" s="1" t="s">
        <v>613</v>
      </c>
      <c r="B607" t="s">
        <v>27</v>
      </c>
      <c r="C607" s="2">
        <v>0.56597222222222221</v>
      </c>
      <c r="D607">
        <v>1</v>
      </c>
      <c r="E607" t="str">
        <f t="shared" si="40"/>
        <v>7</v>
      </c>
      <c r="F607" t="str">
        <f t="shared" si="43"/>
        <v>5</v>
      </c>
      <c r="G607" t="str">
        <f t="shared" si="43"/>
        <v>0</v>
      </c>
      <c r="H607" t="str">
        <f t="shared" si="43"/>
        <v>3</v>
      </c>
      <c r="I607" t="str">
        <f t="shared" si="43"/>
        <v>3</v>
      </c>
      <c r="J607" t="str">
        <f t="shared" si="43"/>
        <v>0</v>
      </c>
      <c r="K607" t="str">
        <f t="shared" si="43"/>
        <v>7</v>
      </c>
      <c r="L607" t="str">
        <f t="shared" si="43"/>
        <v>5</v>
      </c>
      <c r="M607" t="str">
        <f t="shared" si="43"/>
        <v>9</v>
      </c>
      <c r="N607" t="str">
        <f t="shared" si="43"/>
        <v>1</v>
      </c>
      <c r="O607" t="str">
        <f t="shared" si="43"/>
        <v>2</v>
      </c>
      <c r="P607" t="str">
        <f t="shared" si="42"/>
        <v>Mężczyzna</v>
      </c>
    </row>
    <row r="608" spans="1:16" x14ac:dyDescent="0.25">
      <c r="A608" s="1" t="s">
        <v>614</v>
      </c>
      <c r="B608" t="s">
        <v>7</v>
      </c>
      <c r="C608" s="2">
        <v>0.56626157407407407</v>
      </c>
      <c r="D608">
        <v>1</v>
      </c>
      <c r="E608" t="str">
        <f t="shared" si="40"/>
        <v>7</v>
      </c>
      <c r="F608" t="str">
        <f t="shared" si="43"/>
        <v>7</v>
      </c>
      <c r="G608" t="str">
        <f t="shared" si="43"/>
        <v>1</v>
      </c>
      <c r="H608" t="str">
        <f t="shared" si="43"/>
        <v>1</v>
      </c>
      <c r="I608" t="str">
        <f t="shared" si="43"/>
        <v>2</v>
      </c>
      <c r="J608" t="str">
        <f t="shared" si="43"/>
        <v>9</v>
      </c>
      <c r="K608" t="str">
        <f t="shared" si="43"/>
        <v>1</v>
      </c>
      <c r="L608" t="str">
        <f t="shared" si="43"/>
        <v>1</v>
      </c>
      <c r="M608" t="str">
        <f t="shared" si="43"/>
        <v>6</v>
      </c>
      <c r="N608" t="str">
        <f t="shared" si="43"/>
        <v>8</v>
      </c>
      <c r="O608" t="str">
        <f t="shared" si="43"/>
        <v>1</v>
      </c>
      <c r="P608" t="str">
        <f t="shared" si="42"/>
        <v>Kobieta</v>
      </c>
    </row>
    <row r="609" spans="1:16" x14ac:dyDescent="0.25">
      <c r="A609" s="1" t="s">
        <v>615</v>
      </c>
      <c r="B609" t="s">
        <v>9</v>
      </c>
      <c r="C609" s="2">
        <v>0.56684027777777779</v>
      </c>
      <c r="D609">
        <v>2</v>
      </c>
      <c r="E609" t="str">
        <f t="shared" si="40"/>
        <v>3</v>
      </c>
      <c r="F609" t="str">
        <f t="shared" si="43"/>
        <v>2</v>
      </c>
      <c r="G609" t="str">
        <f t="shared" si="43"/>
        <v>0</v>
      </c>
      <c r="H609" t="str">
        <f t="shared" si="43"/>
        <v>8</v>
      </c>
      <c r="I609" t="str">
        <f t="shared" si="43"/>
        <v>2</v>
      </c>
      <c r="J609" t="str">
        <f t="shared" si="43"/>
        <v>9</v>
      </c>
      <c r="K609" t="str">
        <f t="shared" si="43"/>
        <v>1</v>
      </c>
      <c r="L609" t="str">
        <f t="shared" si="43"/>
        <v>9</v>
      </c>
      <c r="M609" t="str">
        <f t="shared" si="43"/>
        <v>5</v>
      </c>
      <c r="N609" t="str">
        <f t="shared" si="43"/>
        <v>2</v>
      </c>
      <c r="O609" t="str">
        <f t="shared" si="43"/>
        <v>1</v>
      </c>
      <c r="P609" t="str">
        <f t="shared" si="42"/>
        <v>Kobieta</v>
      </c>
    </row>
    <row r="610" spans="1:16" x14ac:dyDescent="0.25">
      <c r="A610" s="1" t="s">
        <v>616</v>
      </c>
      <c r="B610" t="s">
        <v>9</v>
      </c>
      <c r="C610" s="2">
        <v>0.56712962962962965</v>
      </c>
      <c r="D610">
        <v>1</v>
      </c>
      <c r="E610" t="str">
        <f t="shared" si="40"/>
        <v>0</v>
      </c>
      <c r="F610" t="str">
        <f t="shared" si="43"/>
        <v>7</v>
      </c>
      <c r="G610" t="str">
        <f t="shared" si="43"/>
        <v>3</v>
      </c>
      <c r="H610" t="str">
        <f t="shared" si="43"/>
        <v>2</v>
      </c>
      <c r="I610" t="str">
        <f t="shared" si="43"/>
        <v>1</v>
      </c>
      <c r="J610" t="str">
        <f t="shared" si="43"/>
        <v>6</v>
      </c>
      <c r="K610" t="str">
        <f t="shared" si="43"/>
        <v>5</v>
      </c>
      <c r="L610" t="str">
        <f t="shared" si="43"/>
        <v>3</v>
      </c>
      <c r="M610" t="str">
        <f t="shared" si="43"/>
        <v>1</v>
      </c>
      <c r="N610" t="str">
        <f t="shared" si="43"/>
        <v>2</v>
      </c>
      <c r="O610" t="str">
        <f t="shared" si="43"/>
        <v>2</v>
      </c>
      <c r="P610" t="str">
        <f t="shared" si="42"/>
        <v>Kobieta</v>
      </c>
    </row>
    <row r="611" spans="1:16" x14ac:dyDescent="0.25">
      <c r="A611" s="1" t="s">
        <v>617</v>
      </c>
      <c r="B611" t="s">
        <v>9</v>
      </c>
      <c r="C611" s="2">
        <v>0.56741898148148151</v>
      </c>
      <c r="D611">
        <v>1</v>
      </c>
      <c r="E611" t="str">
        <f t="shared" si="40"/>
        <v>9</v>
      </c>
      <c r="F611" t="str">
        <f t="shared" si="43"/>
        <v>7</v>
      </c>
      <c r="G611" t="str">
        <f t="shared" si="43"/>
        <v>0</v>
      </c>
      <c r="H611" t="str">
        <f t="shared" si="43"/>
        <v>5</v>
      </c>
      <c r="I611" t="str">
        <f t="shared" si="43"/>
        <v>1</v>
      </c>
      <c r="J611" t="str">
        <f t="shared" si="43"/>
        <v>4</v>
      </c>
      <c r="K611" t="str">
        <f t="shared" si="43"/>
        <v>7</v>
      </c>
      <c r="L611" t="str">
        <f t="shared" si="43"/>
        <v>5</v>
      </c>
      <c r="M611" t="str">
        <f t="shared" si="43"/>
        <v>2</v>
      </c>
      <c r="N611" t="str">
        <f t="shared" si="43"/>
        <v>7</v>
      </c>
      <c r="O611" t="str">
        <f t="shared" si="43"/>
        <v>5</v>
      </c>
      <c r="P611" t="str">
        <f t="shared" si="42"/>
        <v>Mężczyzna</v>
      </c>
    </row>
    <row r="612" spans="1:16" x14ac:dyDescent="0.25">
      <c r="A612" s="1" t="s">
        <v>618</v>
      </c>
      <c r="B612" t="s">
        <v>5</v>
      </c>
      <c r="C612" s="2">
        <v>0.56770833333333337</v>
      </c>
      <c r="D612">
        <v>1</v>
      </c>
      <c r="E612" t="str">
        <f t="shared" si="40"/>
        <v>8</v>
      </c>
      <c r="F612" t="str">
        <f t="shared" si="43"/>
        <v>3</v>
      </c>
      <c r="G612" t="str">
        <f t="shared" si="43"/>
        <v>0</v>
      </c>
      <c r="H612" t="str">
        <f t="shared" si="43"/>
        <v>4</v>
      </c>
      <c r="I612" t="str">
        <f t="shared" si="43"/>
        <v>0</v>
      </c>
      <c r="J612" t="str">
        <f t="shared" si="43"/>
        <v>1</v>
      </c>
      <c r="K612" t="str">
        <f t="shared" si="43"/>
        <v>5</v>
      </c>
      <c r="L612" t="str">
        <f t="shared" si="43"/>
        <v>1</v>
      </c>
      <c r="M612" t="str">
        <f t="shared" si="43"/>
        <v>1</v>
      </c>
      <c r="N612" t="str">
        <f t="shared" si="43"/>
        <v>1</v>
      </c>
      <c r="O612" t="str">
        <f t="shared" si="43"/>
        <v>6</v>
      </c>
      <c r="P612" t="str">
        <f t="shared" si="42"/>
        <v>Mężczyzna</v>
      </c>
    </row>
    <row r="613" spans="1:16" x14ac:dyDescent="0.25">
      <c r="A613" s="1" t="s">
        <v>619</v>
      </c>
      <c r="B613" t="s">
        <v>7</v>
      </c>
      <c r="C613" s="2">
        <v>0.56799768518518523</v>
      </c>
      <c r="D613">
        <v>1</v>
      </c>
      <c r="E613" t="str">
        <f t="shared" si="40"/>
        <v>5</v>
      </c>
      <c r="F613" t="str">
        <f t="shared" si="43"/>
        <v>6</v>
      </c>
      <c r="G613" t="str">
        <f t="shared" si="43"/>
        <v>0</v>
      </c>
      <c r="H613" t="str">
        <f t="shared" si="43"/>
        <v>7</v>
      </c>
      <c r="I613" t="str">
        <f t="shared" si="43"/>
        <v>1</v>
      </c>
      <c r="J613" t="str">
        <f t="shared" si="43"/>
        <v>4</v>
      </c>
      <c r="K613" t="str">
        <f t="shared" si="43"/>
        <v>8</v>
      </c>
      <c r="L613" t="str">
        <f t="shared" si="43"/>
        <v>2</v>
      </c>
      <c r="M613" t="str">
        <f t="shared" si="43"/>
        <v>4</v>
      </c>
      <c r="N613" t="str">
        <f t="shared" si="43"/>
        <v>3</v>
      </c>
      <c r="O613" t="str">
        <f t="shared" si="43"/>
        <v>4</v>
      </c>
      <c r="P613" t="str">
        <f t="shared" si="42"/>
        <v>Mężczyzna</v>
      </c>
    </row>
    <row r="614" spans="1:16" x14ac:dyDescent="0.25">
      <c r="A614" s="1" t="s">
        <v>620</v>
      </c>
      <c r="B614" t="s">
        <v>9</v>
      </c>
      <c r="C614" s="2">
        <v>0.56828703703703709</v>
      </c>
      <c r="D614">
        <v>1</v>
      </c>
      <c r="E614" t="str">
        <f t="shared" si="40"/>
        <v>0</v>
      </c>
      <c r="F614" t="str">
        <f t="shared" si="43"/>
        <v>0</v>
      </c>
      <c r="G614" t="str">
        <f t="shared" si="43"/>
        <v>2</v>
      </c>
      <c r="H614" t="str">
        <f t="shared" si="43"/>
        <v>9</v>
      </c>
      <c r="I614" t="str">
        <f t="shared" si="43"/>
        <v>2</v>
      </c>
      <c r="J614" t="str">
        <f t="shared" si="43"/>
        <v>4</v>
      </c>
      <c r="K614" t="str">
        <f t="shared" si="43"/>
        <v>7</v>
      </c>
      <c r="L614" t="str">
        <f t="shared" si="43"/>
        <v>5</v>
      </c>
      <c r="M614" t="str">
        <f t="shared" si="43"/>
        <v>2</v>
      </c>
      <c r="N614" t="str">
        <f t="shared" si="43"/>
        <v>3</v>
      </c>
      <c r="O614" t="str">
        <f t="shared" si="43"/>
        <v>6</v>
      </c>
      <c r="P614" t="str">
        <f t="shared" si="42"/>
        <v>Mężczyzna</v>
      </c>
    </row>
    <row r="615" spans="1:16" x14ac:dyDescent="0.25">
      <c r="A615" s="1" t="s">
        <v>621</v>
      </c>
      <c r="B615" t="s">
        <v>7</v>
      </c>
      <c r="C615" s="2">
        <v>0.56857638888888895</v>
      </c>
      <c r="D615">
        <v>1</v>
      </c>
      <c r="E615" t="str">
        <f t="shared" si="40"/>
        <v>7</v>
      </c>
      <c r="F615" t="str">
        <f t="shared" si="43"/>
        <v>3</v>
      </c>
      <c r="G615" t="str">
        <f t="shared" si="43"/>
        <v>0</v>
      </c>
      <c r="H615" t="str">
        <f t="shared" si="43"/>
        <v>2</v>
      </c>
      <c r="I615" t="str">
        <f t="shared" si="43"/>
        <v>2</v>
      </c>
      <c r="J615" t="str">
        <f t="shared" si="43"/>
        <v>8</v>
      </c>
      <c r="K615" t="str">
        <f t="shared" si="43"/>
        <v>6</v>
      </c>
      <c r="L615" t="str">
        <f t="shared" si="43"/>
        <v>1</v>
      </c>
      <c r="M615" t="str">
        <f t="shared" si="43"/>
        <v>6</v>
      </c>
      <c r="N615" t="str">
        <f t="shared" si="43"/>
        <v>5</v>
      </c>
      <c r="O615" t="str">
        <f t="shared" si="43"/>
        <v>8</v>
      </c>
      <c r="P615" t="str">
        <f t="shared" si="42"/>
        <v>Mężczyzna</v>
      </c>
    </row>
    <row r="616" spans="1:16" x14ac:dyDescent="0.25">
      <c r="A616" s="1" t="s">
        <v>622</v>
      </c>
      <c r="B616" t="s">
        <v>5</v>
      </c>
      <c r="C616" s="2">
        <v>0.56915509259259256</v>
      </c>
      <c r="D616">
        <v>2</v>
      </c>
      <c r="E616" t="str">
        <f t="shared" ref="E616:E679" si="44">MID($A616,E$1,1)</f>
        <v>9</v>
      </c>
      <c r="F616" t="str">
        <f t="shared" si="43"/>
        <v>7</v>
      </c>
      <c r="G616" t="str">
        <f t="shared" si="43"/>
        <v>0</v>
      </c>
      <c r="H616" t="str">
        <f t="shared" si="43"/>
        <v>5</v>
      </c>
      <c r="I616" t="str">
        <f t="shared" si="43"/>
        <v>1</v>
      </c>
      <c r="J616" t="str">
        <f t="shared" si="43"/>
        <v>8</v>
      </c>
      <c r="K616" t="str">
        <f t="shared" si="43"/>
        <v>6</v>
      </c>
      <c r="L616" t="str">
        <f t="shared" si="43"/>
        <v>8</v>
      </c>
      <c r="M616" t="str">
        <f t="shared" si="43"/>
        <v>9</v>
      </c>
      <c r="N616" t="str">
        <f t="shared" si="43"/>
        <v>1</v>
      </c>
      <c r="O616" t="str">
        <f t="shared" si="43"/>
        <v>4</v>
      </c>
      <c r="P616" t="str">
        <f t="shared" si="42"/>
        <v>Mężczyzna</v>
      </c>
    </row>
    <row r="617" spans="1:16" x14ac:dyDescent="0.25">
      <c r="A617" s="1" t="s">
        <v>623</v>
      </c>
      <c r="B617" t="s">
        <v>9</v>
      </c>
      <c r="C617" s="2">
        <v>0.56944444444444442</v>
      </c>
      <c r="D617">
        <v>1</v>
      </c>
      <c r="E617" t="str">
        <f t="shared" si="44"/>
        <v>9</v>
      </c>
      <c r="F617" t="str">
        <f t="shared" si="43"/>
        <v>8</v>
      </c>
      <c r="G617" t="str">
        <f t="shared" si="43"/>
        <v>0</v>
      </c>
      <c r="H617" t="str">
        <f t="shared" si="43"/>
        <v>8</v>
      </c>
      <c r="I617" t="str">
        <f t="shared" si="43"/>
        <v>2</v>
      </c>
      <c r="J617" t="str">
        <f t="shared" si="43"/>
        <v>4</v>
      </c>
      <c r="K617" t="str">
        <f t="shared" si="43"/>
        <v>3</v>
      </c>
      <c r="L617" t="str">
        <f t="shared" si="43"/>
        <v>9</v>
      </c>
      <c r="M617" t="str">
        <f t="shared" si="43"/>
        <v>6</v>
      </c>
      <c r="N617" t="str">
        <f t="shared" si="43"/>
        <v>2</v>
      </c>
      <c r="O617" t="str">
        <f t="shared" si="43"/>
        <v>7</v>
      </c>
      <c r="P617" t="str">
        <f t="shared" si="42"/>
        <v>Kobieta</v>
      </c>
    </row>
    <row r="618" spans="1:16" x14ac:dyDescent="0.25">
      <c r="A618" s="1" t="s">
        <v>624</v>
      </c>
      <c r="B618" t="s">
        <v>7</v>
      </c>
      <c r="C618" s="2">
        <v>0.56973379629629628</v>
      </c>
      <c r="D618">
        <v>1</v>
      </c>
      <c r="E618" t="str">
        <f t="shared" si="44"/>
        <v>2</v>
      </c>
      <c r="F618" t="str">
        <f t="shared" si="43"/>
        <v>7</v>
      </c>
      <c r="G618" t="str">
        <f t="shared" si="43"/>
        <v>0</v>
      </c>
      <c r="H618" t="str">
        <f t="shared" si="43"/>
        <v>4</v>
      </c>
      <c r="I618" t="str">
        <f t="shared" si="43"/>
        <v>1</v>
      </c>
      <c r="J618" t="str">
        <f t="shared" si="43"/>
        <v>3</v>
      </c>
      <c r="K618" t="str">
        <f t="shared" si="43"/>
        <v>9</v>
      </c>
      <c r="L618" t="str">
        <f t="shared" si="43"/>
        <v>6</v>
      </c>
      <c r="M618" t="str">
        <f t="shared" si="43"/>
        <v>9</v>
      </c>
      <c r="N618" t="str">
        <f t="shared" si="43"/>
        <v>6</v>
      </c>
      <c r="O618" t="str">
        <f t="shared" si="43"/>
        <v>7</v>
      </c>
      <c r="P618" t="str">
        <f t="shared" si="42"/>
        <v>Kobieta</v>
      </c>
    </row>
    <row r="619" spans="1:16" x14ac:dyDescent="0.25">
      <c r="A619" s="1" t="s">
        <v>625</v>
      </c>
      <c r="B619" t="s">
        <v>5</v>
      </c>
      <c r="C619" s="2">
        <v>0.5703125</v>
      </c>
      <c r="D619">
        <v>2</v>
      </c>
      <c r="E619" t="str">
        <f t="shared" si="44"/>
        <v>5</v>
      </c>
      <c r="F619" t="str">
        <f t="shared" si="43"/>
        <v>2</v>
      </c>
      <c r="G619" t="str">
        <f t="shared" si="43"/>
        <v>0</v>
      </c>
      <c r="H619" t="str">
        <f t="shared" si="43"/>
        <v>1</v>
      </c>
      <c r="I619" t="str">
        <f t="shared" si="43"/>
        <v>1</v>
      </c>
      <c r="J619" t="str">
        <f t="shared" si="43"/>
        <v>0</v>
      </c>
      <c r="K619" t="str">
        <f t="shared" si="43"/>
        <v>7</v>
      </c>
      <c r="L619" t="str">
        <f t="shared" si="43"/>
        <v>8</v>
      </c>
      <c r="M619" t="str">
        <f t="shared" si="43"/>
        <v>7</v>
      </c>
      <c r="N619" t="str">
        <f t="shared" si="43"/>
        <v>4</v>
      </c>
      <c r="O619" t="str">
        <f t="shared" si="43"/>
        <v>9</v>
      </c>
      <c r="P619" t="str">
        <f t="shared" si="42"/>
        <v>Kobieta</v>
      </c>
    </row>
    <row r="620" spans="1:16" x14ac:dyDescent="0.25">
      <c r="A620" s="1" t="s">
        <v>626</v>
      </c>
      <c r="B620" t="s">
        <v>5</v>
      </c>
      <c r="C620" s="2">
        <v>0.57060185185185186</v>
      </c>
      <c r="D620">
        <v>1</v>
      </c>
      <c r="E620" t="str">
        <f t="shared" si="44"/>
        <v>4</v>
      </c>
      <c r="F620" t="str">
        <f t="shared" si="43"/>
        <v>0</v>
      </c>
      <c r="G620" t="str">
        <f t="shared" si="43"/>
        <v>1</v>
      </c>
      <c r="H620" t="str">
        <f t="shared" si="43"/>
        <v>1</v>
      </c>
      <c r="I620" t="str">
        <f t="shared" si="43"/>
        <v>2</v>
      </c>
      <c r="J620" t="str">
        <f t="shared" si="43"/>
        <v>9</v>
      </c>
      <c r="K620" t="str">
        <f t="shared" si="43"/>
        <v>2</v>
      </c>
      <c r="L620" t="str">
        <f t="shared" si="43"/>
        <v>4</v>
      </c>
      <c r="M620" t="str">
        <f t="shared" si="43"/>
        <v>1</v>
      </c>
      <c r="N620" t="str">
        <f t="shared" si="43"/>
        <v>7</v>
      </c>
      <c r="O620" t="str">
        <f t="shared" si="43"/>
        <v>9</v>
      </c>
      <c r="P620" t="str">
        <f t="shared" si="42"/>
        <v>Mężczyzna</v>
      </c>
    </row>
    <row r="621" spans="1:16" x14ac:dyDescent="0.25">
      <c r="A621" s="1" t="s">
        <v>627</v>
      </c>
      <c r="B621" t="s">
        <v>7</v>
      </c>
      <c r="C621" s="2">
        <v>0.57089120370370372</v>
      </c>
      <c r="D621">
        <v>1</v>
      </c>
      <c r="E621" t="str">
        <f t="shared" si="44"/>
        <v>3</v>
      </c>
      <c r="F621" t="str">
        <f t="shared" si="43"/>
        <v>8</v>
      </c>
      <c r="G621" t="str">
        <f t="shared" si="43"/>
        <v>0</v>
      </c>
      <c r="H621" t="str">
        <f t="shared" si="43"/>
        <v>9</v>
      </c>
      <c r="I621" t="str">
        <f t="shared" si="43"/>
        <v>1</v>
      </c>
      <c r="J621" t="str">
        <f t="shared" si="43"/>
        <v>8</v>
      </c>
      <c r="K621" t="str">
        <f t="shared" si="43"/>
        <v>2</v>
      </c>
      <c r="L621" t="str">
        <f t="shared" si="43"/>
        <v>6</v>
      </c>
      <c r="M621" t="str">
        <f t="shared" si="43"/>
        <v>4</v>
      </c>
      <c r="N621" t="str">
        <f t="shared" si="43"/>
        <v>1</v>
      </c>
      <c r="O621" t="str">
        <f t="shared" si="43"/>
        <v>2</v>
      </c>
      <c r="P621" t="str">
        <f t="shared" si="42"/>
        <v>Mężczyzna</v>
      </c>
    </row>
    <row r="622" spans="1:16" x14ac:dyDescent="0.25">
      <c r="A622" s="1" t="s">
        <v>628</v>
      </c>
      <c r="B622" t="s">
        <v>9</v>
      </c>
      <c r="C622" s="2">
        <v>0.57118055555555558</v>
      </c>
      <c r="D622">
        <v>1</v>
      </c>
      <c r="E622" t="str">
        <f t="shared" si="44"/>
        <v>8</v>
      </c>
      <c r="F622" t="str">
        <f t="shared" si="43"/>
        <v>3</v>
      </c>
      <c r="G622" t="str">
        <f t="shared" si="43"/>
        <v>0</v>
      </c>
      <c r="H622" t="str">
        <f t="shared" si="43"/>
        <v>5</v>
      </c>
      <c r="I622" t="str">
        <f t="shared" si="43"/>
        <v>1</v>
      </c>
      <c r="J622" t="str">
        <f t="shared" si="43"/>
        <v>0</v>
      </c>
      <c r="K622" t="str">
        <f t="shared" si="43"/>
        <v>4</v>
      </c>
      <c r="L622" t="str">
        <f t="shared" si="43"/>
        <v>9</v>
      </c>
      <c r="M622" t="str">
        <f t="shared" si="43"/>
        <v>6</v>
      </c>
      <c r="N622" t="str">
        <f t="shared" si="43"/>
        <v>8</v>
      </c>
      <c r="O622" t="str">
        <f t="shared" si="43"/>
        <v>8</v>
      </c>
      <c r="P622" t="str">
        <f t="shared" si="42"/>
        <v>Kobieta</v>
      </c>
    </row>
    <row r="623" spans="1:16" x14ac:dyDescent="0.25">
      <c r="A623" s="1" t="s">
        <v>629</v>
      </c>
      <c r="B623" t="s">
        <v>7</v>
      </c>
      <c r="C623" s="2">
        <v>0.57146990740740744</v>
      </c>
      <c r="D623">
        <v>1</v>
      </c>
      <c r="E623" t="str">
        <f t="shared" si="44"/>
        <v>7</v>
      </c>
      <c r="F623" t="str">
        <f t="shared" si="43"/>
        <v>8</v>
      </c>
      <c r="G623" t="str">
        <f t="shared" si="43"/>
        <v>0</v>
      </c>
      <c r="H623" t="str">
        <f t="shared" si="43"/>
        <v>6</v>
      </c>
      <c r="I623" t="str">
        <f t="shared" si="43"/>
        <v>2</v>
      </c>
      <c r="J623" t="str">
        <f t="shared" si="43"/>
        <v>2</v>
      </c>
      <c r="K623" t="str">
        <f t="shared" si="43"/>
        <v>2</v>
      </c>
      <c r="L623" t="str">
        <f t="shared" si="43"/>
        <v>2</v>
      </c>
      <c r="M623" t="str">
        <f t="shared" si="43"/>
        <v>8</v>
      </c>
      <c r="N623" t="str">
        <f t="shared" si="43"/>
        <v>2</v>
      </c>
      <c r="O623" t="str">
        <f t="shared" si="43"/>
        <v>1</v>
      </c>
      <c r="P623" t="str">
        <f t="shared" si="42"/>
        <v>Kobieta</v>
      </c>
    </row>
    <row r="624" spans="1:16" x14ac:dyDescent="0.25">
      <c r="A624" s="1" t="s">
        <v>630</v>
      </c>
      <c r="B624" t="s">
        <v>9</v>
      </c>
      <c r="C624" s="2">
        <v>0.57204861111111105</v>
      </c>
      <c r="D624">
        <v>2</v>
      </c>
      <c r="E624" t="str">
        <f t="shared" si="44"/>
        <v>2</v>
      </c>
      <c r="F624" t="str">
        <f t="shared" si="43"/>
        <v>5</v>
      </c>
      <c r="G624" t="str">
        <f t="shared" si="43"/>
        <v>1</v>
      </c>
      <c r="H624" t="str">
        <f t="shared" si="43"/>
        <v>0</v>
      </c>
      <c r="I624" t="str">
        <f t="shared" si="43"/>
        <v>1</v>
      </c>
      <c r="J624" t="str">
        <f t="shared" si="43"/>
        <v>5</v>
      </c>
      <c r="K624" t="str">
        <f t="shared" si="43"/>
        <v>8</v>
      </c>
      <c r="L624" t="str">
        <f t="shared" si="43"/>
        <v>7</v>
      </c>
      <c r="M624" t="str">
        <f t="shared" si="43"/>
        <v>9</v>
      </c>
      <c r="N624" t="str">
        <f t="shared" si="43"/>
        <v>5</v>
      </c>
      <c r="O624" t="str">
        <f t="shared" si="43"/>
        <v>7</v>
      </c>
      <c r="P624" t="str">
        <f t="shared" si="42"/>
        <v>Mężczyzna</v>
      </c>
    </row>
    <row r="625" spans="1:16" x14ac:dyDescent="0.25">
      <c r="A625" s="1" t="s">
        <v>631</v>
      </c>
      <c r="B625" t="s">
        <v>7</v>
      </c>
      <c r="C625" s="2">
        <v>0.57233796296296291</v>
      </c>
      <c r="D625">
        <v>1</v>
      </c>
      <c r="E625" t="str">
        <f t="shared" si="44"/>
        <v>5</v>
      </c>
      <c r="F625" t="str">
        <f t="shared" si="43"/>
        <v>6</v>
      </c>
      <c r="G625" t="str">
        <f t="shared" si="43"/>
        <v>0</v>
      </c>
      <c r="H625" t="str">
        <f t="shared" si="43"/>
        <v>7</v>
      </c>
      <c r="I625" t="str">
        <f t="shared" si="43"/>
        <v>0</v>
      </c>
      <c r="J625" t="str">
        <f t="shared" si="43"/>
        <v>4</v>
      </c>
      <c r="K625" t="str">
        <f t="shared" si="43"/>
        <v>4</v>
      </c>
      <c r="L625" t="str">
        <f t="shared" si="43"/>
        <v>9</v>
      </c>
      <c r="M625" t="str">
        <f t="shared" si="43"/>
        <v>6</v>
      </c>
      <c r="N625" t="str">
        <f t="shared" si="43"/>
        <v>4</v>
      </c>
      <c r="O625" t="str">
        <f t="shared" si="43"/>
        <v>5</v>
      </c>
      <c r="P625" t="str">
        <f t="shared" si="42"/>
        <v>Kobieta</v>
      </c>
    </row>
    <row r="626" spans="1:16" x14ac:dyDescent="0.25">
      <c r="A626" s="1" t="s">
        <v>632</v>
      </c>
      <c r="B626" t="s">
        <v>5</v>
      </c>
      <c r="C626" s="2">
        <v>0.57291666666666663</v>
      </c>
      <c r="D626">
        <v>2</v>
      </c>
      <c r="E626" t="str">
        <f t="shared" si="44"/>
        <v>0</v>
      </c>
      <c r="F626" t="str">
        <f t="shared" si="43"/>
        <v>9</v>
      </c>
      <c r="G626" t="str">
        <f t="shared" si="43"/>
        <v>2</v>
      </c>
      <c r="H626" t="str">
        <f t="shared" si="43"/>
        <v>8</v>
      </c>
      <c r="I626" t="str">
        <f t="shared" ref="F626:P689" si="45">MID($A626,I$1,1)</f>
        <v>0</v>
      </c>
      <c r="J626" t="str">
        <f t="shared" si="45"/>
        <v>5</v>
      </c>
      <c r="K626" t="str">
        <f t="shared" si="45"/>
        <v>6</v>
      </c>
      <c r="L626" t="str">
        <f t="shared" si="45"/>
        <v>6</v>
      </c>
      <c r="M626" t="str">
        <f t="shared" si="45"/>
        <v>1</v>
      </c>
      <c r="N626" t="str">
        <f t="shared" si="45"/>
        <v>7</v>
      </c>
      <c r="O626" t="str">
        <f t="shared" si="45"/>
        <v>4</v>
      </c>
      <c r="P626" t="str">
        <f t="shared" si="42"/>
        <v>Mężczyzna</v>
      </c>
    </row>
    <row r="627" spans="1:16" x14ac:dyDescent="0.25">
      <c r="A627" s="1" t="s">
        <v>633</v>
      </c>
      <c r="B627" t="s">
        <v>5</v>
      </c>
      <c r="C627" s="2">
        <v>0.57320601851851849</v>
      </c>
      <c r="D627">
        <v>1</v>
      </c>
      <c r="E627" t="str">
        <f t="shared" si="44"/>
        <v>8</v>
      </c>
      <c r="F627" t="str">
        <f t="shared" si="45"/>
        <v>9</v>
      </c>
      <c r="G627" t="str">
        <f t="shared" si="45"/>
        <v>0</v>
      </c>
      <c r="H627" t="str">
        <f t="shared" si="45"/>
        <v>9</v>
      </c>
      <c r="I627" t="str">
        <f t="shared" si="45"/>
        <v>0</v>
      </c>
      <c r="J627" t="str">
        <f t="shared" si="45"/>
        <v>6</v>
      </c>
      <c r="K627" t="str">
        <f t="shared" si="45"/>
        <v>8</v>
      </c>
      <c r="L627" t="str">
        <f t="shared" si="45"/>
        <v>8</v>
      </c>
      <c r="M627" t="str">
        <f t="shared" si="45"/>
        <v>4</v>
      </c>
      <c r="N627" t="str">
        <f t="shared" si="45"/>
        <v>5</v>
      </c>
      <c r="O627" t="str">
        <f t="shared" si="45"/>
        <v>9</v>
      </c>
      <c r="P627" t="str">
        <f t="shared" si="42"/>
        <v>Mężczyzna</v>
      </c>
    </row>
    <row r="628" spans="1:16" x14ac:dyDescent="0.25">
      <c r="A628" s="1" t="s">
        <v>634</v>
      </c>
      <c r="B628" t="s">
        <v>7</v>
      </c>
      <c r="C628" s="2">
        <v>0.57349537037037035</v>
      </c>
      <c r="D628">
        <v>1</v>
      </c>
      <c r="E628" t="str">
        <f t="shared" si="44"/>
        <v>4</v>
      </c>
      <c r="F628" t="str">
        <f t="shared" si="45"/>
        <v>0</v>
      </c>
      <c r="G628" t="str">
        <f t="shared" si="45"/>
        <v>0</v>
      </c>
      <c r="H628" t="str">
        <f t="shared" si="45"/>
        <v>2</v>
      </c>
      <c r="I628" t="str">
        <f t="shared" si="45"/>
        <v>2</v>
      </c>
      <c r="J628" t="str">
        <f t="shared" si="45"/>
        <v>8</v>
      </c>
      <c r="K628" t="str">
        <f t="shared" si="45"/>
        <v>2</v>
      </c>
      <c r="L628" t="str">
        <f t="shared" si="45"/>
        <v>8</v>
      </c>
      <c r="M628" t="str">
        <f t="shared" si="45"/>
        <v>5</v>
      </c>
      <c r="N628" t="str">
        <f t="shared" si="45"/>
        <v>9</v>
      </c>
      <c r="O628" t="str">
        <f t="shared" si="45"/>
        <v>4</v>
      </c>
      <c r="P628" t="str">
        <f t="shared" si="42"/>
        <v>Mężczyzna</v>
      </c>
    </row>
    <row r="629" spans="1:16" x14ac:dyDescent="0.25">
      <c r="A629" s="1" t="s">
        <v>635</v>
      </c>
      <c r="B629" t="s">
        <v>9</v>
      </c>
      <c r="C629" s="2">
        <v>0.57378472222222221</v>
      </c>
      <c r="D629">
        <v>1</v>
      </c>
      <c r="E629" t="str">
        <f t="shared" si="44"/>
        <v>2</v>
      </c>
      <c r="F629" t="str">
        <f t="shared" si="45"/>
        <v>7</v>
      </c>
      <c r="G629" t="str">
        <f t="shared" si="45"/>
        <v>0</v>
      </c>
      <c r="H629" t="str">
        <f t="shared" si="45"/>
        <v>1</v>
      </c>
      <c r="I629" t="str">
        <f t="shared" si="45"/>
        <v>1</v>
      </c>
      <c r="J629" t="str">
        <f t="shared" si="45"/>
        <v>3</v>
      </c>
      <c r="K629" t="str">
        <f t="shared" si="45"/>
        <v>1</v>
      </c>
      <c r="L629" t="str">
        <f t="shared" si="45"/>
        <v>4</v>
      </c>
      <c r="M629" t="str">
        <f t="shared" si="45"/>
        <v>7</v>
      </c>
      <c r="N629" t="str">
        <f t="shared" si="45"/>
        <v>3</v>
      </c>
      <c r="O629" t="str">
        <f t="shared" si="45"/>
        <v>9</v>
      </c>
      <c r="P629" t="str">
        <f t="shared" si="42"/>
        <v>Mężczyzna</v>
      </c>
    </row>
    <row r="630" spans="1:16" x14ac:dyDescent="0.25">
      <c r="A630" s="1" t="s">
        <v>636</v>
      </c>
      <c r="B630" t="s">
        <v>7</v>
      </c>
      <c r="C630" s="2">
        <v>0.57407407407407407</v>
      </c>
      <c r="D630">
        <v>1</v>
      </c>
      <c r="E630" t="str">
        <f t="shared" si="44"/>
        <v>4</v>
      </c>
      <c r="F630" t="str">
        <f t="shared" si="45"/>
        <v>8</v>
      </c>
      <c r="G630" t="str">
        <f t="shared" si="45"/>
        <v>0</v>
      </c>
      <c r="H630" t="str">
        <f t="shared" si="45"/>
        <v>8</v>
      </c>
      <c r="I630" t="str">
        <f t="shared" si="45"/>
        <v>2</v>
      </c>
      <c r="J630" t="str">
        <f t="shared" si="45"/>
        <v>5</v>
      </c>
      <c r="K630" t="str">
        <f t="shared" si="45"/>
        <v>1</v>
      </c>
      <c r="L630" t="str">
        <f t="shared" si="45"/>
        <v>4</v>
      </c>
      <c r="M630" t="str">
        <f t="shared" si="45"/>
        <v>4</v>
      </c>
      <c r="N630" t="str">
        <f t="shared" si="45"/>
        <v>6</v>
      </c>
      <c r="O630" t="str">
        <f t="shared" si="45"/>
        <v>8</v>
      </c>
      <c r="P630" t="str">
        <f t="shared" si="42"/>
        <v>Kobieta</v>
      </c>
    </row>
    <row r="631" spans="1:16" x14ac:dyDescent="0.25">
      <c r="A631" s="1" t="s">
        <v>637</v>
      </c>
      <c r="B631" t="s">
        <v>7</v>
      </c>
      <c r="C631" s="2">
        <v>0.57436342592592593</v>
      </c>
      <c r="D631">
        <v>1</v>
      </c>
      <c r="E631" t="str">
        <f t="shared" si="44"/>
        <v>9</v>
      </c>
      <c r="F631" t="str">
        <f t="shared" si="45"/>
        <v>8</v>
      </c>
      <c r="G631" t="str">
        <f t="shared" si="45"/>
        <v>0</v>
      </c>
      <c r="H631" t="str">
        <f t="shared" si="45"/>
        <v>7</v>
      </c>
      <c r="I631" t="str">
        <f t="shared" si="45"/>
        <v>1</v>
      </c>
      <c r="J631" t="str">
        <f t="shared" si="45"/>
        <v>0</v>
      </c>
      <c r="K631" t="str">
        <f t="shared" si="45"/>
        <v>9</v>
      </c>
      <c r="L631" t="str">
        <f t="shared" si="45"/>
        <v>7</v>
      </c>
      <c r="M631" t="str">
        <f t="shared" si="45"/>
        <v>9</v>
      </c>
      <c r="N631" t="str">
        <f t="shared" si="45"/>
        <v>9</v>
      </c>
      <c r="O631" t="str">
        <f t="shared" si="45"/>
        <v>1</v>
      </c>
      <c r="P631" t="str">
        <f t="shared" si="42"/>
        <v>Mężczyzna</v>
      </c>
    </row>
    <row r="632" spans="1:16" x14ac:dyDescent="0.25">
      <c r="A632" s="1" t="s">
        <v>638</v>
      </c>
      <c r="B632" t="s">
        <v>9</v>
      </c>
      <c r="C632" s="2">
        <v>0.57494212962962965</v>
      </c>
      <c r="D632">
        <v>2</v>
      </c>
      <c r="E632" t="str">
        <f t="shared" si="44"/>
        <v>6</v>
      </c>
      <c r="F632" t="str">
        <f t="shared" si="45"/>
        <v>4</v>
      </c>
      <c r="G632" t="str">
        <f t="shared" si="45"/>
        <v>0</v>
      </c>
      <c r="H632" t="str">
        <f t="shared" si="45"/>
        <v>4</v>
      </c>
      <c r="I632" t="str">
        <f t="shared" si="45"/>
        <v>1</v>
      </c>
      <c r="J632" t="str">
        <f t="shared" si="45"/>
        <v>8</v>
      </c>
      <c r="K632" t="str">
        <f t="shared" si="45"/>
        <v>8</v>
      </c>
      <c r="L632" t="str">
        <f t="shared" si="45"/>
        <v>2</v>
      </c>
      <c r="M632" t="str">
        <f t="shared" si="45"/>
        <v>9</v>
      </c>
      <c r="N632" t="str">
        <f t="shared" si="45"/>
        <v>2</v>
      </c>
      <c r="O632" t="str">
        <f t="shared" si="45"/>
        <v>2</v>
      </c>
      <c r="P632" t="str">
        <f t="shared" si="42"/>
        <v>Kobieta</v>
      </c>
    </row>
    <row r="633" spans="1:16" x14ac:dyDescent="0.25">
      <c r="A633" s="1" t="s">
        <v>639</v>
      </c>
      <c r="B633" t="s">
        <v>7</v>
      </c>
      <c r="C633" s="2">
        <v>0.57523148148148151</v>
      </c>
      <c r="D633">
        <v>1</v>
      </c>
      <c r="E633" t="str">
        <f t="shared" si="44"/>
        <v>9</v>
      </c>
      <c r="F633" t="str">
        <f t="shared" si="45"/>
        <v>1</v>
      </c>
      <c r="G633" t="str">
        <f t="shared" si="45"/>
        <v>1</v>
      </c>
      <c r="H633" t="str">
        <f t="shared" si="45"/>
        <v>1</v>
      </c>
      <c r="I633" t="str">
        <f t="shared" si="45"/>
        <v>2</v>
      </c>
      <c r="J633" t="str">
        <f t="shared" si="45"/>
        <v>2</v>
      </c>
      <c r="K633" t="str">
        <f t="shared" si="45"/>
        <v>6</v>
      </c>
      <c r="L633" t="str">
        <f t="shared" si="45"/>
        <v>3</v>
      </c>
      <c r="M633" t="str">
        <f t="shared" si="45"/>
        <v>3</v>
      </c>
      <c r="N633" t="str">
        <f t="shared" si="45"/>
        <v>1</v>
      </c>
      <c r="O633" t="str">
        <f t="shared" si="45"/>
        <v>9</v>
      </c>
      <c r="P633" t="str">
        <f t="shared" si="42"/>
        <v>Mężczyzna</v>
      </c>
    </row>
    <row r="634" spans="1:16" x14ac:dyDescent="0.25">
      <c r="A634" s="1" t="s">
        <v>640</v>
      </c>
      <c r="B634" t="s">
        <v>5</v>
      </c>
      <c r="C634" s="2">
        <v>0.57581018518518523</v>
      </c>
      <c r="D634">
        <v>2</v>
      </c>
      <c r="E634" t="str">
        <f t="shared" si="44"/>
        <v>2</v>
      </c>
      <c r="F634" t="str">
        <f t="shared" si="45"/>
        <v>1</v>
      </c>
      <c r="G634" t="str">
        <f t="shared" si="45"/>
        <v>0</v>
      </c>
      <c r="H634" t="str">
        <f t="shared" si="45"/>
        <v>1</v>
      </c>
      <c r="I634" t="str">
        <f t="shared" si="45"/>
        <v>2</v>
      </c>
      <c r="J634" t="str">
        <f t="shared" si="45"/>
        <v>0</v>
      </c>
      <c r="K634" t="str">
        <f t="shared" si="45"/>
        <v>9</v>
      </c>
      <c r="L634" t="str">
        <f t="shared" si="45"/>
        <v>4</v>
      </c>
      <c r="M634" t="str">
        <f t="shared" si="45"/>
        <v>4</v>
      </c>
      <c r="N634" t="str">
        <f t="shared" si="45"/>
        <v>1</v>
      </c>
      <c r="O634" t="str">
        <f t="shared" si="45"/>
        <v>8</v>
      </c>
      <c r="P634" t="str">
        <f t="shared" si="42"/>
        <v>Mężczyzna</v>
      </c>
    </row>
    <row r="635" spans="1:16" x14ac:dyDescent="0.25">
      <c r="A635" s="1" t="s">
        <v>641</v>
      </c>
      <c r="B635" t="s">
        <v>7</v>
      </c>
      <c r="C635" s="2">
        <v>0.57609953703703709</v>
      </c>
      <c r="D635">
        <v>1</v>
      </c>
      <c r="E635" t="str">
        <f t="shared" si="44"/>
        <v>3</v>
      </c>
      <c r="F635" t="str">
        <f t="shared" si="45"/>
        <v>2</v>
      </c>
      <c r="G635" t="str">
        <f t="shared" si="45"/>
        <v>1</v>
      </c>
      <c r="H635" t="str">
        <f t="shared" si="45"/>
        <v>0</v>
      </c>
      <c r="I635" t="str">
        <f t="shared" si="45"/>
        <v>0</v>
      </c>
      <c r="J635" t="str">
        <f t="shared" si="45"/>
        <v>7</v>
      </c>
      <c r="K635" t="str">
        <f t="shared" si="45"/>
        <v>2</v>
      </c>
      <c r="L635" t="str">
        <f t="shared" si="45"/>
        <v>5</v>
      </c>
      <c r="M635" t="str">
        <f t="shared" si="45"/>
        <v>3</v>
      </c>
      <c r="N635" t="str">
        <f t="shared" si="45"/>
        <v>4</v>
      </c>
      <c r="O635" t="str">
        <f t="shared" si="45"/>
        <v>9</v>
      </c>
      <c r="P635" t="str">
        <f t="shared" si="42"/>
        <v>Kobieta</v>
      </c>
    </row>
    <row r="636" spans="1:16" x14ac:dyDescent="0.25">
      <c r="A636" s="1" t="s">
        <v>642</v>
      </c>
      <c r="B636" t="s">
        <v>7</v>
      </c>
      <c r="C636" s="2">
        <v>0.57638888888888895</v>
      </c>
      <c r="D636">
        <v>1</v>
      </c>
      <c r="E636" t="str">
        <f t="shared" si="44"/>
        <v>2</v>
      </c>
      <c r="F636" t="str">
        <f t="shared" si="45"/>
        <v>4</v>
      </c>
      <c r="G636" t="str">
        <f t="shared" si="45"/>
        <v>0</v>
      </c>
      <c r="H636" t="str">
        <f t="shared" si="45"/>
        <v>9</v>
      </c>
      <c r="I636" t="str">
        <f t="shared" si="45"/>
        <v>0</v>
      </c>
      <c r="J636" t="str">
        <f t="shared" si="45"/>
        <v>7</v>
      </c>
      <c r="K636" t="str">
        <f t="shared" si="45"/>
        <v>9</v>
      </c>
      <c r="L636" t="str">
        <f t="shared" si="45"/>
        <v>3</v>
      </c>
      <c r="M636" t="str">
        <f t="shared" si="45"/>
        <v>2</v>
      </c>
      <c r="N636" t="str">
        <f t="shared" si="45"/>
        <v>5</v>
      </c>
      <c r="O636" t="str">
        <f t="shared" si="45"/>
        <v>7</v>
      </c>
      <c r="P636" t="str">
        <f t="shared" si="42"/>
        <v>Mężczyzna</v>
      </c>
    </row>
    <row r="637" spans="1:16" x14ac:dyDescent="0.25">
      <c r="A637" s="1" t="s">
        <v>643</v>
      </c>
      <c r="B637" t="s">
        <v>5</v>
      </c>
      <c r="C637" s="2">
        <v>0.57696759259259256</v>
      </c>
      <c r="D637">
        <v>2</v>
      </c>
      <c r="E637" t="str">
        <f t="shared" si="44"/>
        <v>6</v>
      </c>
      <c r="F637" t="str">
        <f t="shared" si="45"/>
        <v>0</v>
      </c>
      <c r="G637" t="str">
        <f t="shared" si="45"/>
        <v>1</v>
      </c>
      <c r="H637" t="str">
        <f t="shared" si="45"/>
        <v>1</v>
      </c>
      <c r="I637" t="str">
        <f t="shared" si="45"/>
        <v>1</v>
      </c>
      <c r="J637" t="str">
        <f t="shared" si="45"/>
        <v>0</v>
      </c>
      <c r="K637" t="str">
        <f t="shared" si="45"/>
        <v>5</v>
      </c>
      <c r="L637" t="str">
        <f t="shared" si="45"/>
        <v>5</v>
      </c>
      <c r="M637" t="str">
        <f t="shared" si="45"/>
        <v>8</v>
      </c>
      <c r="N637" t="str">
        <f t="shared" si="45"/>
        <v>9</v>
      </c>
      <c r="O637" t="str">
        <f t="shared" si="45"/>
        <v>2</v>
      </c>
      <c r="P637" t="str">
        <f t="shared" si="42"/>
        <v>Mężczyzna</v>
      </c>
    </row>
    <row r="638" spans="1:16" x14ac:dyDescent="0.25">
      <c r="A638" s="1" t="s">
        <v>644</v>
      </c>
      <c r="B638" t="s">
        <v>27</v>
      </c>
      <c r="C638" s="2">
        <v>0.57754629629629628</v>
      </c>
      <c r="D638">
        <v>2</v>
      </c>
      <c r="E638" t="str">
        <f t="shared" si="44"/>
        <v>7</v>
      </c>
      <c r="F638" t="str">
        <f t="shared" si="45"/>
        <v>6</v>
      </c>
      <c r="G638" t="str">
        <f t="shared" si="45"/>
        <v>1</v>
      </c>
      <c r="H638" t="str">
        <f t="shared" si="45"/>
        <v>0</v>
      </c>
      <c r="I638" t="str">
        <f t="shared" si="45"/>
        <v>2</v>
      </c>
      <c r="J638" t="str">
        <f t="shared" si="45"/>
        <v>1</v>
      </c>
      <c r="K638" t="str">
        <f t="shared" si="45"/>
        <v>8</v>
      </c>
      <c r="L638" t="str">
        <f t="shared" si="45"/>
        <v>5</v>
      </c>
      <c r="M638" t="str">
        <f t="shared" si="45"/>
        <v>9</v>
      </c>
      <c r="N638" t="str">
        <f t="shared" si="45"/>
        <v>5</v>
      </c>
      <c r="O638" t="str">
        <f t="shared" si="45"/>
        <v>8</v>
      </c>
      <c r="P638" t="str">
        <f t="shared" si="42"/>
        <v>Mężczyzna</v>
      </c>
    </row>
    <row r="639" spans="1:16" x14ac:dyDescent="0.25">
      <c r="A639" s="1" t="s">
        <v>645</v>
      </c>
      <c r="B639" t="s">
        <v>7</v>
      </c>
      <c r="C639" s="2">
        <v>0.57783564814814814</v>
      </c>
      <c r="D639">
        <v>1</v>
      </c>
      <c r="E639" t="str">
        <f t="shared" si="44"/>
        <v>3</v>
      </c>
      <c r="F639" t="str">
        <f t="shared" si="45"/>
        <v>6</v>
      </c>
      <c r="G639" t="str">
        <f t="shared" si="45"/>
        <v>0</v>
      </c>
      <c r="H639" t="str">
        <f t="shared" si="45"/>
        <v>5</v>
      </c>
      <c r="I639" t="str">
        <f t="shared" si="45"/>
        <v>1</v>
      </c>
      <c r="J639" t="str">
        <f t="shared" si="45"/>
        <v>9</v>
      </c>
      <c r="K639" t="str">
        <f t="shared" si="45"/>
        <v>9</v>
      </c>
      <c r="L639" t="str">
        <f t="shared" si="45"/>
        <v>9</v>
      </c>
      <c r="M639" t="str">
        <f t="shared" si="45"/>
        <v>7</v>
      </c>
      <c r="N639" t="str">
        <f t="shared" si="45"/>
        <v>3</v>
      </c>
      <c r="O639" t="str">
        <f t="shared" si="45"/>
        <v>6</v>
      </c>
      <c r="P639" t="str">
        <f t="shared" si="42"/>
        <v>Mężczyzna</v>
      </c>
    </row>
    <row r="640" spans="1:16" x14ac:dyDescent="0.25">
      <c r="A640" s="1" t="s">
        <v>646</v>
      </c>
      <c r="B640" t="s">
        <v>7</v>
      </c>
      <c r="C640" s="2">
        <v>0.578125</v>
      </c>
      <c r="D640">
        <v>1</v>
      </c>
      <c r="E640" t="str">
        <f t="shared" si="44"/>
        <v>9</v>
      </c>
      <c r="F640" t="str">
        <f t="shared" si="45"/>
        <v>1</v>
      </c>
      <c r="G640" t="str">
        <f t="shared" si="45"/>
        <v>0</v>
      </c>
      <c r="H640" t="str">
        <f t="shared" si="45"/>
        <v>6</v>
      </c>
      <c r="I640" t="str">
        <f t="shared" si="45"/>
        <v>1</v>
      </c>
      <c r="J640" t="str">
        <f t="shared" si="45"/>
        <v>2</v>
      </c>
      <c r="K640" t="str">
        <f t="shared" si="45"/>
        <v>4</v>
      </c>
      <c r="L640" t="str">
        <f t="shared" si="45"/>
        <v>9</v>
      </c>
      <c r="M640" t="str">
        <f t="shared" si="45"/>
        <v>6</v>
      </c>
      <c r="N640" t="str">
        <f t="shared" si="45"/>
        <v>1</v>
      </c>
      <c r="O640" t="str">
        <f t="shared" si="45"/>
        <v>9</v>
      </c>
      <c r="P640" t="str">
        <f t="shared" si="42"/>
        <v>Mężczyzna</v>
      </c>
    </row>
    <row r="641" spans="1:16" x14ac:dyDescent="0.25">
      <c r="A641" s="1" t="s">
        <v>647</v>
      </c>
      <c r="B641" t="s">
        <v>9</v>
      </c>
      <c r="C641" s="2">
        <v>0.57841435185185186</v>
      </c>
      <c r="D641">
        <v>1</v>
      </c>
      <c r="E641" t="str">
        <f t="shared" si="44"/>
        <v>5</v>
      </c>
      <c r="F641" t="str">
        <f t="shared" si="45"/>
        <v>3</v>
      </c>
      <c r="G641" t="str">
        <f t="shared" si="45"/>
        <v>0</v>
      </c>
      <c r="H641" t="str">
        <f t="shared" si="45"/>
        <v>6</v>
      </c>
      <c r="I641" t="str">
        <f t="shared" si="45"/>
        <v>2</v>
      </c>
      <c r="J641" t="str">
        <f t="shared" si="45"/>
        <v>7</v>
      </c>
      <c r="K641" t="str">
        <f t="shared" si="45"/>
        <v>1</v>
      </c>
      <c r="L641" t="str">
        <f t="shared" si="45"/>
        <v>9</v>
      </c>
      <c r="M641" t="str">
        <f t="shared" si="45"/>
        <v>3</v>
      </c>
      <c r="N641" t="str">
        <f t="shared" si="45"/>
        <v>1</v>
      </c>
      <c r="O641" t="str">
        <f t="shared" si="45"/>
        <v>5</v>
      </c>
      <c r="P641" t="str">
        <f t="shared" si="42"/>
        <v>Mężczyzna</v>
      </c>
    </row>
    <row r="642" spans="1:16" x14ac:dyDescent="0.25">
      <c r="A642" s="1" t="s">
        <v>648</v>
      </c>
      <c r="B642" t="s">
        <v>9</v>
      </c>
      <c r="C642" s="2">
        <v>0.57899305555555558</v>
      </c>
      <c r="D642">
        <v>2</v>
      </c>
      <c r="E642" t="str">
        <f t="shared" si="44"/>
        <v>5</v>
      </c>
      <c r="F642" t="str">
        <f t="shared" si="45"/>
        <v>2</v>
      </c>
      <c r="G642" t="str">
        <f t="shared" si="45"/>
        <v>0</v>
      </c>
      <c r="H642" t="str">
        <f t="shared" si="45"/>
        <v>5</v>
      </c>
      <c r="I642" t="str">
        <f t="shared" si="45"/>
        <v>1</v>
      </c>
      <c r="J642" t="str">
        <f t="shared" si="45"/>
        <v>9</v>
      </c>
      <c r="K642" t="str">
        <f t="shared" si="45"/>
        <v>6</v>
      </c>
      <c r="L642" t="str">
        <f t="shared" si="45"/>
        <v>9</v>
      </c>
      <c r="M642" t="str">
        <f t="shared" si="45"/>
        <v>2</v>
      </c>
      <c r="N642" t="str">
        <f t="shared" si="45"/>
        <v>4</v>
      </c>
      <c r="O642" t="str">
        <f t="shared" si="45"/>
        <v>9</v>
      </c>
      <c r="P642" t="str">
        <f t="shared" si="42"/>
        <v>Kobieta</v>
      </c>
    </row>
    <row r="643" spans="1:16" x14ac:dyDescent="0.25">
      <c r="A643" s="1" t="s">
        <v>649</v>
      </c>
      <c r="B643" t="s">
        <v>27</v>
      </c>
      <c r="C643" s="2">
        <v>0.57957175925925919</v>
      </c>
      <c r="D643">
        <v>2</v>
      </c>
      <c r="E643" t="str">
        <f t="shared" si="44"/>
        <v>8</v>
      </c>
      <c r="F643" t="str">
        <f t="shared" si="45"/>
        <v>3</v>
      </c>
      <c r="G643" t="str">
        <f t="shared" si="45"/>
        <v>0</v>
      </c>
      <c r="H643" t="str">
        <f t="shared" si="45"/>
        <v>8</v>
      </c>
      <c r="I643" t="str">
        <f t="shared" si="45"/>
        <v>2</v>
      </c>
      <c r="J643" t="str">
        <f t="shared" si="45"/>
        <v>8</v>
      </c>
      <c r="K643" t="str">
        <f t="shared" si="45"/>
        <v>7</v>
      </c>
      <c r="L643" t="str">
        <f t="shared" si="45"/>
        <v>2</v>
      </c>
      <c r="M643" t="str">
        <f t="shared" si="45"/>
        <v>3</v>
      </c>
      <c r="N643" t="str">
        <f t="shared" si="45"/>
        <v>7</v>
      </c>
      <c r="O643" t="str">
        <f t="shared" si="45"/>
        <v>4</v>
      </c>
      <c r="P643" t="str">
        <f t="shared" ref="P643:P706" si="46">IF(MOD(N643,2)=0,"Kobieta","Mężczyzna")</f>
        <v>Mężczyzna</v>
      </c>
    </row>
    <row r="644" spans="1:16" x14ac:dyDescent="0.25">
      <c r="A644" s="1" t="s">
        <v>650</v>
      </c>
      <c r="B644" t="s">
        <v>27</v>
      </c>
      <c r="C644" s="2">
        <v>0.58015046296296291</v>
      </c>
      <c r="D644">
        <v>2</v>
      </c>
      <c r="E644" t="str">
        <f t="shared" si="44"/>
        <v>6</v>
      </c>
      <c r="F644" t="str">
        <f t="shared" si="45"/>
        <v>4</v>
      </c>
      <c r="G644" t="str">
        <f t="shared" si="45"/>
        <v>0</v>
      </c>
      <c r="H644" t="str">
        <f t="shared" si="45"/>
        <v>2</v>
      </c>
      <c r="I644" t="str">
        <f t="shared" si="45"/>
        <v>1</v>
      </c>
      <c r="J644" t="str">
        <f t="shared" si="45"/>
        <v>8</v>
      </c>
      <c r="K644" t="str">
        <f t="shared" si="45"/>
        <v>5</v>
      </c>
      <c r="L644" t="str">
        <f t="shared" si="45"/>
        <v>8</v>
      </c>
      <c r="M644" t="str">
        <f t="shared" si="45"/>
        <v>9</v>
      </c>
      <c r="N644" t="str">
        <f t="shared" si="45"/>
        <v>5</v>
      </c>
      <c r="O644" t="str">
        <f t="shared" si="45"/>
        <v>8</v>
      </c>
      <c r="P644" t="str">
        <f t="shared" si="46"/>
        <v>Mężczyzna</v>
      </c>
    </row>
    <row r="645" spans="1:16" x14ac:dyDescent="0.25">
      <c r="A645" s="1" t="s">
        <v>651</v>
      </c>
      <c r="B645" t="s">
        <v>7</v>
      </c>
      <c r="C645" s="2">
        <v>0.58043981481481477</v>
      </c>
      <c r="D645">
        <v>1</v>
      </c>
      <c r="E645" t="str">
        <f t="shared" si="44"/>
        <v>7</v>
      </c>
      <c r="F645" t="str">
        <f t="shared" si="45"/>
        <v>9</v>
      </c>
      <c r="G645" t="str">
        <f t="shared" si="45"/>
        <v>0</v>
      </c>
      <c r="H645" t="str">
        <f t="shared" si="45"/>
        <v>7</v>
      </c>
      <c r="I645" t="str">
        <f t="shared" si="45"/>
        <v>0</v>
      </c>
      <c r="J645" t="str">
        <f t="shared" si="45"/>
        <v>8</v>
      </c>
      <c r="K645" t="str">
        <f t="shared" si="45"/>
        <v>7</v>
      </c>
      <c r="L645" t="str">
        <f t="shared" si="45"/>
        <v>3</v>
      </c>
      <c r="M645" t="str">
        <f t="shared" si="45"/>
        <v>6</v>
      </c>
      <c r="N645" t="str">
        <f t="shared" si="45"/>
        <v>8</v>
      </c>
      <c r="O645" t="str">
        <f t="shared" si="45"/>
        <v>3</v>
      </c>
      <c r="P645" t="str">
        <f t="shared" si="46"/>
        <v>Kobieta</v>
      </c>
    </row>
    <row r="646" spans="1:16" x14ac:dyDescent="0.25">
      <c r="A646" s="1" t="s">
        <v>652</v>
      </c>
      <c r="B646" t="s">
        <v>7</v>
      </c>
      <c r="C646" s="2">
        <v>0.58072916666666663</v>
      </c>
      <c r="D646">
        <v>1</v>
      </c>
      <c r="E646" t="str">
        <f t="shared" si="44"/>
        <v>9</v>
      </c>
      <c r="F646" t="str">
        <f t="shared" si="45"/>
        <v>7</v>
      </c>
      <c r="G646" t="str">
        <f t="shared" si="45"/>
        <v>0</v>
      </c>
      <c r="H646" t="str">
        <f t="shared" si="45"/>
        <v>9</v>
      </c>
      <c r="I646" t="str">
        <f t="shared" si="45"/>
        <v>2</v>
      </c>
      <c r="J646" t="str">
        <f t="shared" si="45"/>
        <v>3</v>
      </c>
      <c r="K646" t="str">
        <f t="shared" si="45"/>
        <v>8</v>
      </c>
      <c r="L646" t="str">
        <f t="shared" si="45"/>
        <v>3</v>
      </c>
      <c r="M646" t="str">
        <f t="shared" si="45"/>
        <v>8</v>
      </c>
      <c r="N646" t="str">
        <f t="shared" si="45"/>
        <v>2</v>
      </c>
      <c r="O646" t="str">
        <f t="shared" si="45"/>
        <v>1</v>
      </c>
      <c r="P646" t="str">
        <f t="shared" si="46"/>
        <v>Kobieta</v>
      </c>
    </row>
    <row r="647" spans="1:16" x14ac:dyDescent="0.25">
      <c r="A647" s="1" t="s">
        <v>653</v>
      </c>
      <c r="B647" t="s">
        <v>27</v>
      </c>
      <c r="C647" s="2">
        <v>0.58130787037037035</v>
      </c>
      <c r="D647">
        <v>2</v>
      </c>
      <c r="E647" t="str">
        <f t="shared" si="44"/>
        <v>7</v>
      </c>
      <c r="F647" t="str">
        <f t="shared" si="45"/>
        <v>5</v>
      </c>
      <c r="G647" t="str">
        <f t="shared" si="45"/>
        <v>1</v>
      </c>
      <c r="H647" t="str">
        <f t="shared" si="45"/>
        <v>0</v>
      </c>
      <c r="I647" t="str">
        <f t="shared" si="45"/>
        <v>0</v>
      </c>
      <c r="J647" t="str">
        <f t="shared" si="45"/>
        <v>6</v>
      </c>
      <c r="K647" t="str">
        <f t="shared" si="45"/>
        <v>7</v>
      </c>
      <c r="L647" t="str">
        <f t="shared" si="45"/>
        <v>7</v>
      </c>
      <c r="M647" t="str">
        <f t="shared" si="45"/>
        <v>6</v>
      </c>
      <c r="N647" t="str">
        <f t="shared" si="45"/>
        <v>3</v>
      </c>
      <c r="O647" t="str">
        <f t="shared" si="45"/>
        <v>6</v>
      </c>
      <c r="P647" t="str">
        <f t="shared" si="46"/>
        <v>Mężczyzna</v>
      </c>
    </row>
    <row r="648" spans="1:16" x14ac:dyDescent="0.25">
      <c r="A648" s="1" t="s">
        <v>654</v>
      </c>
      <c r="B648" t="s">
        <v>27</v>
      </c>
      <c r="C648" s="2">
        <v>0.58188657407407407</v>
      </c>
      <c r="D648">
        <v>2</v>
      </c>
      <c r="E648" t="str">
        <f t="shared" si="44"/>
        <v>6</v>
      </c>
      <c r="F648" t="str">
        <f t="shared" si="45"/>
        <v>0</v>
      </c>
      <c r="G648" t="str">
        <f t="shared" si="45"/>
        <v>0</v>
      </c>
      <c r="H648" t="str">
        <f t="shared" si="45"/>
        <v>5</v>
      </c>
      <c r="I648" t="str">
        <f t="shared" si="45"/>
        <v>2</v>
      </c>
      <c r="J648" t="str">
        <f t="shared" si="45"/>
        <v>8</v>
      </c>
      <c r="K648" t="str">
        <f t="shared" si="45"/>
        <v>7</v>
      </c>
      <c r="L648" t="str">
        <f t="shared" si="45"/>
        <v>9</v>
      </c>
      <c r="M648" t="str">
        <f t="shared" si="45"/>
        <v>7</v>
      </c>
      <c r="N648" t="str">
        <f t="shared" si="45"/>
        <v>6</v>
      </c>
      <c r="O648" t="str">
        <f t="shared" si="45"/>
        <v>8</v>
      </c>
      <c r="P648" t="str">
        <f t="shared" si="46"/>
        <v>Kobieta</v>
      </c>
    </row>
    <row r="649" spans="1:16" x14ac:dyDescent="0.25">
      <c r="A649" s="1" t="s">
        <v>655</v>
      </c>
      <c r="B649" t="s">
        <v>27</v>
      </c>
      <c r="C649" s="2">
        <v>0.58246527777777779</v>
      </c>
      <c r="D649">
        <v>2</v>
      </c>
      <c r="E649" t="str">
        <f t="shared" si="44"/>
        <v>8</v>
      </c>
      <c r="F649" t="str">
        <f t="shared" si="45"/>
        <v>2</v>
      </c>
      <c r="G649" t="str">
        <f t="shared" si="45"/>
        <v>0</v>
      </c>
      <c r="H649" t="str">
        <f t="shared" si="45"/>
        <v>5</v>
      </c>
      <c r="I649" t="str">
        <f t="shared" si="45"/>
        <v>0</v>
      </c>
      <c r="J649" t="str">
        <f t="shared" si="45"/>
        <v>6</v>
      </c>
      <c r="K649" t="str">
        <f t="shared" si="45"/>
        <v>4</v>
      </c>
      <c r="L649" t="str">
        <f t="shared" si="45"/>
        <v>9</v>
      </c>
      <c r="M649" t="str">
        <f t="shared" si="45"/>
        <v>9</v>
      </c>
      <c r="N649" t="str">
        <f t="shared" si="45"/>
        <v>3</v>
      </c>
      <c r="O649" t="str">
        <f t="shared" si="45"/>
        <v>6</v>
      </c>
      <c r="P649" t="str">
        <f t="shared" si="46"/>
        <v>Mężczyzna</v>
      </c>
    </row>
    <row r="650" spans="1:16" x14ac:dyDescent="0.25">
      <c r="A650" s="1" t="s">
        <v>656</v>
      </c>
      <c r="B650" t="s">
        <v>7</v>
      </c>
      <c r="C650" s="2">
        <v>0.58275462962962965</v>
      </c>
      <c r="D650">
        <v>1</v>
      </c>
      <c r="E650" t="str">
        <f t="shared" si="44"/>
        <v>8</v>
      </c>
      <c r="F650" t="str">
        <f t="shared" si="45"/>
        <v>7</v>
      </c>
      <c r="G650" t="str">
        <f t="shared" si="45"/>
        <v>1</v>
      </c>
      <c r="H650" t="str">
        <f t="shared" si="45"/>
        <v>0</v>
      </c>
      <c r="I650" t="str">
        <f t="shared" si="45"/>
        <v>2</v>
      </c>
      <c r="J650" t="str">
        <f t="shared" si="45"/>
        <v>3</v>
      </c>
      <c r="K650" t="str">
        <f t="shared" si="45"/>
        <v>3</v>
      </c>
      <c r="L650" t="str">
        <f t="shared" si="45"/>
        <v>5</v>
      </c>
      <c r="M650" t="str">
        <f t="shared" si="45"/>
        <v>9</v>
      </c>
      <c r="N650" t="str">
        <f t="shared" si="45"/>
        <v>5</v>
      </c>
      <c r="O650" t="str">
        <f t="shared" si="45"/>
        <v>3</v>
      </c>
      <c r="P650" t="str">
        <f t="shared" si="46"/>
        <v>Mężczyzna</v>
      </c>
    </row>
    <row r="651" spans="1:16" x14ac:dyDescent="0.25">
      <c r="A651" s="1" t="s">
        <v>657</v>
      </c>
      <c r="B651" t="s">
        <v>5</v>
      </c>
      <c r="C651" s="2">
        <v>0.58333333333333337</v>
      </c>
      <c r="D651">
        <v>2</v>
      </c>
      <c r="E651" t="str">
        <f t="shared" si="44"/>
        <v>3</v>
      </c>
      <c r="F651" t="str">
        <f t="shared" si="45"/>
        <v>0</v>
      </c>
      <c r="G651" t="str">
        <f t="shared" si="45"/>
        <v>1</v>
      </c>
      <c r="H651" t="str">
        <f t="shared" si="45"/>
        <v>2</v>
      </c>
      <c r="I651" t="str">
        <f t="shared" si="45"/>
        <v>2</v>
      </c>
      <c r="J651" t="str">
        <f t="shared" si="45"/>
        <v>4</v>
      </c>
      <c r="K651" t="str">
        <f t="shared" si="45"/>
        <v>9</v>
      </c>
      <c r="L651" t="str">
        <f t="shared" si="45"/>
        <v>4</v>
      </c>
      <c r="M651" t="str">
        <f t="shared" si="45"/>
        <v>2</v>
      </c>
      <c r="N651" t="str">
        <f t="shared" ref="F651:P714" si="47">MID($A651,N$1,1)</f>
        <v>4</v>
      </c>
      <c r="O651" t="str">
        <f t="shared" si="47"/>
        <v>5</v>
      </c>
      <c r="P651" t="str">
        <f t="shared" si="46"/>
        <v>Kobieta</v>
      </c>
    </row>
    <row r="652" spans="1:16" x14ac:dyDescent="0.25">
      <c r="A652" s="1" t="s">
        <v>658</v>
      </c>
      <c r="B652" t="s">
        <v>5</v>
      </c>
      <c r="C652" s="2">
        <v>0.58391203703703709</v>
      </c>
      <c r="D652">
        <v>2</v>
      </c>
      <c r="E652" t="str">
        <f t="shared" si="44"/>
        <v>6</v>
      </c>
      <c r="F652" t="str">
        <f t="shared" si="47"/>
        <v>9</v>
      </c>
      <c r="G652" t="str">
        <f t="shared" si="47"/>
        <v>0</v>
      </c>
      <c r="H652" t="str">
        <f t="shared" si="47"/>
        <v>7</v>
      </c>
      <c r="I652" t="str">
        <f t="shared" si="47"/>
        <v>1</v>
      </c>
      <c r="J652" t="str">
        <f t="shared" si="47"/>
        <v>3</v>
      </c>
      <c r="K652" t="str">
        <f t="shared" si="47"/>
        <v>6</v>
      </c>
      <c r="L652" t="str">
        <f t="shared" si="47"/>
        <v>3</v>
      </c>
      <c r="M652" t="str">
        <f t="shared" si="47"/>
        <v>4</v>
      </c>
      <c r="N652" t="str">
        <f t="shared" si="47"/>
        <v>9</v>
      </c>
      <c r="O652" t="str">
        <f t="shared" si="47"/>
        <v>4</v>
      </c>
      <c r="P652" t="str">
        <f t="shared" si="46"/>
        <v>Mężczyzna</v>
      </c>
    </row>
    <row r="653" spans="1:16" x14ac:dyDescent="0.25">
      <c r="A653" s="1" t="s">
        <v>659</v>
      </c>
      <c r="B653" t="s">
        <v>5</v>
      </c>
      <c r="C653" s="2">
        <v>0.58449074074074081</v>
      </c>
      <c r="D653">
        <v>2</v>
      </c>
      <c r="E653" t="str">
        <f t="shared" si="44"/>
        <v>5</v>
      </c>
      <c r="F653" t="str">
        <f t="shared" si="47"/>
        <v>9</v>
      </c>
      <c r="G653" t="str">
        <f t="shared" si="47"/>
        <v>0</v>
      </c>
      <c r="H653" t="str">
        <f t="shared" si="47"/>
        <v>9</v>
      </c>
      <c r="I653" t="str">
        <f t="shared" si="47"/>
        <v>0</v>
      </c>
      <c r="J653" t="str">
        <f t="shared" si="47"/>
        <v>4</v>
      </c>
      <c r="K653" t="str">
        <f t="shared" si="47"/>
        <v>6</v>
      </c>
      <c r="L653" t="str">
        <f t="shared" si="47"/>
        <v>2</v>
      </c>
      <c r="M653" t="str">
        <f t="shared" si="47"/>
        <v>8</v>
      </c>
      <c r="N653" t="str">
        <f t="shared" si="47"/>
        <v>7</v>
      </c>
      <c r="O653" t="str">
        <f t="shared" si="47"/>
        <v>6</v>
      </c>
      <c r="P653" t="str">
        <f t="shared" si="46"/>
        <v>Mężczyzna</v>
      </c>
    </row>
    <row r="654" spans="1:16" x14ac:dyDescent="0.25">
      <c r="A654" s="1" t="s">
        <v>660</v>
      </c>
      <c r="B654" t="s">
        <v>9</v>
      </c>
      <c r="C654" s="2">
        <v>0.58478009259259256</v>
      </c>
      <c r="D654">
        <v>1</v>
      </c>
      <c r="E654" t="str">
        <f t="shared" si="44"/>
        <v>4</v>
      </c>
      <c r="F654" t="str">
        <f t="shared" si="47"/>
        <v>0</v>
      </c>
      <c r="G654" t="str">
        <f t="shared" si="47"/>
        <v>0</v>
      </c>
      <c r="H654" t="str">
        <f t="shared" si="47"/>
        <v>7</v>
      </c>
      <c r="I654" t="str">
        <f t="shared" si="47"/>
        <v>2</v>
      </c>
      <c r="J654" t="str">
        <f t="shared" si="47"/>
        <v>8</v>
      </c>
      <c r="K654" t="str">
        <f t="shared" si="47"/>
        <v>5</v>
      </c>
      <c r="L654" t="str">
        <f t="shared" si="47"/>
        <v>4</v>
      </c>
      <c r="M654" t="str">
        <f t="shared" si="47"/>
        <v>6</v>
      </c>
      <c r="N654" t="str">
        <f t="shared" si="47"/>
        <v>1</v>
      </c>
      <c r="O654" t="str">
        <f t="shared" si="47"/>
        <v>7</v>
      </c>
      <c r="P654" t="str">
        <f t="shared" si="46"/>
        <v>Mężczyzna</v>
      </c>
    </row>
    <row r="655" spans="1:16" x14ac:dyDescent="0.25">
      <c r="A655" s="1" t="s">
        <v>661</v>
      </c>
      <c r="B655" t="s">
        <v>9</v>
      </c>
      <c r="C655" s="2">
        <v>0.58535879629629628</v>
      </c>
      <c r="D655">
        <v>2</v>
      </c>
      <c r="E655" t="str">
        <f t="shared" si="44"/>
        <v>9</v>
      </c>
      <c r="F655" t="str">
        <f t="shared" si="47"/>
        <v>2</v>
      </c>
      <c r="G655" t="str">
        <f t="shared" si="47"/>
        <v>0</v>
      </c>
      <c r="H655" t="str">
        <f t="shared" si="47"/>
        <v>1</v>
      </c>
      <c r="I655" t="str">
        <f t="shared" si="47"/>
        <v>1</v>
      </c>
      <c r="J655" t="str">
        <f t="shared" si="47"/>
        <v>9</v>
      </c>
      <c r="K655" t="str">
        <f t="shared" si="47"/>
        <v>5</v>
      </c>
      <c r="L655" t="str">
        <f t="shared" si="47"/>
        <v>7</v>
      </c>
      <c r="M655" t="str">
        <f t="shared" si="47"/>
        <v>5</v>
      </c>
      <c r="N655" t="str">
        <f t="shared" si="47"/>
        <v>4</v>
      </c>
      <c r="O655" t="str">
        <f t="shared" si="47"/>
        <v>3</v>
      </c>
      <c r="P655" t="str">
        <f t="shared" si="46"/>
        <v>Kobieta</v>
      </c>
    </row>
    <row r="656" spans="1:16" x14ac:dyDescent="0.25">
      <c r="A656" s="1" t="s">
        <v>662</v>
      </c>
      <c r="B656" t="s">
        <v>7</v>
      </c>
      <c r="C656" s="2">
        <v>0.58564814814814814</v>
      </c>
      <c r="D656">
        <v>1</v>
      </c>
      <c r="E656" t="str">
        <f t="shared" si="44"/>
        <v>3</v>
      </c>
      <c r="F656" t="str">
        <f t="shared" si="47"/>
        <v>5</v>
      </c>
      <c r="G656" t="str">
        <f t="shared" si="47"/>
        <v>0</v>
      </c>
      <c r="H656" t="str">
        <f t="shared" si="47"/>
        <v>7</v>
      </c>
      <c r="I656" t="str">
        <f t="shared" si="47"/>
        <v>2</v>
      </c>
      <c r="J656" t="str">
        <f t="shared" si="47"/>
        <v>1</v>
      </c>
      <c r="K656" t="str">
        <f t="shared" si="47"/>
        <v>2</v>
      </c>
      <c r="L656" t="str">
        <f t="shared" si="47"/>
        <v>7</v>
      </c>
      <c r="M656" t="str">
        <f t="shared" si="47"/>
        <v>3</v>
      </c>
      <c r="N656" t="str">
        <f t="shared" si="47"/>
        <v>2</v>
      </c>
      <c r="O656" t="str">
        <f t="shared" si="47"/>
        <v>8</v>
      </c>
      <c r="P656" t="str">
        <f t="shared" si="46"/>
        <v>Kobieta</v>
      </c>
    </row>
    <row r="657" spans="1:16" x14ac:dyDescent="0.25">
      <c r="A657" s="1" t="s">
        <v>663</v>
      </c>
      <c r="B657" t="s">
        <v>9</v>
      </c>
      <c r="C657" s="2">
        <v>0.58622685185185186</v>
      </c>
      <c r="D657">
        <v>2</v>
      </c>
      <c r="E657" t="str">
        <f t="shared" si="44"/>
        <v>8</v>
      </c>
      <c r="F657" t="str">
        <f t="shared" si="47"/>
        <v>1</v>
      </c>
      <c r="G657" t="str">
        <f t="shared" si="47"/>
        <v>0</v>
      </c>
      <c r="H657" t="str">
        <f t="shared" si="47"/>
        <v>2</v>
      </c>
      <c r="I657" t="str">
        <f t="shared" si="47"/>
        <v>1</v>
      </c>
      <c r="J657" t="str">
        <f t="shared" si="47"/>
        <v>1</v>
      </c>
      <c r="K657" t="str">
        <f t="shared" si="47"/>
        <v>2</v>
      </c>
      <c r="L657" t="str">
        <f t="shared" si="47"/>
        <v>8</v>
      </c>
      <c r="M657" t="str">
        <f t="shared" si="47"/>
        <v>5</v>
      </c>
      <c r="N657" t="str">
        <f t="shared" si="47"/>
        <v>4</v>
      </c>
      <c r="O657" t="str">
        <f t="shared" si="47"/>
        <v>4</v>
      </c>
      <c r="P657" t="str">
        <f t="shared" si="46"/>
        <v>Kobieta</v>
      </c>
    </row>
    <row r="658" spans="1:16" x14ac:dyDescent="0.25">
      <c r="A658" s="1" t="s">
        <v>664</v>
      </c>
      <c r="B658" t="s">
        <v>7</v>
      </c>
      <c r="C658" s="2">
        <v>0.58651620370370372</v>
      </c>
      <c r="D658">
        <v>1</v>
      </c>
      <c r="E658" t="str">
        <f t="shared" si="44"/>
        <v>3</v>
      </c>
      <c r="F658" t="str">
        <f t="shared" si="47"/>
        <v>5</v>
      </c>
      <c r="G658" t="str">
        <f t="shared" si="47"/>
        <v>0</v>
      </c>
      <c r="H658" t="str">
        <f t="shared" si="47"/>
        <v>3</v>
      </c>
      <c r="I658" t="str">
        <f t="shared" si="47"/>
        <v>1</v>
      </c>
      <c r="J658" t="str">
        <f t="shared" si="47"/>
        <v>9</v>
      </c>
      <c r="K658" t="str">
        <f t="shared" si="47"/>
        <v>8</v>
      </c>
      <c r="L658" t="str">
        <f t="shared" si="47"/>
        <v>1</v>
      </c>
      <c r="M658" t="str">
        <f t="shared" si="47"/>
        <v>7</v>
      </c>
      <c r="N658" t="str">
        <f t="shared" si="47"/>
        <v>8</v>
      </c>
      <c r="O658" t="str">
        <f t="shared" si="47"/>
        <v>1</v>
      </c>
      <c r="P658" t="str">
        <f t="shared" si="46"/>
        <v>Kobieta</v>
      </c>
    </row>
    <row r="659" spans="1:16" x14ac:dyDescent="0.25">
      <c r="A659" s="1" t="s">
        <v>665</v>
      </c>
      <c r="B659" t="s">
        <v>7</v>
      </c>
      <c r="C659" s="2">
        <v>0.58680555555555558</v>
      </c>
      <c r="D659">
        <v>1</v>
      </c>
      <c r="E659" t="str">
        <f t="shared" si="44"/>
        <v>0</v>
      </c>
      <c r="F659" t="str">
        <f t="shared" si="47"/>
        <v>0</v>
      </c>
      <c r="G659" t="str">
        <f t="shared" si="47"/>
        <v>2</v>
      </c>
      <c r="H659" t="str">
        <f t="shared" si="47"/>
        <v>4</v>
      </c>
      <c r="I659" t="str">
        <f t="shared" si="47"/>
        <v>2</v>
      </c>
      <c r="J659" t="str">
        <f t="shared" si="47"/>
        <v>3</v>
      </c>
      <c r="K659" t="str">
        <f t="shared" si="47"/>
        <v>3</v>
      </c>
      <c r="L659" t="str">
        <f t="shared" si="47"/>
        <v>2</v>
      </c>
      <c r="M659" t="str">
        <f t="shared" si="47"/>
        <v>7</v>
      </c>
      <c r="N659" t="str">
        <f t="shared" si="47"/>
        <v>4</v>
      </c>
      <c r="O659" t="str">
        <f t="shared" si="47"/>
        <v>1</v>
      </c>
      <c r="P659" t="str">
        <f t="shared" si="46"/>
        <v>Kobieta</v>
      </c>
    </row>
    <row r="660" spans="1:16" x14ac:dyDescent="0.25">
      <c r="A660" s="1" t="s">
        <v>666</v>
      </c>
      <c r="B660" t="s">
        <v>27</v>
      </c>
      <c r="C660" s="2">
        <v>0.58709490740740744</v>
      </c>
      <c r="D660">
        <v>1</v>
      </c>
      <c r="E660" t="str">
        <f t="shared" si="44"/>
        <v>9</v>
      </c>
      <c r="F660" t="str">
        <f t="shared" si="47"/>
        <v>3</v>
      </c>
      <c r="G660" t="str">
        <f t="shared" si="47"/>
        <v>0</v>
      </c>
      <c r="H660" t="str">
        <f t="shared" si="47"/>
        <v>4</v>
      </c>
      <c r="I660" t="str">
        <f t="shared" si="47"/>
        <v>2</v>
      </c>
      <c r="J660" t="str">
        <f t="shared" si="47"/>
        <v>0</v>
      </c>
      <c r="K660" t="str">
        <f t="shared" si="47"/>
        <v>8</v>
      </c>
      <c r="L660" t="str">
        <f t="shared" si="47"/>
        <v>6</v>
      </c>
      <c r="M660" t="str">
        <f t="shared" si="47"/>
        <v>9</v>
      </c>
      <c r="N660" t="str">
        <f t="shared" si="47"/>
        <v>7</v>
      </c>
      <c r="O660" t="str">
        <f t="shared" si="47"/>
        <v>4</v>
      </c>
      <c r="P660" t="str">
        <f t="shared" si="46"/>
        <v>Mężczyzna</v>
      </c>
    </row>
    <row r="661" spans="1:16" x14ac:dyDescent="0.25">
      <c r="A661" s="1" t="s">
        <v>667</v>
      </c>
      <c r="B661" t="s">
        <v>27</v>
      </c>
      <c r="C661" s="2">
        <v>0.58738425925925919</v>
      </c>
      <c r="D661">
        <v>1</v>
      </c>
      <c r="E661" t="str">
        <f t="shared" si="44"/>
        <v>8</v>
      </c>
      <c r="F661" t="str">
        <f t="shared" si="47"/>
        <v>3</v>
      </c>
      <c r="G661" t="str">
        <f t="shared" si="47"/>
        <v>0</v>
      </c>
      <c r="H661" t="str">
        <f t="shared" si="47"/>
        <v>8</v>
      </c>
      <c r="I661" t="str">
        <f t="shared" si="47"/>
        <v>0</v>
      </c>
      <c r="J661" t="str">
        <f t="shared" si="47"/>
        <v>4</v>
      </c>
      <c r="K661" t="str">
        <f t="shared" si="47"/>
        <v>2</v>
      </c>
      <c r="L661" t="str">
        <f t="shared" si="47"/>
        <v>5</v>
      </c>
      <c r="M661" t="str">
        <f t="shared" si="47"/>
        <v>6</v>
      </c>
      <c r="N661" t="str">
        <f t="shared" si="47"/>
        <v>9</v>
      </c>
      <c r="O661" t="str">
        <f t="shared" si="47"/>
        <v>7</v>
      </c>
      <c r="P661" t="str">
        <f t="shared" si="46"/>
        <v>Mężczyzna</v>
      </c>
    </row>
    <row r="662" spans="1:16" x14ac:dyDescent="0.25">
      <c r="A662" s="1" t="s">
        <v>668</v>
      </c>
      <c r="B662" t="s">
        <v>7</v>
      </c>
      <c r="C662" s="2">
        <v>0.58767361111111105</v>
      </c>
      <c r="D662">
        <v>1</v>
      </c>
      <c r="E662" t="str">
        <f t="shared" si="44"/>
        <v>5</v>
      </c>
      <c r="F662" t="str">
        <f t="shared" si="47"/>
        <v>9</v>
      </c>
      <c r="G662" t="str">
        <f t="shared" si="47"/>
        <v>0</v>
      </c>
      <c r="H662" t="str">
        <f t="shared" si="47"/>
        <v>6</v>
      </c>
      <c r="I662" t="str">
        <f t="shared" si="47"/>
        <v>1</v>
      </c>
      <c r="J662" t="str">
        <f t="shared" si="47"/>
        <v>1</v>
      </c>
      <c r="K662" t="str">
        <f t="shared" si="47"/>
        <v>3</v>
      </c>
      <c r="L662" t="str">
        <f t="shared" si="47"/>
        <v>3</v>
      </c>
      <c r="M662" t="str">
        <f t="shared" si="47"/>
        <v>3</v>
      </c>
      <c r="N662" t="str">
        <f t="shared" si="47"/>
        <v>4</v>
      </c>
      <c r="O662" t="str">
        <f t="shared" si="47"/>
        <v>7</v>
      </c>
      <c r="P662" t="str">
        <f t="shared" si="46"/>
        <v>Kobieta</v>
      </c>
    </row>
    <row r="663" spans="1:16" x14ac:dyDescent="0.25">
      <c r="A663" s="1" t="s">
        <v>669</v>
      </c>
      <c r="B663" t="s">
        <v>9</v>
      </c>
      <c r="C663" s="2">
        <v>0.58796296296296291</v>
      </c>
      <c r="D663">
        <v>1</v>
      </c>
      <c r="E663" t="str">
        <f t="shared" si="44"/>
        <v>0</v>
      </c>
      <c r="F663" t="str">
        <f t="shared" si="47"/>
        <v>6</v>
      </c>
      <c r="G663" t="str">
        <f t="shared" si="47"/>
        <v>2</v>
      </c>
      <c r="H663" t="str">
        <f t="shared" si="47"/>
        <v>4</v>
      </c>
      <c r="I663" t="str">
        <f t="shared" si="47"/>
        <v>1</v>
      </c>
      <c r="J663" t="str">
        <f t="shared" si="47"/>
        <v>6</v>
      </c>
      <c r="K663" t="str">
        <f t="shared" si="47"/>
        <v>4</v>
      </c>
      <c r="L663" t="str">
        <f t="shared" si="47"/>
        <v>6</v>
      </c>
      <c r="M663" t="str">
        <f t="shared" si="47"/>
        <v>8</v>
      </c>
      <c r="N663" t="str">
        <f t="shared" si="47"/>
        <v>3</v>
      </c>
      <c r="O663" t="str">
        <f t="shared" si="47"/>
        <v>4</v>
      </c>
      <c r="P663" t="str">
        <f t="shared" si="46"/>
        <v>Mężczyzna</v>
      </c>
    </row>
    <row r="664" spans="1:16" x14ac:dyDescent="0.25">
      <c r="A664" s="1" t="s">
        <v>670</v>
      </c>
      <c r="B664" t="s">
        <v>9</v>
      </c>
      <c r="C664" s="2">
        <v>0.58854166666666663</v>
      </c>
      <c r="D664">
        <v>2</v>
      </c>
      <c r="E664" t="str">
        <f t="shared" si="44"/>
        <v>9</v>
      </c>
      <c r="F664" t="str">
        <f t="shared" si="47"/>
        <v>9</v>
      </c>
      <c r="G664" t="str">
        <f t="shared" si="47"/>
        <v>0</v>
      </c>
      <c r="H664" t="str">
        <f t="shared" si="47"/>
        <v>5</v>
      </c>
      <c r="I664" t="str">
        <f t="shared" si="47"/>
        <v>2</v>
      </c>
      <c r="J664" t="str">
        <f t="shared" si="47"/>
        <v>6</v>
      </c>
      <c r="K664" t="str">
        <f t="shared" si="47"/>
        <v>2</v>
      </c>
      <c r="L664" t="str">
        <f t="shared" si="47"/>
        <v>6</v>
      </c>
      <c r="M664" t="str">
        <f t="shared" si="47"/>
        <v>9</v>
      </c>
      <c r="N664" t="str">
        <f t="shared" si="47"/>
        <v>5</v>
      </c>
      <c r="O664" t="str">
        <f t="shared" si="47"/>
        <v>7</v>
      </c>
      <c r="P664" t="str">
        <f t="shared" si="46"/>
        <v>Mężczyzna</v>
      </c>
    </row>
    <row r="665" spans="1:16" x14ac:dyDescent="0.25">
      <c r="A665" s="1" t="s">
        <v>671</v>
      </c>
      <c r="B665" t="s">
        <v>9</v>
      </c>
      <c r="C665" s="2">
        <v>0.58883101851851849</v>
      </c>
      <c r="D665">
        <v>1</v>
      </c>
      <c r="E665" t="str">
        <f t="shared" si="44"/>
        <v>9</v>
      </c>
      <c r="F665" t="str">
        <f t="shared" si="47"/>
        <v>5</v>
      </c>
      <c r="G665" t="str">
        <f t="shared" si="47"/>
        <v>0</v>
      </c>
      <c r="H665" t="str">
        <f t="shared" si="47"/>
        <v>9</v>
      </c>
      <c r="I665" t="str">
        <f t="shared" si="47"/>
        <v>1</v>
      </c>
      <c r="J665" t="str">
        <f t="shared" si="47"/>
        <v>3</v>
      </c>
      <c r="K665" t="str">
        <f t="shared" si="47"/>
        <v>7</v>
      </c>
      <c r="L665" t="str">
        <f t="shared" si="47"/>
        <v>5</v>
      </c>
      <c r="M665" t="str">
        <f t="shared" si="47"/>
        <v>2</v>
      </c>
      <c r="N665" t="str">
        <f t="shared" si="47"/>
        <v>8</v>
      </c>
      <c r="O665" t="str">
        <f t="shared" si="47"/>
        <v>5</v>
      </c>
      <c r="P665" t="str">
        <f t="shared" si="46"/>
        <v>Kobieta</v>
      </c>
    </row>
    <row r="666" spans="1:16" x14ac:dyDescent="0.25">
      <c r="A666" s="1" t="s">
        <v>672</v>
      </c>
      <c r="B666" t="s">
        <v>5</v>
      </c>
      <c r="C666" s="2">
        <v>0.58940972222222221</v>
      </c>
      <c r="D666">
        <v>2</v>
      </c>
      <c r="E666" t="str">
        <f t="shared" si="44"/>
        <v>7</v>
      </c>
      <c r="F666" t="str">
        <f t="shared" si="47"/>
        <v>8</v>
      </c>
      <c r="G666" t="str">
        <f t="shared" si="47"/>
        <v>0</v>
      </c>
      <c r="H666" t="str">
        <f t="shared" si="47"/>
        <v>8</v>
      </c>
      <c r="I666" t="str">
        <f t="shared" si="47"/>
        <v>0</v>
      </c>
      <c r="J666" t="str">
        <f t="shared" si="47"/>
        <v>4</v>
      </c>
      <c r="K666" t="str">
        <f t="shared" si="47"/>
        <v>5</v>
      </c>
      <c r="L666" t="str">
        <f t="shared" si="47"/>
        <v>7</v>
      </c>
      <c r="M666" t="str">
        <f t="shared" si="47"/>
        <v>9</v>
      </c>
      <c r="N666" t="str">
        <f t="shared" si="47"/>
        <v>9</v>
      </c>
      <c r="O666" t="str">
        <f t="shared" si="47"/>
        <v>1</v>
      </c>
      <c r="P666" t="str">
        <f t="shared" si="46"/>
        <v>Mężczyzna</v>
      </c>
    </row>
    <row r="667" spans="1:16" x14ac:dyDescent="0.25">
      <c r="A667" s="1" t="s">
        <v>673</v>
      </c>
      <c r="B667" t="s">
        <v>9</v>
      </c>
      <c r="C667" s="2">
        <v>0.58998842592592593</v>
      </c>
      <c r="D667">
        <v>2</v>
      </c>
      <c r="E667" t="str">
        <f t="shared" si="44"/>
        <v>8</v>
      </c>
      <c r="F667" t="str">
        <f t="shared" si="47"/>
        <v>6</v>
      </c>
      <c r="G667" t="str">
        <f t="shared" si="47"/>
        <v>0</v>
      </c>
      <c r="H667" t="str">
        <f t="shared" si="47"/>
        <v>7</v>
      </c>
      <c r="I667" t="str">
        <f t="shared" si="47"/>
        <v>2</v>
      </c>
      <c r="J667" t="str">
        <f t="shared" si="47"/>
        <v>7</v>
      </c>
      <c r="K667" t="str">
        <f t="shared" si="47"/>
        <v>5</v>
      </c>
      <c r="L667" t="str">
        <f t="shared" si="47"/>
        <v>5</v>
      </c>
      <c r="M667" t="str">
        <f t="shared" si="47"/>
        <v>9</v>
      </c>
      <c r="N667" t="str">
        <f t="shared" si="47"/>
        <v>6</v>
      </c>
      <c r="O667" t="str">
        <f t="shared" si="47"/>
        <v>1</v>
      </c>
      <c r="P667" t="str">
        <f t="shared" si="46"/>
        <v>Kobieta</v>
      </c>
    </row>
    <row r="668" spans="1:16" x14ac:dyDescent="0.25">
      <c r="A668" s="1" t="s">
        <v>674</v>
      </c>
      <c r="B668" t="s">
        <v>7</v>
      </c>
      <c r="C668" s="2">
        <v>0.59027777777777779</v>
      </c>
      <c r="D668">
        <v>1</v>
      </c>
      <c r="E668" t="str">
        <f t="shared" si="44"/>
        <v>9</v>
      </c>
      <c r="F668" t="str">
        <f t="shared" si="47"/>
        <v>3</v>
      </c>
      <c r="G668" t="str">
        <f t="shared" si="47"/>
        <v>1</v>
      </c>
      <c r="H668" t="str">
        <f t="shared" si="47"/>
        <v>1</v>
      </c>
      <c r="I668" t="str">
        <f t="shared" si="47"/>
        <v>2</v>
      </c>
      <c r="J668" t="str">
        <f t="shared" si="47"/>
        <v>2</v>
      </c>
      <c r="K668" t="str">
        <f t="shared" si="47"/>
        <v>1</v>
      </c>
      <c r="L668" t="str">
        <f t="shared" si="47"/>
        <v>6</v>
      </c>
      <c r="M668" t="str">
        <f t="shared" si="47"/>
        <v>7</v>
      </c>
      <c r="N668" t="str">
        <f t="shared" si="47"/>
        <v>2</v>
      </c>
      <c r="O668" t="str">
        <f t="shared" si="47"/>
        <v>4</v>
      </c>
      <c r="P668" t="str">
        <f t="shared" si="46"/>
        <v>Kobieta</v>
      </c>
    </row>
    <row r="669" spans="1:16" x14ac:dyDescent="0.25">
      <c r="A669" s="1" t="s">
        <v>675</v>
      </c>
      <c r="B669" t="s">
        <v>9</v>
      </c>
      <c r="C669" s="2">
        <v>0.59056712962962965</v>
      </c>
      <c r="D669">
        <v>1</v>
      </c>
      <c r="E669" t="str">
        <f t="shared" si="44"/>
        <v>9</v>
      </c>
      <c r="F669" t="str">
        <f t="shared" si="47"/>
        <v>9</v>
      </c>
      <c r="G669" t="str">
        <f t="shared" si="47"/>
        <v>1</v>
      </c>
      <c r="H669" t="str">
        <f t="shared" si="47"/>
        <v>1</v>
      </c>
      <c r="I669" t="str">
        <f t="shared" si="47"/>
        <v>0</v>
      </c>
      <c r="J669" t="str">
        <f t="shared" si="47"/>
        <v>3</v>
      </c>
      <c r="K669" t="str">
        <f t="shared" si="47"/>
        <v>1</v>
      </c>
      <c r="L669" t="str">
        <f t="shared" si="47"/>
        <v>2</v>
      </c>
      <c r="M669" t="str">
        <f t="shared" si="47"/>
        <v>8</v>
      </c>
      <c r="N669" t="str">
        <f t="shared" si="47"/>
        <v>3</v>
      </c>
      <c r="O669" t="str">
        <f t="shared" si="47"/>
        <v>7</v>
      </c>
      <c r="P669" t="str">
        <f t="shared" si="46"/>
        <v>Mężczyzna</v>
      </c>
    </row>
    <row r="670" spans="1:16" x14ac:dyDescent="0.25">
      <c r="A670" s="1" t="s">
        <v>676</v>
      </c>
      <c r="B670" t="s">
        <v>9</v>
      </c>
      <c r="C670" s="2">
        <v>0.59114583333333337</v>
      </c>
      <c r="D670">
        <v>2</v>
      </c>
      <c r="E670" t="str">
        <f t="shared" si="44"/>
        <v>7</v>
      </c>
      <c r="F670" t="str">
        <f t="shared" si="47"/>
        <v>8</v>
      </c>
      <c r="G670" t="str">
        <f t="shared" si="47"/>
        <v>0</v>
      </c>
      <c r="H670" t="str">
        <f t="shared" si="47"/>
        <v>7</v>
      </c>
      <c r="I670" t="str">
        <f t="shared" si="47"/>
        <v>1</v>
      </c>
      <c r="J670" t="str">
        <f t="shared" si="47"/>
        <v>2</v>
      </c>
      <c r="K670" t="str">
        <f t="shared" si="47"/>
        <v>2</v>
      </c>
      <c r="L670" t="str">
        <f t="shared" si="47"/>
        <v>8</v>
      </c>
      <c r="M670" t="str">
        <f t="shared" si="47"/>
        <v>9</v>
      </c>
      <c r="N670" t="str">
        <f t="shared" si="47"/>
        <v>1</v>
      </c>
      <c r="O670" t="str">
        <f t="shared" si="47"/>
        <v>1</v>
      </c>
      <c r="P670" t="str">
        <f t="shared" si="46"/>
        <v>Mężczyzna</v>
      </c>
    </row>
    <row r="671" spans="1:16" x14ac:dyDescent="0.25">
      <c r="A671" s="1" t="s">
        <v>677</v>
      </c>
      <c r="B671" t="s">
        <v>9</v>
      </c>
      <c r="C671" s="2">
        <v>0.59143518518518523</v>
      </c>
      <c r="D671">
        <v>1</v>
      </c>
      <c r="E671" t="str">
        <f t="shared" si="44"/>
        <v>6</v>
      </c>
      <c r="F671" t="str">
        <f t="shared" si="47"/>
        <v>6</v>
      </c>
      <c r="G671" t="str">
        <f t="shared" si="47"/>
        <v>0</v>
      </c>
      <c r="H671" t="str">
        <f t="shared" si="47"/>
        <v>1</v>
      </c>
      <c r="I671" t="str">
        <f t="shared" si="47"/>
        <v>1</v>
      </c>
      <c r="J671" t="str">
        <f t="shared" si="47"/>
        <v>5</v>
      </c>
      <c r="K671" t="str">
        <f t="shared" si="47"/>
        <v>4</v>
      </c>
      <c r="L671" t="str">
        <f t="shared" si="47"/>
        <v>9</v>
      </c>
      <c r="M671" t="str">
        <f t="shared" si="47"/>
        <v>1</v>
      </c>
      <c r="N671" t="str">
        <f t="shared" si="47"/>
        <v>9</v>
      </c>
      <c r="O671" t="str">
        <f t="shared" si="47"/>
        <v>4</v>
      </c>
      <c r="P671" t="str">
        <f t="shared" si="46"/>
        <v>Mężczyzna</v>
      </c>
    </row>
    <row r="672" spans="1:16" x14ac:dyDescent="0.25">
      <c r="A672" s="1" t="s">
        <v>678</v>
      </c>
      <c r="B672" t="s">
        <v>7</v>
      </c>
      <c r="C672" s="2">
        <v>0.59172453703703709</v>
      </c>
      <c r="D672">
        <v>1</v>
      </c>
      <c r="E672" t="str">
        <f t="shared" si="44"/>
        <v>9</v>
      </c>
      <c r="F672" t="str">
        <f t="shared" si="47"/>
        <v>2</v>
      </c>
      <c r="G672" t="str">
        <f t="shared" si="47"/>
        <v>0</v>
      </c>
      <c r="H672" t="str">
        <f t="shared" si="47"/>
        <v>3</v>
      </c>
      <c r="I672" t="str">
        <f t="shared" si="47"/>
        <v>1</v>
      </c>
      <c r="J672" t="str">
        <f t="shared" si="47"/>
        <v>2</v>
      </c>
      <c r="K672" t="str">
        <f t="shared" si="47"/>
        <v>6</v>
      </c>
      <c r="L672" t="str">
        <f t="shared" si="47"/>
        <v>5</v>
      </c>
      <c r="M672" t="str">
        <f t="shared" si="47"/>
        <v>3</v>
      </c>
      <c r="N672" t="str">
        <f t="shared" si="47"/>
        <v>1</v>
      </c>
      <c r="O672" t="str">
        <f t="shared" si="47"/>
        <v>8</v>
      </c>
      <c r="P672" t="str">
        <f t="shared" si="46"/>
        <v>Mężczyzna</v>
      </c>
    </row>
    <row r="673" spans="1:16" x14ac:dyDescent="0.25">
      <c r="A673" s="1" t="s">
        <v>679</v>
      </c>
      <c r="B673" t="s">
        <v>9</v>
      </c>
      <c r="C673" s="2">
        <v>0.59230324074074081</v>
      </c>
      <c r="D673">
        <v>2</v>
      </c>
      <c r="E673" t="str">
        <f t="shared" si="44"/>
        <v>9</v>
      </c>
      <c r="F673" t="str">
        <f t="shared" si="47"/>
        <v>5</v>
      </c>
      <c r="G673" t="str">
        <f t="shared" si="47"/>
        <v>0</v>
      </c>
      <c r="H673" t="str">
        <f t="shared" si="47"/>
        <v>5</v>
      </c>
      <c r="I673" t="str">
        <f t="shared" si="47"/>
        <v>3</v>
      </c>
      <c r="J673" t="str">
        <f t="shared" si="47"/>
        <v>0</v>
      </c>
      <c r="K673" t="str">
        <f t="shared" si="47"/>
        <v>2</v>
      </c>
      <c r="L673" t="str">
        <f t="shared" si="47"/>
        <v>8</v>
      </c>
      <c r="M673" t="str">
        <f t="shared" si="47"/>
        <v>4</v>
      </c>
      <c r="N673" t="str">
        <f t="shared" si="47"/>
        <v>8</v>
      </c>
      <c r="O673" t="str">
        <f t="shared" si="47"/>
        <v>4</v>
      </c>
      <c r="P673" t="str">
        <f t="shared" si="46"/>
        <v>Kobieta</v>
      </c>
    </row>
    <row r="674" spans="1:16" x14ac:dyDescent="0.25">
      <c r="A674" s="1" t="s">
        <v>680</v>
      </c>
      <c r="B674" t="s">
        <v>7</v>
      </c>
      <c r="C674" s="2">
        <v>0.59259259259259256</v>
      </c>
      <c r="D674">
        <v>1</v>
      </c>
      <c r="E674" t="str">
        <f t="shared" si="44"/>
        <v>0</v>
      </c>
      <c r="F674" t="str">
        <f t="shared" si="47"/>
        <v>2</v>
      </c>
      <c r="G674" t="str">
        <f t="shared" si="47"/>
        <v>3</v>
      </c>
      <c r="H674" t="str">
        <f t="shared" si="47"/>
        <v>1</v>
      </c>
      <c r="I674" t="str">
        <f t="shared" si="47"/>
        <v>2</v>
      </c>
      <c r="J674" t="str">
        <f t="shared" si="47"/>
        <v>0</v>
      </c>
      <c r="K674" t="str">
        <f t="shared" si="47"/>
        <v>3</v>
      </c>
      <c r="L674" t="str">
        <f t="shared" si="47"/>
        <v>1</v>
      </c>
      <c r="M674" t="str">
        <f t="shared" si="47"/>
        <v>3</v>
      </c>
      <c r="N674" t="str">
        <f t="shared" si="47"/>
        <v>1</v>
      </c>
      <c r="O674" t="str">
        <f t="shared" si="47"/>
        <v>6</v>
      </c>
      <c r="P674" t="str">
        <f t="shared" si="46"/>
        <v>Mężczyzna</v>
      </c>
    </row>
    <row r="675" spans="1:16" x14ac:dyDescent="0.25">
      <c r="A675" s="1" t="s">
        <v>681</v>
      </c>
      <c r="B675" t="s">
        <v>5</v>
      </c>
      <c r="C675" s="2">
        <v>0.59288194444444442</v>
      </c>
      <c r="D675">
        <v>1</v>
      </c>
      <c r="E675" t="str">
        <f t="shared" si="44"/>
        <v>3</v>
      </c>
      <c r="F675" t="str">
        <f t="shared" si="47"/>
        <v>5</v>
      </c>
      <c r="G675" t="str">
        <f t="shared" si="47"/>
        <v>0</v>
      </c>
      <c r="H675" t="str">
        <f t="shared" si="47"/>
        <v>9</v>
      </c>
      <c r="I675" t="str">
        <f t="shared" si="47"/>
        <v>2</v>
      </c>
      <c r="J675" t="str">
        <f t="shared" si="47"/>
        <v>3</v>
      </c>
      <c r="K675" t="str">
        <f t="shared" si="47"/>
        <v>2</v>
      </c>
      <c r="L675" t="str">
        <f t="shared" si="47"/>
        <v>4</v>
      </c>
      <c r="M675" t="str">
        <f t="shared" si="47"/>
        <v>9</v>
      </c>
      <c r="N675" t="str">
        <f t="shared" si="47"/>
        <v>1</v>
      </c>
      <c r="O675" t="str">
        <f t="shared" si="47"/>
        <v>8</v>
      </c>
      <c r="P675" t="str">
        <f t="shared" si="46"/>
        <v>Mężczyzna</v>
      </c>
    </row>
    <row r="676" spans="1:16" x14ac:dyDescent="0.25">
      <c r="A676" s="1" t="s">
        <v>682</v>
      </c>
      <c r="B676" t="s">
        <v>27</v>
      </c>
      <c r="C676" s="2">
        <v>0.59317129629629628</v>
      </c>
      <c r="D676">
        <v>1</v>
      </c>
      <c r="E676" t="str">
        <f t="shared" si="44"/>
        <v>6</v>
      </c>
      <c r="F676" t="str">
        <f t="shared" si="47"/>
        <v>5</v>
      </c>
      <c r="G676" t="str">
        <f t="shared" si="47"/>
        <v>0</v>
      </c>
      <c r="H676" t="str">
        <f t="shared" si="47"/>
        <v>1</v>
      </c>
      <c r="I676" t="str">
        <f t="shared" si="47"/>
        <v>0</v>
      </c>
      <c r="J676" t="str">
        <f t="shared" si="47"/>
        <v>4</v>
      </c>
      <c r="K676" t="str">
        <f t="shared" si="47"/>
        <v>2</v>
      </c>
      <c r="L676" t="str">
        <f t="shared" si="47"/>
        <v>6</v>
      </c>
      <c r="M676" t="str">
        <f t="shared" si="47"/>
        <v>1</v>
      </c>
      <c r="N676" t="str">
        <f t="shared" si="47"/>
        <v>5</v>
      </c>
      <c r="O676" t="str">
        <f t="shared" si="47"/>
        <v>4</v>
      </c>
      <c r="P676" t="str">
        <f t="shared" si="46"/>
        <v>Mężczyzna</v>
      </c>
    </row>
    <row r="677" spans="1:16" x14ac:dyDescent="0.25">
      <c r="A677" s="1" t="s">
        <v>683</v>
      </c>
      <c r="B677" t="s">
        <v>27</v>
      </c>
      <c r="C677" s="2">
        <v>0.59346064814814814</v>
      </c>
      <c r="D677">
        <v>1</v>
      </c>
      <c r="E677" t="str">
        <f t="shared" si="44"/>
        <v>2</v>
      </c>
      <c r="F677" t="str">
        <f t="shared" si="47"/>
        <v>5</v>
      </c>
      <c r="G677" t="str">
        <f t="shared" si="47"/>
        <v>0</v>
      </c>
      <c r="H677" t="str">
        <f t="shared" si="47"/>
        <v>4</v>
      </c>
      <c r="I677" t="str">
        <f t="shared" ref="F677:P740" si="48">MID($A677,I$1,1)</f>
        <v>1</v>
      </c>
      <c r="J677" t="str">
        <f t="shared" si="48"/>
        <v>0</v>
      </c>
      <c r="K677" t="str">
        <f t="shared" si="48"/>
        <v>4</v>
      </c>
      <c r="L677" t="str">
        <f t="shared" si="48"/>
        <v>2</v>
      </c>
      <c r="M677" t="str">
        <f t="shared" si="48"/>
        <v>3</v>
      </c>
      <c r="N677" t="str">
        <f t="shared" si="48"/>
        <v>1</v>
      </c>
      <c r="O677" t="str">
        <f t="shared" si="48"/>
        <v>4</v>
      </c>
      <c r="P677" t="str">
        <f t="shared" si="46"/>
        <v>Mężczyzna</v>
      </c>
    </row>
    <row r="678" spans="1:16" x14ac:dyDescent="0.25">
      <c r="A678" s="1" t="s">
        <v>684</v>
      </c>
      <c r="B678" t="s">
        <v>7</v>
      </c>
      <c r="C678" s="2">
        <v>0.59375</v>
      </c>
      <c r="D678">
        <v>1</v>
      </c>
      <c r="E678" t="str">
        <f t="shared" si="44"/>
        <v>4</v>
      </c>
      <c r="F678" t="str">
        <f t="shared" si="48"/>
        <v>9</v>
      </c>
      <c r="G678" t="str">
        <f t="shared" si="48"/>
        <v>0</v>
      </c>
      <c r="H678" t="str">
        <f t="shared" si="48"/>
        <v>8</v>
      </c>
      <c r="I678" t="str">
        <f t="shared" si="48"/>
        <v>2</v>
      </c>
      <c r="J678" t="str">
        <f t="shared" si="48"/>
        <v>9</v>
      </c>
      <c r="K678" t="str">
        <f t="shared" si="48"/>
        <v>3</v>
      </c>
      <c r="L678" t="str">
        <f t="shared" si="48"/>
        <v>4</v>
      </c>
      <c r="M678" t="str">
        <f t="shared" si="48"/>
        <v>9</v>
      </c>
      <c r="N678" t="str">
        <f t="shared" si="48"/>
        <v>8</v>
      </c>
      <c r="O678" t="str">
        <f t="shared" si="48"/>
        <v>8</v>
      </c>
      <c r="P678" t="str">
        <f t="shared" si="46"/>
        <v>Kobieta</v>
      </c>
    </row>
    <row r="679" spans="1:16" x14ac:dyDescent="0.25">
      <c r="A679" s="1" t="s">
        <v>685</v>
      </c>
      <c r="B679" t="s">
        <v>9</v>
      </c>
      <c r="C679" s="2">
        <v>0.59432870370370372</v>
      </c>
      <c r="D679">
        <v>2</v>
      </c>
      <c r="E679" t="str">
        <f t="shared" si="44"/>
        <v>9</v>
      </c>
      <c r="F679" t="str">
        <f t="shared" si="48"/>
        <v>8</v>
      </c>
      <c r="G679" t="str">
        <f t="shared" si="48"/>
        <v>0</v>
      </c>
      <c r="H679" t="str">
        <f t="shared" si="48"/>
        <v>9</v>
      </c>
      <c r="I679" t="str">
        <f t="shared" si="48"/>
        <v>2</v>
      </c>
      <c r="J679" t="str">
        <f t="shared" si="48"/>
        <v>5</v>
      </c>
      <c r="K679" t="str">
        <f t="shared" si="48"/>
        <v>2</v>
      </c>
      <c r="L679" t="str">
        <f t="shared" si="48"/>
        <v>3</v>
      </c>
      <c r="M679" t="str">
        <f t="shared" si="48"/>
        <v>3</v>
      </c>
      <c r="N679" t="str">
        <f t="shared" si="48"/>
        <v>2</v>
      </c>
      <c r="O679" t="str">
        <f t="shared" si="48"/>
        <v>9</v>
      </c>
      <c r="P679" t="str">
        <f t="shared" si="46"/>
        <v>Kobieta</v>
      </c>
    </row>
    <row r="680" spans="1:16" x14ac:dyDescent="0.25">
      <c r="A680" s="1" t="s">
        <v>686</v>
      </c>
      <c r="B680" t="s">
        <v>5</v>
      </c>
      <c r="C680" s="2">
        <v>0.59461805555555558</v>
      </c>
      <c r="D680">
        <v>1</v>
      </c>
      <c r="E680" t="str">
        <f t="shared" ref="E680:E743" si="49">MID($A680,E$1,1)</f>
        <v>5</v>
      </c>
      <c r="F680" t="str">
        <f t="shared" si="48"/>
        <v>7</v>
      </c>
      <c r="G680" t="str">
        <f t="shared" si="48"/>
        <v>1</v>
      </c>
      <c r="H680" t="str">
        <f t="shared" si="48"/>
        <v>1</v>
      </c>
      <c r="I680" t="str">
        <f t="shared" si="48"/>
        <v>2</v>
      </c>
      <c r="J680" t="str">
        <f t="shared" si="48"/>
        <v>7</v>
      </c>
      <c r="K680" t="str">
        <f t="shared" si="48"/>
        <v>1</v>
      </c>
      <c r="L680" t="str">
        <f t="shared" si="48"/>
        <v>8</v>
      </c>
      <c r="M680" t="str">
        <f t="shared" si="48"/>
        <v>2</v>
      </c>
      <c r="N680" t="str">
        <f t="shared" si="48"/>
        <v>7</v>
      </c>
      <c r="O680" t="str">
        <f t="shared" si="48"/>
        <v>3</v>
      </c>
      <c r="P680" t="str">
        <f t="shared" si="46"/>
        <v>Mężczyzna</v>
      </c>
    </row>
    <row r="681" spans="1:16" x14ac:dyDescent="0.25">
      <c r="A681" s="1" t="s">
        <v>687</v>
      </c>
      <c r="B681" t="s">
        <v>7</v>
      </c>
      <c r="C681" s="2">
        <v>0.59490740740740744</v>
      </c>
      <c r="D681">
        <v>1</v>
      </c>
      <c r="E681" t="str">
        <f t="shared" si="49"/>
        <v>2</v>
      </c>
      <c r="F681" t="str">
        <f t="shared" si="48"/>
        <v>5</v>
      </c>
      <c r="G681" t="str">
        <f t="shared" si="48"/>
        <v>0</v>
      </c>
      <c r="H681" t="str">
        <f t="shared" si="48"/>
        <v>7</v>
      </c>
      <c r="I681" t="str">
        <f t="shared" si="48"/>
        <v>0</v>
      </c>
      <c r="J681" t="str">
        <f t="shared" si="48"/>
        <v>3</v>
      </c>
      <c r="K681" t="str">
        <f t="shared" si="48"/>
        <v>2</v>
      </c>
      <c r="L681" t="str">
        <f t="shared" si="48"/>
        <v>1</v>
      </c>
      <c r="M681" t="str">
        <f t="shared" si="48"/>
        <v>8</v>
      </c>
      <c r="N681" t="str">
        <f t="shared" si="48"/>
        <v>9</v>
      </c>
      <c r="O681" t="str">
        <f t="shared" si="48"/>
        <v>3</v>
      </c>
      <c r="P681" t="str">
        <f t="shared" si="46"/>
        <v>Mężczyzna</v>
      </c>
    </row>
    <row r="682" spans="1:16" x14ac:dyDescent="0.25">
      <c r="A682" s="1" t="s">
        <v>688</v>
      </c>
      <c r="B682" t="s">
        <v>7</v>
      </c>
      <c r="C682" s="2">
        <v>0.59519675925925919</v>
      </c>
      <c r="D682">
        <v>1</v>
      </c>
      <c r="E682" t="str">
        <f t="shared" si="49"/>
        <v>6</v>
      </c>
      <c r="F682" t="str">
        <f t="shared" si="48"/>
        <v>1</v>
      </c>
      <c r="G682" t="str">
        <f t="shared" si="48"/>
        <v>0</v>
      </c>
      <c r="H682" t="str">
        <f t="shared" si="48"/>
        <v>9</v>
      </c>
      <c r="I682" t="str">
        <f t="shared" si="48"/>
        <v>0</v>
      </c>
      <c r="J682" t="str">
        <f t="shared" si="48"/>
        <v>1</v>
      </c>
      <c r="K682" t="str">
        <f t="shared" si="48"/>
        <v>5</v>
      </c>
      <c r="L682" t="str">
        <f t="shared" si="48"/>
        <v>8</v>
      </c>
      <c r="M682" t="str">
        <f t="shared" si="48"/>
        <v>3</v>
      </c>
      <c r="N682" t="str">
        <f t="shared" si="48"/>
        <v>1</v>
      </c>
      <c r="O682" t="str">
        <f t="shared" si="48"/>
        <v>4</v>
      </c>
      <c r="P682" t="str">
        <f t="shared" si="46"/>
        <v>Mężczyzna</v>
      </c>
    </row>
    <row r="683" spans="1:16" x14ac:dyDescent="0.25">
      <c r="A683" s="1" t="s">
        <v>689</v>
      </c>
      <c r="B683" t="s">
        <v>27</v>
      </c>
      <c r="C683" s="2">
        <v>0.59577546296296291</v>
      </c>
      <c r="D683">
        <v>2</v>
      </c>
      <c r="E683" t="str">
        <f t="shared" si="49"/>
        <v>6</v>
      </c>
      <c r="F683" t="str">
        <f t="shared" si="48"/>
        <v>0</v>
      </c>
      <c r="G683" t="str">
        <f t="shared" si="48"/>
        <v>1</v>
      </c>
      <c r="H683" t="str">
        <f t="shared" si="48"/>
        <v>0</v>
      </c>
      <c r="I683" t="str">
        <f t="shared" si="48"/>
        <v>1</v>
      </c>
      <c r="J683" t="str">
        <f t="shared" si="48"/>
        <v>7</v>
      </c>
      <c r="K683" t="str">
        <f t="shared" si="48"/>
        <v>8</v>
      </c>
      <c r="L683" t="str">
        <f t="shared" si="48"/>
        <v>5</v>
      </c>
      <c r="M683" t="str">
        <f t="shared" si="48"/>
        <v>1</v>
      </c>
      <c r="N683" t="str">
        <f t="shared" si="48"/>
        <v>2</v>
      </c>
      <c r="O683" t="str">
        <f t="shared" si="48"/>
        <v>7</v>
      </c>
      <c r="P683" t="str">
        <f t="shared" si="46"/>
        <v>Kobieta</v>
      </c>
    </row>
    <row r="684" spans="1:16" x14ac:dyDescent="0.25">
      <c r="A684" s="1" t="s">
        <v>690</v>
      </c>
      <c r="B684" t="s">
        <v>7</v>
      </c>
      <c r="C684" s="2">
        <v>0.59606481481481477</v>
      </c>
      <c r="D684">
        <v>1</v>
      </c>
      <c r="E684" t="str">
        <f t="shared" si="49"/>
        <v>9</v>
      </c>
      <c r="F684" t="str">
        <f t="shared" si="48"/>
        <v>6</v>
      </c>
      <c r="G684" t="str">
        <f t="shared" si="48"/>
        <v>0</v>
      </c>
      <c r="H684" t="str">
        <f t="shared" si="48"/>
        <v>2</v>
      </c>
      <c r="I684" t="str">
        <f t="shared" si="48"/>
        <v>0</v>
      </c>
      <c r="J684" t="str">
        <f t="shared" si="48"/>
        <v>6</v>
      </c>
      <c r="K684" t="str">
        <f t="shared" si="48"/>
        <v>2</v>
      </c>
      <c r="L684" t="str">
        <f t="shared" si="48"/>
        <v>9</v>
      </c>
      <c r="M684" t="str">
        <f t="shared" si="48"/>
        <v>5</v>
      </c>
      <c r="N684" t="str">
        <f t="shared" si="48"/>
        <v>3</v>
      </c>
      <c r="O684" t="str">
        <f t="shared" si="48"/>
        <v>8</v>
      </c>
      <c r="P684" t="str">
        <f t="shared" si="46"/>
        <v>Mężczyzna</v>
      </c>
    </row>
    <row r="685" spans="1:16" x14ac:dyDescent="0.25">
      <c r="A685" s="1" t="s">
        <v>691</v>
      </c>
      <c r="B685" t="s">
        <v>9</v>
      </c>
      <c r="C685" s="2">
        <v>0.59635416666666663</v>
      </c>
      <c r="D685">
        <v>1</v>
      </c>
      <c r="E685" t="str">
        <f t="shared" si="49"/>
        <v>8</v>
      </c>
      <c r="F685" t="str">
        <f t="shared" si="48"/>
        <v>0</v>
      </c>
      <c r="G685" t="str">
        <f t="shared" si="48"/>
        <v>1</v>
      </c>
      <c r="H685" t="str">
        <f t="shared" si="48"/>
        <v>2</v>
      </c>
      <c r="I685" t="str">
        <f t="shared" si="48"/>
        <v>2</v>
      </c>
      <c r="J685" t="str">
        <f t="shared" si="48"/>
        <v>3</v>
      </c>
      <c r="K685" t="str">
        <f t="shared" si="48"/>
        <v>4</v>
      </c>
      <c r="L685" t="str">
        <f t="shared" si="48"/>
        <v>3</v>
      </c>
      <c r="M685" t="str">
        <f t="shared" si="48"/>
        <v>1</v>
      </c>
      <c r="N685" t="str">
        <f t="shared" si="48"/>
        <v>6</v>
      </c>
      <c r="O685" t="str">
        <f t="shared" si="48"/>
        <v>2</v>
      </c>
      <c r="P685" t="str">
        <f t="shared" si="46"/>
        <v>Kobieta</v>
      </c>
    </row>
    <row r="686" spans="1:16" x14ac:dyDescent="0.25">
      <c r="A686" s="1" t="s">
        <v>692</v>
      </c>
      <c r="B686" t="s">
        <v>9</v>
      </c>
      <c r="C686" s="2">
        <v>0.59664351851851849</v>
      </c>
      <c r="D686">
        <v>1</v>
      </c>
      <c r="E686" t="str">
        <f t="shared" si="49"/>
        <v>9</v>
      </c>
      <c r="F686" t="str">
        <f t="shared" si="48"/>
        <v>7</v>
      </c>
      <c r="G686" t="str">
        <f t="shared" si="48"/>
        <v>1</v>
      </c>
      <c r="H686" t="str">
        <f t="shared" si="48"/>
        <v>0</v>
      </c>
      <c r="I686" t="str">
        <f t="shared" si="48"/>
        <v>0</v>
      </c>
      <c r="J686" t="str">
        <f t="shared" si="48"/>
        <v>7</v>
      </c>
      <c r="K686" t="str">
        <f t="shared" si="48"/>
        <v>5</v>
      </c>
      <c r="L686" t="str">
        <f t="shared" si="48"/>
        <v>1</v>
      </c>
      <c r="M686" t="str">
        <f t="shared" si="48"/>
        <v>2</v>
      </c>
      <c r="N686" t="str">
        <f t="shared" si="48"/>
        <v>4</v>
      </c>
      <c r="O686" t="str">
        <f t="shared" si="48"/>
        <v>4</v>
      </c>
      <c r="P686" t="str">
        <f t="shared" si="46"/>
        <v>Kobieta</v>
      </c>
    </row>
    <row r="687" spans="1:16" x14ac:dyDescent="0.25">
      <c r="A687" s="1" t="s">
        <v>693</v>
      </c>
      <c r="B687" t="s">
        <v>27</v>
      </c>
      <c r="C687" s="2">
        <v>0.59722222222222221</v>
      </c>
      <c r="D687">
        <v>2</v>
      </c>
      <c r="E687" t="str">
        <f t="shared" si="49"/>
        <v>7</v>
      </c>
      <c r="F687" t="str">
        <f t="shared" si="48"/>
        <v>4</v>
      </c>
      <c r="G687" t="str">
        <f t="shared" si="48"/>
        <v>0</v>
      </c>
      <c r="H687" t="str">
        <f t="shared" si="48"/>
        <v>4</v>
      </c>
      <c r="I687" t="str">
        <f t="shared" si="48"/>
        <v>1</v>
      </c>
      <c r="J687" t="str">
        <f t="shared" si="48"/>
        <v>0</v>
      </c>
      <c r="K687" t="str">
        <f t="shared" si="48"/>
        <v>8</v>
      </c>
      <c r="L687" t="str">
        <f t="shared" si="48"/>
        <v>8</v>
      </c>
      <c r="M687" t="str">
        <f t="shared" si="48"/>
        <v>2</v>
      </c>
      <c r="N687" t="str">
        <f t="shared" si="48"/>
        <v>3</v>
      </c>
      <c r="O687" t="str">
        <f t="shared" si="48"/>
        <v>5</v>
      </c>
      <c r="P687" t="str">
        <f t="shared" si="46"/>
        <v>Mężczyzna</v>
      </c>
    </row>
    <row r="688" spans="1:16" x14ac:dyDescent="0.25">
      <c r="A688" s="1" t="s">
        <v>694</v>
      </c>
      <c r="B688" t="s">
        <v>7</v>
      </c>
      <c r="C688" s="2">
        <v>0.59751157407407407</v>
      </c>
      <c r="D688">
        <v>1</v>
      </c>
      <c r="E688" t="str">
        <f t="shared" si="49"/>
        <v>3</v>
      </c>
      <c r="F688" t="str">
        <f t="shared" si="48"/>
        <v>8</v>
      </c>
      <c r="G688" t="str">
        <f t="shared" si="48"/>
        <v>0</v>
      </c>
      <c r="H688" t="str">
        <f t="shared" si="48"/>
        <v>3</v>
      </c>
      <c r="I688" t="str">
        <f t="shared" si="48"/>
        <v>0</v>
      </c>
      <c r="J688" t="str">
        <f t="shared" si="48"/>
        <v>8</v>
      </c>
      <c r="K688" t="str">
        <f t="shared" si="48"/>
        <v>1</v>
      </c>
      <c r="L688" t="str">
        <f t="shared" si="48"/>
        <v>7</v>
      </c>
      <c r="M688" t="str">
        <f t="shared" si="48"/>
        <v>5</v>
      </c>
      <c r="N688" t="str">
        <f t="shared" si="48"/>
        <v>2</v>
      </c>
      <c r="O688" t="str">
        <f t="shared" si="48"/>
        <v>1</v>
      </c>
      <c r="P688" t="str">
        <f t="shared" si="46"/>
        <v>Kobieta</v>
      </c>
    </row>
    <row r="689" spans="1:16" x14ac:dyDescent="0.25">
      <c r="A689" s="1" t="s">
        <v>695</v>
      </c>
      <c r="B689" t="s">
        <v>27</v>
      </c>
      <c r="C689" s="2">
        <v>0.59809027777777779</v>
      </c>
      <c r="D689">
        <v>2</v>
      </c>
      <c r="E689" t="str">
        <f t="shared" si="49"/>
        <v>8</v>
      </c>
      <c r="F689" t="str">
        <f t="shared" si="48"/>
        <v>2</v>
      </c>
      <c r="G689" t="str">
        <f t="shared" si="48"/>
        <v>1</v>
      </c>
      <c r="H689" t="str">
        <f t="shared" si="48"/>
        <v>1</v>
      </c>
      <c r="I689" t="str">
        <f t="shared" si="48"/>
        <v>1</v>
      </c>
      <c r="J689" t="str">
        <f t="shared" si="48"/>
        <v>0</v>
      </c>
      <c r="K689" t="str">
        <f t="shared" si="48"/>
        <v>9</v>
      </c>
      <c r="L689" t="str">
        <f t="shared" si="48"/>
        <v>9</v>
      </c>
      <c r="M689" t="str">
        <f t="shared" si="48"/>
        <v>9</v>
      </c>
      <c r="N689" t="str">
        <f t="shared" si="48"/>
        <v>6</v>
      </c>
      <c r="O689" t="str">
        <f t="shared" si="48"/>
        <v>8</v>
      </c>
      <c r="P689" t="str">
        <f t="shared" si="46"/>
        <v>Kobieta</v>
      </c>
    </row>
    <row r="690" spans="1:16" x14ac:dyDescent="0.25">
      <c r="A690" s="1" t="s">
        <v>696</v>
      </c>
      <c r="B690" t="s">
        <v>7</v>
      </c>
      <c r="C690" s="2">
        <v>0.59837962962962965</v>
      </c>
      <c r="D690">
        <v>1</v>
      </c>
      <c r="E690" t="str">
        <f t="shared" si="49"/>
        <v>9</v>
      </c>
      <c r="F690" t="str">
        <f t="shared" si="48"/>
        <v>0</v>
      </c>
      <c r="G690" t="str">
        <f t="shared" si="48"/>
        <v>0</v>
      </c>
      <c r="H690" t="str">
        <f t="shared" si="48"/>
        <v>8</v>
      </c>
      <c r="I690" t="str">
        <f t="shared" si="48"/>
        <v>1</v>
      </c>
      <c r="J690" t="str">
        <f t="shared" si="48"/>
        <v>2</v>
      </c>
      <c r="K690" t="str">
        <f t="shared" si="48"/>
        <v>9</v>
      </c>
      <c r="L690" t="str">
        <f t="shared" si="48"/>
        <v>3</v>
      </c>
      <c r="M690" t="str">
        <f t="shared" si="48"/>
        <v>3</v>
      </c>
      <c r="N690" t="str">
        <f t="shared" si="48"/>
        <v>1</v>
      </c>
      <c r="O690" t="str">
        <f t="shared" si="48"/>
        <v>6</v>
      </c>
      <c r="P690" t="str">
        <f t="shared" si="46"/>
        <v>Mężczyzna</v>
      </c>
    </row>
    <row r="691" spans="1:16" x14ac:dyDescent="0.25">
      <c r="A691" s="1" t="s">
        <v>697</v>
      </c>
      <c r="B691" t="s">
        <v>9</v>
      </c>
      <c r="C691" s="2">
        <v>0.59866898148148151</v>
      </c>
      <c r="D691">
        <v>1</v>
      </c>
      <c r="E691" t="str">
        <f t="shared" si="49"/>
        <v>6</v>
      </c>
      <c r="F691" t="str">
        <f t="shared" si="48"/>
        <v>8</v>
      </c>
      <c r="G691" t="str">
        <f t="shared" si="48"/>
        <v>0</v>
      </c>
      <c r="H691" t="str">
        <f t="shared" si="48"/>
        <v>8</v>
      </c>
      <c r="I691" t="str">
        <f t="shared" si="48"/>
        <v>1</v>
      </c>
      <c r="J691" t="str">
        <f t="shared" si="48"/>
        <v>1</v>
      </c>
      <c r="K691" t="str">
        <f t="shared" si="48"/>
        <v>9</v>
      </c>
      <c r="L691" t="str">
        <f t="shared" si="48"/>
        <v>8</v>
      </c>
      <c r="M691" t="str">
        <f t="shared" si="48"/>
        <v>2</v>
      </c>
      <c r="N691" t="str">
        <f t="shared" si="48"/>
        <v>5</v>
      </c>
      <c r="O691" t="str">
        <f t="shared" si="48"/>
        <v>2</v>
      </c>
      <c r="P691" t="str">
        <f t="shared" si="46"/>
        <v>Mężczyzna</v>
      </c>
    </row>
    <row r="692" spans="1:16" x14ac:dyDescent="0.25">
      <c r="A692" s="1" t="s">
        <v>698</v>
      </c>
      <c r="B692" t="s">
        <v>5</v>
      </c>
      <c r="C692" s="2">
        <v>0.59895833333333337</v>
      </c>
      <c r="D692">
        <v>1</v>
      </c>
      <c r="E692" t="str">
        <f t="shared" si="49"/>
        <v>8</v>
      </c>
      <c r="F692" t="str">
        <f t="shared" si="48"/>
        <v>6</v>
      </c>
      <c r="G692" t="str">
        <f t="shared" si="48"/>
        <v>1</v>
      </c>
      <c r="H692" t="str">
        <f t="shared" si="48"/>
        <v>1</v>
      </c>
      <c r="I692" t="str">
        <f t="shared" si="48"/>
        <v>2</v>
      </c>
      <c r="J692" t="str">
        <f t="shared" si="48"/>
        <v>4</v>
      </c>
      <c r="K692" t="str">
        <f t="shared" si="48"/>
        <v>5</v>
      </c>
      <c r="L692" t="str">
        <f t="shared" si="48"/>
        <v>5</v>
      </c>
      <c r="M692" t="str">
        <f t="shared" si="48"/>
        <v>5</v>
      </c>
      <c r="N692" t="str">
        <f t="shared" si="48"/>
        <v>4</v>
      </c>
      <c r="O692" t="str">
        <f t="shared" si="48"/>
        <v>7</v>
      </c>
      <c r="P692" t="str">
        <f t="shared" si="46"/>
        <v>Kobieta</v>
      </c>
    </row>
    <row r="693" spans="1:16" x14ac:dyDescent="0.25">
      <c r="A693" s="1" t="s">
        <v>699</v>
      </c>
      <c r="B693" t="s">
        <v>27</v>
      </c>
      <c r="C693" s="2">
        <v>0.59924768518518523</v>
      </c>
      <c r="D693">
        <v>1</v>
      </c>
      <c r="E693" t="str">
        <f t="shared" si="49"/>
        <v>2</v>
      </c>
      <c r="F693" t="str">
        <f t="shared" si="48"/>
        <v>4</v>
      </c>
      <c r="G693" t="str">
        <f t="shared" si="48"/>
        <v>0</v>
      </c>
      <c r="H693" t="str">
        <f t="shared" si="48"/>
        <v>9</v>
      </c>
      <c r="I693" t="str">
        <f t="shared" si="48"/>
        <v>2</v>
      </c>
      <c r="J693" t="str">
        <f t="shared" si="48"/>
        <v>4</v>
      </c>
      <c r="K693" t="str">
        <f t="shared" si="48"/>
        <v>1</v>
      </c>
      <c r="L693" t="str">
        <f t="shared" si="48"/>
        <v>5</v>
      </c>
      <c r="M693" t="str">
        <f t="shared" si="48"/>
        <v>7</v>
      </c>
      <c r="N693" t="str">
        <f t="shared" si="48"/>
        <v>3</v>
      </c>
      <c r="O693" t="str">
        <f t="shared" si="48"/>
        <v>3</v>
      </c>
      <c r="P693" t="str">
        <f t="shared" si="46"/>
        <v>Mężczyzna</v>
      </c>
    </row>
    <row r="694" spans="1:16" x14ac:dyDescent="0.25">
      <c r="A694" s="1" t="s">
        <v>700</v>
      </c>
      <c r="B694" t="s">
        <v>7</v>
      </c>
      <c r="C694" s="2">
        <v>0.59953703703703709</v>
      </c>
      <c r="D694">
        <v>1</v>
      </c>
      <c r="E694" t="str">
        <f t="shared" si="49"/>
        <v>9</v>
      </c>
      <c r="F694" t="str">
        <f t="shared" si="48"/>
        <v>2</v>
      </c>
      <c r="G694" t="str">
        <f t="shared" si="48"/>
        <v>1</v>
      </c>
      <c r="H694" t="str">
        <f t="shared" si="48"/>
        <v>1</v>
      </c>
      <c r="I694" t="str">
        <f t="shared" si="48"/>
        <v>0</v>
      </c>
      <c r="J694" t="str">
        <f t="shared" si="48"/>
        <v>7</v>
      </c>
      <c r="K694" t="str">
        <f t="shared" si="48"/>
        <v>9</v>
      </c>
      <c r="L694" t="str">
        <f t="shared" si="48"/>
        <v>8</v>
      </c>
      <c r="M694" t="str">
        <f t="shared" si="48"/>
        <v>8</v>
      </c>
      <c r="N694" t="str">
        <f t="shared" si="48"/>
        <v>1</v>
      </c>
      <c r="O694" t="str">
        <f t="shared" si="48"/>
        <v>2</v>
      </c>
      <c r="P694" t="str">
        <f t="shared" si="46"/>
        <v>Mężczyzna</v>
      </c>
    </row>
    <row r="695" spans="1:16" x14ac:dyDescent="0.25">
      <c r="A695" s="1" t="s">
        <v>701</v>
      </c>
      <c r="B695" t="s">
        <v>27</v>
      </c>
      <c r="C695" s="2">
        <v>0.60011574074074081</v>
      </c>
      <c r="D695">
        <v>2</v>
      </c>
      <c r="E695" t="str">
        <f t="shared" si="49"/>
        <v>0</v>
      </c>
      <c r="F695" t="str">
        <f t="shared" si="48"/>
        <v>8</v>
      </c>
      <c r="G695" t="str">
        <f t="shared" si="48"/>
        <v>2</v>
      </c>
      <c r="H695" t="str">
        <f t="shared" si="48"/>
        <v>6</v>
      </c>
      <c r="I695" t="str">
        <f t="shared" si="48"/>
        <v>1</v>
      </c>
      <c r="J695" t="str">
        <f t="shared" si="48"/>
        <v>3</v>
      </c>
      <c r="K695" t="str">
        <f t="shared" si="48"/>
        <v>9</v>
      </c>
      <c r="L695" t="str">
        <f t="shared" si="48"/>
        <v>6</v>
      </c>
      <c r="M695" t="str">
        <f t="shared" si="48"/>
        <v>2</v>
      </c>
      <c r="N695" t="str">
        <f t="shared" si="48"/>
        <v>7</v>
      </c>
      <c r="O695" t="str">
        <f t="shared" si="48"/>
        <v>8</v>
      </c>
      <c r="P695" t="str">
        <f t="shared" si="46"/>
        <v>Mężczyzna</v>
      </c>
    </row>
    <row r="696" spans="1:16" x14ac:dyDescent="0.25">
      <c r="A696" s="1" t="s">
        <v>702</v>
      </c>
      <c r="B696" t="s">
        <v>7</v>
      </c>
      <c r="C696" s="2">
        <v>0.60040509259259256</v>
      </c>
      <c r="D696">
        <v>1</v>
      </c>
      <c r="E696" t="str">
        <f t="shared" si="49"/>
        <v>3</v>
      </c>
      <c r="F696" t="str">
        <f t="shared" si="48"/>
        <v>6</v>
      </c>
      <c r="G696" t="str">
        <f t="shared" si="48"/>
        <v>0</v>
      </c>
      <c r="H696" t="str">
        <f t="shared" si="48"/>
        <v>4</v>
      </c>
      <c r="I696" t="str">
        <f t="shared" si="48"/>
        <v>1</v>
      </c>
      <c r="J696" t="str">
        <f t="shared" si="48"/>
        <v>9</v>
      </c>
      <c r="K696" t="str">
        <f t="shared" si="48"/>
        <v>2</v>
      </c>
      <c r="L696" t="str">
        <f t="shared" si="48"/>
        <v>1</v>
      </c>
      <c r="M696" t="str">
        <f t="shared" si="48"/>
        <v>5</v>
      </c>
      <c r="N696" t="str">
        <f t="shared" si="48"/>
        <v>6</v>
      </c>
      <c r="O696" t="str">
        <f t="shared" si="48"/>
        <v>9</v>
      </c>
      <c r="P696" t="str">
        <f t="shared" si="46"/>
        <v>Kobieta</v>
      </c>
    </row>
    <row r="697" spans="1:16" x14ac:dyDescent="0.25">
      <c r="A697" s="1" t="s">
        <v>703</v>
      </c>
      <c r="B697" t="s">
        <v>9</v>
      </c>
      <c r="C697" s="2">
        <v>0.60069444444444442</v>
      </c>
      <c r="D697">
        <v>1</v>
      </c>
      <c r="E697" t="str">
        <f t="shared" si="49"/>
        <v>0</v>
      </c>
      <c r="F697" t="str">
        <f t="shared" si="48"/>
        <v>6</v>
      </c>
      <c r="G697" t="str">
        <f t="shared" si="48"/>
        <v>2</v>
      </c>
      <c r="H697" t="str">
        <f t="shared" si="48"/>
        <v>3</v>
      </c>
      <c r="I697" t="str">
        <f t="shared" si="48"/>
        <v>1</v>
      </c>
      <c r="J697" t="str">
        <f t="shared" si="48"/>
        <v>7</v>
      </c>
      <c r="K697" t="str">
        <f t="shared" si="48"/>
        <v>2</v>
      </c>
      <c r="L697" t="str">
        <f t="shared" si="48"/>
        <v>3</v>
      </c>
      <c r="M697" t="str">
        <f t="shared" si="48"/>
        <v>5</v>
      </c>
      <c r="N697" t="str">
        <f t="shared" si="48"/>
        <v>5</v>
      </c>
      <c r="O697" t="str">
        <f t="shared" si="48"/>
        <v>8</v>
      </c>
      <c r="P697" t="str">
        <f t="shared" si="46"/>
        <v>Mężczyzna</v>
      </c>
    </row>
    <row r="698" spans="1:16" x14ac:dyDescent="0.25">
      <c r="A698" s="1" t="s">
        <v>704</v>
      </c>
      <c r="B698" t="s">
        <v>7</v>
      </c>
      <c r="C698" s="2">
        <v>0.60098379629629628</v>
      </c>
      <c r="D698">
        <v>1</v>
      </c>
      <c r="E698" t="str">
        <f t="shared" si="49"/>
        <v>7</v>
      </c>
      <c r="F698" t="str">
        <f t="shared" si="48"/>
        <v>5</v>
      </c>
      <c r="G698" t="str">
        <f t="shared" si="48"/>
        <v>0</v>
      </c>
      <c r="H698" t="str">
        <f t="shared" si="48"/>
        <v>3</v>
      </c>
      <c r="I698" t="str">
        <f t="shared" si="48"/>
        <v>1</v>
      </c>
      <c r="J698" t="str">
        <f t="shared" si="48"/>
        <v>2</v>
      </c>
      <c r="K698" t="str">
        <f t="shared" si="48"/>
        <v>6</v>
      </c>
      <c r="L698" t="str">
        <f t="shared" si="48"/>
        <v>8</v>
      </c>
      <c r="M698" t="str">
        <f t="shared" si="48"/>
        <v>6</v>
      </c>
      <c r="N698" t="str">
        <f t="shared" si="48"/>
        <v>1</v>
      </c>
      <c r="O698" t="str">
        <f t="shared" si="48"/>
        <v>1</v>
      </c>
      <c r="P698" t="str">
        <f t="shared" si="46"/>
        <v>Mężczyzna</v>
      </c>
    </row>
    <row r="699" spans="1:16" x14ac:dyDescent="0.25">
      <c r="A699" s="1" t="s">
        <v>705</v>
      </c>
      <c r="B699" t="s">
        <v>9</v>
      </c>
      <c r="C699" s="2">
        <v>0.60127314814814814</v>
      </c>
      <c r="D699">
        <v>1</v>
      </c>
      <c r="E699" t="str">
        <f t="shared" si="49"/>
        <v>4</v>
      </c>
      <c r="F699" t="str">
        <f t="shared" si="48"/>
        <v>8</v>
      </c>
      <c r="G699" t="str">
        <f t="shared" si="48"/>
        <v>0</v>
      </c>
      <c r="H699" t="str">
        <f t="shared" si="48"/>
        <v>5</v>
      </c>
      <c r="I699" t="str">
        <f t="shared" si="48"/>
        <v>1</v>
      </c>
      <c r="J699" t="str">
        <f t="shared" si="48"/>
        <v>3</v>
      </c>
      <c r="K699" t="str">
        <f t="shared" si="48"/>
        <v>3</v>
      </c>
      <c r="L699" t="str">
        <f t="shared" si="48"/>
        <v>2</v>
      </c>
      <c r="M699" t="str">
        <f t="shared" si="48"/>
        <v>3</v>
      </c>
      <c r="N699" t="str">
        <f t="shared" si="48"/>
        <v>9</v>
      </c>
      <c r="O699" t="str">
        <f t="shared" si="48"/>
        <v>8</v>
      </c>
      <c r="P699" t="str">
        <f t="shared" si="46"/>
        <v>Mężczyzna</v>
      </c>
    </row>
    <row r="700" spans="1:16" x14ac:dyDescent="0.25">
      <c r="A700" s="1" t="s">
        <v>706</v>
      </c>
      <c r="B700" t="s">
        <v>7</v>
      </c>
      <c r="C700" s="2">
        <v>0.6015625</v>
      </c>
      <c r="D700">
        <v>1</v>
      </c>
      <c r="E700" t="str">
        <f t="shared" si="49"/>
        <v>3</v>
      </c>
      <c r="F700" t="str">
        <f t="shared" si="48"/>
        <v>2</v>
      </c>
      <c r="G700" t="str">
        <f t="shared" si="48"/>
        <v>0</v>
      </c>
      <c r="H700" t="str">
        <f t="shared" si="48"/>
        <v>2</v>
      </c>
      <c r="I700" t="str">
        <f t="shared" si="48"/>
        <v>0</v>
      </c>
      <c r="J700" t="str">
        <f t="shared" si="48"/>
        <v>6</v>
      </c>
      <c r="K700" t="str">
        <f t="shared" si="48"/>
        <v>3</v>
      </c>
      <c r="L700" t="str">
        <f t="shared" si="48"/>
        <v>3</v>
      </c>
      <c r="M700" t="str">
        <f t="shared" si="48"/>
        <v>4</v>
      </c>
      <c r="N700" t="str">
        <f t="shared" si="48"/>
        <v>8</v>
      </c>
      <c r="O700" t="str">
        <f t="shared" si="48"/>
        <v>9</v>
      </c>
      <c r="P700" t="str">
        <f t="shared" si="46"/>
        <v>Kobieta</v>
      </c>
    </row>
    <row r="701" spans="1:16" x14ac:dyDescent="0.25">
      <c r="A701" s="1" t="s">
        <v>707</v>
      </c>
      <c r="B701" t="s">
        <v>5</v>
      </c>
      <c r="C701" s="2">
        <v>0.60214120370370372</v>
      </c>
      <c r="D701">
        <v>2</v>
      </c>
      <c r="E701" t="str">
        <f t="shared" si="49"/>
        <v>4</v>
      </c>
      <c r="F701" t="str">
        <f t="shared" si="48"/>
        <v>5</v>
      </c>
      <c r="G701" t="str">
        <f t="shared" si="48"/>
        <v>1</v>
      </c>
      <c r="H701" t="str">
        <f t="shared" si="48"/>
        <v>1</v>
      </c>
      <c r="I701" t="str">
        <f t="shared" si="48"/>
        <v>0</v>
      </c>
      <c r="J701" t="str">
        <f t="shared" si="48"/>
        <v>7</v>
      </c>
      <c r="K701" t="str">
        <f t="shared" si="48"/>
        <v>7</v>
      </c>
      <c r="L701" t="str">
        <f t="shared" si="48"/>
        <v>4</v>
      </c>
      <c r="M701" t="str">
        <f t="shared" si="48"/>
        <v>9</v>
      </c>
      <c r="N701" t="str">
        <f t="shared" si="48"/>
        <v>7</v>
      </c>
      <c r="O701" t="str">
        <f t="shared" si="48"/>
        <v>9</v>
      </c>
      <c r="P701" t="str">
        <f t="shared" si="46"/>
        <v>Mężczyzna</v>
      </c>
    </row>
    <row r="702" spans="1:16" x14ac:dyDescent="0.25">
      <c r="A702" s="1" t="s">
        <v>708</v>
      </c>
      <c r="B702" t="s">
        <v>7</v>
      </c>
      <c r="C702" s="2">
        <v>0.60243055555555558</v>
      </c>
      <c r="D702">
        <v>1</v>
      </c>
      <c r="E702" t="str">
        <f t="shared" si="49"/>
        <v>6</v>
      </c>
      <c r="F702" t="str">
        <f t="shared" si="48"/>
        <v>8</v>
      </c>
      <c r="G702" t="str">
        <f t="shared" si="48"/>
        <v>0</v>
      </c>
      <c r="H702" t="str">
        <f t="shared" si="48"/>
        <v>5</v>
      </c>
      <c r="I702" t="str">
        <f t="shared" si="48"/>
        <v>1</v>
      </c>
      <c r="J702" t="str">
        <f t="shared" si="48"/>
        <v>7</v>
      </c>
      <c r="K702" t="str">
        <f t="shared" si="48"/>
        <v>6</v>
      </c>
      <c r="L702" t="str">
        <f t="shared" si="48"/>
        <v>7</v>
      </c>
      <c r="M702" t="str">
        <f t="shared" si="48"/>
        <v>3</v>
      </c>
      <c r="N702" t="str">
        <f t="shared" ref="F702:P765" si="50">MID($A702,N$1,1)</f>
        <v>4</v>
      </c>
      <c r="O702" t="str">
        <f t="shared" si="50"/>
        <v>3</v>
      </c>
      <c r="P702" t="str">
        <f t="shared" si="46"/>
        <v>Kobieta</v>
      </c>
    </row>
    <row r="703" spans="1:16" x14ac:dyDescent="0.25">
      <c r="A703" s="1" t="s">
        <v>709</v>
      </c>
      <c r="B703" t="s">
        <v>27</v>
      </c>
      <c r="C703" s="2">
        <v>0.60271990740740744</v>
      </c>
      <c r="D703">
        <v>1</v>
      </c>
      <c r="E703" t="str">
        <f t="shared" si="49"/>
        <v>4</v>
      </c>
      <c r="F703" t="str">
        <f t="shared" si="50"/>
        <v>4</v>
      </c>
      <c r="G703" t="str">
        <f t="shared" si="50"/>
        <v>1</v>
      </c>
      <c r="H703" t="str">
        <f t="shared" si="50"/>
        <v>1</v>
      </c>
      <c r="I703" t="str">
        <f t="shared" si="50"/>
        <v>1</v>
      </c>
      <c r="J703" t="str">
        <f t="shared" si="50"/>
        <v>1</v>
      </c>
      <c r="K703" t="str">
        <f t="shared" si="50"/>
        <v>9</v>
      </c>
      <c r="L703" t="str">
        <f t="shared" si="50"/>
        <v>3</v>
      </c>
      <c r="M703" t="str">
        <f t="shared" si="50"/>
        <v>6</v>
      </c>
      <c r="N703" t="str">
        <f t="shared" si="50"/>
        <v>3</v>
      </c>
      <c r="O703" t="str">
        <f t="shared" si="50"/>
        <v>9</v>
      </c>
      <c r="P703" t="str">
        <f t="shared" si="46"/>
        <v>Mężczyzna</v>
      </c>
    </row>
    <row r="704" spans="1:16" x14ac:dyDescent="0.25">
      <c r="A704" s="1" t="s">
        <v>710</v>
      </c>
      <c r="B704" t="s">
        <v>27</v>
      </c>
      <c r="C704" s="2">
        <v>0.60329861111111105</v>
      </c>
      <c r="D704">
        <v>2</v>
      </c>
      <c r="E704" t="str">
        <f t="shared" si="49"/>
        <v>8</v>
      </c>
      <c r="F704" t="str">
        <f t="shared" si="50"/>
        <v>4</v>
      </c>
      <c r="G704" t="str">
        <f t="shared" si="50"/>
        <v>0</v>
      </c>
      <c r="H704" t="str">
        <f t="shared" si="50"/>
        <v>7</v>
      </c>
      <c r="I704" t="str">
        <f t="shared" si="50"/>
        <v>1</v>
      </c>
      <c r="J704" t="str">
        <f t="shared" si="50"/>
        <v>4</v>
      </c>
      <c r="K704" t="str">
        <f t="shared" si="50"/>
        <v>7</v>
      </c>
      <c r="L704" t="str">
        <f t="shared" si="50"/>
        <v>5</v>
      </c>
      <c r="M704" t="str">
        <f t="shared" si="50"/>
        <v>6</v>
      </c>
      <c r="N704" t="str">
        <f t="shared" si="50"/>
        <v>5</v>
      </c>
      <c r="O704" t="str">
        <f t="shared" si="50"/>
        <v>9</v>
      </c>
      <c r="P704" t="str">
        <f t="shared" si="46"/>
        <v>Mężczyzna</v>
      </c>
    </row>
    <row r="705" spans="1:16" x14ac:dyDescent="0.25">
      <c r="A705" s="1" t="s">
        <v>711</v>
      </c>
      <c r="B705" t="s">
        <v>7</v>
      </c>
      <c r="C705" s="2">
        <v>0.60358796296296291</v>
      </c>
      <c r="D705">
        <v>1</v>
      </c>
      <c r="E705" t="str">
        <f t="shared" si="49"/>
        <v>5</v>
      </c>
      <c r="F705" t="str">
        <f t="shared" si="50"/>
        <v>1</v>
      </c>
      <c r="G705" t="str">
        <f t="shared" si="50"/>
        <v>1</v>
      </c>
      <c r="H705" t="str">
        <f t="shared" si="50"/>
        <v>0</v>
      </c>
      <c r="I705" t="str">
        <f t="shared" si="50"/>
        <v>0</v>
      </c>
      <c r="J705" t="str">
        <f t="shared" si="50"/>
        <v>2</v>
      </c>
      <c r="K705" t="str">
        <f t="shared" si="50"/>
        <v>6</v>
      </c>
      <c r="L705" t="str">
        <f t="shared" si="50"/>
        <v>8</v>
      </c>
      <c r="M705" t="str">
        <f t="shared" si="50"/>
        <v>3</v>
      </c>
      <c r="N705" t="str">
        <f t="shared" si="50"/>
        <v>9</v>
      </c>
      <c r="O705" t="str">
        <f t="shared" si="50"/>
        <v>5</v>
      </c>
      <c r="P705" t="str">
        <f t="shared" si="46"/>
        <v>Mężczyzna</v>
      </c>
    </row>
    <row r="706" spans="1:16" x14ac:dyDescent="0.25">
      <c r="A706" s="1" t="s">
        <v>712</v>
      </c>
      <c r="B706" t="s">
        <v>7</v>
      </c>
      <c r="C706" s="2">
        <v>0.60387731481481477</v>
      </c>
      <c r="D706">
        <v>1</v>
      </c>
      <c r="E706" t="str">
        <f t="shared" si="49"/>
        <v>5</v>
      </c>
      <c r="F706" t="str">
        <f t="shared" si="50"/>
        <v>0</v>
      </c>
      <c r="G706" t="str">
        <f t="shared" si="50"/>
        <v>1</v>
      </c>
      <c r="H706" t="str">
        <f t="shared" si="50"/>
        <v>2</v>
      </c>
      <c r="I706" t="str">
        <f t="shared" si="50"/>
        <v>2</v>
      </c>
      <c r="J706" t="str">
        <f t="shared" si="50"/>
        <v>9</v>
      </c>
      <c r="K706" t="str">
        <f t="shared" si="50"/>
        <v>7</v>
      </c>
      <c r="L706" t="str">
        <f t="shared" si="50"/>
        <v>7</v>
      </c>
      <c r="M706" t="str">
        <f t="shared" si="50"/>
        <v>8</v>
      </c>
      <c r="N706" t="str">
        <f t="shared" si="50"/>
        <v>3</v>
      </c>
      <c r="O706" t="str">
        <f t="shared" si="50"/>
        <v>2</v>
      </c>
      <c r="P706" t="str">
        <f t="shared" si="46"/>
        <v>Mężczyzna</v>
      </c>
    </row>
    <row r="707" spans="1:16" x14ac:dyDescent="0.25">
      <c r="A707" s="1" t="s">
        <v>713</v>
      </c>
      <c r="B707" t="s">
        <v>7</v>
      </c>
      <c r="C707" s="2">
        <v>0.60416666666666663</v>
      </c>
      <c r="D707">
        <v>1</v>
      </c>
      <c r="E707" t="str">
        <f t="shared" si="49"/>
        <v>7</v>
      </c>
      <c r="F707" t="str">
        <f t="shared" si="50"/>
        <v>7</v>
      </c>
      <c r="G707" t="str">
        <f t="shared" si="50"/>
        <v>0</v>
      </c>
      <c r="H707" t="str">
        <f t="shared" si="50"/>
        <v>2</v>
      </c>
      <c r="I707" t="str">
        <f t="shared" si="50"/>
        <v>0</v>
      </c>
      <c r="J707" t="str">
        <f t="shared" si="50"/>
        <v>5</v>
      </c>
      <c r="K707" t="str">
        <f t="shared" si="50"/>
        <v>2</v>
      </c>
      <c r="L707" t="str">
        <f t="shared" si="50"/>
        <v>2</v>
      </c>
      <c r="M707" t="str">
        <f t="shared" si="50"/>
        <v>7</v>
      </c>
      <c r="N707" t="str">
        <f t="shared" si="50"/>
        <v>4</v>
      </c>
      <c r="O707" t="str">
        <f t="shared" si="50"/>
        <v>8</v>
      </c>
      <c r="P707" t="str">
        <f t="shared" ref="P707:P770" si="51">IF(MOD(N707,2)=0,"Kobieta","Mężczyzna")</f>
        <v>Kobieta</v>
      </c>
    </row>
    <row r="708" spans="1:16" x14ac:dyDescent="0.25">
      <c r="A708" s="1" t="s">
        <v>714</v>
      </c>
      <c r="B708" t="s">
        <v>9</v>
      </c>
      <c r="C708" s="2">
        <v>0.60445601851851849</v>
      </c>
      <c r="D708">
        <v>1</v>
      </c>
      <c r="E708" t="str">
        <f t="shared" si="49"/>
        <v>5</v>
      </c>
      <c r="F708" t="str">
        <f t="shared" si="50"/>
        <v>6</v>
      </c>
      <c r="G708" t="str">
        <f t="shared" si="50"/>
        <v>1</v>
      </c>
      <c r="H708" t="str">
        <f t="shared" si="50"/>
        <v>0</v>
      </c>
      <c r="I708" t="str">
        <f t="shared" si="50"/>
        <v>0</v>
      </c>
      <c r="J708" t="str">
        <f t="shared" si="50"/>
        <v>8</v>
      </c>
      <c r="K708" t="str">
        <f t="shared" si="50"/>
        <v>9</v>
      </c>
      <c r="L708" t="str">
        <f t="shared" si="50"/>
        <v>1</v>
      </c>
      <c r="M708" t="str">
        <f t="shared" si="50"/>
        <v>9</v>
      </c>
      <c r="N708" t="str">
        <f t="shared" si="50"/>
        <v>7</v>
      </c>
      <c r="O708" t="str">
        <f t="shared" si="50"/>
        <v>4</v>
      </c>
      <c r="P708" t="str">
        <f t="shared" si="51"/>
        <v>Mężczyzna</v>
      </c>
    </row>
    <row r="709" spans="1:16" x14ac:dyDescent="0.25">
      <c r="A709" s="1" t="s">
        <v>715</v>
      </c>
      <c r="B709" t="s">
        <v>7</v>
      </c>
      <c r="C709" s="2">
        <v>0.60474537037037035</v>
      </c>
      <c r="D709">
        <v>1</v>
      </c>
      <c r="E709" t="str">
        <f t="shared" si="49"/>
        <v>4</v>
      </c>
      <c r="F709" t="str">
        <f t="shared" si="50"/>
        <v>5</v>
      </c>
      <c r="G709" t="str">
        <f t="shared" si="50"/>
        <v>0</v>
      </c>
      <c r="H709" t="str">
        <f t="shared" si="50"/>
        <v>1</v>
      </c>
      <c r="I709" t="str">
        <f t="shared" si="50"/>
        <v>1</v>
      </c>
      <c r="J709" t="str">
        <f t="shared" si="50"/>
        <v>9</v>
      </c>
      <c r="K709" t="str">
        <f t="shared" si="50"/>
        <v>4</v>
      </c>
      <c r="L709" t="str">
        <f t="shared" si="50"/>
        <v>1</v>
      </c>
      <c r="M709" t="str">
        <f t="shared" si="50"/>
        <v>2</v>
      </c>
      <c r="N709" t="str">
        <f t="shared" si="50"/>
        <v>1</v>
      </c>
      <c r="O709" t="str">
        <f t="shared" si="50"/>
        <v>2</v>
      </c>
      <c r="P709" t="str">
        <f t="shared" si="51"/>
        <v>Mężczyzna</v>
      </c>
    </row>
    <row r="710" spans="1:16" x14ac:dyDescent="0.25">
      <c r="A710" s="1" t="s">
        <v>716</v>
      </c>
      <c r="B710" t="s">
        <v>9</v>
      </c>
      <c r="C710" s="2">
        <v>0.60532407407407407</v>
      </c>
      <c r="D710">
        <v>2</v>
      </c>
      <c r="E710" t="str">
        <f t="shared" si="49"/>
        <v>8</v>
      </c>
      <c r="F710" t="str">
        <f t="shared" si="50"/>
        <v>1</v>
      </c>
      <c r="G710" t="str">
        <f t="shared" si="50"/>
        <v>0</v>
      </c>
      <c r="H710" t="str">
        <f t="shared" si="50"/>
        <v>9</v>
      </c>
      <c r="I710" t="str">
        <f t="shared" si="50"/>
        <v>0</v>
      </c>
      <c r="J710" t="str">
        <f t="shared" si="50"/>
        <v>4</v>
      </c>
      <c r="K710" t="str">
        <f t="shared" si="50"/>
        <v>5</v>
      </c>
      <c r="L710" t="str">
        <f t="shared" si="50"/>
        <v>7</v>
      </c>
      <c r="M710" t="str">
        <f t="shared" si="50"/>
        <v>9</v>
      </c>
      <c r="N710" t="str">
        <f t="shared" si="50"/>
        <v>2</v>
      </c>
      <c r="O710" t="str">
        <f t="shared" si="50"/>
        <v>3</v>
      </c>
      <c r="P710" t="str">
        <f t="shared" si="51"/>
        <v>Kobieta</v>
      </c>
    </row>
    <row r="711" spans="1:16" x14ac:dyDescent="0.25">
      <c r="A711" s="1" t="s">
        <v>717</v>
      </c>
      <c r="B711" t="s">
        <v>7</v>
      </c>
      <c r="C711" s="2">
        <v>0.60561342592592593</v>
      </c>
      <c r="D711">
        <v>1</v>
      </c>
      <c r="E711" t="str">
        <f t="shared" si="49"/>
        <v>7</v>
      </c>
      <c r="F711" t="str">
        <f t="shared" si="50"/>
        <v>0</v>
      </c>
      <c r="G711" t="str">
        <f t="shared" si="50"/>
        <v>1</v>
      </c>
      <c r="H711" t="str">
        <f t="shared" si="50"/>
        <v>2</v>
      </c>
      <c r="I711" t="str">
        <f t="shared" si="50"/>
        <v>2</v>
      </c>
      <c r="J711" t="str">
        <f t="shared" si="50"/>
        <v>2</v>
      </c>
      <c r="K711" t="str">
        <f t="shared" si="50"/>
        <v>8</v>
      </c>
      <c r="L711" t="str">
        <f t="shared" si="50"/>
        <v>6</v>
      </c>
      <c r="M711" t="str">
        <f t="shared" si="50"/>
        <v>8</v>
      </c>
      <c r="N711" t="str">
        <f t="shared" si="50"/>
        <v>8</v>
      </c>
      <c r="O711" t="str">
        <f t="shared" si="50"/>
        <v>8</v>
      </c>
      <c r="P711" t="str">
        <f t="shared" si="51"/>
        <v>Kobieta</v>
      </c>
    </row>
    <row r="712" spans="1:16" x14ac:dyDescent="0.25">
      <c r="A712" s="1" t="s">
        <v>718</v>
      </c>
      <c r="B712" t="s">
        <v>27</v>
      </c>
      <c r="C712" s="2">
        <v>0.60619212962962965</v>
      </c>
      <c r="D712">
        <v>2</v>
      </c>
      <c r="E712" t="str">
        <f t="shared" si="49"/>
        <v>3</v>
      </c>
      <c r="F712" t="str">
        <f t="shared" si="50"/>
        <v>6</v>
      </c>
      <c r="G712" t="str">
        <f t="shared" si="50"/>
        <v>0</v>
      </c>
      <c r="H712" t="str">
        <f t="shared" si="50"/>
        <v>3</v>
      </c>
      <c r="I712" t="str">
        <f t="shared" si="50"/>
        <v>1</v>
      </c>
      <c r="J712" t="str">
        <f t="shared" si="50"/>
        <v>8</v>
      </c>
      <c r="K712" t="str">
        <f t="shared" si="50"/>
        <v>1</v>
      </c>
      <c r="L712" t="str">
        <f t="shared" si="50"/>
        <v>5</v>
      </c>
      <c r="M712" t="str">
        <f t="shared" si="50"/>
        <v>1</v>
      </c>
      <c r="N712" t="str">
        <f t="shared" si="50"/>
        <v>5</v>
      </c>
      <c r="O712" t="str">
        <f t="shared" si="50"/>
        <v>9</v>
      </c>
      <c r="P712" t="str">
        <f t="shared" si="51"/>
        <v>Mężczyzna</v>
      </c>
    </row>
    <row r="713" spans="1:16" x14ac:dyDescent="0.25">
      <c r="A713" s="1" t="s">
        <v>719</v>
      </c>
      <c r="B713" t="s">
        <v>7</v>
      </c>
      <c r="C713" s="2">
        <v>0.60648148148148151</v>
      </c>
      <c r="D713">
        <v>1</v>
      </c>
      <c r="E713" t="str">
        <f t="shared" si="49"/>
        <v>5</v>
      </c>
      <c r="F713" t="str">
        <f t="shared" si="50"/>
        <v>8</v>
      </c>
      <c r="G713" t="str">
        <f t="shared" si="50"/>
        <v>0</v>
      </c>
      <c r="H713" t="str">
        <f t="shared" si="50"/>
        <v>9</v>
      </c>
      <c r="I713" t="str">
        <f t="shared" si="50"/>
        <v>1</v>
      </c>
      <c r="J713" t="str">
        <f t="shared" si="50"/>
        <v>6</v>
      </c>
      <c r="K713" t="str">
        <f t="shared" si="50"/>
        <v>3</v>
      </c>
      <c r="L713" t="str">
        <f t="shared" si="50"/>
        <v>5</v>
      </c>
      <c r="M713" t="str">
        <f t="shared" si="50"/>
        <v>6</v>
      </c>
      <c r="N713" t="str">
        <f t="shared" si="50"/>
        <v>9</v>
      </c>
      <c r="O713" t="str">
        <f t="shared" si="50"/>
        <v>2</v>
      </c>
      <c r="P713" t="str">
        <f t="shared" si="51"/>
        <v>Mężczyzna</v>
      </c>
    </row>
    <row r="714" spans="1:16" x14ac:dyDescent="0.25">
      <c r="A714" s="1" t="s">
        <v>720</v>
      </c>
      <c r="B714" t="s">
        <v>7</v>
      </c>
      <c r="C714" s="2">
        <v>0.60677083333333337</v>
      </c>
      <c r="D714">
        <v>1</v>
      </c>
      <c r="E714" t="str">
        <f t="shared" si="49"/>
        <v>6</v>
      </c>
      <c r="F714" t="str">
        <f t="shared" si="50"/>
        <v>4</v>
      </c>
      <c r="G714" t="str">
        <f t="shared" si="50"/>
        <v>1</v>
      </c>
      <c r="H714" t="str">
        <f t="shared" si="50"/>
        <v>1</v>
      </c>
      <c r="I714" t="str">
        <f t="shared" si="50"/>
        <v>2</v>
      </c>
      <c r="J714" t="str">
        <f t="shared" si="50"/>
        <v>7</v>
      </c>
      <c r="K714" t="str">
        <f t="shared" si="50"/>
        <v>1</v>
      </c>
      <c r="L714" t="str">
        <f t="shared" si="50"/>
        <v>2</v>
      </c>
      <c r="M714" t="str">
        <f t="shared" si="50"/>
        <v>1</v>
      </c>
      <c r="N714" t="str">
        <f t="shared" si="50"/>
        <v>2</v>
      </c>
      <c r="O714" t="str">
        <f t="shared" si="50"/>
        <v>1</v>
      </c>
      <c r="P714" t="str">
        <f t="shared" si="51"/>
        <v>Kobieta</v>
      </c>
    </row>
    <row r="715" spans="1:16" x14ac:dyDescent="0.25">
      <c r="A715" s="1" t="s">
        <v>721</v>
      </c>
      <c r="B715" t="s">
        <v>7</v>
      </c>
      <c r="C715" s="2">
        <v>0.60706018518518523</v>
      </c>
      <c r="D715">
        <v>1</v>
      </c>
      <c r="E715" t="str">
        <f t="shared" si="49"/>
        <v>6</v>
      </c>
      <c r="F715" t="str">
        <f t="shared" si="50"/>
        <v>6</v>
      </c>
      <c r="G715" t="str">
        <f t="shared" si="50"/>
        <v>0</v>
      </c>
      <c r="H715" t="str">
        <f t="shared" si="50"/>
        <v>1</v>
      </c>
      <c r="I715" t="str">
        <f t="shared" si="50"/>
        <v>1</v>
      </c>
      <c r="J715" t="str">
        <f t="shared" si="50"/>
        <v>5</v>
      </c>
      <c r="K715" t="str">
        <f t="shared" si="50"/>
        <v>9</v>
      </c>
      <c r="L715" t="str">
        <f t="shared" si="50"/>
        <v>7</v>
      </c>
      <c r="M715" t="str">
        <f t="shared" si="50"/>
        <v>5</v>
      </c>
      <c r="N715" t="str">
        <f t="shared" si="50"/>
        <v>6</v>
      </c>
      <c r="O715" t="str">
        <f t="shared" si="50"/>
        <v>2</v>
      </c>
      <c r="P715" t="str">
        <f t="shared" si="51"/>
        <v>Kobieta</v>
      </c>
    </row>
    <row r="716" spans="1:16" x14ac:dyDescent="0.25">
      <c r="A716" s="1" t="s">
        <v>722</v>
      </c>
      <c r="B716" t="s">
        <v>9</v>
      </c>
      <c r="C716" s="2">
        <v>0.60734953703703709</v>
      </c>
      <c r="D716">
        <v>1</v>
      </c>
      <c r="E716" t="str">
        <f t="shared" si="49"/>
        <v>8</v>
      </c>
      <c r="F716" t="str">
        <f t="shared" si="50"/>
        <v>0</v>
      </c>
      <c r="G716" t="str">
        <f t="shared" si="50"/>
        <v>1</v>
      </c>
      <c r="H716" t="str">
        <f t="shared" si="50"/>
        <v>2</v>
      </c>
      <c r="I716" t="str">
        <f t="shared" si="50"/>
        <v>2</v>
      </c>
      <c r="J716" t="str">
        <f t="shared" si="50"/>
        <v>2</v>
      </c>
      <c r="K716" t="str">
        <f t="shared" si="50"/>
        <v>6</v>
      </c>
      <c r="L716" t="str">
        <f t="shared" si="50"/>
        <v>5</v>
      </c>
      <c r="M716" t="str">
        <f t="shared" si="50"/>
        <v>6</v>
      </c>
      <c r="N716" t="str">
        <f t="shared" si="50"/>
        <v>4</v>
      </c>
      <c r="O716" t="str">
        <f t="shared" si="50"/>
        <v>4</v>
      </c>
      <c r="P716" t="str">
        <f t="shared" si="51"/>
        <v>Kobieta</v>
      </c>
    </row>
    <row r="717" spans="1:16" x14ac:dyDescent="0.25">
      <c r="A717" s="1" t="s">
        <v>723</v>
      </c>
      <c r="B717" t="s">
        <v>27</v>
      </c>
      <c r="C717" s="2">
        <v>0.60763888888888895</v>
      </c>
      <c r="D717">
        <v>1</v>
      </c>
      <c r="E717" t="str">
        <f t="shared" si="49"/>
        <v>8</v>
      </c>
      <c r="F717" t="str">
        <f t="shared" si="50"/>
        <v>0</v>
      </c>
      <c r="G717" t="str">
        <f t="shared" si="50"/>
        <v>0</v>
      </c>
      <c r="H717" t="str">
        <f t="shared" si="50"/>
        <v>1</v>
      </c>
      <c r="I717" t="str">
        <f t="shared" si="50"/>
        <v>0</v>
      </c>
      <c r="J717" t="str">
        <f t="shared" si="50"/>
        <v>4</v>
      </c>
      <c r="K717" t="str">
        <f t="shared" si="50"/>
        <v>4</v>
      </c>
      <c r="L717" t="str">
        <f t="shared" si="50"/>
        <v>9</v>
      </c>
      <c r="M717" t="str">
        <f t="shared" si="50"/>
        <v>1</v>
      </c>
      <c r="N717" t="str">
        <f t="shared" si="50"/>
        <v>5</v>
      </c>
      <c r="O717" t="str">
        <f t="shared" si="50"/>
        <v>6</v>
      </c>
      <c r="P717" t="str">
        <f t="shared" si="51"/>
        <v>Mężczyzna</v>
      </c>
    </row>
    <row r="718" spans="1:16" x14ac:dyDescent="0.25">
      <c r="A718" s="1" t="s">
        <v>724</v>
      </c>
      <c r="B718" t="s">
        <v>7</v>
      </c>
      <c r="C718" s="2">
        <v>0.60792824074074081</v>
      </c>
      <c r="D718">
        <v>1</v>
      </c>
      <c r="E718" t="str">
        <f t="shared" si="49"/>
        <v>6</v>
      </c>
      <c r="F718" t="str">
        <f t="shared" si="50"/>
        <v>5</v>
      </c>
      <c r="G718" t="str">
        <f t="shared" si="50"/>
        <v>0</v>
      </c>
      <c r="H718" t="str">
        <f t="shared" si="50"/>
        <v>7</v>
      </c>
      <c r="I718" t="str">
        <f t="shared" si="50"/>
        <v>0</v>
      </c>
      <c r="J718" t="str">
        <f t="shared" si="50"/>
        <v>5</v>
      </c>
      <c r="K718" t="str">
        <f t="shared" si="50"/>
        <v>1</v>
      </c>
      <c r="L718" t="str">
        <f t="shared" si="50"/>
        <v>4</v>
      </c>
      <c r="M718" t="str">
        <f t="shared" si="50"/>
        <v>8</v>
      </c>
      <c r="N718" t="str">
        <f t="shared" si="50"/>
        <v>6</v>
      </c>
      <c r="O718" t="str">
        <f t="shared" si="50"/>
        <v>2</v>
      </c>
      <c r="P718" t="str">
        <f t="shared" si="51"/>
        <v>Kobieta</v>
      </c>
    </row>
    <row r="719" spans="1:16" x14ac:dyDescent="0.25">
      <c r="A719" s="1" t="s">
        <v>725</v>
      </c>
      <c r="B719" t="s">
        <v>5</v>
      </c>
      <c r="C719" s="2">
        <v>0.60821759259259256</v>
      </c>
      <c r="D719">
        <v>1</v>
      </c>
      <c r="E719" t="str">
        <f t="shared" si="49"/>
        <v>9</v>
      </c>
      <c r="F719" t="str">
        <f t="shared" si="50"/>
        <v>9</v>
      </c>
      <c r="G719" t="str">
        <f t="shared" si="50"/>
        <v>0</v>
      </c>
      <c r="H719" t="str">
        <f t="shared" si="50"/>
        <v>8</v>
      </c>
      <c r="I719" t="str">
        <f t="shared" si="50"/>
        <v>2</v>
      </c>
      <c r="J719" t="str">
        <f t="shared" si="50"/>
        <v>8</v>
      </c>
      <c r="K719" t="str">
        <f t="shared" si="50"/>
        <v>7</v>
      </c>
      <c r="L719" t="str">
        <f t="shared" si="50"/>
        <v>7</v>
      </c>
      <c r="M719" t="str">
        <f t="shared" si="50"/>
        <v>1</v>
      </c>
      <c r="N719" t="str">
        <f t="shared" si="50"/>
        <v>9</v>
      </c>
      <c r="O719" t="str">
        <f t="shared" si="50"/>
        <v>6</v>
      </c>
      <c r="P719" t="str">
        <f t="shared" si="51"/>
        <v>Mężczyzna</v>
      </c>
    </row>
    <row r="720" spans="1:16" x14ac:dyDescent="0.25">
      <c r="A720" s="1" t="s">
        <v>726</v>
      </c>
      <c r="B720" t="s">
        <v>7</v>
      </c>
      <c r="C720" s="2">
        <v>0.60850694444444442</v>
      </c>
      <c r="D720">
        <v>1</v>
      </c>
      <c r="E720" t="str">
        <f t="shared" si="49"/>
        <v>0</v>
      </c>
      <c r="F720" t="str">
        <f t="shared" si="50"/>
        <v>4</v>
      </c>
      <c r="G720" t="str">
        <f t="shared" si="50"/>
        <v>3</v>
      </c>
      <c r="H720" t="str">
        <f t="shared" si="50"/>
        <v>0</v>
      </c>
      <c r="I720" t="str">
        <f t="shared" si="50"/>
        <v>1</v>
      </c>
      <c r="J720" t="str">
        <f t="shared" si="50"/>
        <v>9</v>
      </c>
      <c r="K720" t="str">
        <f t="shared" si="50"/>
        <v>1</v>
      </c>
      <c r="L720" t="str">
        <f t="shared" si="50"/>
        <v>6</v>
      </c>
      <c r="M720" t="str">
        <f t="shared" si="50"/>
        <v>2</v>
      </c>
      <c r="N720" t="str">
        <f t="shared" si="50"/>
        <v>4</v>
      </c>
      <c r="O720" t="str">
        <f t="shared" si="50"/>
        <v>4</v>
      </c>
      <c r="P720" t="str">
        <f t="shared" si="51"/>
        <v>Kobieta</v>
      </c>
    </row>
    <row r="721" spans="1:16" x14ac:dyDescent="0.25">
      <c r="A721" s="1" t="s">
        <v>727</v>
      </c>
      <c r="B721" t="s">
        <v>9</v>
      </c>
      <c r="C721" s="2">
        <v>0.60879629629629628</v>
      </c>
      <c r="D721">
        <v>1</v>
      </c>
      <c r="E721" t="str">
        <f t="shared" si="49"/>
        <v>8</v>
      </c>
      <c r="F721" t="str">
        <f t="shared" si="50"/>
        <v>2</v>
      </c>
      <c r="G721" t="str">
        <f t="shared" si="50"/>
        <v>0</v>
      </c>
      <c r="H721" t="str">
        <f t="shared" si="50"/>
        <v>4</v>
      </c>
      <c r="I721" t="str">
        <f t="shared" si="50"/>
        <v>1</v>
      </c>
      <c r="J721" t="str">
        <f t="shared" si="50"/>
        <v>0</v>
      </c>
      <c r="K721" t="str">
        <f t="shared" si="50"/>
        <v>4</v>
      </c>
      <c r="L721" t="str">
        <f t="shared" si="50"/>
        <v>8</v>
      </c>
      <c r="M721" t="str">
        <f t="shared" si="50"/>
        <v>1</v>
      </c>
      <c r="N721" t="str">
        <f t="shared" si="50"/>
        <v>5</v>
      </c>
      <c r="O721" t="str">
        <f t="shared" si="50"/>
        <v>3</v>
      </c>
      <c r="P721" t="str">
        <f t="shared" si="51"/>
        <v>Mężczyzna</v>
      </c>
    </row>
    <row r="722" spans="1:16" x14ac:dyDescent="0.25">
      <c r="A722" s="1" t="s">
        <v>728</v>
      </c>
      <c r="B722" t="s">
        <v>9</v>
      </c>
      <c r="C722" s="2">
        <v>0.609375</v>
      </c>
      <c r="D722">
        <v>2</v>
      </c>
      <c r="E722" t="str">
        <f t="shared" si="49"/>
        <v>3</v>
      </c>
      <c r="F722" t="str">
        <f t="shared" si="50"/>
        <v>4</v>
      </c>
      <c r="G722" t="str">
        <f t="shared" si="50"/>
        <v>1</v>
      </c>
      <c r="H722" t="str">
        <f t="shared" si="50"/>
        <v>2</v>
      </c>
      <c r="I722" t="str">
        <f t="shared" si="50"/>
        <v>0</v>
      </c>
      <c r="J722" t="str">
        <f t="shared" si="50"/>
        <v>8</v>
      </c>
      <c r="K722" t="str">
        <f t="shared" si="50"/>
        <v>1</v>
      </c>
      <c r="L722" t="str">
        <f t="shared" si="50"/>
        <v>9</v>
      </c>
      <c r="M722" t="str">
        <f t="shared" si="50"/>
        <v>7</v>
      </c>
      <c r="N722" t="str">
        <f t="shared" si="50"/>
        <v>8</v>
      </c>
      <c r="O722" t="str">
        <f t="shared" si="50"/>
        <v>7</v>
      </c>
      <c r="P722" t="str">
        <f t="shared" si="51"/>
        <v>Kobieta</v>
      </c>
    </row>
    <row r="723" spans="1:16" x14ac:dyDescent="0.25">
      <c r="A723" s="1" t="s">
        <v>729</v>
      </c>
      <c r="B723" t="s">
        <v>5</v>
      </c>
      <c r="C723" s="2">
        <v>0.60995370370370372</v>
      </c>
      <c r="D723">
        <v>2</v>
      </c>
      <c r="E723" t="str">
        <f t="shared" si="49"/>
        <v>3</v>
      </c>
      <c r="F723" t="str">
        <f t="shared" si="50"/>
        <v>3</v>
      </c>
      <c r="G723" t="str">
        <f t="shared" si="50"/>
        <v>0</v>
      </c>
      <c r="H723" t="str">
        <f t="shared" si="50"/>
        <v>1</v>
      </c>
      <c r="I723" t="str">
        <f t="shared" si="50"/>
        <v>3</v>
      </c>
      <c r="J723" t="str">
        <f t="shared" si="50"/>
        <v>0</v>
      </c>
      <c r="K723" t="str">
        <f t="shared" si="50"/>
        <v>3</v>
      </c>
      <c r="L723" t="str">
        <f t="shared" si="50"/>
        <v>3</v>
      </c>
      <c r="M723" t="str">
        <f t="shared" si="50"/>
        <v>2</v>
      </c>
      <c r="N723" t="str">
        <f t="shared" si="50"/>
        <v>7</v>
      </c>
      <c r="O723" t="str">
        <f t="shared" si="50"/>
        <v>5</v>
      </c>
      <c r="P723" t="str">
        <f t="shared" si="51"/>
        <v>Mężczyzna</v>
      </c>
    </row>
    <row r="724" spans="1:16" x14ac:dyDescent="0.25">
      <c r="A724" s="1" t="s">
        <v>730</v>
      </c>
      <c r="B724" t="s">
        <v>27</v>
      </c>
      <c r="C724" s="2">
        <v>0.61024305555555558</v>
      </c>
      <c r="D724">
        <v>1</v>
      </c>
      <c r="E724" t="str">
        <f t="shared" si="49"/>
        <v>9</v>
      </c>
      <c r="F724" t="str">
        <f t="shared" si="50"/>
        <v>2</v>
      </c>
      <c r="G724" t="str">
        <f t="shared" si="50"/>
        <v>1</v>
      </c>
      <c r="H724" t="str">
        <f t="shared" si="50"/>
        <v>1</v>
      </c>
      <c r="I724" t="str">
        <f t="shared" si="50"/>
        <v>2</v>
      </c>
      <c r="J724" t="str">
        <f t="shared" si="50"/>
        <v>7</v>
      </c>
      <c r="K724" t="str">
        <f t="shared" si="50"/>
        <v>3</v>
      </c>
      <c r="L724" t="str">
        <f t="shared" si="50"/>
        <v>5</v>
      </c>
      <c r="M724" t="str">
        <f t="shared" si="50"/>
        <v>2</v>
      </c>
      <c r="N724" t="str">
        <f t="shared" si="50"/>
        <v>2</v>
      </c>
      <c r="O724" t="str">
        <f t="shared" si="50"/>
        <v>2</v>
      </c>
      <c r="P724" t="str">
        <f t="shared" si="51"/>
        <v>Kobieta</v>
      </c>
    </row>
    <row r="725" spans="1:16" x14ac:dyDescent="0.25">
      <c r="A725" s="1" t="s">
        <v>731</v>
      </c>
      <c r="B725" t="s">
        <v>7</v>
      </c>
      <c r="C725" s="2">
        <v>0.61053240740740744</v>
      </c>
      <c r="D725">
        <v>1</v>
      </c>
      <c r="E725" t="str">
        <f t="shared" si="49"/>
        <v>2</v>
      </c>
      <c r="F725" t="str">
        <f t="shared" si="50"/>
        <v>5</v>
      </c>
      <c r="G725" t="str">
        <f t="shared" si="50"/>
        <v>0</v>
      </c>
      <c r="H725" t="str">
        <f t="shared" si="50"/>
        <v>1</v>
      </c>
      <c r="I725" t="str">
        <f t="shared" si="50"/>
        <v>0</v>
      </c>
      <c r="J725" t="str">
        <f t="shared" si="50"/>
        <v>7</v>
      </c>
      <c r="K725" t="str">
        <f t="shared" si="50"/>
        <v>7</v>
      </c>
      <c r="L725" t="str">
        <f t="shared" si="50"/>
        <v>6</v>
      </c>
      <c r="M725" t="str">
        <f t="shared" si="50"/>
        <v>7</v>
      </c>
      <c r="N725" t="str">
        <f t="shared" si="50"/>
        <v>5</v>
      </c>
      <c r="O725" t="str">
        <f t="shared" si="50"/>
        <v>8</v>
      </c>
      <c r="P725" t="str">
        <f t="shared" si="51"/>
        <v>Mężczyzna</v>
      </c>
    </row>
    <row r="726" spans="1:16" x14ac:dyDescent="0.25">
      <c r="A726" s="1" t="s">
        <v>732</v>
      </c>
      <c r="B726" t="s">
        <v>9</v>
      </c>
      <c r="C726" s="2">
        <v>0.61082175925925919</v>
      </c>
      <c r="D726">
        <v>1</v>
      </c>
      <c r="E726" t="str">
        <f t="shared" si="49"/>
        <v>5</v>
      </c>
      <c r="F726" t="str">
        <f t="shared" si="50"/>
        <v>7</v>
      </c>
      <c r="G726" t="str">
        <f t="shared" si="50"/>
        <v>1</v>
      </c>
      <c r="H726" t="str">
        <f t="shared" si="50"/>
        <v>0</v>
      </c>
      <c r="I726" t="str">
        <f t="shared" si="50"/>
        <v>0</v>
      </c>
      <c r="J726" t="str">
        <f t="shared" si="50"/>
        <v>8</v>
      </c>
      <c r="K726" t="str">
        <f t="shared" si="50"/>
        <v>3</v>
      </c>
      <c r="L726" t="str">
        <f t="shared" si="50"/>
        <v>5</v>
      </c>
      <c r="M726" t="str">
        <f t="shared" si="50"/>
        <v>4</v>
      </c>
      <c r="N726" t="str">
        <f t="shared" si="50"/>
        <v>9</v>
      </c>
      <c r="O726" t="str">
        <f t="shared" si="50"/>
        <v>6</v>
      </c>
      <c r="P726" t="str">
        <f t="shared" si="51"/>
        <v>Mężczyzna</v>
      </c>
    </row>
    <row r="727" spans="1:16" x14ac:dyDescent="0.25">
      <c r="A727" s="1" t="s">
        <v>733</v>
      </c>
      <c r="B727" t="s">
        <v>9</v>
      </c>
      <c r="C727" s="2">
        <v>0.61111111111111105</v>
      </c>
      <c r="D727">
        <v>1</v>
      </c>
      <c r="E727" t="str">
        <f t="shared" si="49"/>
        <v>6</v>
      </c>
      <c r="F727" t="str">
        <f t="shared" si="50"/>
        <v>5</v>
      </c>
      <c r="G727" t="str">
        <f t="shared" si="50"/>
        <v>1</v>
      </c>
      <c r="H727" t="str">
        <f t="shared" si="50"/>
        <v>2</v>
      </c>
      <c r="I727" t="str">
        <f t="shared" si="50"/>
        <v>1</v>
      </c>
      <c r="J727" t="str">
        <f t="shared" si="50"/>
        <v>2</v>
      </c>
      <c r="K727" t="str">
        <f t="shared" si="50"/>
        <v>4</v>
      </c>
      <c r="L727" t="str">
        <f t="shared" si="50"/>
        <v>9</v>
      </c>
      <c r="M727" t="str">
        <f t="shared" si="50"/>
        <v>1</v>
      </c>
      <c r="N727" t="str">
        <f t="shared" si="50"/>
        <v>1</v>
      </c>
      <c r="O727" t="str">
        <f t="shared" si="50"/>
        <v>4</v>
      </c>
      <c r="P727" t="str">
        <f t="shared" si="51"/>
        <v>Mężczyzna</v>
      </c>
    </row>
    <row r="728" spans="1:16" x14ac:dyDescent="0.25">
      <c r="A728" s="1" t="s">
        <v>734</v>
      </c>
      <c r="B728" t="s">
        <v>7</v>
      </c>
      <c r="C728" s="2">
        <v>0.61140046296296291</v>
      </c>
      <c r="D728">
        <v>1</v>
      </c>
      <c r="E728" t="str">
        <f t="shared" si="49"/>
        <v>2</v>
      </c>
      <c r="F728" t="str">
        <f t="shared" si="50"/>
        <v>6</v>
      </c>
      <c r="G728" t="str">
        <f t="shared" si="50"/>
        <v>0</v>
      </c>
      <c r="H728" t="str">
        <f t="shared" si="50"/>
        <v>6</v>
      </c>
      <c r="I728" t="str">
        <f t="shared" ref="F728:P791" si="52">MID($A728,I$1,1)</f>
        <v>1</v>
      </c>
      <c r="J728" t="str">
        <f t="shared" si="52"/>
        <v>0</v>
      </c>
      <c r="K728" t="str">
        <f t="shared" si="52"/>
        <v>5</v>
      </c>
      <c r="L728" t="str">
        <f t="shared" si="52"/>
        <v>8</v>
      </c>
      <c r="M728" t="str">
        <f t="shared" si="52"/>
        <v>2</v>
      </c>
      <c r="N728" t="str">
        <f t="shared" si="52"/>
        <v>7</v>
      </c>
      <c r="O728" t="str">
        <f t="shared" si="52"/>
        <v>5</v>
      </c>
      <c r="P728" t="str">
        <f t="shared" si="51"/>
        <v>Mężczyzna</v>
      </c>
    </row>
    <row r="729" spans="1:16" x14ac:dyDescent="0.25">
      <c r="A729" s="1" t="s">
        <v>735</v>
      </c>
      <c r="B729" t="s">
        <v>5</v>
      </c>
      <c r="C729" s="2">
        <v>0.61197916666666663</v>
      </c>
      <c r="D729">
        <v>2</v>
      </c>
      <c r="E729" t="str">
        <f t="shared" si="49"/>
        <v>8</v>
      </c>
      <c r="F729" t="str">
        <f t="shared" si="52"/>
        <v>8</v>
      </c>
      <c r="G729" t="str">
        <f t="shared" si="52"/>
        <v>0</v>
      </c>
      <c r="H729" t="str">
        <f t="shared" si="52"/>
        <v>3</v>
      </c>
      <c r="I729" t="str">
        <f t="shared" si="52"/>
        <v>1</v>
      </c>
      <c r="J729" t="str">
        <f t="shared" si="52"/>
        <v>1</v>
      </c>
      <c r="K729" t="str">
        <f t="shared" si="52"/>
        <v>5</v>
      </c>
      <c r="L729" t="str">
        <f t="shared" si="52"/>
        <v>2</v>
      </c>
      <c r="M729" t="str">
        <f t="shared" si="52"/>
        <v>5</v>
      </c>
      <c r="N729" t="str">
        <f t="shared" si="52"/>
        <v>1</v>
      </c>
      <c r="O729" t="str">
        <f t="shared" si="52"/>
        <v>6</v>
      </c>
      <c r="P729" t="str">
        <f t="shared" si="51"/>
        <v>Mężczyzna</v>
      </c>
    </row>
    <row r="730" spans="1:16" x14ac:dyDescent="0.25">
      <c r="A730" s="1" t="s">
        <v>736</v>
      </c>
      <c r="B730" t="s">
        <v>27</v>
      </c>
      <c r="C730" s="2">
        <v>0.61255787037037035</v>
      </c>
      <c r="D730">
        <v>2</v>
      </c>
      <c r="E730" t="str">
        <f t="shared" si="49"/>
        <v>2</v>
      </c>
      <c r="F730" t="str">
        <f t="shared" si="52"/>
        <v>6</v>
      </c>
      <c r="G730" t="str">
        <f t="shared" si="52"/>
        <v>0</v>
      </c>
      <c r="H730" t="str">
        <f t="shared" si="52"/>
        <v>3</v>
      </c>
      <c r="I730" t="str">
        <f t="shared" si="52"/>
        <v>0</v>
      </c>
      <c r="J730" t="str">
        <f t="shared" si="52"/>
        <v>7</v>
      </c>
      <c r="K730" t="str">
        <f t="shared" si="52"/>
        <v>7</v>
      </c>
      <c r="L730" t="str">
        <f t="shared" si="52"/>
        <v>6</v>
      </c>
      <c r="M730" t="str">
        <f t="shared" si="52"/>
        <v>3</v>
      </c>
      <c r="N730" t="str">
        <f t="shared" si="52"/>
        <v>3</v>
      </c>
      <c r="O730" t="str">
        <f t="shared" si="52"/>
        <v>7</v>
      </c>
      <c r="P730" t="str">
        <f t="shared" si="51"/>
        <v>Mężczyzna</v>
      </c>
    </row>
    <row r="731" spans="1:16" x14ac:dyDescent="0.25">
      <c r="A731" s="1" t="s">
        <v>737</v>
      </c>
      <c r="B731" t="s">
        <v>27</v>
      </c>
      <c r="C731" s="2">
        <v>0.61313657407407407</v>
      </c>
      <c r="D731">
        <v>2</v>
      </c>
      <c r="E731" t="str">
        <f t="shared" si="49"/>
        <v>0</v>
      </c>
      <c r="F731" t="str">
        <f t="shared" si="52"/>
        <v>6</v>
      </c>
      <c r="G731" t="str">
        <f t="shared" si="52"/>
        <v>3</v>
      </c>
      <c r="H731" t="str">
        <f t="shared" si="52"/>
        <v>1</v>
      </c>
      <c r="I731" t="str">
        <f t="shared" si="52"/>
        <v>0</v>
      </c>
      <c r="J731" t="str">
        <f t="shared" si="52"/>
        <v>9</v>
      </c>
      <c r="K731" t="str">
        <f t="shared" si="52"/>
        <v>1</v>
      </c>
      <c r="L731" t="str">
        <f t="shared" si="52"/>
        <v>3</v>
      </c>
      <c r="M731" t="str">
        <f t="shared" si="52"/>
        <v>1</v>
      </c>
      <c r="N731" t="str">
        <f t="shared" si="52"/>
        <v>2</v>
      </c>
      <c r="O731" t="str">
        <f t="shared" si="52"/>
        <v>4</v>
      </c>
      <c r="P731" t="str">
        <f t="shared" si="51"/>
        <v>Kobieta</v>
      </c>
    </row>
    <row r="732" spans="1:16" x14ac:dyDescent="0.25">
      <c r="A732" s="1" t="s">
        <v>738</v>
      </c>
      <c r="B732" t="s">
        <v>27</v>
      </c>
      <c r="C732" s="2">
        <v>0.61342592592592593</v>
      </c>
      <c r="D732">
        <v>1</v>
      </c>
      <c r="E732" t="str">
        <f t="shared" si="49"/>
        <v>2</v>
      </c>
      <c r="F732" t="str">
        <f t="shared" si="52"/>
        <v>7</v>
      </c>
      <c r="G732" t="str">
        <f t="shared" si="52"/>
        <v>0</v>
      </c>
      <c r="H732" t="str">
        <f t="shared" si="52"/>
        <v>2</v>
      </c>
      <c r="I732" t="str">
        <f t="shared" si="52"/>
        <v>0</v>
      </c>
      <c r="J732" t="str">
        <f t="shared" si="52"/>
        <v>6</v>
      </c>
      <c r="K732" t="str">
        <f t="shared" si="52"/>
        <v>4</v>
      </c>
      <c r="L732" t="str">
        <f t="shared" si="52"/>
        <v>9</v>
      </c>
      <c r="M732" t="str">
        <f t="shared" si="52"/>
        <v>3</v>
      </c>
      <c r="N732" t="str">
        <f t="shared" si="52"/>
        <v>1</v>
      </c>
      <c r="O732" t="str">
        <f t="shared" si="52"/>
        <v>6</v>
      </c>
      <c r="P732" t="str">
        <f t="shared" si="51"/>
        <v>Mężczyzna</v>
      </c>
    </row>
    <row r="733" spans="1:16" x14ac:dyDescent="0.25">
      <c r="A733" s="1" t="s">
        <v>739</v>
      </c>
      <c r="B733" t="s">
        <v>7</v>
      </c>
      <c r="C733" s="2">
        <v>0.61371527777777779</v>
      </c>
      <c r="D733">
        <v>1</v>
      </c>
      <c r="E733" t="str">
        <f t="shared" si="49"/>
        <v>4</v>
      </c>
      <c r="F733" t="str">
        <f t="shared" si="52"/>
        <v>5</v>
      </c>
      <c r="G733" t="str">
        <f t="shared" si="52"/>
        <v>0</v>
      </c>
      <c r="H733" t="str">
        <f t="shared" si="52"/>
        <v>3</v>
      </c>
      <c r="I733" t="str">
        <f t="shared" si="52"/>
        <v>1</v>
      </c>
      <c r="J733" t="str">
        <f t="shared" si="52"/>
        <v>4</v>
      </c>
      <c r="K733" t="str">
        <f t="shared" si="52"/>
        <v>9</v>
      </c>
      <c r="L733" t="str">
        <f t="shared" si="52"/>
        <v>4</v>
      </c>
      <c r="M733" t="str">
        <f t="shared" si="52"/>
        <v>4</v>
      </c>
      <c r="N733" t="str">
        <f t="shared" si="52"/>
        <v>4</v>
      </c>
      <c r="O733" t="str">
        <f t="shared" si="52"/>
        <v>6</v>
      </c>
      <c r="P733" t="str">
        <f t="shared" si="51"/>
        <v>Kobieta</v>
      </c>
    </row>
    <row r="734" spans="1:16" x14ac:dyDescent="0.25">
      <c r="A734" s="1" t="s">
        <v>740</v>
      </c>
      <c r="B734" t="s">
        <v>7</v>
      </c>
      <c r="C734" s="2">
        <v>0.61400462962962965</v>
      </c>
      <c r="D734">
        <v>1</v>
      </c>
      <c r="E734" t="str">
        <f t="shared" si="49"/>
        <v>7</v>
      </c>
      <c r="F734" t="str">
        <f t="shared" si="52"/>
        <v>6</v>
      </c>
      <c r="G734" t="str">
        <f t="shared" si="52"/>
        <v>1</v>
      </c>
      <c r="H734" t="str">
        <f t="shared" si="52"/>
        <v>1</v>
      </c>
      <c r="I734" t="str">
        <f t="shared" si="52"/>
        <v>2</v>
      </c>
      <c r="J734" t="str">
        <f t="shared" si="52"/>
        <v>8</v>
      </c>
      <c r="K734" t="str">
        <f t="shared" si="52"/>
        <v>6</v>
      </c>
      <c r="L734" t="str">
        <f t="shared" si="52"/>
        <v>9</v>
      </c>
      <c r="M734" t="str">
        <f t="shared" si="52"/>
        <v>8</v>
      </c>
      <c r="N734" t="str">
        <f t="shared" si="52"/>
        <v>1</v>
      </c>
      <c r="O734" t="str">
        <f t="shared" si="52"/>
        <v>9</v>
      </c>
      <c r="P734" t="str">
        <f t="shared" si="51"/>
        <v>Mężczyzna</v>
      </c>
    </row>
    <row r="735" spans="1:16" x14ac:dyDescent="0.25">
      <c r="A735" s="1" t="s">
        <v>741</v>
      </c>
      <c r="B735" t="s">
        <v>9</v>
      </c>
      <c r="C735" s="2">
        <v>0.61429398148148151</v>
      </c>
      <c r="D735">
        <v>1</v>
      </c>
      <c r="E735" t="str">
        <f t="shared" si="49"/>
        <v>6</v>
      </c>
      <c r="F735" t="str">
        <f t="shared" si="52"/>
        <v>0</v>
      </c>
      <c r="G735" t="str">
        <f t="shared" si="52"/>
        <v>0</v>
      </c>
      <c r="H735" t="str">
        <f t="shared" si="52"/>
        <v>8</v>
      </c>
      <c r="I735" t="str">
        <f t="shared" si="52"/>
        <v>2</v>
      </c>
      <c r="J735" t="str">
        <f t="shared" si="52"/>
        <v>0</v>
      </c>
      <c r="K735" t="str">
        <f t="shared" si="52"/>
        <v>2</v>
      </c>
      <c r="L735" t="str">
        <f t="shared" si="52"/>
        <v>9</v>
      </c>
      <c r="M735" t="str">
        <f t="shared" si="52"/>
        <v>8</v>
      </c>
      <c r="N735" t="str">
        <f t="shared" si="52"/>
        <v>8</v>
      </c>
      <c r="O735" t="str">
        <f t="shared" si="52"/>
        <v>3</v>
      </c>
      <c r="P735" t="str">
        <f t="shared" si="51"/>
        <v>Kobieta</v>
      </c>
    </row>
    <row r="736" spans="1:16" x14ac:dyDescent="0.25">
      <c r="A736" s="1" t="s">
        <v>742</v>
      </c>
      <c r="B736" t="s">
        <v>9</v>
      </c>
      <c r="C736" s="2">
        <v>0.61487268518518523</v>
      </c>
      <c r="D736">
        <v>2</v>
      </c>
      <c r="E736" t="str">
        <f t="shared" si="49"/>
        <v>5</v>
      </c>
      <c r="F736" t="str">
        <f t="shared" si="52"/>
        <v>1</v>
      </c>
      <c r="G736" t="str">
        <f t="shared" si="52"/>
        <v>0</v>
      </c>
      <c r="H736" t="str">
        <f t="shared" si="52"/>
        <v>6</v>
      </c>
      <c r="I736" t="str">
        <f t="shared" si="52"/>
        <v>2</v>
      </c>
      <c r="J736" t="str">
        <f t="shared" si="52"/>
        <v>4</v>
      </c>
      <c r="K736" t="str">
        <f t="shared" si="52"/>
        <v>9</v>
      </c>
      <c r="L736" t="str">
        <f t="shared" si="52"/>
        <v>1</v>
      </c>
      <c r="M736" t="str">
        <f t="shared" si="52"/>
        <v>8</v>
      </c>
      <c r="N736" t="str">
        <f t="shared" si="52"/>
        <v>1</v>
      </c>
      <c r="O736" t="str">
        <f t="shared" si="52"/>
        <v>1</v>
      </c>
      <c r="P736" t="str">
        <f t="shared" si="51"/>
        <v>Mężczyzna</v>
      </c>
    </row>
    <row r="737" spans="1:16" x14ac:dyDescent="0.25">
      <c r="A737" s="1" t="s">
        <v>743</v>
      </c>
      <c r="B737" t="s">
        <v>27</v>
      </c>
      <c r="C737" s="2">
        <v>0.61545138888888895</v>
      </c>
      <c r="D737">
        <v>2</v>
      </c>
      <c r="E737" t="str">
        <f t="shared" si="49"/>
        <v>4</v>
      </c>
      <c r="F737" t="str">
        <f t="shared" si="52"/>
        <v>0</v>
      </c>
      <c r="G737" t="str">
        <f t="shared" si="52"/>
        <v>1</v>
      </c>
      <c r="H737" t="str">
        <f t="shared" si="52"/>
        <v>1</v>
      </c>
      <c r="I737" t="str">
        <f t="shared" si="52"/>
        <v>1</v>
      </c>
      <c r="J737" t="str">
        <f t="shared" si="52"/>
        <v>4</v>
      </c>
      <c r="K737" t="str">
        <f t="shared" si="52"/>
        <v>9</v>
      </c>
      <c r="L737" t="str">
        <f t="shared" si="52"/>
        <v>3</v>
      </c>
      <c r="M737" t="str">
        <f t="shared" si="52"/>
        <v>8</v>
      </c>
      <c r="N737" t="str">
        <f t="shared" si="52"/>
        <v>9</v>
      </c>
      <c r="O737" t="str">
        <f t="shared" si="52"/>
        <v>2</v>
      </c>
      <c r="P737" t="str">
        <f t="shared" si="51"/>
        <v>Mężczyzna</v>
      </c>
    </row>
    <row r="738" spans="1:16" x14ac:dyDescent="0.25">
      <c r="A738" s="1" t="s">
        <v>744</v>
      </c>
      <c r="B738" t="s">
        <v>7</v>
      </c>
      <c r="C738" s="2">
        <v>0.61574074074074081</v>
      </c>
      <c r="D738">
        <v>1</v>
      </c>
      <c r="E738" t="str">
        <f t="shared" si="49"/>
        <v>9</v>
      </c>
      <c r="F738" t="str">
        <f t="shared" si="52"/>
        <v>9</v>
      </c>
      <c r="G738" t="str">
        <f t="shared" si="52"/>
        <v>1</v>
      </c>
      <c r="H738" t="str">
        <f t="shared" si="52"/>
        <v>2</v>
      </c>
      <c r="I738" t="str">
        <f t="shared" si="52"/>
        <v>2</v>
      </c>
      <c r="J738" t="str">
        <f t="shared" si="52"/>
        <v>0</v>
      </c>
      <c r="K738" t="str">
        <f t="shared" si="52"/>
        <v>4</v>
      </c>
      <c r="L738" t="str">
        <f t="shared" si="52"/>
        <v>6</v>
      </c>
      <c r="M738" t="str">
        <f t="shared" si="52"/>
        <v>7</v>
      </c>
      <c r="N738" t="str">
        <f t="shared" si="52"/>
        <v>8</v>
      </c>
      <c r="O738" t="str">
        <f t="shared" si="52"/>
        <v>4</v>
      </c>
      <c r="P738" t="str">
        <f t="shared" si="51"/>
        <v>Kobieta</v>
      </c>
    </row>
    <row r="739" spans="1:16" x14ac:dyDescent="0.25">
      <c r="A739" s="1" t="s">
        <v>745</v>
      </c>
      <c r="B739" t="s">
        <v>7</v>
      </c>
      <c r="C739" s="2">
        <v>0.61603009259259256</v>
      </c>
      <c r="D739">
        <v>1</v>
      </c>
      <c r="E739" t="str">
        <f t="shared" si="49"/>
        <v>3</v>
      </c>
      <c r="F739" t="str">
        <f t="shared" si="52"/>
        <v>3</v>
      </c>
      <c r="G739" t="str">
        <f t="shared" si="52"/>
        <v>0</v>
      </c>
      <c r="H739" t="str">
        <f t="shared" si="52"/>
        <v>2</v>
      </c>
      <c r="I739" t="str">
        <f t="shared" si="52"/>
        <v>2</v>
      </c>
      <c r="J739" t="str">
        <f t="shared" si="52"/>
        <v>7</v>
      </c>
      <c r="K739" t="str">
        <f t="shared" si="52"/>
        <v>6</v>
      </c>
      <c r="L739" t="str">
        <f t="shared" si="52"/>
        <v>3</v>
      </c>
      <c r="M739" t="str">
        <f t="shared" si="52"/>
        <v>4</v>
      </c>
      <c r="N739" t="str">
        <f t="shared" si="52"/>
        <v>6</v>
      </c>
      <c r="O739" t="str">
        <f t="shared" si="52"/>
        <v>6</v>
      </c>
      <c r="P739" t="str">
        <f t="shared" si="51"/>
        <v>Kobieta</v>
      </c>
    </row>
    <row r="740" spans="1:16" x14ac:dyDescent="0.25">
      <c r="A740" s="1" t="s">
        <v>746</v>
      </c>
      <c r="B740" t="s">
        <v>5</v>
      </c>
      <c r="C740" s="2">
        <v>0.61631944444444442</v>
      </c>
      <c r="D740">
        <v>1</v>
      </c>
      <c r="E740" t="str">
        <f t="shared" si="49"/>
        <v>5</v>
      </c>
      <c r="F740" t="str">
        <f t="shared" si="52"/>
        <v>3</v>
      </c>
      <c r="G740" t="str">
        <f t="shared" si="52"/>
        <v>0</v>
      </c>
      <c r="H740" t="str">
        <f t="shared" si="52"/>
        <v>6</v>
      </c>
      <c r="I740" t="str">
        <f t="shared" si="52"/>
        <v>0</v>
      </c>
      <c r="J740" t="str">
        <f t="shared" si="52"/>
        <v>2</v>
      </c>
      <c r="K740" t="str">
        <f t="shared" si="52"/>
        <v>5</v>
      </c>
      <c r="L740" t="str">
        <f t="shared" si="52"/>
        <v>4</v>
      </c>
      <c r="M740" t="str">
        <f t="shared" si="52"/>
        <v>2</v>
      </c>
      <c r="N740" t="str">
        <f t="shared" si="52"/>
        <v>2</v>
      </c>
      <c r="O740" t="str">
        <f t="shared" si="52"/>
        <v>7</v>
      </c>
      <c r="P740" t="str">
        <f t="shared" si="51"/>
        <v>Kobieta</v>
      </c>
    </row>
    <row r="741" spans="1:16" x14ac:dyDescent="0.25">
      <c r="A741" s="1" t="s">
        <v>747</v>
      </c>
      <c r="B741" t="s">
        <v>5</v>
      </c>
      <c r="C741" s="2">
        <v>0.61660879629629628</v>
      </c>
      <c r="D741">
        <v>1</v>
      </c>
      <c r="E741" t="str">
        <f t="shared" si="49"/>
        <v>0</v>
      </c>
      <c r="F741" t="str">
        <f t="shared" si="52"/>
        <v>1</v>
      </c>
      <c r="G741" t="str">
        <f t="shared" si="52"/>
        <v>2</v>
      </c>
      <c r="H741" t="str">
        <f t="shared" si="52"/>
        <v>3</v>
      </c>
      <c r="I741" t="str">
        <f t="shared" si="52"/>
        <v>1</v>
      </c>
      <c r="J741" t="str">
        <f t="shared" si="52"/>
        <v>5</v>
      </c>
      <c r="K741" t="str">
        <f t="shared" si="52"/>
        <v>3</v>
      </c>
      <c r="L741" t="str">
        <f t="shared" si="52"/>
        <v>1</v>
      </c>
      <c r="M741" t="str">
        <f t="shared" si="52"/>
        <v>9</v>
      </c>
      <c r="N741" t="str">
        <f t="shared" si="52"/>
        <v>2</v>
      </c>
      <c r="O741" t="str">
        <f t="shared" si="52"/>
        <v>5</v>
      </c>
      <c r="P741" t="str">
        <f t="shared" si="51"/>
        <v>Kobieta</v>
      </c>
    </row>
    <row r="742" spans="1:16" x14ac:dyDescent="0.25">
      <c r="A742" s="1" t="s">
        <v>748</v>
      </c>
      <c r="B742" t="s">
        <v>9</v>
      </c>
      <c r="C742" s="2">
        <v>0.61689814814814814</v>
      </c>
      <c r="D742">
        <v>1</v>
      </c>
      <c r="E742" t="str">
        <f t="shared" si="49"/>
        <v>4</v>
      </c>
      <c r="F742" t="str">
        <f t="shared" si="52"/>
        <v>0</v>
      </c>
      <c r="G742" t="str">
        <f t="shared" si="52"/>
        <v>0</v>
      </c>
      <c r="H742" t="str">
        <f t="shared" si="52"/>
        <v>9</v>
      </c>
      <c r="I742" t="str">
        <f t="shared" si="52"/>
        <v>3</v>
      </c>
      <c r="J742" t="str">
        <f t="shared" si="52"/>
        <v>0</v>
      </c>
      <c r="K742" t="str">
        <f t="shared" si="52"/>
        <v>2</v>
      </c>
      <c r="L742" t="str">
        <f t="shared" si="52"/>
        <v>6</v>
      </c>
      <c r="M742" t="str">
        <f t="shared" si="52"/>
        <v>1</v>
      </c>
      <c r="N742" t="str">
        <f t="shared" si="52"/>
        <v>6</v>
      </c>
      <c r="O742" t="str">
        <f t="shared" si="52"/>
        <v>5</v>
      </c>
      <c r="P742" t="str">
        <f t="shared" si="51"/>
        <v>Kobieta</v>
      </c>
    </row>
    <row r="743" spans="1:16" x14ac:dyDescent="0.25">
      <c r="A743" s="1" t="s">
        <v>749</v>
      </c>
      <c r="B743" t="s">
        <v>5</v>
      </c>
      <c r="C743" s="2">
        <v>0.61747685185185186</v>
      </c>
      <c r="D743">
        <v>2</v>
      </c>
      <c r="E743" t="str">
        <f t="shared" si="49"/>
        <v>7</v>
      </c>
      <c r="F743" t="str">
        <f t="shared" si="52"/>
        <v>3</v>
      </c>
      <c r="G743" t="str">
        <f t="shared" si="52"/>
        <v>0</v>
      </c>
      <c r="H743" t="str">
        <f t="shared" si="52"/>
        <v>4</v>
      </c>
      <c r="I743" t="str">
        <f t="shared" si="52"/>
        <v>2</v>
      </c>
      <c r="J743" t="str">
        <f t="shared" si="52"/>
        <v>3</v>
      </c>
      <c r="K743" t="str">
        <f t="shared" si="52"/>
        <v>6</v>
      </c>
      <c r="L743" t="str">
        <f t="shared" si="52"/>
        <v>5</v>
      </c>
      <c r="M743" t="str">
        <f t="shared" si="52"/>
        <v>3</v>
      </c>
      <c r="N743" t="str">
        <f t="shared" si="52"/>
        <v>7</v>
      </c>
      <c r="O743" t="str">
        <f t="shared" si="52"/>
        <v>6</v>
      </c>
      <c r="P743" t="str">
        <f t="shared" si="51"/>
        <v>Mężczyzna</v>
      </c>
    </row>
    <row r="744" spans="1:16" x14ac:dyDescent="0.25">
      <c r="A744" s="1" t="s">
        <v>750</v>
      </c>
      <c r="B744" t="s">
        <v>27</v>
      </c>
      <c r="C744" s="2">
        <v>0.61805555555555558</v>
      </c>
      <c r="D744">
        <v>2</v>
      </c>
      <c r="E744" t="str">
        <f t="shared" ref="E744:E807" si="53">MID($A744,E$1,1)</f>
        <v>6</v>
      </c>
      <c r="F744" t="str">
        <f t="shared" si="52"/>
        <v>3</v>
      </c>
      <c r="G744" t="str">
        <f t="shared" si="52"/>
        <v>0</v>
      </c>
      <c r="H744" t="str">
        <f t="shared" si="52"/>
        <v>8</v>
      </c>
      <c r="I744" t="str">
        <f t="shared" si="52"/>
        <v>2</v>
      </c>
      <c r="J744" t="str">
        <f t="shared" si="52"/>
        <v>1</v>
      </c>
      <c r="K744" t="str">
        <f t="shared" si="52"/>
        <v>2</v>
      </c>
      <c r="L744" t="str">
        <f t="shared" si="52"/>
        <v>2</v>
      </c>
      <c r="M744" t="str">
        <f t="shared" si="52"/>
        <v>7</v>
      </c>
      <c r="N744" t="str">
        <f t="shared" si="52"/>
        <v>8</v>
      </c>
      <c r="O744" t="str">
        <f t="shared" si="52"/>
        <v>5</v>
      </c>
      <c r="P744" t="str">
        <f t="shared" si="51"/>
        <v>Kobieta</v>
      </c>
    </row>
    <row r="745" spans="1:16" x14ac:dyDescent="0.25">
      <c r="A745" s="1" t="s">
        <v>751</v>
      </c>
      <c r="B745" t="s">
        <v>7</v>
      </c>
      <c r="C745" s="2">
        <v>0.61834490740740744</v>
      </c>
      <c r="D745">
        <v>1</v>
      </c>
      <c r="E745" t="str">
        <f t="shared" si="53"/>
        <v>5</v>
      </c>
      <c r="F745" t="str">
        <f t="shared" si="52"/>
        <v>0</v>
      </c>
      <c r="G745" t="str">
        <f t="shared" si="52"/>
        <v>0</v>
      </c>
      <c r="H745" t="str">
        <f t="shared" si="52"/>
        <v>7</v>
      </c>
      <c r="I745" t="str">
        <f t="shared" si="52"/>
        <v>0</v>
      </c>
      <c r="J745" t="str">
        <f t="shared" si="52"/>
        <v>1</v>
      </c>
      <c r="K745" t="str">
        <f t="shared" si="52"/>
        <v>1</v>
      </c>
      <c r="L745" t="str">
        <f t="shared" si="52"/>
        <v>1</v>
      </c>
      <c r="M745" t="str">
        <f t="shared" si="52"/>
        <v>6</v>
      </c>
      <c r="N745" t="str">
        <f t="shared" si="52"/>
        <v>3</v>
      </c>
      <c r="O745" t="str">
        <f t="shared" si="52"/>
        <v>8</v>
      </c>
      <c r="P745" t="str">
        <f t="shared" si="51"/>
        <v>Mężczyzna</v>
      </c>
    </row>
    <row r="746" spans="1:16" x14ac:dyDescent="0.25">
      <c r="A746" s="1" t="s">
        <v>752</v>
      </c>
      <c r="B746" t="s">
        <v>9</v>
      </c>
      <c r="C746" s="2">
        <v>0.61892361111111105</v>
      </c>
      <c r="D746">
        <v>2</v>
      </c>
      <c r="E746" t="str">
        <f t="shared" si="53"/>
        <v>2</v>
      </c>
      <c r="F746" t="str">
        <f t="shared" si="52"/>
        <v>2</v>
      </c>
      <c r="G746" t="str">
        <f t="shared" si="52"/>
        <v>0</v>
      </c>
      <c r="H746" t="str">
        <f t="shared" si="52"/>
        <v>4</v>
      </c>
      <c r="I746" t="str">
        <f t="shared" si="52"/>
        <v>1</v>
      </c>
      <c r="J746" t="str">
        <f t="shared" si="52"/>
        <v>4</v>
      </c>
      <c r="K746" t="str">
        <f t="shared" si="52"/>
        <v>4</v>
      </c>
      <c r="L746" t="str">
        <f t="shared" si="52"/>
        <v>2</v>
      </c>
      <c r="M746" t="str">
        <f t="shared" si="52"/>
        <v>3</v>
      </c>
      <c r="N746" t="str">
        <f t="shared" si="52"/>
        <v>6</v>
      </c>
      <c r="O746" t="str">
        <f t="shared" si="52"/>
        <v>6</v>
      </c>
      <c r="P746" t="str">
        <f t="shared" si="51"/>
        <v>Kobieta</v>
      </c>
    </row>
    <row r="747" spans="1:16" x14ac:dyDescent="0.25">
      <c r="A747" s="1" t="s">
        <v>753</v>
      </c>
      <c r="B747" t="s">
        <v>7</v>
      </c>
      <c r="C747" s="2">
        <v>0.61921296296296291</v>
      </c>
      <c r="D747">
        <v>1</v>
      </c>
      <c r="E747" t="str">
        <f t="shared" si="53"/>
        <v>3</v>
      </c>
      <c r="F747" t="str">
        <f t="shared" si="52"/>
        <v>5</v>
      </c>
      <c r="G747" t="str">
        <f t="shared" si="52"/>
        <v>1</v>
      </c>
      <c r="H747" t="str">
        <f t="shared" si="52"/>
        <v>2</v>
      </c>
      <c r="I747" t="str">
        <f t="shared" si="52"/>
        <v>2</v>
      </c>
      <c r="J747" t="str">
        <f t="shared" si="52"/>
        <v>6</v>
      </c>
      <c r="K747" t="str">
        <f t="shared" si="52"/>
        <v>9</v>
      </c>
      <c r="L747" t="str">
        <f t="shared" si="52"/>
        <v>6</v>
      </c>
      <c r="M747" t="str">
        <f t="shared" si="52"/>
        <v>6</v>
      </c>
      <c r="N747" t="str">
        <f t="shared" si="52"/>
        <v>7</v>
      </c>
      <c r="O747" t="str">
        <f t="shared" si="52"/>
        <v>3</v>
      </c>
      <c r="P747" t="str">
        <f t="shared" si="51"/>
        <v>Mężczyzna</v>
      </c>
    </row>
    <row r="748" spans="1:16" x14ac:dyDescent="0.25">
      <c r="A748" s="1" t="s">
        <v>754</v>
      </c>
      <c r="B748" t="s">
        <v>7</v>
      </c>
      <c r="C748" s="2">
        <v>0.61950231481481477</v>
      </c>
      <c r="D748">
        <v>1</v>
      </c>
      <c r="E748" t="str">
        <f t="shared" si="53"/>
        <v>6</v>
      </c>
      <c r="F748" t="str">
        <f t="shared" si="52"/>
        <v>8</v>
      </c>
      <c r="G748" t="str">
        <f t="shared" si="52"/>
        <v>0</v>
      </c>
      <c r="H748" t="str">
        <f t="shared" si="52"/>
        <v>8</v>
      </c>
      <c r="I748" t="str">
        <f t="shared" si="52"/>
        <v>0</v>
      </c>
      <c r="J748" t="str">
        <f t="shared" si="52"/>
        <v>5</v>
      </c>
      <c r="K748" t="str">
        <f t="shared" si="52"/>
        <v>1</v>
      </c>
      <c r="L748" t="str">
        <f t="shared" si="52"/>
        <v>7</v>
      </c>
      <c r="M748" t="str">
        <f t="shared" si="52"/>
        <v>4</v>
      </c>
      <c r="N748" t="str">
        <f t="shared" si="52"/>
        <v>8</v>
      </c>
      <c r="O748" t="str">
        <f t="shared" si="52"/>
        <v>5</v>
      </c>
      <c r="P748" t="str">
        <f t="shared" si="51"/>
        <v>Kobieta</v>
      </c>
    </row>
    <row r="749" spans="1:16" x14ac:dyDescent="0.25">
      <c r="A749" s="1" t="s">
        <v>755</v>
      </c>
      <c r="B749" t="s">
        <v>7</v>
      </c>
      <c r="C749" s="2">
        <v>0.61979166666666663</v>
      </c>
      <c r="D749">
        <v>1</v>
      </c>
      <c r="E749" t="str">
        <f t="shared" si="53"/>
        <v>0</v>
      </c>
      <c r="F749" t="str">
        <f t="shared" si="52"/>
        <v>0</v>
      </c>
      <c r="G749" t="str">
        <f t="shared" si="52"/>
        <v>2</v>
      </c>
      <c r="H749" t="str">
        <f t="shared" si="52"/>
        <v>4</v>
      </c>
      <c r="I749" t="str">
        <f t="shared" si="52"/>
        <v>2</v>
      </c>
      <c r="J749" t="str">
        <f t="shared" si="52"/>
        <v>2</v>
      </c>
      <c r="K749" t="str">
        <f t="shared" si="52"/>
        <v>2</v>
      </c>
      <c r="L749" t="str">
        <f t="shared" si="52"/>
        <v>5</v>
      </c>
      <c r="M749" t="str">
        <f t="shared" si="52"/>
        <v>2</v>
      </c>
      <c r="N749" t="str">
        <f t="shared" si="52"/>
        <v>5</v>
      </c>
      <c r="O749" t="str">
        <f t="shared" si="52"/>
        <v>6</v>
      </c>
      <c r="P749" t="str">
        <f t="shared" si="51"/>
        <v>Mężczyzna</v>
      </c>
    </row>
    <row r="750" spans="1:16" x14ac:dyDescent="0.25">
      <c r="A750" s="1" t="s">
        <v>756</v>
      </c>
      <c r="B750" t="s">
        <v>7</v>
      </c>
      <c r="C750" s="2">
        <v>0.62008101851851849</v>
      </c>
      <c r="D750">
        <v>1</v>
      </c>
      <c r="E750" t="str">
        <f t="shared" si="53"/>
        <v>5</v>
      </c>
      <c r="F750" t="str">
        <f t="shared" si="52"/>
        <v>0</v>
      </c>
      <c r="G750" t="str">
        <f t="shared" si="52"/>
        <v>0</v>
      </c>
      <c r="H750" t="str">
        <f t="shared" si="52"/>
        <v>6</v>
      </c>
      <c r="I750" t="str">
        <f t="shared" si="52"/>
        <v>1</v>
      </c>
      <c r="J750" t="str">
        <f t="shared" si="52"/>
        <v>3</v>
      </c>
      <c r="K750" t="str">
        <f t="shared" si="52"/>
        <v>5</v>
      </c>
      <c r="L750" t="str">
        <f t="shared" si="52"/>
        <v>6</v>
      </c>
      <c r="M750" t="str">
        <f t="shared" si="52"/>
        <v>1</v>
      </c>
      <c r="N750" t="str">
        <f t="shared" si="52"/>
        <v>5</v>
      </c>
      <c r="O750" t="str">
        <f t="shared" si="52"/>
        <v>6</v>
      </c>
      <c r="P750" t="str">
        <f t="shared" si="51"/>
        <v>Mężczyzna</v>
      </c>
    </row>
    <row r="751" spans="1:16" x14ac:dyDescent="0.25">
      <c r="A751" s="1" t="s">
        <v>757</v>
      </c>
      <c r="B751" t="s">
        <v>5</v>
      </c>
      <c r="C751" s="2">
        <v>0.62037037037037035</v>
      </c>
      <c r="D751">
        <v>1</v>
      </c>
      <c r="E751" t="str">
        <f t="shared" si="53"/>
        <v>9</v>
      </c>
      <c r="F751" t="str">
        <f t="shared" si="52"/>
        <v>1</v>
      </c>
      <c r="G751" t="str">
        <f t="shared" si="52"/>
        <v>0</v>
      </c>
      <c r="H751" t="str">
        <f t="shared" si="52"/>
        <v>2</v>
      </c>
      <c r="I751" t="str">
        <f t="shared" si="52"/>
        <v>2</v>
      </c>
      <c r="J751" t="str">
        <f t="shared" si="52"/>
        <v>1</v>
      </c>
      <c r="K751" t="str">
        <f t="shared" si="52"/>
        <v>7</v>
      </c>
      <c r="L751" t="str">
        <f t="shared" si="52"/>
        <v>5</v>
      </c>
      <c r="M751" t="str">
        <f t="shared" si="52"/>
        <v>9</v>
      </c>
      <c r="N751" t="str">
        <f t="shared" si="52"/>
        <v>5</v>
      </c>
      <c r="O751" t="str">
        <f t="shared" si="52"/>
        <v>7</v>
      </c>
      <c r="P751" t="str">
        <f t="shared" si="51"/>
        <v>Mężczyzna</v>
      </c>
    </row>
    <row r="752" spans="1:16" x14ac:dyDescent="0.25">
      <c r="A752" s="1" t="s">
        <v>758</v>
      </c>
      <c r="B752" t="s">
        <v>5</v>
      </c>
      <c r="C752" s="2">
        <v>0.62065972222222221</v>
      </c>
      <c r="D752">
        <v>1</v>
      </c>
      <c r="E752" t="str">
        <f t="shared" si="53"/>
        <v>4</v>
      </c>
      <c r="F752" t="str">
        <f t="shared" si="52"/>
        <v>3</v>
      </c>
      <c r="G752" t="str">
        <f t="shared" si="52"/>
        <v>1</v>
      </c>
      <c r="H752" t="str">
        <f t="shared" si="52"/>
        <v>0</v>
      </c>
      <c r="I752" t="str">
        <f t="shared" si="52"/>
        <v>0</v>
      </c>
      <c r="J752" t="str">
        <f t="shared" si="52"/>
        <v>2</v>
      </c>
      <c r="K752" t="str">
        <f t="shared" si="52"/>
        <v>8</v>
      </c>
      <c r="L752" t="str">
        <f t="shared" si="52"/>
        <v>1</v>
      </c>
      <c r="M752" t="str">
        <f t="shared" si="52"/>
        <v>7</v>
      </c>
      <c r="N752" t="str">
        <f t="shared" si="52"/>
        <v>2</v>
      </c>
      <c r="O752" t="str">
        <f t="shared" si="52"/>
        <v>6</v>
      </c>
      <c r="P752" t="str">
        <f t="shared" si="51"/>
        <v>Kobieta</v>
      </c>
    </row>
    <row r="753" spans="1:16" x14ac:dyDescent="0.25">
      <c r="A753" s="1" t="s">
        <v>759</v>
      </c>
      <c r="B753" t="s">
        <v>7</v>
      </c>
      <c r="C753" s="2">
        <v>0.62094907407407407</v>
      </c>
      <c r="D753">
        <v>1</v>
      </c>
      <c r="E753" t="str">
        <f t="shared" si="53"/>
        <v>6</v>
      </c>
      <c r="F753" t="str">
        <f t="shared" si="52"/>
        <v>6</v>
      </c>
      <c r="G753" t="str">
        <f t="shared" si="52"/>
        <v>0</v>
      </c>
      <c r="H753" t="str">
        <f t="shared" si="52"/>
        <v>2</v>
      </c>
      <c r="I753" t="str">
        <f t="shared" si="52"/>
        <v>0</v>
      </c>
      <c r="J753" t="str">
        <f t="shared" si="52"/>
        <v>5</v>
      </c>
      <c r="K753" t="str">
        <f t="shared" si="52"/>
        <v>5</v>
      </c>
      <c r="L753" t="str">
        <f t="shared" si="52"/>
        <v>2</v>
      </c>
      <c r="M753" t="str">
        <f t="shared" si="52"/>
        <v>1</v>
      </c>
      <c r="N753" t="str">
        <f t="shared" ref="F753:P816" si="54">MID($A753,N$1,1)</f>
        <v>8</v>
      </c>
      <c r="O753" t="str">
        <f t="shared" si="54"/>
        <v>5</v>
      </c>
      <c r="P753" t="str">
        <f t="shared" si="51"/>
        <v>Kobieta</v>
      </c>
    </row>
    <row r="754" spans="1:16" x14ac:dyDescent="0.25">
      <c r="A754" s="1" t="s">
        <v>760</v>
      </c>
      <c r="B754" t="s">
        <v>7</v>
      </c>
      <c r="C754" s="2">
        <v>0.62123842592592593</v>
      </c>
      <c r="D754">
        <v>1</v>
      </c>
      <c r="E754" t="str">
        <f t="shared" si="53"/>
        <v>4</v>
      </c>
      <c r="F754" t="str">
        <f t="shared" si="54"/>
        <v>2</v>
      </c>
      <c r="G754" t="str">
        <f t="shared" si="54"/>
        <v>0</v>
      </c>
      <c r="H754" t="str">
        <f t="shared" si="54"/>
        <v>6</v>
      </c>
      <c r="I754" t="str">
        <f t="shared" si="54"/>
        <v>2</v>
      </c>
      <c r="J754" t="str">
        <f t="shared" si="54"/>
        <v>9</v>
      </c>
      <c r="K754" t="str">
        <f t="shared" si="54"/>
        <v>7</v>
      </c>
      <c r="L754" t="str">
        <f t="shared" si="54"/>
        <v>8</v>
      </c>
      <c r="M754" t="str">
        <f t="shared" si="54"/>
        <v>9</v>
      </c>
      <c r="N754" t="str">
        <f t="shared" si="54"/>
        <v>6</v>
      </c>
      <c r="O754" t="str">
        <f t="shared" si="54"/>
        <v>9</v>
      </c>
      <c r="P754" t="str">
        <f t="shared" si="51"/>
        <v>Kobieta</v>
      </c>
    </row>
    <row r="755" spans="1:16" x14ac:dyDescent="0.25">
      <c r="A755" s="1" t="s">
        <v>761</v>
      </c>
      <c r="B755" t="s">
        <v>7</v>
      </c>
      <c r="C755" s="2">
        <v>0.62152777777777779</v>
      </c>
      <c r="D755">
        <v>1</v>
      </c>
      <c r="E755" t="str">
        <f t="shared" si="53"/>
        <v>5</v>
      </c>
      <c r="F755" t="str">
        <f t="shared" si="54"/>
        <v>4</v>
      </c>
      <c r="G755" t="str">
        <f t="shared" si="54"/>
        <v>0</v>
      </c>
      <c r="H755" t="str">
        <f t="shared" si="54"/>
        <v>4</v>
      </c>
      <c r="I755" t="str">
        <f t="shared" si="54"/>
        <v>1</v>
      </c>
      <c r="J755" t="str">
        <f t="shared" si="54"/>
        <v>0</v>
      </c>
      <c r="K755" t="str">
        <f t="shared" si="54"/>
        <v>4</v>
      </c>
      <c r="L755" t="str">
        <f t="shared" si="54"/>
        <v>2</v>
      </c>
      <c r="M755" t="str">
        <f t="shared" si="54"/>
        <v>3</v>
      </c>
      <c r="N755" t="str">
        <f t="shared" si="54"/>
        <v>7</v>
      </c>
      <c r="O755" t="str">
        <f t="shared" si="54"/>
        <v>6</v>
      </c>
      <c r="P755" t="str">
        <f t="shared" si="51"/>
        <v>Mężczyzna</v>
      </c>
    </row>
    <row r="756" spans="1:16" x14ac:dyDescent="0.25">
      <c r="A756" s="1" t="s">
        <v>762</v>
      </c>
      <c r="B756" t="s">
        <v>7</v>
      </c>
      <c r="C756" s="2">
        <v>0.62181712962962965</v>
      </c>
      <c r="D756">
        <v>1</v>
      </c>
      <c r="E756" t="str">
        <f t="shared" si="53"/>
        <v>2</v>
      </c>
      <c r="F756" t="str">
        <f t="shared" si="54"/>
        <v>1</v>
      </c>
      <c r="G756" t="str">
        <f t="shared" si="54"/>
        <v>0</v>
      </c>
      <c r="H756" t="str">
        <f t="shared" si="54"/>
        <v>1</v>
      </c>
      <c r="I756" t="str">
        <f t="shared" si="54"/>
        <v>3</v>
      </c>
      <c r="J756" t="str">
        <f t="shared" si="54"/>
        <v>1</v>
      </c>
      <c r="K756" t="str">
        <f t="shared" si="54"/>
        <v>1</v>
      </c>
      <c r="L756" t="str">
        <f t="shared" si="54"/>
        <v>9</v>
      </c>
      <c r="M756" t="str">
        <f t="shared" si="54"/>
        <v>1</v>
      </c>
      <c r="N756" t="str">
        <f t="shared" si="54"/>
        <v>4</v>
      </c>
      <c r="O756" t="str">
        <f t="shared" si="54"/>
        <v>9</v>
      </c>
      <c r="P756" t="str">
        <f t="shared" si="51"/>
        <v>Kobieta</v>
      </c>
    </row>
    <row r="757" spans="1:16" x14ac:dyDescent="0.25">
      <c r="A757" s="1" t="s">
        <v>763</v>
      </c>
      <c r="B757" t="s">
        <v>27</v>
      </c>
      <c r="C757" s="2">
        <v>0.62239583333333337</v>
      </c>
      <c r="D757">
        <v>2</v>
      </c>
      <c r="E757" t="str">
        <f t="shared" si="53"/>
        <v>6</v>
      </c>
      <c r="F757" t="str">
        <f t="shared" si="54"/>
        <v>9</v>
      </c>
      <c r="G757" t="str">
        <f t="shared" si="54"/>
        <v>1</v>
      </c>
      <c r="H757" t="str">
        <f t="shared" si="54"/>
        <v>2</v>
      </c>
      <c r="I757" t="str">
        <f t="shared" si="54"/>
        <v>2</v>
      </c>
      <c r="J757" t="str">
        <f t="shared" si="54"/>
        <v>0</v>
      </c>
      <c r="K757" t="str">
        <f t="shared" si="54"/>
        <v>3</v>
      </c>
      <c r="L757" t="str">
        <f t="shared" si="54"/>
        <v>3</v>
      </c>
      <c r="M757" t="str">
        <f t="shared" si="54"/>
        <v>3</v>
      </c>
      <c r="N757" t="str">
        <f t="shared" si="54"/>
        <v>5</v>
      </c>
      <c r="O757" t="str">
        <f t="shared" si="54"/>
        <v>4</v>
      </c>
      <c r="P757" t="str">
        <f t="shared" si="51"/>
        <v>Mężczyzna</v>
      </c>
    </row>
    <row r="758" spans="1:16" x14ac:dyDescent="0.25">
      <c r="A758" s="1" t="s">
        <v>764</v>
      </c>
      <c r="B758" t="s">
        <v>7</v>
      </c>
      <c r="C758" s="2">
        <v>0.62268518518518523</v>
      </c>
      <c r="D758">
        <v>1</v>
      </c>
      <c r="E758" t="str">
        <f t="shared" si="53"/>
        <v>6</v>
      </c>
      <c r="F758" t="str">
        <f t="shared" si="54"/>
        <v>6</v>
      </c>
      <c r="G758" t="str">
        <f t="shared" si="54"/>
        <v>0</v>
      </c>
      <c r="H758" t="str">
        <f t="shared" si="54"/>
        <v>6</v>
      </c>
      <c r="I758" t="str">
        <f t="shared" si="54"/>
        <v>3</v>
      </c>
      <c r="J758" t="str">
        <f t="shared" si="54"/>
        <v>0</v>
      </c>
      <c r="K758" t="str">
        <f t="shared" si="54"/>
        <v>6</v>
      </c>
      <c r="L758" t="str">
        <f t="shared" si="54"/>
        <v>7</v>
      </c>
      <c r="M758" t="str">
        <f t="shared" si="54"/>
        <v>1</v>
      </c>
      <c r="N758" t="str">
        <f t="shared" si="54"/>
        <v>2</v>
      </c>
      <c r="O758" t="str">
        <f t="shared" si="54"/>
        <v>7</v>
      </c>
      <c r="P758" t="str">
        <f t="shared" si="51"/>
        <v>Kobieta</v>
      </c>
    </row>
    <row r="759" spans="1:16" x14ac:dyDescent="0.25">
      <c r="A759" s="1" t="s">
        <v>765</v>
      </c>
      <c r="B759" t="s">
        <v>9</v>
      </c>
      <c r="C759" s="2">
        <v>0.62297453703703709</v>
      </c>
      <c r="D759">
        <v>1</v>
      </c>
      <c r="E759" t="str">
        <f t="shared" si="53"/>
        <v>2</v>
      </c>
      <c r="F759" t="str">
        <f t="shared" si="54"/>
        <v>0</v>
      </c>
      <c r="G759" t="str">
        <f t="shared" si="54"/>
        <v>0</v>
      </c>
      <c r="H759" t="str">
        <f t="shared" si="54"/>
        <v>9</v>
      </c>
      <c r="I759" t="str">
        <f t="shared" si="54"/>
        <v>2</v>
      </c>
      <c r="J759" t="str">
        <f t="shared" si="54"/>
        <v>9</v>
      </c>
      <c r="K759" t="str">
        <f t="shared" si="54"/>
        <v>4</v>
      </c>
      <c r="L759" t="str">
        <f t="shared" si="54"/>
        <v>8</v>
      </c>
      <c r="M759" t="str">
        <f t="shared" si="54"/>
        <v>7</v>
      </c>
      <c r="N759" t="str">
        <f t="shared" si="54"/>
        <v>1</v>
      </c>
      <c r="O759" t="str">
        <f t="shared" si="54"/>
        <v>8</v>
      </c>
      <c r="P759" t="str">
        <f t="shared" si="51"/>
        <v>Mężczyzna</v>
      </c>
    </row>
    <row r="760" spans="1:16" x14ac:dyDescent="0.25">
      <c r="A760" s="1" t="s">
        <v>766</v>
      </c>
      <c r="B760" t="s">
        <v>9</v>
      </c>
      <c r="C760" s="2">
        <v>0.62326388888888895</v>
      </c>
      <c r="D760">
        <v>1</v>
      </c>
      <c r="E760" t="str">
        <f t="shared" si="53"/>
        <v>5</v>
      </c>
      <c r="F760" t="str">
        <f t="shared" si="54"/>
        <v>9</v>
      </c>
      <c r="G760" t="str">
        <f t="shared" si="54"/>
        <v>0</v>
      </c>
      <c r="H760" t="str">
        <f t="shared" si="54"/>
        <v>7</v>
      </c>
      <c r="I760" t="str">
        <f t="shared" si="54"/>
        <v>2</v>
      </c>
      <c r="J760" t="str">
        <f t="shared" si="54"/>
        <v>3</v>
      </c>
      <c r="K760" t="str">
        <f t="shared" si="54"/>
        <v>2</v>
      </c>
      <c r="L760" t="str">
        <f t="shared" si="54"/>
        <v>2</v>
      </c>
      <c r="M760" t="str">
        <f t="shared" si="54"/>
        <v>7</v>
      </c>
      <c r="N760" t="str">
        <f t="shared" si="54"/>
        <v>6</v>
      </c>
      <c r="O760" t="str">
        <f t="shared" si="54"/>
        <v>7</v>
      </c>
      <c r="P760" t="str">
        <f t="shared" si="51"/>
        <v>Kobieta</v>
      </c>
    </row>
    <row r="761" spans="1:16" x14ac:dyDescent="0.25">
      <c r="A761" s="1" t="s">
        <v>767</v>
      </c>
      <c r="B761" t="s">
        <v>5</v>
      </c>
      <c r="C761" s="2">
        <v>0.62355324074074081</v>
      </c>
      <c r="D761">
        <v>1</v>
      </c>
      <c r="E761" t="str">
        <f t="shared" si="53"/>
        <v>0</v>
      </c>
      <c r="F761" t="str">
        <f t="shared" si="54"/>
        <v>5</v>
      </c>
      <c r="G761" t="str">
        <f t="shared" si="54"/>
        <v>3</v>
      </c>
      <c r="H761" t="str">
        <f t="shared" si="54"/>
        <v>0</v>
      </c>
      <c r="I761" t="str">
        <f t="shared" si="54"/>
        <v>0</v>
      </c>
      <c r="J761" t="str">
        <f t="shared" si="54"/>
        <v>7</v>
      </c>
      <c r="K761" t="str">
        <f t="shared" si="54"/>
        <v>2</v>
      </c>
      <c r="L761" t="str">
        <f t="shared" si="54"/>
        <v>7</v>
      </c>
      <c r="M761" t="str">
        <f t="shared" si="54"/>
        <v>5</v>
      </c>
      <c r="N761" t="str">
        <f t="shared" si="54"/>
        <v>2</v>
      </c>
      <c r="O761" t="str">
        <f t="shared" si="54"/>
        <v>5</v>
      </c>
      <c r="P761" t="str">
        <f t="shared" si="51"/>
        <v>Kobieta</v>
      </c>
    </row>
    <row r="762" spans="1:16" x14ac:dyDescent="0.25">
      <c r="A762" s="1" t="s">
        <v>768</v>
      </c>
      <c r="B762" t="s">
        <v>5</v>
      </c>
      <c r="C762" s="2">
        <v>0.62384259259259256</v>
      </c>
      <c r="D762">
        <v>1</v>
      </c>
      <c r="E762" t="str">
        <f t="shared" si="53"/>
        <v>9</v>
      </c>
      <c r="F762" t="str">
        <f t="shared" si="54"/>
        <v>2</v>
      </c>
      <c r="G762" t="str">
        <f t="shared" si="54"/>
        <v>0</v>
      </c>
      <c r="H762" t="str">
        <f t="shared" si="54"/>
        <v>2</v>
      </c>
      <c r="I762" t="str">
        <f t="shared" si="54"/>
        <v>0</v>
      </c>
      <c r="J762" t="str">
        <f t="shared" si="54"/>
        <v>1</v>
      </c>
      <c r="K762" t="str">
        <f t="shared" si="54"/>
        <v>3</v>
      </c>
      <c r="L762" t="str">
        <f t="shared" si="54"/>
        <v>7</v>
      </c>
      <c r="M762" t="str">
        <f t="shared" si="54"/>
        <v>8</v>
      </c>
      <c r="N762" t="str">
        <f t="shared" si="54"/>
        <v>9</v>
      </c>
      <c r="O762" t="str">
        <f t="shared" si="54"/>
        <v>5</v>
      </c>
      <c r="P762" t="str">
        <f t="shared" si="51"/>
        <v>Mężczyzna</v>
      </c>
    </row>
    <row r="763" spans="1:16" x14ac:dyDescent="0.25">
      <c r="A763" s="1" t="s">
        <v>769</v>
      </c>
      <c r="B763" t="s">
        <v>7</v>
      </c>
      <c r="C763" s="2">
        <v>0.62413194444444442</v>
      </c>
      <c r="D763">
        <v>1</v>
      </c>
      <c r="E763" t="str">
        <f t="shared" si="53"/>
        <v>8</v>
      </c>
      <c r="F763" t="str">
        <f t="shared" si="54"/>
        <v>5</v>
      </c>
      <c r="G763" t="str">
        <f t="shared" si="54"/>
        <v>0</v>
      </c>
      <c r="H763" t="str">
        <f t="shared" si="54"/>
        <v>9</v>
      </c>
      <c r="I763" t="str">
        <f t="shared" si="54"/>
        <v>0</v>
      </c>
      <c r="J763" t="str">
        <f t="shared" si="54"/>
        <v>7</v>
      </c>
      <c r="K763" t="str">
        <f t="shared" si="54"/>
        <v>3</v>
      </c>
      <c r="L763" t="str">
        <f t="shared" si="54"/>
        <v>8</v>
      </c>
      <c r="M763" t="str">
        <f t="shared" si="54"/>
        <v>3</v>
      </c>
      <c r="N763" t="str">
        <f t="shared" si="54"/>
        <v>7</v>
      </c>
      <c r="O763" t="str">
        <f t="shared" si="54"/>
        <v>8</v>
      </c>
      <c r="P763" t="str">
        <f t="shared" si="51"/>
        <v>Mężczyzna</v>
      </c>
    </row>
    <row r="764" spans="1:16" x14ac:dyDescent="0.25">
      <c r="A764" s="1" t="s">
        <v>770</v>
      </c>
      <c r="B764" t="s">
        <v>7</v>
      </c>
      <c r="C764" s="2">
        <v>0.62442129629629628</v>
      </c>
      <c r="D764">
        <v>1</v>
      </c>
      <c r="E764" t="str">
        <f t="shared" si="53"/>
        <v>4</v>
      </c>
      <c r="F764" t="str">
        <f t="shared" si="54"/>
        <v>1</v>
      </c>
      <c r="G764" t="str">
        <f t="shared" si="54"/>
        <v>0</v>
      </c>
      <c r="H764" t="str">
        <f t="shared" si="54"/>
        <v>6</v>
      </c>
      <c r="I764" t="str">
        <f t="shared" si="54"/>
        <v>0</v>
      </c>
      <c r="J764" t="str">
        <f t="shared" si="54"/>
        <v>7</v>
      </c>
      <c r="K764" t="str">
        <f t="shared" si="54"/>
        <v>4</v>
      </c>
      <c r="L764" t="str">
        <f t="shared" si="54"/>
        <v>5</v>
      </c>
      <c r="M764" t="str">
        <f t="shared" si="54"/>
        <v>5</v>
      </c>
      <c r="N764" t="str">
        <f t="shared" si="54"/>
        <v>5</v>
      </c>
      <c r="O764" t="str">
        <f t="shared" si="54"/>
        <v>5</v>
      </c>
      <c r="P764" t="str">
        <f t="shared" si="51"/>
        <v>Mężczyzna</v>
      </c>
    </row>
    <row r="765" spans="1:16" x14ac:dyDescent="0.25">
      <c r="A765" s="1" t="s">
        <v>771</v>
      </c>
      <c r="B765" t="s">
        <v>7</v>
      </c>
      <c r="C765" s="2">
        <v>0.62471064814814814</v>
      </c>
      <c r="D765">
        <v>1</v>
      </c>
      <c r="E765" t="str">
        <f t="shared" si="53"/>
        <v>9</v>
      </c>
      <c r="F765" t="str">
        <f t="shared" si="54"/>
        <v>4</v>
      </c>
      <c r="G765" t="str">
        <f t="shared" si="54"/>
        <v>0</v>
      </c>
      <c r="H765" t="str">
        <f t="shared" si="54"/>
        <v>6</v>
      </c>
      <c r="I765" t="str">
        <f t="shared" si="54"/>
        <v>1</v>
      </c>
      <c r="J765" t="str">
        <f t="shared" si="54"/>
        <v>3</v>
      </c>
      <c r="K765" t="str">
        <f t="shared" si="54"/>
        <v>8</v>
      </c>
      <c r="L765" t="str">
        <f t="shared" si="54"/>
        <v>7</v>
      </c>
      <c r="M765" t="str">
        <f t="shared" si="54"/>
        <v>4</v>
      </c>
      <c r="N765" t="str">
        <f t="shared" si="54"/>
        <v>9</v>
      </c>
      <c r="O765" t="str">
        <f t="shared" si="54"/>
        <v>5</v>
      </c>
      <c r="P765" t="str">
        <f t="shared" si="51"/>
        <v>Mężczyzna</v>
      </c>
    </row>
    <row r="766" spans="1:16" x14ac:dyDescent="0.25">
      <c r="A766" s="1" t="s">
        <v>772</v>
      </c>
      <c r="B766" t="s">
        <v>5</v>
      </c>
      <c r="C766" s="2">
        <v>0.62528935185185186</v>
      </c>
      <c r="D766">
        <v>2</v>
      </c>
      <c r="E766" t="str">
        <f t="shared" si="53"/>
        <v>7</v>
      </c>
      <c r="F766" t="str">
        <f t="shared" si="54"/>
        <v>4</v>
      </c>
      <c r="G766" t="str">
        <f t="shared" si="54"/>
        <v>0</v>
      </c>
      <c r="H766" t="str">
        <f t="shared" si="54"/>
        <v>4</v>
      </c>
      <c r="I766" t="str">
        <f t="shared" si="54"/>
        <v>3</v>
      </c>
      <c r="J766" t="str">
        <f t="shared" si="54"/>
        <v>0</v>
      </c>
      <c r="K766" t="str">
        <f t="shared" si="54"/>
        <v>5</v>
      </c>
      <c r="L766" t="str">
        <f t="shared" si="54"/>
        <v>4</v>
      </c>
      <c r="M766" t="str">
        <f t="shared" si="54"/>
        <v>9</v>
      </c>
      <c r="N766" t="str">
        <f t="shared" si="54"/>
        <v>3</v>
      </c>
      <c r="O766" t="str">
        <f t="shared" si="54"/>
        <v>3</v>
      </c>
      <c r="P766" t="str">
        <f t="shared" si="51"/>
        <v>Mężczyzna</v>
      </c>
    </row>
    <row r="767" spans="1:16" x14ac:dyDescent="0.25">
      <c r="A767" s="1" t="s">
        <v>773</v>
      </c>
      <c r="B767" t="s">
        <v>27</v>
      </c>
      <c r="C767" s="2">
        <v>0.62557870370370372</v>
      </c>
      <c r="D767">
        <v>1</v>
      </c>
      <c r="E767" t="str">
        <f t="shared" si="53"/>
        <v>0</v>
      </c>
      <c r="F767" t="str">
        <f t="shared" si="54"/>
        <v>4</v>
      </c>
      <c r="G767" t="str">
        <f t="shared" si="54"/>
        <v>2</v>
      </c>
      <c r="H767" t="str">
        <f t="shared" si="54"/>
        <v>4</v>
      </c>
      <c r="I767" t="str">
        <f t="shared" si="54"/>
        <v>0</v>
      </c>
      <c r="J767" t="str">
        <f t="shared" si="54"/>
        <v>9</v>
      </c>
      <c r="K767" t="str">
        <f t="shared" si="54"/>
        <v>2</v>
      </c>
      <c r="L767" t="str">
        <f t="shared" si="54"/>
        <v>3</v>
      </c>
      <c r="M767" t="str">
        <f t="shared" si="54"/>
        <v>3</v>
      </c>
      <c r="N767" t="str">
        <f t="shared" si="54"/>
        <v>8</v>
      </c>
      <c r="O767" t="str">
        <f t="shared" si="54"/>
        <v>3</v>
      </c>
      <c r="P767" t="str">
        <f t="shared" si="51"/>
        <v>Kobieta</v>
      </c>
    </row>
    <row r="768" spans="1:16" x14ac:dyDescent="0.25">
      <c r="A768" s="1" t="s">
        <v>774</v>
      </c>
      <c r="B768" t="s">
        <v>7</v>
      </c>
      <c r="C768" s="2">
        <v>0.62586805555555558</v>
      </c>
      <c r="D768">
        <v>1</v>
      </c>
      <c r="E768" t="str">
        <f t="shared" si="53"/>
        <v>2</v>
      </c>
      <c r="F768" t="str">
        <f t="shared" si="54"/>
        <v>8</v>
      </c>
      <c r="G768" t="str">
        <f t="shared" si="54"/>
        <v>1</v>
      </c>
      <c r="H768" t="str">
        <f t="shared" si="54"/>
        <v>0</v>
      </c>
      <c r="I768" t="str">
        <f t="shared" si="54"/>
        <v>0</v>
      </c>
      <c r="J768" t="str">
        <f t="shared" si="54"/>
        <v>4</v>
      </c>
      <c r="K768" t="str">
        <f t="shared" si="54"/>
        <v>5</v>
      </c>
      <c r="L768" t="str">
        <f t="shared" si="54"/>
        <v>1</v>
      </c>
      <c r="M768" t="str">
        <f t="shared" si="54"/>
        <v>6</v>
      </c>
      <c r="N768" t="str">
        <f t="shared" si="54"/>
        <v>7</v>
      </c>
      <c r="O768" t="str">
        <f t="shared" si="54"/>
        <v>4</v>
      </c>
      <c r="P768" t="str">
        <f t="shared" si="51"/>
        <v>Mężczyzna</v>
      </c>
    </row>
    <row r="769" spans="1:16" x14ac:dyDescent="0.25">
      <c r="A769" s="1" t="s">
        <v>775</v>
      </c>
      <c r="B769" t="s">
        <v>9</v>
      </c>
      <c r="C769" s="2">
        <v>0.62644675925925919</v>
      </c>
      <c r="D769">
        <v>2</v>
      </c>
      <c r="E769" t="str">
        <f t="shared" si="53"/>
        <v>3</v>
      </c>
      <c r="F769" t="str">
        <f t="shared" si="54"/>
        <v>0</v>
      </c>
      <c r="G769" t="str">
        <f t="shared" si="54"/>
        <v>0</v>
      </c>
      <c r="H769" t="str">
        <f t="shared" si="54"/>
        <v>4</v>
      </c>
      <c r="I769" t="str">
        <f t="shared" si="54"/>
        <v>1</v>
      </c>
      <c r="J769" t="str">
        <f t="shared" si="54"/>
        <v>5</v>
      </c>
      <c r="K769" t="str">
        <f t="shared" si="54"/>
        <v>8</v>
      </c>
      <c r="L769" t="str">
        <f t="shared" si="54"/>
        <v>6</v>
      </c>
      <c r="M769" t="str">
        <f t="shared" si="54"/>
        <v>8</v>
      </c>
      <c r="N769" t="str">
        <f t="shared" si="54"/>
        <v>7</v>
      </c>
      <c r="O769" t="str">
        <f t="shared" si="54"/>
        <v>6</v>
      </c>
      <c r="P769" t="str">
        <f t="shared" si="51"/>
        <v>Mężczyzna</v>
      </c>
    </row>
    <row r="770" spans="1:16" x14ac:dyDescent="0.25">
      <c r="A770" s="1" t="s">
        <v>776</v>
      </c>
      <c r="B770" t="s">
        <v>7</v>
      </c>
      <c r="C770" s="2">
        <v>0.62673611111111105</v>
      </c>
      <c r="D770">
        <v>1</v>
      </c>
      <c r="E770" t="str">
        <f t="shared" si="53"/>
        <v>3</v>
      </c>
      <c r="F770" t="str">
        <f t="shared" si="54"/>
        <v>7</v>
      </c>
      <c r="G770" t="str">
        <f t="shared" si="54"/>
        <v>0</v>
      </c>
      <c r="H770" t="str">
        <f t="shared" si="54"/>
        <v>5</v>
      </c>
      <c r="I770" t="str">
        <f t="shared" si="54"/>
        <v>0</v>
      </c>
      <c r="J770" t="str">
        <f t="shared" si="54"/>
        <v>9</v>
      </c>
      <c r="K770" t="str">
        <f t="shared" si="54"/>
        <v>2</v>
      </c>
      <c r="L770" t="str">
        <f t="shared" si="54"/>
        <v>7</v>
      </c>
      <c r="M770" t="str">
        <f t="shared" si="54"/>
        <v>4</v>
      </c>
      <c r="N770" t="str">
        <f t="shared" si="54"/>
        <v>3</v>
      </c>
      <c r="O770" t="str">
        <f t="shared" si="54"/>
        <v>4</v>
      </c>
      <c r="P770" t="str">
        <f t="shared" si="51"/>
        <v>Mężczyzna</v>
      </c>
    </row>
    <row r="771" spans="1:16" x14ac:dyDescent="0.25">
      <c r="A771" s="1" t="s">
        <v>777</v>
      </c>
      <c r="B771" t="s">
        <v>9</v>
      </c>
      <c r="C771" s="2">
        <v>0.62702546296296291</v>
      </c>
      <c r="D771">
        <v>1</v>
      </c>
      <c r="E771" t="str">
        <f t="shared" si="53"/>
        <v>2</v>
      </c>
      <c r="F771" t="str">
        <f t="shared" si="54"/>
        <v>1</v>
      </c>
      <c r="G771" t="str">
        <f t="shared" si="54"/>
        <v>0</v>
      </c>
      <c r="H771" t="str">
        <f t="shared" si="54"/>
        <v>4</v>
      </c>
      <c r="I771" t="str">
        <f t="shared" si="54"/>
        <v>0</v>
      </c>
      <c r="J771" t="str">
        <f t="shared" si="54"/>
        <v>3</v>
      </c>
      <c r="K771" t="str">
        <f t="shared" si="54"/>
        <v>5</v>
      </c>
      <c r="L771" t="str">
        <f t="shared" si="54"/>
        <v>8</v>
      </c>
      <c r="M771" t="str">
        <f t="shared" si="54"/>
        <v>2</v>
      </c>
      <c r="N771" t="str">
        <f t="shared" si="54"/>
        <v>4</v>
      </c>
      <c r="O771" t="str">
        <f t="shared" si="54"/>
        <v>9</v>
      </c>
      <c r="P771" t="str">
        <f t="shared" ref="P771:P834" si="55">IF(MOD(N771,2)=0,"Kobieta","Mężczyzna")</f>
        <v>Kobieta</v>
      </c>
    </row>
    <row r="772" spans="1:16" x14ac:dyDescent="0.25">
      <c r="A772" s="1" t="s">
        <v>778</v>
      </c>
      <c r="B772" t="s">
        <v>5</v>
      </c>
      <c r="C772" s="2">
        <v>0.62731481481481477</v>
      </c>
      <c r="D772">
        <v>1</v>
      </c>
      <c r="E772" t="str">
        <f t="shared" si="53"/>
        <v>8</v>
      </c>
      <c r="F772" t="str">
        <f t="shared" si="54"/>
        <v>1</v>
      </c>
      <c r="G772" t="str">
        <f t="shared" si="54"/>
        <v>1</v>
      </c>
      <c r="H772" t="str">
        <f t="shared" si="54"/>
        <v>2</v>
      </c>
      <c r="I772" t="str">
        <f t="shared" si="54"/>
        <v>0</v>
      </c>
      <c r="J772" t="str">
        <f t="shared" si="54"/>
        <v>9</v>
      </c>
      <c r="K772" t="str">
        <f t="shared" si="54"/>
        <v>9</v>
      </c>
      <c r="L772" t="str">
        <f t="shared" si="54"/>
        <v>1</v>
      </c>
      <c r="M772" t="str">
        <f t="shared" si="54"/>
        <v>8</v>
      </c>
      <c r="N772" t="str">
        <f t="shared" si="54"/>
        <v>8</v>
      </c>
      <c r="O772" t="str">
        <f t="shared" si="54"/>
        <v>3</v>
      </c>
      <c r="P772" t="str">
        <f t="shared" si="55"/>
        <v>Kobieta</v>
      </c>
    </row>
    <row r="773" spans="1:16" x14ac:dyDescent="0.25">
      <c r="A773" s="1" t="s">
        <v>779</v>
      </c>
      <c r="B773" t="s">
        <v>27</v>
      </c>
      <c r="C773" s="2">
        <v>0.62789351851851849</v>
      </c>
      <c r="D773">
        <v>2</v>
      </c>
      <c r="E773" t="str">
        <f t="shared" si="53"/>
        <v>0</v>
      </c>
      <c r="F773" t="str">
        <f t="shared" si="54"/>
        <v>3</v>
      </c>
      <c r="G773" t="str">
        <f t="shared" si="54"/>
        <v>2</v>
      </c>
      <c r="H773" t="str">
        <f t="shared" si="54"/>
        <v>2</v>
      </c>
      <c r="I773" t="str">
        <f t="shared" si="54"/>
        <v>0</v>
      </c>
      <c r="J773" t="str">
        <f t="shared" si="54"/>
        <v>2</v>
      </c>
      <c r="K773" t="str">
        <f t="shared" si="54"/>
        <v>8</v>
      </c>
      <c r="L773" t="str">
        <f t="shared" si="54"/>
        <v>1</v>
      </c>
      <c r="M773" t="str">
        <f t="shared" si="54"/>
        <v>7</v>
      </c>
      <c r="N773" t="str">
        <f t="shared" si="54"/>
        <v>9</v>
      </c>
      <c r="O773" t="str">
        <f t="shared" si="54"/>
        <v>4</v>
      </c>
      <c r="P773" t="str">
        <f t="shared" si="55"/>
        <v>Mężczyzna</v>
      </c>
    </row>
    <row r="774" spans="1:16" x14ac:dyDescent="0.25">
      <c r="A774" s="1" t="s">
        <v>780</v>
      </c>
      <c r="B774" t="s">
        <v>7</v>
      </c>
      <c r="C774" s="2">
        <v>0.62818287037037035</v>
      </c>
      <c r="D774">
        <v>1</v>
      </c>
      <c r="E774" t="str">
        <f t="shared" si="53"/>
        <v>5</v>
      </c>
      <c r="F774" t="str">
        <f t="shared" si="54"/>
        <v>0</v>
      </c>
      <c r="G774" t="str">
        <f t="shared" si="54"/>
        <v>0</v>
      </c>
      <c r="H774" t="str">
        <f t="shared" si="54"/>
        <v>2</v>
      </c>
      <c r="I774" t="str">
        <f t="shared" si="54"/>
        <v>1</v>
      </c>
      <c r="J774" t="str">
        <f t="shared" si="54"/>
        <v>5</v>
      </c>
      <c r="K774" t="str">
        <f t="shared" si="54"/>
        <v>1</v>
      </c>
      <c r="L774" t="str">
        <f t="shared" si="54"/>
        <v>9</v>
      </c>
      <c r="M774" t="str">
        <f t="shared" si="54"/>
        <v>1</v>
      </c>
      <c r="N774" t="str">
        <f t="shared" si="54"/>
        <v>9</v>
      </c>
      <c r="O774" t="str">
        <f t="shared" si="54"/>
        <v>5</v>
      </c>
      <c r="P774" t="str">
        <f t="shared" si="55"/>
        <v>Mężczyzna</v>
      </c>
    </row>
    <row r="775" spans="1:16" x14ac:dyDescent="0.25">
      <c r="A775" s="1" t="s">
        <v>781</v>
      </c>
      <c r="B775" t="s">
        <v>5</v>
      </c>
      <c r="C775" s="2">
        <v>0.62847222222222221</v>
      </c>
      <c r="D775">
        <v>1</v>
      </c>
      <c r="E775" t="str">
        <f t="shared" si="53"/>
        <v>7</v>
      </c>
      <c r="F775" t="str">
        <f t="shared" si="54"/>
        <v>2</v>
      </c>
      <c r="G775" t="str">
        <f t="shared" si="54"/>
        <v>0</v>
      </c>
      <c r="H775" t="str">
        <f t="shared" si="54"/>
        <v>4</v>
      </c>
      <c r="I775" t="str">
        <f t="shared" si="54"/>
        <v>1</v>
      </c>
      <c r="J775" t="str">
        <f t="shared" si="54"/>
        <v>8</v>
      </c>
      <c r="K775" t="str">
        <f t="shared" si="54"/>
        <v>9</v>
      </c>
      <c r="L775" t="str">
        <f t="shared" si="54"/>
        <v>9</v>
      </c>
      <c r="M775" t="str">
        <f t="shared" si="54"/>
        <v>8</v>
      </c>
      <c r="N775" t="str">
        <f t="shared" si="54"/>
        <v>6</v>
      </c>
      <c r="O775" t="str">
        <f t="shared" si="54"/>
        <v>6</v>
      </c>
      <c r="P775" t="str">
        <f t="shared" si="55"/>
        <v>Kobieta</v>
      </c>
    </row>
    <row r="776" spans="1:16" x14ac:dyDescent="0.25">
      <c r="A776" s="1" t="s">
        <v>782</v>
      </c>
      <c r="B776" t="s">
        <v>9</v>
      </c>
      <c r="C776" s="2">
        <v>0.62876157407407407</v>
      </c>
      <c r="D776">
        <v>1</v>
      </c>
      <c r="E776" t="str">
        <f t="shared" si="53"/>
        <v>6</v>
      </c>
      <c r="F776" t="str">
        <f t="shared" si="54"/>
        <v>7</v>
      </c>
      <c r="G776" t="str">
        <f t="shared" si="54"/>
        <v>1</v>
      </c>
      <c r="H776" t="str">
        <f t="shared" si="54"/>
        <v>1</v>
      </c>
      <c r="I776" t="str">
        <f t="shared" si="54"/>
        <v>0</v>
      </c>
      <c r="J776" t="str">
        <f t="shared" si="54"/>
        <v>6</v>
      </c>
      <c r="K776" t="str">
        <f t="shared" si="54"/>
        <v>6</v>
      </c>
      <c r="L776" t="str">
        <f t="shared" si="54"/>
        <v>3</v>
      </c>
      <c r="M776" t="str">
        <f t="shared" si="54"/>
        <v>5</v>
      </c>
      <c r="N776" t="str">
        <f t="shared" si="54"/>
        <v>3</v>
      </c>
      <c r="O776" t="str">
        <f t="shared" si="54"/>
        <v>6</v>
      </c>
      <c r="P776" t="str">
        <f t="shared" si="55"/>
        <v>Mężczyzna</v>
      </c>
    </row>
    <row r="777" spans="1:16" x14ac:dyDescent="0.25">
      <c r="A777" s="1" t="s">
        <v>783</v>
      </c>
      <c r="B777" t="s">
        <v>7</v>
      </c>
      <c r="C777" s="2">
        <v>0.62905092592592593</v>
      </c>
      <c r="D777">
        <v>1</v>
      </c>
      <c r="E777" t="str">
        <f t="shared" si="53"/>
        <v>5</v>
      </c>
      <c r="F777" t="str">
        <f t="shared" si="54"/>
        <v>1</v>
      </c>
      <c r="G777" t="str">
        <f t="shared" si="54"/>
        <v>1</v>
      </c>
      <c r="H777" t="str">
        <f t="shared" si="54"/>
        <v>1</v>
      </c>
      <c r="I777" t="str">
        <f t="shared" si="54"/>
        <v>1</v>
      </c>
      <c r="J777" t="str">
        <f t="shared" si="54"/>
        <v>9</v>
      </c>
      <c r="K777" t="str">
        <f t="shared" si="54"/>
        <v>6</v>
      </c>
      <c r="L777" t="str">
        <f t="shared" si="54"/>
        <v>3</v>
      </c>
      <c r="M777" t="str">
        <f t="shared" si="54"/>
        <v>5</v>
      </c>
      <c r="N777" t="str">
        <f t="shared" si="54"/>
        <v>3</v>
      </c>
      <c r="O777" t="str">
        <f t="shared" si="54"/>
        <v>5</v>
      </c>
      <c r="P777" t="str">
        <f t="shared" si="55"/>
        <v>Mężczyzna</v>
      </c>
    </row>
    <row r="778" spans="1:16" x14ac:dyDescent="0.25">
      <c r="A778" s="1" t="s">
        <v>784</v>
      </c>
      <c r="B778" t="s">
        <v>7</v>
      </c>
      <c r="C778" s="2">
        <v>0.62934027777777779</v>
      </c>
      <c r="D778">
        <v>1</v>
      </c>
      <c r="E778" t="str">
        <f t="shared" si="53"/>
        <v>7</v>
      </c>
      <c r="F778" t="str">
        <f t="shared" si="54"/>
        <v>3</v>
      </c>
      <c r="G778" t="str">
        <f t="shared" si="54"/>
        <v>0</v>
      </c>
      <c r="H778" t="str">
        <f t="shared" si="54"/>
        <v>5</v>
      </c>
      <c r="I778" t="str">
        <f t="shared" si="54"/>
        <v>1</v>
      </c>
      <c r="J778" t="str">
        <f t="shared" si="54"/>
        <v>7</v>
      </c>
      <c r="K778" t="str">
        <f t="shared" si="54"/>
        <v>9</v>
      </c>
      <c r="L778" t="str">
        <f t="shared" si="54"/>
        <v>7</v>
      </c>
      <c r="M778" t="str">
        <f t="shared" si="54"/>
        <v>5</v>
      </c>
      <c r="N778" t="str">
        <f t="shared" si="54"/>
        <v>5</v>
      </c>
      <c r="O778" t="str">
        <f t="shared" si="54"/>
        <v>1</v>
      </c>
      <c r="P778" t="str">
        <f t="shared" si="55"/>
        <v>Mężczyzna</v>
      </c>
    </row>
    <row r="779" spans="1:16" x14ac:dyDescent="0.25">
      <c r="A779" s="1" t="s">
        <v>785</v>
      </c>
      <c r="B779" t="s">
        <v>9</v>
      </c>
      <c r="C779" s="2">
        <v>0.62991898148148151</v>
      </c>
      <c r="D779">
        <v>2</v>
      </c>
      <c r="E779" t="str">
        <f t="shared" si="53"/>
        <v>0</v>
      </c>
      <c r="F779" t="str">
        <f t="shared" si="54"/>
        <v>7</v>
      </c>
      <c r="G779" t="str">
        <f t="shared" si="54"/>
        <v>3</v>
      </c>
      <c r="H779" t="str">
        <f t="shared" si="54"/>
        <v>0</v>
      </c>
      <c r="I779" t="str">
        <f t="shared" ref="F779:P842" si="56">MID($A779,I$1,1)</f>
        <v>2</v>
      </c>
      <c r="J779" t="str">
        <f t="shared" si="56"/>
        <v>3</v>
      </c>
      <c r="K779" t="str">
        <f t="shared" si="56"/>
        <v>2</v>
      </c>
      <c r="L779" t="str">
        <f t="shared" si="56"/>
        <v>4</v>
      </c>
      <c r="M779" t="str">
        <f t="shared" si="56"/>
        <v>2</v>
      </c>
      <c r="N779" t="str">
        <f t="shared" si="56"/>
        <v>9</v>
      </c>
      <c r="O779" t="str">
        <f t="shared" si="56"/>
        <v>8</v>
      </c>
      <c r="P779" t="str">
        <f t="shared" si="55"/>
        <v>Mężczyzna</v>
      </c>
    </row>
    <row r="780" spans="1:16" x14ac:dyDescent="0.25">
      <c r="A780" s="1" t="s">
        <v>786</v>
      </c>
      <c r="B780" t="s">
        <v>9</v>
      </c>
      <c r="C780" s="2">
        <v>0.63020833333333337</v>
      </c>
      <c r="D780">
        <v>1</v>
      </c>
      <c r="E780" t="str">
        <f t="shared" si="53"/>
        <v>8</v>
      </c>
      <c r="F780" t="str">
        <f t="shared" si="56"/>
        <v>5</v>
      </c>
      <c r="G780" t="str">
        <f t="shared" si="56"/>
        <v>0</v>
      </c>
      <c r="H780" t="str">
        <f t="shared" si="56"/>
        <v>8</v>
      </c>
      <c r="I780" t="str">
        <f t="shared" si="56"/>
        <v>2</v>
      </c>
      <c r="J780" t="str">
        <f t="shared" si="56"/>
        <v>8</v>
      </c>
      <c r="K780" t="str">
        <f t="shared" si="56"/>
        <v>5</v>
      </c>
      <c r="L780" t="str">
        <f t="shared" si="56"/>
        <v>3</v>
      </c>
      <c r="M780" t="str">
        <f t="shared" si="56"/>
        <v>2</v>
      </c>
      <c r="N780" t="str">
        <f t="shared" si="56"/>
        <v>2</v>
      </c>
      <c r="O780" t="str">
        <f t="shared" si="56"/>
        <v>9</v>
      </c>
      <c r="P780" t="str">
        <f t="shared" si="55"/>
        <v>Kobieta</v>
      </c>
    </row>
    <row r="781" spans="1:16" x14ac:dyDescent="0.25">
      <c r="A781" s="1" t="s">
        <v>787</v>
      </c>
      <c r="B781" t="s">
        <v>7</v>
      </c>
      <c r="C781" s="2">
        <v>0.63049768518518523</v>
      </c>
      <c r="D781">
        <v>1</v>
      </c>
      <c r="E781" t="str">
        <f t="shared" si="53"/>
        <v>0</v>
      </c>
      <c r="F781" t="str">
        <f t="shared" si="56"/>
        <v>1</v>
      </c>
      <c r="G781" t="str">
        <f t="shared" si="56"/>
        <v>3</v>
      </c>
      <c r="H781" t="str">
        <f t="shared" si="56"/>
        <v>0</v>
      </c>
      <c r="I781" t="str">
        <f t="shared" si="56"/>
        <v>3</v>
      </c>
      <c r="J781" t="str">
        <f t="shared" si="56"/>
        <v>0</v>
      </c>
      <c r="K781" t="str">
        <f t="shared" si="56"/>
        <v>8</v>
      </c>
      <c r="L781" t="str">
        <f t="shared" si="56"/>
        <v>7</v>
      </c>
      <c r="M781" t="str">
        <f t="shared" si="56"/>
        <v>5</v>
      </c>
      <c r="N781" t="str">
        <f t="shared" si="56"/>
        <v>8</v>
      </c>
      <c r="O781" t="str">
        <f t="shared" si="56"/>
        <v>5</v>
      </c>
      <c r="P781" t="str">
        <f t="shared" si="55"/>
        <v>Kobieta</v>
      </c>
    </row>
    <row r="782" spans="1:16" x14ac:dyDescent="0.25">
      <c r="A782" s="1" t="s">
        <v>788</v>
      </c>
      <c r="B782" t="s">
        <v>9</v>
      </c>
      <c r="C782" s="2">
        <v>0.63107638888888895</v>
      </c>
      <c r="D782">
        <v>2</v>
      </c>
      <c r="E782" t="str">
        <f t="shared" si="53"/>
        <v>2</v>
      </c>
      <c r="F782" t="str">
        <f t="shared" si="56"/>
        <v>4</v>
      </c>
      <c r="G782" t="str">
        <f t="shared" si="56"/>
        <v>1</v>
      </c>
      <c r="H782" t="str">
        <f t="shared" si="56"/>
        <v>0</v>
      </c>
      <c r="I782" t="str">
        <f t="shared" si="56"/>
        <v>3</v>
      </c>
      <c r="J782" t="str">
        <f t="shared" si="56"/>
        <v>1</v>
      </c>
      <c r="K782" t="str">
        <f t="shared" si="56"/>
        <v>2</v>
      </c>
      <c r="L782" t="str">
        <f t="shared" si="56"/>
        <v>4</v>
      </c>
      <c r="M782" t="str">
        <f t="shared" si="56"/>
        <v>6</v>
      </c>
      <c r="N782" t="str">
        <f t="shared" si="56"/>
        <v>4</v>
      </c>
      <c r="O782" t="str">
        <f t="shared" si="56"/>
        <v>5</v>
      </c>
      <c r="P782" t="str">
        <f t="shared" si="55"/>
        <v>Kobieta</v>
      </c>
    </row>
    <row r="783" spans="1:16" x14ac:dyDescent="0.25">
      <c r="A783" s="1" t="s">
        <v>789</v>
      </c>
      <c r="B783" t="s">
        <v>9</v>
      </c>
      <c r="C783" s="2">
        <v>0.63165509259259256</v>
      </c>
      <c r="D783">
        <v>2</v>
      </c>
      <c r="E783" t="str">
        <f t="shared" si="53"/>
        <v>5</v>
      </c>
      <c r="F783" t="str">
        <f t="shared" si="56"/>
        <v>3</v>
      </c>
      <c r="G783" t="str">
        <f t="shared" si="56"/>
        <v>0</v>
      </c>
      <c r="H783" t="str">
        <f t="shared" si="56"/>
        <v>3</v>
      </c>
      <c r="I783" t="str">
        <f t="shared" si="56"/>
        <v>1</v>
      </c>
      <c r="J783" t="str">
        <f t="shared" si="56"/>
        <v>3</v>
      </c>
      <c r="K783" t="str">
        <f t="shared" si="56"/>
        <v>6</v>
      </c>
      <c r="L783" t="str">
        <f t="shared" si="56"/>
        <v>8</v>
      </c>
      <c r="M783" t="str">
        <f t="shared" si="56"/>
        <v>6</v>
      </c>
      <c r="N783" t="str">
        <f t="shared" si="56"/>
        <v>7</v>
      </c>
      <c r="O783" t="str">
        <f t="shared" si="56"/>
        <v>8</v>
      </c>
      <c r="P783" t="str">
        <f t="shared" si="55"/>
        <v>Mężczyzna</v>
      </c>
    </row>
    <row r="784" spans="1:16" x14ac:dyDescent="0.25">
      <c r="A784" s="1" t="s">
        <v>790</v>
      </c>
      <c r="B784" t="s">
        <v>5</v>
      </c>
      <c r="C784" s="2">
        <v>0.63194444444444442</v>
      </c>
      <c r="D784">
        <v>1</v>
      </c>
      <c r="E784" t="str">
        <f t="shared" si="53"/>
        <v>0</v>
      </c>
      <c r="F784" t="str">
        <f t="shared" si="56"/>
        <v>2</v>
      </c>
      <c r="G784" t="str">
        <f t="shared" si="56"/>
        <v>3</v>
      </c>
      <c r="H784" t="str">
        <f t="shared" si="56"/>
        <v>1</v>
      </c>
      <c r="I784" t="str">
        <f t="shared" si="56"/>
        <v>1</v>
      </c>
      <c r="J784" t="str">
        <f t="shared" si="56"/>
        <v>6</v>
      </c>
      <c r="K784" t="str">
        <f t="shared" si="56"/>
        <v>6</v>
      </c>
      <c r="L784" t="str">
        <f t="shared" si="56"/>
        <v>5</v>
      </c>
      <c r="M784" t="str">
        <f t="shared" si="56"/>
        <v>8</v>
      </c>
      <c r="N784" t="str">
        <f t="shared" si="56"/>
        <v>3</v>
      </c>
      <c r="O784" t="str">
        <f t="shared" si="56"/>
        <v>1</v>
      </c>
      <c r="P784" t="str">
        <f t="shared" si="55"/>
        <v>Mężczyzna</v>
      </c>
    </row>
    <row r="785" spans="1:16" x14ac:dyDescent="0.25">
      <c r="A785" s="1" t="s">
        <v>791</v>
      </c>
      <c r="B785" t="s">
        <v>5</v>
      </c>
      <c r="C785" s="2">
        <v>0.63223379629629628</v>
      </c>
      <c r="D785">
        <v>1</v>
      </c>
      <c r="E785" t="str">
        <f t="shared" si="53"/>
        <v>3</v>
      </c>
      <c r="F785" t="str">
        <f t="shared" si="56"/>
        <v>4</v>
      </c>
      <c r="G785" t="str">
        <f t="shared" si="56"/>
        <v>0</v>
      </c>
      <c r="H785" t="str">
        <f t="shared" si="56"/>
        <v>1</v>
      </c>
      <c r="I785" t="str">
        <f t="shared" si="56"/>
        <v>2</v>
      </c>
      <c r="J785" t="str">
        <f t="shared" si="56"/>
        <v>8</v>
      </c>
      <c r="K785" t="str">
        <f t="shared" si="56"/>
        <v>8</v>
      </c>
      <c r="L785" t="str">
        <f t="shared" si="56"/>
        <v>4</v>
      </c>
      <c r="M785" t="str">
        <f t="shared" si="56"/>
        <v>6</v>
      </c>
      <c r="N785" t="str">
        <f t="shared" si="56"/>
        <v>9</v>
      </c>
      <c r="O785" t="str">
        <f t="shared" si="56"/>
        <v>5</v>
      </c>
      <c r="P785" t="str">
        <f t="shared" si="55"/>
        <v>Mężczyzna</v>
      </c>
    </row>
    <row r="786" spans="1:16" x14ac:dyDescent="0.25">
      <c r="A786" s="1" t="s">
        <v>792</v>
      </c>
      <c r="B786" t="s">
        <v>7</v>
      </c>
      <c r="C786" s="2">
        <v>0.63252314814814814</v>
      </c>
      <c r="D786">
        <v>1</v>
      </c>
      <c r="E786" t="str">
        <f t="shared" si="53"/>
        <v>3</v>
      </c>
      <c r="F786" t="str">
        <f t="shared" si="56"/>
        <v>2</v>
      </c>
      <c r="G786" t="str">
        <f t="shared" si="56"/>
        <v>1</v>
      </c>
      <c r="H786" t="str">
        <f t="shared" si="56"/>
        <v>1</v>
      </c>
      <c r="I786" t="str">
        <f t="shared" si="56"/>
        <v>0</v>
      </c>
      <c r="J786" t="str">
        <f t="shared" si="56"/>
        <v>9</v>
      </c>
      <c r="K786" t="str">
        <f t="shared" si="56"/>
        <v>7</v>
      </c>
      <c r="L786" t="str">
        <f t="shared" si="56"/>
        <v>1</v>
      </c>
      <c r="M786" t="str">
        <f t="shared" si="56"/>
        <v>7</v>
      </c>
      <c r="N786" t="str">
        <f t="shared" si="56"/>
        <v>7</v>
      </c>
      <c r="O786" t="str">
        <f t="shared" si="56"/>
        <v>2</v>
      </c>
      <c r="P786" t="str">
        <f t="shared" si="55"/>
        <v>Mężczyzna</v>
      </c>
    </row>
    <row r="787" spans="1:16" x14ac:dyDescent="0.25">
      <c r="A787" s="1" t="s">
        <v>793</v>
      </c>
      <c r="B787" t="s">
        <v>9</v>
      </c>
      <c r="C787" s="2">
        <v>0.6328125</v>
      </c>
      <c r="D787">
        <v>1</v>
      </c>
      <c r="E787" t="str">
        <f t="shared" si="53"/>
        <v>6</v>
      </c>
      <c r="F787" t="str">
        <f t="shared" si="56"/>
        <v>1</v>
      </c>
      <c r="G787" t="str">
        <f t="shared" si="56"/>
        <v>0</v>
      </c>
      <c r="H787" t="str">
        <f t="shared" si="56"/>
        <v>1</v>
      </c>
      <c r="I787" t="str">
        <f t="shared" si="56"/>
        <v>0</v>
      </c>
      <c r="J787" t="str">
        <f t="shared" si="56"/>
        <v>5</v>
      </c>
      <c r="K787" t="str">
        <f t="shared" si="56"/>
        <v>5</v>
      </c>
      <c r="L787" t="str">
        <f t="shared" si="56"/>
        <v>4</v>
      </c>
      <c r="M787" t="str">
        <f t="shared" si="56"/>
        <v>8</v>
      </c>
      <c r="N787" t="str">
        <f t="shared" si="56"/>
        <v>7</v>
      </c>
      <c r="O787" t="str">
        <f t="shared" si="56"/>
        <v>7</v>
      </c>
      <c r="P787" t="str">
        <f t="shared" si="55"/>
        <v>Mężczyzna</v>
      </c>
    </row>
    <row r="788" spans="1:16" x14ac:dyDescent="0.25">
      <c r="A788" s="1" t="s">
        <v>794</v>
      </c>
      <c r="B788" t="s">
        <v>9</v>
      </c>
      <c r="C788" s="2">
        <v>0.63339120370370372</v>
      </c>
      <c r="D788">
        <v>2</v>
      </c>
      <c r="E788" t="str">
        <f t="shared" si="53"/>
        <v>7</v>
      </c>
      <c r="F788" t="str">
        <f t="shared" si="56"/>
        <v>8</v>
      </c>
      <c r="G788" t="str">
        <f t="shared" si="56"/>
        <v>0</v>
      </c>
      <c r="H788" t="str">
        <f t="shared" si="56"/>
        <v>6</v>
      </c>
      <c r="I788" t="str">
        <f t="shared" si="56"/>
        <v>2</v>
      </c>
      <c r="J788" t="str">
        <f t="shared" si="56"/>
        <v>5</v>
      </c>
      <c r="K788" t="str">
        <f t="shared" si="56"/>
        <v>4</v>
      </c>
      <c r="L788" t="str">
        <f t="shared" si="56"/>
        <v>9</v>
      </c>
      <c r="M788" t="str">
        <f t="shared" si="56"/>
        <v>6</v>
      </c>
      <c r="N788" t="str">
        <f t="shared" si="56"/>
        <v>6</v>
      </c>
      <c r="O788" t="str">
        <f t="shared" si="56"/>
        <v>5</v>
      </c>
      <c r="P788" t="str">
        <f t="shared" si="55"/>
        <v>Kobieta</v>
      </c>
    </row>
    <row r="789" spans="1:16" x14ac:dyDescent="0.25">
      <c r="A789" s="1" t="s">
        <v>795</v>
      </c>
      <c r="B789" t="s">
        <v>9</v>
      </c>
      <c r="C789" s="2">
        <v>0.63368055555555558</v>
      </c>
      <c r="D789">
        <v>1</v>
      </c>
      <c r="E789" t="str">
        <f t="shared" si="53"/>
        <v>2</v>
      </c>
      <c r="F789" t="str">
        <f t="shared" si="56"/>
        <v>0</v>
      </c>
      <c r="G789" t="str">
        <f t="shared" si="56"/>
        <v>0</v>
      </c>
      <c r="H789" t="str">
        <f t="shared" si="56"/>
        <v>4</v>
      </c>
      <c r="I789" t="str">
        <f t="shared" si="56"/>
        <v>1</v>
      </c>
      <c r="J789" t="str">
        <f t="shared" si="56"/>
        <v>9</v>
      </c>
      <c r="K789" t="str">
        <f t="shared" si="56"/>
        <v>1</v>
      </c>
      <c r="L789" t="str">
        <f t="shared" si="56"/>
        <v>2</v>
      </c>
      <c r="M789" t="str">
        <f t="shared" si="56"/>
        <v>6</v>
      </c>
      <c r="N789" t="str">
        <f t="shared" si="56"/>
        <v>8</v>
      </c>
      <c r="O789" t="str">
        <f t="shared" si="56"/>
        <v>9</v>
      </c>
      <c r="P789" t="str">
        <f t="shared" si="55"/>
        <v>Kobieta</v>
      </c>
    </row>
    <row r="790" spans="1:16" x14ac:dyDescent="0.25">
      <c r="A790" s="1" t="s">
        <v>796</v>
      </c>
      <c r="B790" t="s">
        <v>7</v>
      </c>
      <c r="C790" s="2">
        <v>0.63396990740740744</v>
      </c>
      <c r="D790">
        <v>1</v>
      </c>
      <c r="E790" t="str">
        <f t="shared" si="53"/>
        <v>7</v>
      </c>
      <c r="F790" t="str">
        <f t="shared" si="56"/>
        <v>8</v>
      </c>
      <c r="G790" t="str">
        <f t="shared" si="56"/>
        <v>1</v>
      </c>
      <c r="H790" t="str">
        <f t="shared" si="56"/>
        <v>2</v>
      </c>
      <c r="I790" t="str">
        <f t="shared" si="56"/>
        <v>0</v>
      </c>
      <c r="J790" t="str">
        <f t="shared" si="56"/>
        <v>8</v>
      </c>
      <c r="K790" t="str">
        <f t="shared" si="56"/>
        <v>5</v>
      </c>
      <c r="L790" t="str">
        <f t="shared" si="56"/>
        <v>3</v>
      </c>
      <c r="M790" t="str">
        <f t="shared" si="56"/>
        <v>3</v>
      </c>
      <c r="N790" t="str">
        <f t="shared" si="56"/>
        <v>2</v>
      </c>
      <c r="O790" t="str">
        <f t="shared" si="56"/>
        <v>9</v>
      </c>
      <c r="P790" t="str">
        <f t="shared" si="55"/>
        <v>Kobieta</v>
      </c>
    </row>
    <row r="791" spans="1:16" x14ac:dyDescent="0.25">
      <c r="A791" s="1" t="s">
        <v>797</v>
      </c>
      <c r="B791" t="s">
        <v>27</v>
      </c>
      <c r="C791" s="2">
        <v>0.63425925925925919</v>
      </c>
      <c r="D791">
        <v>1</v>
      </c>
      <c r="E791" t="str">
        <f t="shared" si="53"/>
        <v>5</v>
      </c>
      <c r="F791" t="str">
        <f t="shared" si="56"/>
        <v>3</v>
      </c>
      <c r="G791" t="str">
        <f t="shared" si="56"/>
        <v>0</v>
      </c>
      <c r="H791" t="str">
        <f t="shared" si="56"/>
        <v>5</v>
      </c>
      <c r="I791" t="str">
        <f t="shared" si="56"/>
        <v>2</v>
      </c>
      <c r="J791" t="str">
        <f t="shared" si="56"/>
        <v>5</v>
      </c>
      <c r="K791" t="str">
        <f t="shared" si="56"/>
        <v>4</v>
      </c>
      <c r="L791" t="str">
        <f t="shared" si="56"/>
        <v>3</v>
      </c>
      <c r="M791" t="str">
        <f t="shared" si="56"/>
        <v>4</v>
      </c>
      <c r="N791" t="str">
        <f t="shared" si="56"/>
        <v>4</v>
      </c>
      <c r="O791" t="str">
        <f t="shared" si="56"/>
        <v>3</v>
      </c>
      <c r="P791" t="str">
        <f t="shared" si="55"/>
        <v>Kobieta</v>
      </c>
    </row>
    <row r="792" spans="1:16" x14ac:dyDescent="0.25">
      <c r="A792" s="1" t="s">
        <v>798</v>
      </c>
      <c r="B792" t="s">
        <v>7</v>
      </c>
      <c r="C792" s="2">
        <v>0.63454861111111105</v>
      </c>
      <c r="D792">
        <v>1</v>
      </c>
      <c r="E792" t="str">
        <f t="shared" si="53"/>
        <v>7</v>
      </c>
      <c r="F792" t="str">
        <f t="shared" si="56"/>
        <v>5</v>
      </c>
      <c r="G792" t="str">
        <f t="shared" si="56"/>
        <v>0</v>
      </c>
      <c r="H792" t="str">
        <f t="shared" si="56"/>
        <v>8</v>
      </c>
      <c r="I792" t="str">
        <f t="shared" si="56"/>
        <v>2</v>
      </c>
      <c r="J792" t="str">
        <f t="shared" si="56"/>
        <v>8</v>
      </c>
      <c r="K792" t="str">
        <f t="shared" si="56"/>
        <v>5</v>
      </c>
      <c r="L792" t="str">
        <f t="shared" si="56"/>
        <v>2</v>
      </c>
      <c r="M792" t="str">
        <f t="shared" si="56"/>
        <v>6</v>
      </c>
      <c r="N792" t="str">
        <f t="shared" si="56"/>
        <v>1</v>
      </c>
      <c r="O792" t="str">
        <f t="shared" si="56"/>
        <v>8</v>
      </c>
      <c r="P792" t="str">
        <f t="shared" si="55"/>
        <v>Mężczyzna</v>
      </c>
    </row>
    <row r="793" spans="1:16" x14ac:dyDescent="0.25">
      <c r="A793" s="1" t="s">
        <v>799</v>
      </c>
      <c r="B793" t="s">
        <v>5</v>
      </c>
      <c r="C793" s="2">
        <v>0.63483796296296291</v>
      </c>
      <c r="D793">
        <v>1</v>
      </c>
      <c r="E793" t="str">
        <f t="shared" si="53"/>
        <v>2</v>
      </c>
      <c r="F793" t="str">
        <f t="shared" si="56"/>
        <v>8</v>
      </c>
      <c r="G793" t="str">
        <f t="shared" si="56"/>
        <v>0</v>
      </c>
      <c r="H793" t="str">
        <f t="shared" si="56"/>
        <v>5</v>
      </c>
      <c r="I793" t="str">
        <f t="shared" si="56"/>
        <v>0</v>
      </c>
      <c r="J793" t="str">
        <f t="shared" si="56"/>
        <v>4</v>
      </c>
      <c r="K793" t="str">
        <f t="shared" si="56"/>
        <v>5</v>
      </c>
      <c r="L793" t="str">
        <f t="shared" si="56"/>
        <v>2</v>
      </c>
      <c r="M793" t="str">
        <f t="shared" si="56"/>
        <v>8</v>
      </c>
      <c r="N793" t="str">
        <f t="shared" si="56"/>
        <v>5</v>
      </c>
      <c r="O793" t="str">
        <f t="shared" si="56"/>
        <v>1</v>
      </c>
      <c r="P793" t="str">
        <f t="shared" si="55"/>
        <v>Mężczyzna</v>
      </c>
    </row>
    <row r="794" spans="1:16" x14ac:dyDescent="0.25">
      <c r="A794" s="1" t="s">
        <v>800</v>
      </c>
      <c r="B794" t="s">
        <v>7</v>
      </c>
      <c r="C794" s="2">
        <v>0.63512731481481477</v>
      </c>
      <c r="D794">
        <v>1</v>
      </c>
      <c r="E794" t="str">
        <f t="shared" si="53"/>
        <v>0</v>
      </c>
      <c r="F794" t="str">
        <f t="shared" si="56"/>
        <v>1</v>
      </c>
      <c r="G794" t="str">
        <f t="shared" si="56"/>
        <v>2</v>
      </c>
      <c r="H794" t="str">
        <f t="shared" si="56"/>
        <v>4</v>
      </c>
      <c r="I794" t="str">
        <f t="shared" si="56"/>
        <v>1</v>
      </c>
      <c r="J794" t="str">
        <f t="shared" si="56"/>
        <v>6</v>
      </c>
      <c r="K794" t="str">
        <f t="shared" si="56"/>
        <v>9</v>
      </c>
      <c r="L794" t="str">
        <f t="shared" si="56"/>
        <v>4</v>
      </c>
      <c r="M794" t="str">
        <f t="shared" si="56"/>
        <v>4</v>
      </c>
      <c r="N794" t="str">
        <f t="shared" si="56"/>
        <v>7</v>
      </c>
      <c r="O794" t="str">
        <f t="shared" si="56"/>
        <v>4</v>
      </c>
      <c r="P794" t="str">
        <f t="shared" si="55"/>
        <v>Mężczyzna</v>
      </c>
    </row>
    <row r="795" spans="1:16" x14ac:dyDescent="0.25">
      <c r="A795" s="1" t="s">
        <v>801</v>
      </c>
      <c r="B795" t="s">
        <v>5</v>
      </c>
      <c r="C795" s="2">
        <v>0.63570601851851849</v>
      </c>
      <c r="D795">
        <v>2</v>
      </c>
      <c r="E795" t="str">
        <f t="shared" si="53"/>
        <v>7</v>
      </c>
      <c r="F795" t="str">
        <f t="shared" si="56"/>
        <v>0</v>
      </c>
      <c r="G795" t="str">
        <f t="shared" si="56"/>
        <v>0</v>
      </c>
      <c r="H795" t="str">
        <f t="shared" si="56"/>
        <v>7</v>
      </c>
      <c r="I795" t="str">
        <f t="shared" si="56"/>
        <v>2</v>
      </c>
      <c r="J795" t="str">
        <f t="shared" si="56"/>
        <v>7</v>
      </c>
      <c r="K795" t="str">
        <f t="shared" si="56"/>
        <v>1</v>
      </c>
      <c r="L795" t="str">
        <f t="shared" si="56"/>
        <v>1</v>
      </c>
      <c r="M795" t="str">
        <f t="shared" si="56"/>
        <v>2</v>
      </c>
      <c r="N795" t="str">
        <f t="shared" si="56"/>
        <v>1</v>
      </c>
      <c r="O795" t="str">
        <f t="shared" si="56"/>
        <v>6</v>
      </c>
      <c r="P795" t="str">
        <f t="shared" si="55"/>
        <v>Mężczyzna</v>
      </c>
    </row>
    <row r="796" spans="1:16" x14ac:dyDescent="0.25">
      <c r="A796" s="1" t="s">
        <v>802</v>
      </c>
      <c r="B796" t="s">
        <v>7</v>
      </c>
      <c r="C796" s="2">
        <v>0.63599537037037035</v>
      </c>
      <c r="D796">
        <v>1</v>
      </c>
      <c r="E796" t="str">
        <f t="shared" si="53"/>
        <v>9</v>
      </c>
      <c r="F796" t="str">
        <f t="shared" si="56"/>
        <v>1</v>
      </c>
      <c r="G796" t="str">
        <f t="shared" si="56"/>
        <v>0</v>
      </c>
      <c r="H796" t="str">
        <f t="shared" si="56"/>
        <v>3</v>
      </c>
      <c r="I796" t="str">
        <f t="shared" si="56"/>
        <v>0</v>
      </c>
      <c r="J796" t="str">
        <f t="shared" si="56"/>
        <v>3</v>
      </c>
      <c r="K796" t="str">
        <f t="shared" si="56"/>
        <v>1</v>
      </c>
      <c r="L796" t="str">
        <f t="shared" si="56"/>
        <v>4</v>
      </c>
      <c r="M796" t="str">
        <f t="shared" si="56"/>
        <v>9</v>
      </c>
      <c r="N796" t="str">
        <f t="shared" si="56"/>
        <v>3</v>
      </c>
      <c r="O796" t="str">
        <f t="shared" si="56"/>
        <v>1</v>
      </c>
      <c r="P796" t="str">
        <f t="shared" si="55"/>
        <v>Mężczyzna</v>
      </c>
    </row>
    <row r="797" spans="1:16" x14ac:dyDescent="0.25">
      <c r="A797" s="1" t="s">
        <v>803</v>
      </c>
      <c r="B797" t="s">
        <v>9</v>
      </c>
      <c r="C797" s="2">
        <v>0.63657407407407407</v>
      </c>
      <c r="D797">
        <v>2</v>
      </c>
      <c r="E797" t="str">
        <f t="shared" si="53"/>
        <v>0</v>
      </c>
      <c r="F797" t="str">
        <f t="shared" si="56"/>
        <v>5</v>
      </c>
      <c r="G797" t="str">
        <f t="shared" si="56"/>
        <v>2</v>
      </c>
      <c r="H797" t="str">
        <f t="shared" si="56"/>
        <v>6</v>
      </c>
      <c r="I797" t="str">
        <f t="shared" si="56"/>
        <v>0</v>
      </c>
      <c r="J797" t="str">
        <f t="shared" si="56"/>
        <v>6</v>
      </c>
      <c r="K797" t="str">
        <f t="shared" si="56"/>
        <v>5</v>
      </c>
      <c r="L797" t="str">
        <f t="shared" si="56"/>
        <v>8</v>
      </c>
      <c r="M797" t="str">
        <f t="shared" si="56"/>
        <v>8</v>
      </c>
      <c r="N797" t="str">
        <f t="shared" si="56"/>
        <v>9</v>
      </c>
      <c r="O797" t="str">
        <f t="shared" si="56"/>
        <v>7</v>
      </c>
      <c r="P797" t="str">
        <f t="shared" si="55"/>
        <v>Mężczyzna</v>
      </c>
    </row>
    <row r="798" spans="1:16" x14ac:dyDescent="0.25">
      <c r="A798" s="1" t="s">
        <v>804</v>
      </c>
      <c r="B798" t="s">
        <v>7</v>
      </c>
      <c r="C798" s="2">
        <v>0.63686342592592593</v>
      </c>
      <c r="D798">
        <v>1</v>
      </c>
      <c r="E798" t="str">
        <f t="shared" si="53"/>
        <v>4</v>
      </c>
      <c r="F798" t="str">
        <f t="shared" si="56"/>
        <v>6</v>
      </c>
      <c r="G798" t="str">
        <f t="shared" si="56"/>
        <v>1</v>
      </c>
      <c r="H798" t="str">
        <f t="shared" si="56"/>
        <v>2</v>
      </c>
      <c r="I798" t="str">
        <f t="shared" si="56"/>
        <v>2</v>
      </c>
      <c r="J798" t="str">
        <f t="shared" si="56"/>
        <v>7</v>
      </c>
      <c r="K798" t="str">
        <f t="shared" si="56"/>
        <v>9</v>
      </c>
      <c r="L798" t="str">
        <f t="shared" si="56"/>
        <v>3</v>
      </c>
      <c r="M798" t="str">
        <f t="shared" si="56"/>
        <v>4</v>
      </c>
      <c r="N798" t="str">
        <f t="shared" si="56"/>
        <v>1</v>
      </c>
      <c r="O798" t="str">
        <f t="shared" si="56"/>
        <v>3</v>
      </c>
      <c r="P798" t="str">
        <f t="shared" si="55"/>
        <v>Mężczyzna</v>
      </c>
    </row>
    <row r="799" spans="1:16" x14ac:dyDescent="0.25">
      <c r="A799" s="1" t="s">
        <v>805</v>
      </c>
      <c r="B799" t="s">
        <v>5</v>
      </c>
      <c r="C799" s="2">
        <v>0.63744212962962965</v>
      </c>
      <c r="D799">
        <v>2</v>
      </c>
      <c r="E799" t="str">
        <f t="shared" si="53"/>
        <v>0</v>
      </c>
      <c r="F799" t="str">
        <f t="shared" si="56"/>
        <v>3</v>
      </c>
      <c r="G799" t="str">
        <f t="shared" si="56"/>
        <v>2</v>
      </c>
      <c r="H799" t="str">
        <f t="shared" si="56"/>
        <v>5</v>
      </c>
      <c r="I799" t="str">
        <f t="shared" si="56"/>
        <v>1</v>
      </c>
      <c r="J799" t="str">
        <f t="shared" si="56"/>
        <v>0</v>
      </c>
      <c r="K799" t="str">
        <f t="shared" si="56"/>
        <v>1</v>
      </c>
      <c r="L799" t="str">
        <f t="shared" si="56"/>
        <v>4</v>
      </c>
      <c r="M799" t="str">
        <f t="shared" si="56"/>
        <v>3</v>
      </c>
      <c r="N799" t="str">
        <f t="shared" si="56"/>
        <v>3</v>
      </c>
      <c r="O799" t="str">
        <f t="shared" si="56"/>
        <v>6</v>
      </c>
      <c r="P799" t="str">
        <f t="shared" si="55"/>
        <v>Mężczyzna</v>
      </c>
    </row>
    <row r="800" spans="1:16" x14ac:dyDescent="0.25">
      <c r="A800" s="1" t="s">
        <v>806</v>
      </c>
      <c r="B800" t="s">
        <v>27</v>
      </c>
      <c r="C800" s="2">
        <v>0.63773148148148151</v>
      </c>
      <c r="D800">
        <v>1</v>
      </c>
      <c r="E800" t="str">
        <f t="shared" si="53"/>
        <v>2</v>
      </c>
      <c r="F800" t="str">
        <f t="shared" si="56"/>
        <v>5</v>
      </c>
      <c r="G800" t="str">
        <f t="shared" si="56"/>
        <v>1</v>
      </c>
      <c r="H800" t="str">
        <f t="shared" si="56"/>
        <v>0</v>
      </c>
      <c r="I800" t="str">
        <f t="shared" si="56"/>
        <v>0</v>
      </c>
      <c r="J800" t="str">
        <f t="shared" si="56"/>
        <v>8</v>
      </c>
      <c r="K800" t="str">
        <f t="shared" si="56"/>
        <v>8</v>
      </c>
      <c r="L800" t="str">
        <f t="shared" si="56"/>
        <v>1</v>
      </c>
      <c r="M800" t="str">
        <f t="shared" si="56"/>
        <v>5</v>
      </c>
      <c r="N800" t="str">
        <f t="shared" si="56"/>
        <v>3</v>
      </c>
      <c r="O800" t="str">
        <f t="shared" si="56"/>
        <v>3</v>
      </c>
      <c r="P800" t="str">
        <f t="shared" si="55"/>
        <v>Mężczyzna</v>
      </c>
    </row>
    <row r="801" spans="1:16" x14ac:dyDescent="0.25">
      <c r="A801" s="1" t="s">
        <v>807</v>
      </c>
      <c r="B801" t="s">
        <v>7</v>
      </c>
      <c r="C801" s="2">
        <v>0.63802083333333337</v>
      </c>
      <c r="D801">
        <v>1</v>
      </c>
      <c r="E801" t="str">
        <f t="shared" si="53"/>
        <v>0</v>
      </c>
      <c r="F801" t="str">
        <f t="shared" si="56"/>
        <v>2</v>
      </c>
      <c r="G801" t="str">
        <f t="shared" si="56"/>
        <v>2</v>
      </c>
      <c r="H801" t="str">
        <f t="shared" si="56"/>
        <v>7</v>
      </c>
      <c r="I801" t="str">
        <f t="shared" si="56"/>
        <v>1</v>
      </c>
      <c r="J801" t="str">
        <f t="shared" si="56"/>
        <v>4</v>
      </c>
      <c r="K801" t="str">
        <f t="shared" si="56"/>
        <v>9</v>
      </c>
      <c r="L801" t="str">
        <f t="shared" si="56"/>
        <v>3</v>
      </c>
      <c r="M801" t="str">
        <f t="shared" si="56"/>
        <v>7</v>
      </c>
      <c r="N801" t="str">
        <f t="shared" si="56"/>
        <v>4</v>
      </c>
      <c r="O801" t="str">
        <f t="shared" si="56"/>
        <v>5</v>
      </c>
      <c r="P801" t="str">
        <f t="shared" si="55"/>
        <v>Kobieta</v>
      </c>
    </row>
    <row r="802" spans="1:16" x14ac:dyDescent="0.25">
      <c r="A802" s="1" t="s">
        <v>808</v>
      </c>
      <c r="B802" t="s">
        <v>5</v>
      </c>
      <c r="C802" s="2">
        <v>0.63831018518518523</v>
      </c>
      <c r="D802">
        <v>1</v>
      </c>
      <c r="E802" t="str">
        <f t="shared" si="53"/>
        <v>5</v>
      </c>
      <c r="F802" t="str">
        <f t="shared" si="56"/>
        <v>4</v>
      </c>
      <c r="G802" t="str">
        <f t="shared" si="56"/>
        <v>1</v>
      </c>
      <c r="H802" t="str">
        <f t="shared" si="56"/>
        <v>0</v>
      </c>
      <c r="I802" t="str">
        <f t="shared" si="56"/>
        <v>2</v>
      </c>
      <c r="J802" t="str">
        <f t="shared" si="56"/>
        <v>1</v>
      </c>
      <c r="K802" t="str">
        <f t="shared" si="56"/>
        <v>6</v>
      </c>
      <c r="L802" t="str">
        <f t="shared" si="56"/>
        <v>4</v>
      </c>
      <c r="M802" t="str">
        <f t="shared" si="56"/>
        <v>1</v>
      </c>
      <c r="N802" t="str">
        <f t="shared" si="56"/>
        <v>1</v>
      </c>
      <c r="O802" t="str">
        <f t="shared" si="56"/>
        <v>9</v>
      </c>
      <c r="P802" t="str">
        <f t="shared" si="55"/>
        <v>Mężczyzna</v>
      </c>
    </row>
    <row r="803" spans="1:16" x14ac:dyDescent="0.25">
      <c r="A803" s="1" t="s">
        <v>809</v>
      </c>
      <c r="B803" t="s">
        <v>9</v>
      </c>
      <c r="C803" s="2">
        <v>0.63888888888888895</v>
      </c>
      <c r="D803">
        <v>2</v>
      </c>
      <c r="E803" t="str">
        <f t="shared" si="53"/>
        <v>0</v>
      </c>
      <c r="F803" t="str">
        <f t="shared" si="56"/>
        <v>4</v>
      </c>
      <c r="G803" t="str">
        <f t="shared" si="56"/>
        <v>2</v>
      </c>
      <c r="H803" t="str">
        <f t="shared" si="56"/>
        <v>8</v>
      </c>
      <c r="I803" t="str">
        <f t="shared" si="56"/>
        <v>2</v>
      </c>
      <c r="J803" t="str">
        <f t="shared" si="56"/>
        <v>5</v>
      </c>
      <c r="K803" t="str">
        <f t="shared" si="56"/>
        <v>6</v>
      </c>
      <c r="L803" t="str">
        <f t="shared" si="56"/>
        <v>2</v>
      </c>
      <c r="M803" t="str">
        <f t="shared" si="56"/>
        <v>6</v>
      </c>
      <c r="N803" t="str">
        <f t="shared" si="56"/>
        <v>4</v>
      </c>
      <c r="O803" t="str">
        <f t="shared" si="56"/>
        <v>7</v>
      </c>
      <c r="P803" t="str">
        <f t="shared" si="55"/>
        <v>Kobieta</v>
      </c>
    </row>
    <row r="804" spans="1:16" x14ac:dyDescent="0.25">
      <c r="A804" s="1" t="s">
        <v>810</v>
      </c>
      <c r="B804" t="s">
        <v>27</v>
      </c>
      <c r="C804" s="2">
        <v>0.63917824074074081</v>
      </c>
      <c r="D804">
        <v>1</v>
      </c>
      <c r="E804" t="str">
        <f t="shared" si="53"/>
        <v>0</v>
      </c>
      <c r="F804" t="str">
        <f t="shared" si="56"/>
        <v>2</v>
      </c>
      <c r="G804" t="str">
        <f t="shared" si="56"/>
        <v>2</v>
      </c>
      <c r="H804" t="str">
        <f t="shared" si="56"/>
        <v>9</v>
      </c>
      <c r="I804" t="str">
        <f t="shared" si="56"/>
        <v>0</v>
      </c>
      <c r="J804" t="str">
        <f t="shared" si="56"/>
        <v>5</v>
      </c>
      <c r="K804" t="str">
        <f t="shared" si="56"/>
        <v>3</v>
      </c>
      <c r="L804" t="str">
        <f t="shared" si="56"/>
        <v>5</v>
      </c>
      <c r="M804" t="str">
        <f t="shared" si="56"/>
        <v>5</v>
      </c>
      <c r="N804" t="str">
        <f t="shared" ref="F804:P867" si="57">MID($A804,N$1,1)</f>
        <v>7</v>
      </c>
      <c r="O804" t="str">
        <f t="shared" si="57"/>
        <v>2</v>
      </c>
      <c r="P804" t="str">
        <f t="shared" si="55"/>
        <v>Mężczyzna</v>
      </c>
    </row>
    <row r="805" spans="1:16" x14ac:dyDescent="0.25">
      <c r="A805" s="1" t="s">
        <v>811</v>
      </c>
      <c r="B805" t="s">
        <v>7</v>
      </c>
      <c r="C805" s="2">
        <v>0.63946759259259256</v>
      </c>
      <c r="D805">
        <v>1</v>
      </c>
      <c r="E805" t="str">
        <f t="shared" si="53"/>
        <v>6</v>
      </c>
      <c r="F805" t="str">
        <f t="shared" si="57"/>
        <v>8</v>
      </c>
      <c r="G805" t="str">
        <f t="shared" si="57"/>
        <v>0</v>
      </c>
      <c r="H805" t="str">
        <f t="shared" si="57"/>
        <v>7</v>
      </c>
      <c r="I805" t="str">
        <f t="shared" si="57"/>
        <v>2</v>
      </c>
      <c r="J805" t="str">
        <f t="shared" si="57"/>
        <v>7</v>
      </c>
      <c r="K805" t="str">
        <f t="shared" si="57"/>
        <v>6</v>
      </c>
      <c r="L805" t="str">
        <f t="shared" si="57"/>
        <v>6</v>
      </c>
      <c r="M805" t="str">
        <f t="shared" si="57"/>
        <v>4</v>
      </c>
      <c r="N805" t="str">
        <f t="shared" si="57"/>
        <v>7</v>
      </c>
      <c r="O805" t="str">
        <f t="shared" si="57"/>
        <v>3</v>
      </c>
      <c r="P805" t="str">
        <f t="shared" si="55"/>
        <v>Mężczyzna</v>
      </c>
    </row>
    <row r="806" spans="1:16" x14ac:dyDescent="0.25">
      <c r="A806" s="1" t="s">
        <v>812</v>
      </c>
      <c r="B806" t="s">
        <v>9</v>
      </c>
      <c r="C806" s="2">
        <v>0.63975694444444442</v>
      </c>
      <c r="D806">
        <v>1</v>
      </c>
      <c r="E806" t="str">
        <f t="shared" si="53"/>
        <v>5</v>
      </c>
      <c r="F806" t="str">
        <f t="shared" si="57"/>
        <v>9</v>
      </c>
      <c r="G806" t="str">
        <f t="shared" si="57"/>
        <v>0</v>
      </c>
      <c r="H806" t="str">
        <f t="shared" si="57"/>
        <v>7</v>
      </c>
      <c r="I806" t="str">
        <f t="shared" si="57"/>
        <v>1</v>
      </c>
      <c r="J806" t="str">
        <f t="shared" si="57"/>
        <v>7</v>
      </c>
      <c r="K806" t="str">
        <f t="shared" si="57"/>
        <v>6</v>
      </c>
      <c r="L806" t="str">
        <f t="shared" si="57"/>
        <v>7</v>
      </c>
      <c r="M806" t="str">
        <f t="shared" si="57"/>
        <v>9</v>
      </c>
      <c r="N806" t="str">
        <f t="shared" si="57"/>
        <v>1</v>
      </c>
      <c r="O806" t="str">
        <f t="shared" si="57"/>
        <v>6</v>
      </c>
      <c r="P806" t="str">
        <f t="shared" si="55"/>
        <v>Mężczyzna</v>
      </c>
    </row>
    <row r="807" spans="1:16" x14ac:dyDescent="0.25">
      <c r="A807" s="1" t="s">
        <v>813</v>
      </c>
      <c r="B807" t="s">
        <v>5</v>
      </c>
      <c r="C807" s="2">
        <v>0.64033564814814814</v>
      </c>
      <c r="D807">
        <v>2</v>
      </c>
      <c r="E807" t="str">
        <f t="shared" si="53"/>
        <v>3</v>
      </c>
      <c r="F807" t="str">
        <f t="shared" si="57"/>
        <v>2</v>
      </c>
      <c r="G807" t="str">
        <f t="shared" si="57"/>
        <v>1</v>
      </c>
      <c r="H807" t="str">
        <f t="shared" si="57"/>
        <v>1</v>
      </c>
      <c r="I807" t="str">
        <f t="shared" si="57"/>
        <v>2</v>
      </c>
      <c r="J807" t="str">
        <f t="shared" si="57"/>
        <v>7</v>
      </c>
      <c r="K807" t="str">
        <f t="shared" si="57"/>
        <v>3</v>
      </c>
      <c r="L807" t="str">
        <f t="shared" si="57"/>
        <v>5</v>
      </c>
      <c r="M807" t="str">
        <f t="shared" si="57"/>
        <v>2</v>
      </c>
      <c r="N807" t="str">
        <f t="shared" si="57"/>
        <v>7</v>
      </c>
      <c r="O807" t="str">
        <f t="shared" si="57"/>
        <v>3</v>
      </c>
      <c r="P807" t="str">
        <f t="shared" si="55"/>
        <v>Mężczyzna</v>
      </c>
    </row>
    <row r="808" spans="1:16" x14ac:dyDescent="0.25">
      <c r="A808" s="1" t="s">
        <v>814</v>
      </c>
      <c r="B808" t="s">
        <v>5</v>
      </c>
      <c r="C808" s="2">
        <v>0.640625</v>
      </c>
      <c r="D808">
        <v>1</v>
      </c>
      <c r="E808" t="str">
        <f t="shared" ref="E808:E871" si="58">MID($A808,E$1,1)</f>
        <v>7</v>
      </c>
      <c r="F808" t="str">
        <f t="shared" si="57"/>
        <v>0</v>
      </c>
      <c r="G808" t="str">
        <f t="shared" si="57"/>
        <v>0</v>
      </c>
      <c r="H808" t="str">
        <f t="shared" si="57"/>
        <v>4</v>
      </c>
      <c r="I808" t="str">
        <f t="shared" si="57"/>
        <v>1</v>
      </c>
      <c r="J808" t="str">
        <f t="shared" si="57"/>
        <v>9</v>
      </c>
      <c r="K808" t="str">
        <f t="shared" si="57"/>
        <v>6</v>
      </c>
      <c r="L808" t="str">
        <f t="shared" si="57"/>
        <v>6</v>
      </c>
      <c r="M808" t="str">
        <f t="shared" si="57"/>
        <v>1</v>
      </c>
      <c r="N808" t="str">
        <f t="shared" si="57"/>
        <v>3</v>
      </c>
      <c r="O808" t="str">
        <f t="shared" si="57"/>
        <v>3</v>
      </c>
      <c r="P808" t="str">
        <f t="shared" si="55"/>
        <v>Mężczyzna</v>
      </c>
    </row>
    <row r="809" spans="1:16" x14ac:dyDescent="0.25">
      <c r="A809" s="1" t="s">
        <v>815</v>
      </c>
      <c r="B809" t="s">
        <v>9</v>
      </c>
      <c r="C809" s="2">
        <v>0.64091435185185186</v>
      </c>
      <c r="D809">
        <v>1</v>
      </c>
      <c r="E809" t="str">
        <f t="shared" si="58"/>
        <v>0</v>
      </c>
      <c r="F809" t="str">
        <f t="shared" si="57"/>
        <v>0</v>
      </c>
      <c r="G809" t="str">
        <f t="shared" si="57"/>
        <v>2</v>
      </c>
      <c r="H809" t="str">
        <f t="shared" si="57"/>
        <v>8</v>
      </c>
      <c r="I809" t="str">
        <f t="shared" si="57"/>
        <v>2</v>
      </c>
      <c r="J809" t="str">
        <f t="shared" si="57"/>
        <v>2</v>
      </c>
      <c r="K809" t="str">
        <f t="shared" si="57"/>
        <v>2</v>
      </c>
      <c r="L809" t="str">
        <f t="shared" si="57"/>
        <v>3</v>
      </c>
      <c r="M809" t="str">
        <f t="shared" si="57"/>
        <v>6</v>
      </c>
      <c r="N809" t="str">
        <f t="shared" si="57"/>
        <v>2</v>
      </c>
      <c r="O809" t="str">
        <f t="shared" si="57"/>
        <v>3</v>
      </c>
      <c r="P809" t="str">
        <f t="shared" si="55"/>
        <v>Kobieta</v>
      </c>
    </row>
    <row r="810" spans="1:16" x14ac:dyDescent="0.25">
      <c r="A810" s="1" t="s">
        <v>816</v>
      </c>
      <c r="B810" t="s">
        <v>9</v>
      </c>
      <c r="C810" s="2">
        <v>0.64120370370370372</v>
      </c>
      <c r="D810">
        <v>1</v>
      </c>
      <c r="E810" t="str">
        <f t="shared" si="58"/>
        <v>2</v>
      </c>
      <c r="F810" t="str">
        <f t="shared" si="57"/>
        <v>8</v>
      </c>
      <c r="G810" t="str">
        <f t="shared" si="57"/>
        <v>0</v>
      </c>
      <c r="H810" t="str">
        <f t="shared" si="57"/>
        <v>1</v>
      </c>
      <c r="I810" t="str">
        <f t="shared" si="57"/>
        <v>1</v>
      </c>
      <c r="J810" t="str">
        <f t="shared" si="57"/>
        <v>4</v>
      </c>
      <c r="K810" t="str">
        <f t="shared" si="57"/>
        <v>7</v>
      </c>
      <c r="L810" t="str">
        <f t="shared" si="57"/>
        <v>9</v>
      </c>
      <c r="M810" t="str">
        <f t="shared" si="57"/>
        <v>9</v>
      </c>
      <c r="N810" t="str">
        <f t="shared" si="57"/>
        <v>4</v>
      </c>
      <c r="O810" t="str">
        <f t="shared" si="57"/>
        <v>1</v>
      </c>
      <c r="P810" t="str">
        <f t="shared" si="55"/>
        <v>Kobieta</v>
      </c>
    </row>
    <row r="811" spans="1:16" x14ac:dyDescent="0.25">
      <c r="A811" s="1" t="s">
        <v>817</v>
      </c>
      <c r="B811" t="s">
        <v>5</v>
      </c>
      <c r="C811" s="2">
        <v>0.64178240740740744</v>
      </c>
      <c r="D811">
        <v>2</v>
      </c>
      <c r="E811" t="str">
        <f t="shared" si="58"/>
        <v>9</v>
      </c>
      <c r="F811" t="str">
        <f t="shared" si="57"/>
        <v>8</v>
      </c>
      <c r="G811" t="str">
        <f t="shared" si="57"/>
        <v>0</v>
      </c>
      <c r="H811" t="str">
        <f t="shared" si="57"/>
        <v>4</v>
      </c>
      <c r="I811" t="str">
        <f t="shared" si="57"/>
        <v>0</v>
      </c>
      <c r="J811" t="str">
        <f t="shared" si="57"/>
        <v>9</v>
      </c>
      <c r="K811" t="str">
        <f t="shared" si="57"/>
        <v>9</v>
      </c>
      <c r="L811" t="str">
        <f t="shared" si="57"/>
        <v>1</v>
      </c>
      <c r="M811" t="str">
        <f t="shared" si="57"/>
        <v>3</v>
      </c>
      <c r="N811" t="str">
        <f t="shared" si="57"/>
        <v>4</v>
      </c>
      <c r="O811" t="str">
        <f t="shared" si="57"/>
        <v>7</v>
      </c>
      <c r="P811" t="str">
        <f t="shared" si="55"/>
        <v>Kobieta</v>
      </c>
    </row>
    <row r="812" spans="1:16" x14ac:dyDescent="0.25">
      <c r="A812" s="1" t="s">
        <v>818</v>
      </c>
      <c r="B812" t="s">
        <v>27</v>
      </c>
      <c r="C812" s="2">
        <v>0.64207175925925919</v>
      </c>
      <c r="D812">
        <v>1</v>
      </c>
      <c r="E812" t="str">
        <f t="shared" si="58"/>
        <v>7</v>
      </c>
      <c r="F812" t="str">
        <f t="shared" si="57"/>
        <v>7</v>
      </c>
      <c r="G812" t="str">
        <f t="shared" si="57"/>
        <v>0</v>
      </c>
      <c r="H812" t="str">
        <f t="shared" si="57"/>
        <v>9</v>
      </c>
      <c r="I812" t="str">
        <f t="shared" si="57"/>
        <v>1</v>
      </c>
      <c r="J812" t="str">
        <f t="shared" si="57"/>
        <v>8</v>
      </c>
      <c r="K812" t="str">
        <f t="shared" si="57"/>
        <v>1</v>
      </c>
      <c r="L812" t="str">
        <f t="shared" si="57"/>
        <v>3</v>
      </c>
      <c r="M812" t="str">
        <f t="shared" si="57"/>
        <v>6</v>
      </c>
      <c r="N812" t="str">
        <f t="shared" si="57"/>
        <v>6</v>
      </c>
      <c r="O812" t="str">
        <f t="shared" si="57"/>
        <v>8</v>
      </c>
      <c r="P812" t="str">
        <f t="shared" si="55"/>
        <v>Kobieta</v>
      </c>
    </row>
    <row r="813" spans="1:16" x14ac:dyDescent="0.25">
      <c r="A813" s="1" t="s">
        <v>819</v>
      </c>
      <c r="B813" t="s">
        <v>7</v>
      </c>
      <c r="C813" s="2">
        <v>0.64236111111111105</v>
      </c>
      <c r="D813">
        <v>1</v>
      </c>
      <c r="E813" t="str">
        <f t="shared" si="58"/>
        <v>5</v>
      </c>
      <c r="F813" t="str">
        <f t="shared" si="57"/>
        <v>3</v>
      </c>
      <c r="G813" t="str">
        <f t="shared" si="57"/>
        <v>0</v>
      </c>
      <c r="H813" t="str">
        <f t="shared" si="57"/>
        <v>6</v>
      </c>
      <c r="I813" t="str">
        <f t="shared" si="57"/>
        <v>2</v>
      </c>
      <c r="J813" t="str">
        <f t="shared" si="57"/>
        <v>1</v>
      </c>
      <c r="K813" t="str">
        <f t="shared" si="57"/>
        <v>1</v>
      </c>
      <c r="L813" t="str">
        <f t="shared" si="57"/>
        <v>8</v>
      </c>
      <c r="M813" t="str">
        <f t="shared" si="57"/>
        <v>6</v>
      </c>
      <c r="N813" t="str">
        <f t="shared" si="57"/>
        <v>6</v>
      </c>
      <c r="O813" t="str">
        <f t="shared" si="57"/>
        <v>4</v>
      </c>
      <c r="P813" t="str">
        <f t="shared" si="55"/>
        <v>Kobieta</v>
      </c>
    </row>
    <row r="814" spans="1:16" x14ac:dyDescent="0.25">
      <c r="A814" s="1" t="s">
        <v>820</v>
      </c>
      <c r="B814" t="s">
        <v>9</v>
      </c>
      <c r="C814" s="2">
        <v>0.64293981481481477</v>
      </c>
      <c r="D814">
        <v>2</v>
      </c>
      <c r="E814" t="str">
        <f t="shared" si="58"/>
        <v>6</v>
      </c>
      <c r="F814" t="str">
        <f t="shared" si="57"/>
        <v>0</v>
      </c>
      <c r="G814" t="str">
        <f t="shared" si="57"/>
        <v>1</v>
      </c>
      <c r="H814" t="str">
        <f t="shared" si="57"/>
        <v>1</v>
      </c>
      <c r="I814" t="str">
        <f t="shared" si="57"/>
        <v>1</v>
      </c>
      <c r="J814" t="str">
        <f t="shared" si="57"/>
        <v>7</v>
      </c>
      <c r="K814" t="str">
        <f t="shared" si="57"/>
        <v>3</v>
      </c>
      <c r="L814" t="str">
        <f t="shared" si="57"/>
        <v>4</v>
      </c>
      <c r="M814" t="str">
        <f t="shared" si="57"/>
        <v>2</v>
      </c>
      <c r="N814" t="str">
        <f t="shared" si="57"/>
        <v>4</v>
      </c>
      <c r="O814" t="str">
        <f t="shared" si="57"/>
        <v>5</v>
      </c>
      <c r="P814" t="str">
        <f t="shared" si="55"/>
        <v>Kobieta</v>
      </c>
    </row>
    <row r="815" spans="1:16" x14ac:dyDescent="0.25">
      <c r="A815" s="1" t="s">
        <v>821</v>
      </c>
      <c r="B815" t="s">
        <v>7</v>
      </c>
      <c r="C815" s="2">
        <v>0.64322916666666663</v>
      </c>
      <c r="D815">
        <v>1</v>
      </c>
      <c r="E815" t="str">
        <f t="shared" si="58"/>
        <v>8</v>
      </c>
      <c r="F815" t="str">
        <f t="shared" si="57"/>
        <v>7</v>
      </c>
      <c r="G815" t="str">
        <f t="shared" si="57"/>
        <v>1</v>
      </c>
      <c r="H815" t="str">
        <f t="shared" si="57"/>
        <v>1</v>
      </c>
      <c r="I815" t="str">
        <f t="shared" si="57"/>
        <v>2</v>
      </c>
      <c r="J815" t="str">
        <f t="shared" si="57"/>
        <v>9</v>
      </c>
      <c r="K815" t="str">
        <f t="shared" si="57"/>
        <v>4</v>
      </c>
      <c r="L815" t="str">
        <f t="shared" si="57"/>
        <v>7</v>
      </c>
      <c r="M815" t="str">
        <f t="shared" si="57"/>
        <v>7</v>
      </c>
      <c r="N815" t="str">
        <f t="shared" si="57"/>
        <v>1</v>
      </c>
      <c r="O815" t="str">
        <f t="shared" si="57"/>
        <v>5</v>
      </c>
      <c r="P815" t="str">
        <f t="shared" si="55"/>
        <v>Mężczyzna</v>
      </c>
    </row>
    <row r="816" spans="1:16" x14ac:dyDescent="0.25">
      <c r="A816" s="1" t="s">
        <v>822</v>
      </c>
      <c r="B816" t="s">
        <v>9</v>
      </c>
      <c r="C816" s="2">
        <v>0.64351851851851849</v>
      </c>
      <c r="D816">
        <v>1</v>
      </c>
      <c r="E816" t="str">
        <f t="shared" si="58"/>
        <v>0</v>
      </c>
      <c r="F816" t="str">
        <f t="shared" si="57"/>
        <v>3</v>
      </c>
      <c r="G816" t="str">
        <f t="shared" si="57"/>
        <v>2</v>
      </c>
      <c r="H816" t="str">
        <f t="shared" si="57"/>
        <v>3</v>
      </c>
      <c r="I816" t="str">
        <f t="shared" si="57"/>
        <v>2</v>
      </c>
      <c r="J816" t="str">
        <f t="shared" si="57"/>
        <v>6</v>
      </c>
      <c r="K816" t="str">
        <f t="shared" si="57"/>
        <v>6</v>
      </c>
      <c r="L816" t="str">
        <f t="shared" si="57"/>
        <v>9</v>
      </c>
      <c r="M816" t="str">
        <f t="shared" si="57"/>
        <v>7</v>
      </c>
      <c r="N816" t="str">
        <f t="shared" si="57"/>
        <v>8</v>
      </c>
      <c r="O816" t="str">
        <f t="shared" si="57"/>
        <v>6</v>
      </c>
      <c r="P816" t="str">
        <f t="shared" si="55"/>
        <v>Kobieta</v>
      </c>
    </row>
    <row r="817" spans="1:16" x14ac:dyDescent="0.25">
      <c r="A817" s="1" t="s">
        <v>823</v>
      </c>
      <c r="B817" t="s">
        <v>7</v>
      </c>
      <c r="C817" s="2">
        <v>0.64380787037037035</v>
      </c>
      <c r="D817">
        <v>1</v>
      </c>
      <c r="E817" t="str">
        <f t="shared" si="58"/>
        <v>9</v>
      </c>
      <c r="F817" t="str">
        <f t="shared" si="57"/>
        <v>9</v>
      </c>
      <c r="G817" t="str">
        <f t="shared" si="57"/>
        <v>0</v>
      </c>
      <c r="H817" t="str">
        <f t="shared" si="57"/>
        <v>6</v>
      </c>
      <c r="I817" t="str">
        <f t="shared" si="57"/>
        <v>2</v>
      </c>
      <c r="J817" t="str">
        <f t="shared" si="57"/>
        <v>9</v>
      </c>
      <c r="K817" t="str">
        <f t="shared" si="57"/>
        <v>1</v>
      </c>
      <c r="L817" t="str">
        <f t="shared" si="57"/>
        <v>7</v>
      </c>
      <c r="M817" t="str">
        <f t="shared" si="57"/>
        <v>2</v>
      </c>
      <c r="N817" t="str">
        <f t="shared" si="57"/>
        <v>1</v>
      </c>
      <c r="O817" t="str">
        <f t="shared" si="57"/>
        <v>6</v>
      </c>
      <c r="P817" t="str">
        <f t="shared" si="55"/>
        <v>Mężczyzna</v>
      </c>
    </row>
    <row r="818" spans="1:16" x14ac:dyDescent="0.25">
      <c r="A818" s="1" t="s">
        <v>824</v>
      </c>
      <c r="B818" t="s">
        <v>27</v>
      </c>
      <c r="C818" s="2">
        <v>0.64409722222222221</v>
      </c>
      <c r="D818">
        <v>1</v>
      </c>
      <c r="E818" t="str">
        <f t="shared" si="58"/>
        <v>7</v>
      </c>
      <c r="F818" t="str">
        <f t="shared" si="57"/>
        <v>7</v>
      </c>
      <c r="G818" t="str">
        <f t="shared" si="57"/>
        <v>1</v>
      </c>
      <c r="H818" t="str">
        <f t="shared" si="57"/>
        <v>1</v>
      </c>
      <c r="I818" t="str">
        <f t="shared" si="57"/>
        <v>2</v>
      </c>
      <c r="J818" t="str">
        <f t="shared" si="57"/>
        <v>3</v>
      </c>
      <c r="K818" t="str">
        <f t="shared" si="57"/>
        <v>6</v>
      </c>
      <c r="L818" t="str">
        <f t="shared" si="57"/>
        <v>3</v>
      </c>
      <c r="M818" t="str">
        <f t="shared" si="57"/>
        <v>5</v>
      </c>
      <c r="N818" t="str">
        <f t="shared" si="57"/>
        <v>1</v>
      </c>
      <c r="O818" t="str">
        <f t="shared" si="57"/>
        <v>8</v>
      </c>
      <c r="P818" t="str">
        <f t="shared" si="55"/>
        <v>Mężczyzna</v>
      </c>
    </row>
    <row r="819" spans="1:16" x14ac:dyDescent="0.25">
      <c r="A819" s="1" t="s">
        <v>825</v>
      </c>
      <c r="B819" t="s">
        <v>7</v>
      </c>
      <c r="C819" s="2">
        <v>0.64438657407407407</v>
      </c>
      <c r="D819">
        <v>1</v>
      </c>
      <c r="E819" t="str">
        <f t="shared" si="58"/>
        <v>7</v>
      </c>
      <c r="F819" t="str">
        <f t="shared" si="57"/>
        <v>1</v>
      </c>
      <c r="G819" t="str">
        <f t="shared" si="57"/>
        <v>0</v>
      </c>
      <c r="H819" t="str">
        <f t="shared" si="57"/>
        <v>5</v>
      </c>
      <c r="I819" t="str">
        <f t="shared" si="57"/>
        <v>2</v>
      </c>
      <c r="J819" t="str">
        <f t="shared" si="57"/>
        <v>9</v>
      </c>
      <c r="K819" t="str">
        <f t="shared" si="57"/>
        <v>2</v>
      </c>
      <c r="L819" t="str">
        <f t="shared" si="57"/>
        <v>5</v>
      </c>
      <c r="M819" t="str">
        <f t="shared" si="57"/>
        <v>2</v>
      </c>
      <c r="N819" t="str">
        <f t="shared" si="57"/>
        <v>4</v>
      </c>
      <c r="O819" t="str">
        <f t="shared" si="57"/>
        <v>3</v>
      </c>
      <c r="P819" t="str">
        <f t="shared" si="55"/>
        <v>Kobieta</v>
      </c>
    </row>
    <row r="820" spans="1:16" x14ac:dyDescent="0.25">
      <c r="A820" s="1" t="s">
        <v>826</v>
      </c>
      <c r="B820" t="s">
        <v>9</v>
      </c>
      <c r="C820" s="2">
        <v>0.64496527777777779</v>
      </c>
      <c r="D820">
        <v>2</v>
      </c>
      <c r="E820" t="str">
        <f t="shared" si="58"/>
        <v>5</v>
      </c>
      <c r="F820" t="str">
        <f t="shared" si="57"/>
        <v>2</v>
      </c>
      <c r="G820" t="str">
        <f t="shared" si="57"/>
        <v>1</v>
      </c>
      <c r="H820" t="str">
        <f t="shared" si="57"/>
        <v>0</v>
      </c>
      <c r="I820" t="str">
        <f t="shared" si="57"/>
        <v>2</v>
      </c>
      <c r="J820" t="str">
        <f t="shared" si="57"/>
        <v>3</v>
      </c>
      <c r="K820" t="str">
        <f t="shared" si="57"/>
        <v>2</v>
      </c>
      <c r="L820" t="str">
        <f t="shared" si="57"/>
        <v>3</v>
      </c>
      <c r="M820" t="str">
        <f t="shared" si="57"/>
        <v>2</v>
      </c>
      <c r="N820" t="str">
        <f t="shared" si="57"/>
        <v>1</v>
      </c>
      <c r="O820" t="str">
        <f t="shared" si="57"/>
        <v>5</v>
      </c>
      <c r="P820" t="str">
        <f t="shared" si="55"/>
        <v>Mężczyzna</v>
      </c>
    </row>
    <row r="821" spans="1:16" x14ac:dyDescent="0.25">
      <c r="A821" s="1" t="s">
        <v>827</v>
      </c>
      <c r="B821" t="s">
        <v>7</v>
      </c>
      <c r="C821" s="2">
        <v>0.64525462962962965</v>
      </c>
      <c r="D821">
        <v>1</v>
      </c>
      <c r="E821" t="str">
        <f t="shared" si="58"/>
        <v>8</v>
      </c>
      <c r="F821" t="str">
        <f t="shared" si="57"/>
        <v>2</v>
      </c>
      <c r="G821" t="str">
        <f t="shared" si="57"/>
        <v>0</v>
      </c>
      <c r="H821" t="str">
        <f t="shared" si="57"/>
        <v>7</v>
      </c>
      <c r="I821" t="str">
        <f t="shared" si="57"/>
        <v>0</v>
      </c>
      <c r="J821" t="str">
        <f t="shared" si="57"/>
        <v>7</v>
      </c>
      <c r="K821" t="str">
        <f t="shared" si="57"/>
        <v>7</v>
      </c>
      <c r="L821" t="str">
        <f t="shared" si="57"/>
        <v>3</v>
      </c>
      <c r="M821" t="str">
        <f t="shared" si="57"/>
        <v>8</v>
      </c>
      <c r="N821" t="str">
        <f t="shared" si="57"/>
        <v>4</v>
      </c>
      <c r="O821" t="str">
        <f t="shared" si="57"/>
        <v>6</v>
      </c>
      <c r="P821" t="str">
        <f t="shared" si="55"/>
        <v>Kobieta</v>
      </c>
    </row>
    <row r="822" spans="1:16" x14ac:dyDescent="0.25">
      <c r="A822" s="1" t="s">
        <v>828</v>
      </c>
      <c r="B822" t="s">
        <v>9</v>
      </c>
      <c r="C822" s="2">
        <v>0.64554398148148151</v>
      </c>
      <c r="D822">
        <v>1</v>
      </c>
      <c r="E822" t="str">
        <f t="shared" si="58"/>
        <v>9</v>
      </c>
      <c r="F822" t="str">
        <f t="shared" si="57"/>
        <v>1</v>
      </c>
      <c r="G822" t="str">
        <f t="shared" si="57"/>
        <v>0</v>
      </c>
      <c r="H822" t="str">
        <f t="shared" si="57"/>
        <v>2</v>
      </c>
      <c r="I822" t="str">
        <f t="shared" si="57"/>
        <v>2</v>
      </c>
      <c r="J822" t="str">
        <f t="shared" si="57"/>
        <v>2</v>
      </c>
      <c r="K822" t="str">
        <f t="shared" si="57"/>
        <v>3</v>
      </c>
      <c r="L822" t="str">
        <f t="shared" si="57"/>
        <v>1</v>
      </c>
      <c r="M822" t="str">
        <f t="shared" si="57"/>
        <v>5</v>
      </c>
      <c r="N822" t="str">
        <f t="shared" si="57"/>
        <v>6</v>
      </c>
      <c r="O822" t="str">
        <f t="shared" si="57"/>
        <v>9</v>
      </c>
      <c r="P822" t="str">
        <f t="shared" si="55"/>
        <v>Kobieta</v>
      </c>
    </row>
    <row r="823" spans="1:16" x14ac:dyDescent="0.25">
      <c r="A823" s="1" t="s">
        <v>829</v>
      </c>
      <c r="B823" t="s">
        <v>7</v>
      </c>
      <c r="C823" s="2">
        <v>0.64583333333333337</v>
      </c>
      <c r="D823">
        <v>1</v>
      </c>
      <c r="E823" t="str">
        <f t="shared" si="58"/>
        <v>8</v>
      </c>
      <c r="F823" t="str">
        <f t="shared" si="57"/>
        <v>5</v>
      </c>
      <c r="G823" t="str">
        <f t="shared" si="57"/>
        <v>0</v>
      </c>
      <c r="H823" t="str">
        <f t="shared" si="57"/>
        <v>3</v>
      </c>
      <c r="I823" t="str">
        <f t="shared" si="57"/>
        <v>2</v>
      </c>
      <c r="J823" t="str">
        <f t="shared" si="57"/>
        <v>2</v>
      </c>
      <c r="K823" t="str">
        <f t="shared" si="57"/>
        <v>5</v>
      </c>
      <c r="L823" t="str">
        <f t="shared" si="57"/>
        <v>7</v>
      </c>
      <c r="M823" t="str">
        <f t="shared" si="57"/>
        <v>6</v>
      </c>
      <c r="N823" t="str">
        <f t="shared" si="57"/>
        <v>3</v>
      </c>
      <c r="O823" t="str">
        <f t="shared" si="57"/>
        <v>9</v>
      </c>
      <c r="P823" t="str">
        <f t="shared" si="55"/>
        <v>Mężczyzna</v>
      </c>
    </row>
    <row r="824" spans="1:16" x14ac:dyDescent="0.25">
      <c r="A824" s="1" t="s">
        <v>830</v>
      </c>
      <c r="B824" t="s">
        <v>5</v>
      </c>
      <c r="C824" s="2">
        <v>0.64612268518518523</v>
      </c>
      <c r="D824">
        <v>1</v>
      </c>
      <c r="E824" t="str">
        <f t="shared" si="58"/>
        <v>2</v>
      </c>
      <c r="F824" t="str">
        <f t="shared" si="57"/>
        <v>6</v>
      </c>
      <c r="G824" t="str">
        <f t="shared" si="57"/>
        <v>1</v>
      </c>
      <c r="H824" t="str">
        <f t="shared" si="57"/>
        <v>1</v>
      </c>
      <c r="I824" t="str">
        <f t="shared" si="57"/>
        <v>2</v>
      </c>
      <c r="J824" t="str">
        <f t="shared" si="57"/>
        <v>2</v>
      </c>
      <c r="K824" t="str">
        <f t="shared" si="57"/>
        <v>9</v>
      </c>
      <c r="L824" t="str">
        <f t="shared" si="57"/>
        <v>7</v>
      </c>
      <c r="M824" t="str">
        <f t="shared" si="57"/>
        <v>5</v>
      </c>
      <c r="N824" t="str">
        <f t="shared" si="57"/>
        <v>9</v>
      </c>
      <c r="O824" t="str">
        <f t="shared" si="57"/>
        <v>8</v>
      </c>
      <c r="P824" t="str">
        <f t="shared" si="55"/>
        <v>Mężczyzna</v>
      </c>
    </row>
    <row r="825" spans="1:16" x14ac:dyDescent="0.25">
      <c r="A825" s="1" t="s">
        <v>831</v>
      </c>
      <c r="B825" t="s">
        <v>7</v>
      </c>
      <c r="C825" s="2">
        <v>0.64641203703703709</v>
      </c>
      <c r="D825">
        <v>1</v>
      </c>
      <c r="E825" t="str">
        <f t="shared" si="58"/>
        <v>8</v>
      </c>
      <c r="F825" t="str">
        <f t="shared" si="57"/>
        <v>4</v>
      </c>
      <c r="G825" t="str">
        <f t="shared" si="57"/>
        <v>0</v>
      </c>
      <c r="H825" t="str">
        <f t="shared" si="57"/>
        <v>4</v>
      </c>
      <c r="I825" t="str">
        <f t="shared" si="57"/>
        <v>0</v>
      </c>
      <c r="J825" t="str">
        <f t="shared" si="57"/>
        <v>5</v>
      </c>
      <c r="K825" t="str">
        <f t="shared" si="57"/>
        <v>3</v>
      </c>
      <c r="L825" t="str">
        <f t="shared" si="57"/>
        <v>9</v>
      </c>
      <c r="M825" t="str">
        <f t="shared" si="57"/>
        <v>6</v>
      </c>
      <c r="N825" t="str">
        <f t="shared" si="57"/>
        <v>4</v>
      </c>
      <c r="O825" t="str">
        <f t="shared" si="57"/>
        <v>9</v>
      </c>
      <c r="P825" t="str">
        <f t="shared" si="55"/>
        <v>Kobieta</v>
      </c>
    </row>
    <row r="826" spans="1:16" x14ac:dyDescent="0.25">
      <c r="A826" s="1" t="s">
        <v>832</v>
      </c>
      <c r="B826" t="s">
        <v>5</v>
      </c>
      <c r="C826" s="2">
        <v>0.64670138888888895</v>
      </c>
      <c r="D826">
        <v>1</v>
      </c>
      <c r="E826" t="str">
        <f t="shared" si="58"/>
        <v>2</v>
      </c>
      <c r="F826" t="str">
        <f t="shared" si="57"/>
        <v>8</v>
      </c>
      <c r="G826" t="str">
        <f t="shared" si="57"/>
        <v>1</v>
      </c>
      <c r="H826" t="str">
        <f t="shared" si="57"/>
        <v>0</v>
      </c>
      <c r="I826" t="str">
        <f t="shared" si="57"/>
        <v>0</v>
      </c>
      <c r="J826" t="str">
        <f t="shared" si="57"/>
        <v>8</v>
      </c>
      <c r="K826" t="str">
        <f t="shared" si="57"/>
        <v>8</v>
      </c>
      <c r="L826" t="str">
        <f t="shared" si="57"/>
        <v>9</v>
      </c>
      <c r="M826" t="str">
        <f t="shared" si="57"/>
        <v>3</v>
      </c>
      <c r="N826" t="str">
        <f t="shared" si="57"/>
        <v>2</v>
      </c>
      <c r="O826" t="str">
        <f t="shared" si="57"/>
        <v>7</v>
      </c>
      <c r="P826" t="str">
        <f t="shared" si="55"/>
        <v>Kobieta</v>
      </c>
    </row>
    <row r="827" spans="1:16" x14ac:dyDescent="0.25">
      <c r="A827" s="1" t="s">
        <v>833</v>
      </c>
      <c r="B827" t="s">
        <v>5</v>
      </c>
      <c r="C827" s="2">
        <v>0.64699074074074081</v>
      </c>
      <c r="D827">
        <v>1</v>
      </c>
      <c r="E827" t="str">
        <f t="shared" si="58"/>
        <v>5</v>
      </c>
      <c r="F827" t="str">
        <f t="shared" si="57"/>
        <v>4</v>
      </c>
      <c r="G827" t="str">
        <f t="shared" si="57"/>
        <v>1</v>
      </c>
      <c r="H827" t="str">
        <f t="shared" si="57"/>
        <v>2</v>
      </c>
      <c r="I827" t="str">
        <f t="shared" si="57"/>
        <v>1</v>
      </c>
      <c r="J827" t="str">
        <f t="shared" si="57"/>
        <v>4</v>
      </c>
      <c r="K827" t="str">
        <f t="shared" si="57"/>
        <v>8</v>
      </c>
      <c r="L827" t="str">
        <f t="shared" si="57"/>
        <v>7</v>
      </c>
      <c r="M827" t="str">
        <f t="shared" si="57"/>
        <v>5</v>
      </c>
      <c r="N827" t="str">
        <f t="shared" si="57"/>
        <v>3</v>
      </c>
      <c r="O827" t="str">
        <f t="shared" si="57"/>
        <v>2</v>
      </c>
      <c r="P827" t="str">
        <f t="shared" si="55"/>
        <v>Mężczyzna</v>
      </c>
    </row>
    <row r="828" spans="1:16" x14ac:dyDescent="0.25">
      <c r="A828" s="1" t="s">
        <v>834</v>
      </c>
      <c r="B828" t="s">
        <v>7</v>
      </c>
      <c r="C828" s="2">
        <v>0.64728009259259256</v>
      </c>
      <c r="D828">
        <v>1</v>
      </c>
      <c r="E828" t="str">
        <f t="shared" si="58"/>
        <v>5</v>
      </c>
      <c r="F828" t="str">
        <f t="shared" si="57"/>
        <v>8</v>
      </c>
      <c r="G828" t="str">
        <f t="shared" si="57"/>
        <v>0</v>
      </c>
      <c r="H828" t="str">
        <f t="shared" si="57"/>
        <v>2</v>
      </c>
      <c r="I828" t="str">
        <f t="shared" si="57"/>
        <v>1</v>
      </c>
      <c r="J828" t="str">
        <f t="shared" si="57"/>
        <v>3</v>
      </c>
      <c r="K828" t="str">
        <f t="shared" si="57"/>
        <v>9</v>
      </c>
      <c r="L828" t="str">
        <f t="shared" si="57"/>
        <v>9</v>
      </c>
      <c r="M828" t="str">
        <f t="shared" si="57"/>
        <v>7</v>
      </c>
      <c r="N828" t="str">
        <f t="shared" si="57"/>
        <v>6</v>
      </c>
      <c r="O828" t="str">
        <f t="shared" si="57"/>
        <v>4</v>
      </c>
      <c r="P828" t="str">
        <f t="shared" si="55"/>
        <v>Kobieta</v>
      </c>
    </row>
    <row r="829" spans="1:16" x14ac:dyDescent="0.25">
      <c r="A829" s="1" t="s">
        <v>835</v>
      </c>
      <c r="B829" t="s">
        <v>9</v>
      </c>
      <c r="C829" s="2">
        <v>0.64785879629629628</v>
      </c>
      <c r="D829">
        <v>2</v>
      </c>
      <c r="E829" t="str">
        <f t="shared" si="58"/>
        <v>0</v>
      </c>
      <c r="F829" t="str">
        <f t="shared" si="57"/>
        <v>3</v>
      </c>
      <c r="G829" t="str">
        <f t="shared" si="57"/>
        <v>2</v>
      </c>
      <c r="H829" t="str">
        <f t="shared" si="57"/>
        <v>8</v>
      </c>
      <c r="I829" t="str">
        <f t="shared" si="57"/>
        <v>2</v>
      </c>
      <c r="J829" t="str">
        <f t="shared" si="57"/>
        <v>1</v>
      </c>
      <c r="K829" t="str">
        <f t="shared" si="57"/>
        <v>1</v>
      </c>
      <c r="L829" t="str">
        <f t="shared" si="57"/>
        <v>4</v>
      </c>
      <c r="M829" t="str">
        <f t="shared" si="57"/>
        <v>5</v>
      </c>
      <c r="N829" t="str">
        <f t="shared" si="57"/>
        <v>3</v>
      </c>
      <c r="O829" t="str">
        <f t="shared" si="57"/>
        <v>3</v>
      </c>
      <c r="P829" t="str">
        <f t="shared" si="55"/>
        <v>Mężczyzna</v>
      </c>
    </row>
    <row r="830" spans="1:16" x14ac:dyDescent="0.25">
      <c r="A830" s="1" t="s">
        <v>836</v>
      </c>
      <c r="B830" t="s">
        <v>5</v>
      </c>
      <c r="C830" s="2">
        <v>0.6484375</v>
      </c>
      <c r="D830">
        <v>2</v>
      </c>
      <c r="E830" t="str">
        <f t="shared" si="58"/>
        <v>3</v>
      </c>
      <c r="F830" t="str">
        <f t="shared" si="57"/>
        <v>1</v>
      </c>
      <c r="G830" t="str">
        <f t="shared" si="57"/>
        <v>0</v>
      </c>
      <c r="H830" t="str">
        <f t="shared" si="57"/>
        <v>9</v>
      </c>
      <c r="I830" t="str">
        <f t="shared" ref="F830:P893" si="59">MID($A830,I$1,1)</f>
        <v>1</v>
      </c>
      <c r="J830" t="str">
        <f t="shared" si="59"/>
        <v>0</v>
      </c>
      <c r="K830" t="str">
        <f t="shared" si="59"/>
        <v>7</v>
      </c>
      <c r="L830" t="str">
        <f t="shared" si="59"/>
        <v>3</v>
      </c>
      <c r="M830" t="str">
        <f t="shared" si="59"/>
        <v>6</v>
      </c>
      <c r="N830" t="str">
        <f t="shared" si="59"/>
        <v>1</v>
      </c>
      <c r="O830" t="str">
        <f t="shared" si="59"/>
        <v>7</v>
      </c>
      <c r="P830" t="str">
        <f t="shared" si="55"/>
        <v>Mężczyzna</v>
      </c>
    </row>
    <row r="831" spans="1:16" x14ac:dyDescent="0.25">
      <c r="A831" s="1" t="s">
        <v>837</v>
      </c>
      <c r="B831" t="s">
        <v>7</v>
      </c>
      <c r="C831" s="2">
        <v>0.64872685185185186</v>
      </c>
      <c r="D831">
        <v>1</v>
      </c>
      <c r="E831" t="str">
        <f t="shared" si="58"/>
        <v>3</v>
      </c>
      <c r="F831" t="str">
        <f t="shared" si="59"/>
        <v>1</v>
      </c>
      <c r="G831" t="str">
        <f t="shared" si="59"/>
        <v>0</v>
      </c>
      <c r="H831" t="str">
        <f t="shared" si="59"/>
        <v>5</v>
      </c>
      <c r="I831" t="str">
        <f t="shared" si="59"/>
        <v>0</v>
      </c>
      <c r="J831" t="str">
        <f t="shared" si="59"/>
        <v>6</v>
      </c>
      <c r="K831" t="str">
        <f t="shared" si="59"/>
        <v>7</v>
      </c>
      <c r="L831" t="str">
        <f t="shared" si="59"/>
        <v>9</v>
      </c>
      <c r="M831" t="str">
        <f t="shared" si="59"/>
        <v>6</v>
      </c>
      <c r="N831" t="str">
        <f t="shared" si="59"/>
        <v>1</v>
      </c>
      <c r="O831" t="str">
        <f t="shared" si="59"/>
        <v>2</v>
      </c>
      <c r="P831" t="str">
        <f t="shared" si="55"/>
        <v>Mężczyzna</v>
      </c>
    </row>
    <row r="832" spans="1:16" x14ac:dyDescent="0.25">
      <c r="A832" s="1" t="s">
        <v>838</v>
      </c>
      <c r="B832" t="s">
        <v>5</v>
      </c>
      <c r="C832" s="2">
        <v>0.64901620370370372</v>
      </c>
      <c r="D832">
        <v>1</v>
      </c>
      <c r="E832" t="str">
        <f t="shared" si="58"/>
        <v>0</v>
      </c>
      <c r="F832" t="str">
        <f t="shared" si="59"/>
        <v>3</v>
      </c>
      <c r="G832" t="str">
        <f t="shared" si="59"/>
        <v>2</v>
      </c>
      <c r="H832" t="str">
        <f t="shared" si="59"/>
        <v>7</v>
      </c>
      <c r="I832" t="str">
        <f t="shared" si="59"/>
        <v>1</v>
      </c>
      <c r="J832" t="str">
        <f t="shared" si="59"/>
        <v>2</v>
      </c>
      <c r="K832" t="str">
        <f t="shared" si="59"/>
        <v>1</v>
      </c>
      <c r="L832" t="str">
        <f t="shared" si="59"/>
        <v>4</v>
      </c>
      <c r="M832" t="str">
        <f t="shared" si="59"/>
        <v>2</v>
      </c>
      <c r="N832" t="str">
        <f t="shared" si="59"/>
        <v>1</v>
      </c>
      <c r="O832" t="str">
        <f t="shared" si="59"/>
        <v>9</v>
      </c>
      <c r="P832" t="str">
        <f t="shared" si="55"/>
        <v>Mężczyzna</v>
      </c>
    </row>
    <row r="833" spans="1:16" x14ac:dyDescent="0.25">
      <c r="A833" s="1" t="s">
        <v>839</v>
      </c>
      <c r="B833" t="s">
        <v>7</v>
      </c>
      <c r="C833" s="2">
        <v>0.64930555555555558</v>
      </c>
      <c r="D833">
        <v>1</v>
      </c>
      <c r="E833" t="str">
        <f t="shared" si="58"/>
        <v>7</v>
      </c>
      <c r="F833" t="str">
        <f t="shared" si="59"/>
        <v>2</v>
      </c>
      <c r="G833" t="str">
        <f t="shared" si="59"/>
        <v>0</v>
      </c>
      <c r="H833" t="str">
        <f t="shared" si="59"/>
        <v>5</v>
      </c>
      <c r="I833" t="str">
        <f t="shared" si="59"/>
        <v>1</v>
      </c>
      <c r="J833" t="str">
        <f t="shared" si="59"/>
        <v>3</v>
      </c>
      <c r="K833" t="str">
        <f t="shared" si="59"/>
        <v>3</v>
      </c>
      <c r="L833" t="str">
        <f t="shared" si="59"/>
        <v>6</v>
      </c>
      <c r="M833" t="str">
        <f t="shared" si="59"/>
        <v>7</v>
      </c>
      <c r="N833" t="str">
        <f t="shared" si="59"/>
        <v>1</v>
      </c>
      <c r="O833" t="str">
        <f t="shared" si="59"/>
        <v>7</v>
      </c>
      <c r="P833" t="str">
        <f t="shared" si="55"/>
        <v>Mężczyzna</v>
      </c>
    </row>
    <row r="834" spans="1:16" x14ac:dyDescent="0.25">
      <c r="A834" s="1" t="s">
        <v>840</v>
      </c>
      <c r="B834" t="s">
        <v>9</v>
      </c>
      <c r="C834" s="2">
        <v>0.64988425925925919</v>
      </c>
      <c r="D834">
        <v>2</v>
      </c>
      <c r="E834" t="str">
        <f t="shared" si="58"/>
        <v>5</v>
      </c>
      <c r="F834" t="str">
        <f t="shared" si="59"/>
        <v>6</v>
      </c>
      <c r="G834" t="str">
        <f t="shared" si="59"/>
        <v>1</v>
      </c>
      <c r="H834" t="str">
        <f t="shared" si="59"/>
        <v>0</v>
      </c>
      <c r="I834" t="str">
        <f t="shared" si="59"/>
        <v>2</v>
      </c>
      <c r="J834" t="str">
        <f t="shared" si="59"/>
        <v>6</v>
      </c>
      <c r="K834" t="str">
        <f t="shared" si="59"/>
        <v>5</v>
      </c>
      <c r="L834" t="str">
        <f t="shared" si="59"/>
        <v>9</v>
      </c>
      <c r="M834" t="str">
        <f t="shared" si="59"/>
        <v>9</v>
      </c>
      <c r="N834" t="str">
        <f t="shared" si="59"/>
        <v>3</v>
      </c>
      <c r="O834" t="str">
        <f t="shared" si="59"/>
        <v>6</v>
      </c>
      <c r="P834" t="str">
        <f t="shared" si="55"/>
        <v>Mężczyzna</v>
      </c>
    </row>
    <row r="835" spans="1:16" x14ac:dyDescent="0.25">
      <c r="A835" s="1" t="s">
        <v>841</v>
      </c>
      <c r="B835" t="s">
        <v>7</v>
      </c>
      <c r="C835" s="2">
        <v>0.65017361111111105</v>
      </c>
      <c r="D835">
        <v>1</v>
      </c>
      <c r="E835" t="str">
        <f t="shared" si="58"/>
        <v>4</v>
      </c>
      <c r="F835" t="str">
        <f t="shared" si="59"/>
        <v>2</v>
      </c>
      <c r="G835" t="str">
        <f t="shared" si="59"/>
        <v>0</v>
      </c>
      <c r="H835" t="str">
        <f t="shared" si="59"/>
        <v>9</v>
      </c>
      <c r="I835" t="str">
        <f t="shared" si="59"/>
        <v>2</v>
      </c>
      <c r="J835" t="str">
        <f t="shared" si="59"/>
        <v>9</v>
      </c>
      <c r="K835" t="str">
        <f t="shared" si="59"/>
        <v>6</v>
      </c>
      <c r="L835" t="str">
        <f t="shared" si="59"/>
        <v>6</v>
      </c>
      <c r="M835" t="str">
        <f t="shared" si="59"/>
        <v>4</v>
      </c>
      <c r="N835" t="str">
        <f t="shared" si="59"/>
        <v>3</v>
      </c>
      <c r="O835" t="str">
        <f t="shared" si="59"/>
        <v>1</v>
      </c>
      <c r="P835" t="str">
        <f t="shared" ref="P835:P898" si="60">IF(MOD(N835,2)=0,"Kobieta","Mężczyzna")</f>
        <v>Mężczyzna</v>
      </c>
    </row>
    <row r="836" spans="1:16" x14ac:dyDescent="0.25">
      <c r="A836" s="1" t="s">
        <v>842</v>
      </c>
      <c r="B836" t="s">
        <v>9</v>
      </c>
      <c r="C836" s="2">
        <v>0.65046296296296291</v>
      </c>
      <c r="D836">
        <v>1</v>
      </c>
      <c r="E836" t="str">
        <f t="shared" si="58"/>
        <v>6</v>
      </c>
      <c r="F836" t="str">
        <f t="shared" si="59"/>
        <v>9</v>
      </c>
      <c r="G836" t="str">
        <f t="shared" si="59"/>
        <v>0</v>
      </c>
      <c r="H836" t="str">
        <f t="shared" si="59"/>
        <v>7</v>
      </c>
      <c r="I836" t="str">
        <f t="shared" si="59"/>
        <v>0</v>
      </c>
      <c r="J836" t="str">
        <f t="shared" si="59"/>
        <v>7</v>
      </c>
      <c r="K836" t="str">
        <f t="shared" si="59"/>
        <v>6</v>
      </c>
      <c r="L836" t="str">
        <f t="shared" si="59"/>
        <v>2</v>
      </c>
      <c r="M836" t="str">
        <f t="shared" si="59"/>
        <v>2</v>
      </c>
      <c r="N836" t="str">
        <f t="shared" si="59"/>
        <v>1</v>
      </c>
      <c r="O836" t="str">
        <f t="shared" si="59"/>
        <v>8</v>
      </c>
      <c r="P836" t="str">
        <f t="shared" si="60"/>
        <v>Mężczyzna</v>
      </c>
    </row>
    <row r="837" spans="1:16" x14ac:dyDescent="0.25">
      <c r="A837" s="1" t="s">
        <v>843</v>
      </c>
      <c r="B837" t="s">
        <v>9</v>
      </c>
      <c r="C837" s="2">
        <v>0.65104166666666663</v>
      </c>
      <c r="D837">
        <v>2</v>
      </c>
      <c r="E837" t="str">
        <f t="shared" si="58"/>
        <v>8</v>
      </c>
      <c r="F837" t="str">
        <f t="shared" si="59"/>
        <v>8</v>
      </c>
      <c r="G837" t="str">
        <f t="shared" si="59"/>
        <v>1</v>
      </c>
      <c r="H837" t="str">
        <f t="shared" si="59"/>
        <v>0</v>
      </c>
      <c r="I837" t="str">
        <f t="shared" si="59"/>
        <v>0</v>
      </c>
      <c r="J837" t="str">
        <f t="shared" si="59"/>
        <v>2</v>
      </c>
      <c r="K837" t="str">
        <f t="shared" si="59"/>
        <v>1</v>
      </c>
      <c r="L837" t="str">
        <f t="shared" si="59"/>
        <v>9</v>
      </c>
      <c r="M837" t="str">
        <f t="shared" si="59"/>
        <v>3</v>
      </c>
      <c r="N837" t="str">
        <f t="shared" si="59"/>
        <v>2</v>
      </c>
      <c r="O837" t="str">
        <f t="shared" si="59"/>
        <v>8</v>
      </c>
      <c r="P837" t="str">
        <f t="shared" si="60"/>
        <v>Kobieta</v>
      </c>
    </row>
    <row r="838" spans="1:16" x14ac:dyDescent="0.25">
      <c r="A838" s="1" t="s">
        <v>844</v>
      </c>
      <c r="B838" t="s">
        <v>7</v>
      </c>
      <c r="C838" s="2">
        <v>0.65133101851851849</v>
      </c>
      <c r="D838">
        <v>1</v>
      </c>
      <c r="E838" t="str">
        <f t="shared" si="58"/>
        <v>6</v>
      </c>
      <c r="F838" t="str">
        <f t="shared" si="59"/>
        <v>2</v>
      </c>
      <c r="G838" t="str">
        <f t="shared" si="59"/>
        <v>0</v>
      </c>
      <c r="H838" t="str">
        <f t="shared" si="59"/>
        <v>9</v>
      </c>
      <c r="I838" t="str">
        <f t="shared" si="59"/>
        <v>1</v>
      </c>
      <c r="J838" t="str">
        <f t="shared" si="59"/>
        <v>8</v>
      </c>
      <c r="K838" t="str">
        <f t="shared" si="59"/>
        <v>8</v>
      </c>
      <c r="L838" t="str">
        <f t="shared" si="59"/>
        <v>1</v>
      </c>
      <c r="M838" t="str">
        <f t="shared" si="59"/>
        <v>2</v>
      </c>
      <c r="N838" t="str">
        <f t="shared" si="59"/>
        <v>8</v>
      </c>
      <c r="O838" t="str">
        <f t="shared" si="59"/>
        <v>1</v>
      </c>
      <c r="P838" t="str">
        <f t="shared" si="60"/>
        <v>Kobieta</v>
      </c>
    </row>
    <row r="839" spans="1:16" x14ac:dyDescent="0.25">
      <c r="A839" s="1" t="s">
        <v>845</v>
      </c>
      <c r="B839" t="s">
        <v>9</v>
      </c>
      <c r="C839" s="2">
        <v>0.65162037037037035</v>
      </c>
      <c r="D839">
        <v>1</v>
      </c>
      <c r="E839" t="str">
        <f t="shared" si="58"/>
        <v>8</v>
      </c>
      <c r="F839" t="str">
        <f t="shared" si="59"/>
        <v>9</v>
      </c>
      <c r="G839" t="str">
        <f t="shared" si="59"/>
        <v>0</v>
      </c>
      <c r="H839" t="str">
        <f t="shared" si="59"/>
        <v>4</v>
      </c>
      <c r="I839" t="str">
        <f t="shared" si="59"/>
        <v>1</v>
      </c>
      <c r="J839" t="str">
        <f t="shared" si="59"/>
        <v>3</v>
      </c>
      <c r="K839" t="str">
        <f t="shared" si="59"/>
        <v>6</v>
      </c>
      <c r="L839" t="str">
        <f t="shared" si="59"/>
        <v>3</v>
      </c>
      <c r="M839" t="str">
        <f t="shared" si="59"/>
        <v>8</v>
      </c>
      <c r="N839" t="str">
        <f t="shared" si="59"/>
        <v>3</v>
      </c>
      <c r="O839" t="str">
        <f t="shared" si="59"/>
        <v>3</v>
      </c>
      <c r="P839" t="str">
        <f t="shared" si="60"/>
        <v>Mężczyzna</v>
      </c>
    </row>
    <row r="840" spans="1:16" x14ac:dyDescent="0.25">
      <c r="A840" s="1" t="s">
        <v>846</v>
      </c>
      <c r="B840" t="s">
        <v>7</v>
      </c>
      <c r="C840" s="2">
        <v>0.65190972222222221</v>
      </c>
      <c r="D840">
        <v>1</v>
      </c>
      <c r="E840" t="str">
        <f t="shared" si="58"/>
        <v>6</v>
      </c>
      <c r="F840" t="str">
        <f t="shared" si="59"/>
        <v>0</v>
      </c>
      <c r="G840" t="str">
        <f t="shared" si="59"/>
        <v>0</v>
      </c>
      <c r="H840" t="str">
        <f t="shared" si="59"/>
        <v>6</v>
      </c>
      <c r="I840" t="str">
        <f t="shared" si="59"/>
        <v>0</v>
      </c>
      <c r="J840" t="str">
        <f t="shared" si="59"/>
        <v>3</v>
      </c>
      <c r="K840" t="str">
        <f t="shared" si="59"/>
        <v>2</v>
      </c>
      <c r="L840" t="str">
        <f t="shared" si="59"/>
        <v>2</v>
      </c>
      <c r="M840" t="str">
        <f t="shared" si="59"/>
        <v>4</v>
      </c>
      <c r="N840" t="str">
        <f t="shared" si="59"/>
        <v>7</v>
      </c>
      <c r="O840" t="str">
        <f t="shared" si="59"/>
        <v>4</v>
      </c>
      <c r="P840" t="str">
        <f t="shared" si="60"/>
        <v>Mężczyzna</v>
      </c>
    </row>
    <row r="841" spans="1:16" x14ac:dyDescent="0.25">
      <c r="A841" s="1" t="s">
        <v>847</v>
      </c>
      <c r="B841" t="s">
        <v>9</v>
      </c>
      <c r="C841" s="2">
        <v>0.65248842592592593</v>
      </c>
      <c r="D841">
        <v>2</v>
      </c>
      <c r="E841" t="str">
        <f t="shared" si="58"/>
        <v>5</v>
      </c>
      <c r="F841" t="str">
        <f t="shared" si="59"/>
        <v>7</v>
      </c>
      <c r="G841" t="str">
        <f t="shared" si="59"/>
        <v>1</v>
      </c>
      <c r="H841" t="str">
        <f t="shared" si="59"/>
        <v>1</v>
      </c>
      <c r="I841" t="str">
        <f t="shared" si="59"/>
        <v>0</v>
      </c>
      <c r="J841" t="str">
        <f t="shared" si="59"/>
        <v>1</v>
      </c>
      <c r="K841" t="str">
        <f t="shared" si="59"/>
        <v>2</v>
      </c>
      <c r="L841" t="str">
        <f t="shared" si="59"/>
        <v>5</v>
      </c>
      <c r="M841" t="str">
        <f t="shared" si="59"/>
        <v>5</v>
      </c>
      <c r="N841" t="str">
        <f t="shared" si="59"/>
        <v>6</v>
      </c>
      <c r="O841" t="str">
        <f t="shared" si="59"/>
        <v>3</v>
      </c>
      <c r="P841" t="str">
        <f t="shared" si="60"/>
        <v>Kobieta</v>
      </c>
    </row>
    <row r="842" spans="1:16" x14ac:dyDescent="0.25">
      <c r="A842" s="1" t="s">
        <v>848</v>
      </c>
      <c r="B842" t="s">
        <v>27</v>
      </c>
      <c r="C842" s="2">
        <v>0.65277777777777779</v>
      </c>
      <c r="D842">
        <v>1</v>
      </c>
      <c r="E842" t="str">
        <f t="shared" si="58"/>
        <v>6</v>
      </c>
      <c r="F842" t="str">
        <f t="shared" si="59"/>
        <v>0</v>
      </c>
      <c r="G842" t="str">
        <f t="shared" si="59"/>
        <v>0</v>
      </c>
      <c r="H842" t="str">
        <f t="shared" si="59"/>
        <v>3</v>
      </c>
      <c r="I842" t="str">
        <f t="shared" si="59"/>
        <v>2</v>
      </c>
      <c r="J842" t="str">
        <f t="shared" si="59"/>
        <v>3</v>
      </c>
      <c r="K842" t="str">
        <f t="shared" si="59"/>
        <v>5</v>
      </c>
      <c r="L842" t="str">
        <f t="shared" si="59"/>
        <v>7</v>
      </c>
      <c r="M842" t="str">
        <f t="shared" si="59"/>
        <v>1</v>
      </c>
      <c r="N842" t="str">
        <f t="shared" si="59"/>
        <v>6</v>
      </c>
      <c r="O842" t="str">
        <f t="shared" si="59"/>
        <v>9</v>
      </c>
      <c r="P842" t="str">
        <f t="shared" si="60"/>
        <v>Kobieta</v>
      </c>
    </row>
    <row r="843" spans="1:16" x14ac:dyDescent="0.25">
      <c r="A843" s="1" t="s">
        <v>849</v>
      </c>
      <c r="B843" t="s">
        <v>7</v>
      </c>
      <c r="C843" s="2">
        <v>0.65306712962962965</v>
      </c>
      <c r="D843">
        <v>1</v>
      </c>
      <c r="E843" t="str">
        <f t="shared" si="58"/>
        <v>8</v>
      </c>
      <c r="F843" t="str">
        <f t="shared" si="59"/>
        <v>0</v>
      </c>
      <c r="G843" t="str">
        <f t="shared" si="59"/>
        <v>0</v>
      </c>
      <c r="H843" t="str">
        <f t="shared" si="59"/>
        <v>9</v>
      </c>
      <c r="I843" t="str">
        <f t="shared" si="59"/>
        <v>0</v>
      </c>
      <c r="J843" t="str">
        <f t="shared" si="59"/>
        <v>8</v>
      </c>
      <c r="K843" t="str">
        <f t="shared" si="59"/>
        <v>7</v>
      </c>
      <c r="L843" t="str">
        <f t="shared" si="59"/>
        <v>2</v>
      </c>
      <c r="M843" t="str">
        <f t="shared" si="59"/>
        <v>3</v>
      </c>
      <c r="N843" t="str">
        <f t="shared" si="59"/>
        <v>4</v>
      </c>
      <c r="O843" t="str">
        <f t="shared" si="59"/>
        <v>5</v>
      </c>
      <c r="P843" t="str">
        <f t="shared" si="60"/>
        <v>Kobieta</v>
      </c>
    </row>
    <row r="844" spans="1:16" x14ac:dyDescent="0.25">
      <c r="A844" s="1" t="s">
        <v>850</v>
      </c>
      <c r="B844" t="s">
        <v>5</v>
      </c>
      <c r="C844" s="2">
        <v>0.65364583333333337</v>
      </c>
      <c r="D844">
        <v>2</v>
      </c>
      <c r="E844" t="str">
        <f t="shared" si="58"/>
        <v>8</v>
      </c>
      <c r="F844" t="str">
        <f t="shared" si="59"/>
        <v>9</v>
      </c>
      <c r="G844" t="str">
        <f t="shared" si="59"/>
        <v>0</v>
      </c>
      <c r="H844" t="str">
        <f t="shared" si="59"/>
        <v>4</v>
      </c>
      <c r="I844" t="str">
        <f t="shared" si="59"/>
        <v>1</v>
      </c>
      <c r="J844" t="str">
        <f t="shared" si="59"/>
        <v>5</v>
      </c>
      <c r="K844" t="str">
        <f t="shared" si="59"/>
        <v>5</v>
      </c>
      <c r="L844" t="str">
        <f t="shared" si="59"/>
        <v>5</v>
      </c>
      <c r="M844" t="str">
        <f t="shared" si="59"/>
        <v>8</v>
      </c>
      <c r="N844" t="str">
        <f t="shared" si="59"/>
        <v>7</v>
      </c>
      <c r="O844" t="str">
        <f t="shared" si="59"/>
        <v>4</v>
      </c>
      <c r="P844" t="str">
        <f t="shared" si="60"/>
        <v>Mężczyzna</v>
      </c>
    </row>
    <row r="845" spans="1:16" x14ac:dyDescent="0.25">
      <c r="A845" s="1" t="s">
        <v>851</v>
      </c>
      <c r="B845" t="s">
        <v>5</v>
      </c>
      <c r="C845" s="2">
        <v>0.65422453703703709</v>
      </c>
      <c r="D845">
        <v>2</v>
      </c>
      <c r="E845" t="str">
        <f t="shared" si="58"/>
        <v>4</v>
      </c>
      <c r="F845" t="str">
        <f t="shared" si="59"/>
        <v>9</v>
      </c>
      <c r="G845" t="str">
        <f t="shared" si="59"/>
        <v>0</v>
      </c>
      <c r="H845" t="str">
        <f t="shared" si="59"/>
        <v>2</v>
      </c>
      <c r="I845" t="str">
        <f t="shared" si="59"/>
        <v>0</v>
      </c>
      <c r="J845" t="str">
        <f t="shared" si="59"/>
        <v>9</v>
      </c>
      <c r="K845" t="str">
        <f t="shared" si="59"/>
        <v>3</v>
      </c>
      <c r="L845" t="str">
        <f t="shared" si="59"/>
        <v>4</v>
      </c>
      <c r="M845" t="str">
        <f t="shared" si="59"/>
        <v>8</v>
      </c>
      <c r="N845" t="str">
        <f t="shared" si="59"/>
        <v>1</v>
      </c>
      <c r="O845" t="str">
        <f t="shared" si="59"/>
        <v>6</v>
      </c>
      <c r="P845" t="str">
        <f t="shared" si="60"/>
        <v>Mężczyzna</v>
      </c>
    </row>
    <row r="846" spans="1:16" x14ac:dyDescent="0.25">
      <c r="A846" s="1" t="s">
        <v>852</v>
      </c>
      <c r="B846" t="s">
        <v>5</v>
      </c>
      <c r="C846" s="2">
        <v>0.65451388888888895</v>
      </c>
      <c r="D846">
        <v>1</v>
      </c>
      <c r="E846" t="str">
        <f t="shared" si="58"/>
        <v>3</v>
      </c>
      <c r="F846" t="str">
        <f t="shared" si="59"/>
        <v>0</v>
      </c>
      <c r="G846" t="str">
        <f t="shared" si="59"/>
        <v>0</v>
      </c>
      <c r="H846" t="str">
        <f t="shared" si="59"/>
        <v>7</v>
      </c>
      <c r="I846" t="str">
        <f t="shared" si="59"/>
        <v>0</v>
      </c>
      <c r="J846" t="str">
        <f t="shared" si="59"/>
        <v>5</v>
      </c>
      <c r="K846" t="str">
        <f t="shared" si="59"/>
        <v>4</v>
      </c>
      <c r="L846" t="str">
        <f t="shared" si="59"/>
        <v>7</v>
      </c>
      <c r="M846" t="str">
        <f t="shared" si="59"/>
        <v>9</v>
      </c>
      <c r="N846" t="str">
        <f t="shared" si="59"/>
        <v>7</v>
      </c>
      <c r="O846" t="str">
        <f t="shared" si="59"/>
        <v>8</v>
      </c>
      <c r="P846" t="str">
        <f t="shared" si="60"/>
        <v>Mężczyzna</v>
      </c>
    </row>
    <row r="847" spans="1:16" x14ac:dyDescent="0.25">
      <c r="A847" s="1" t="s">
        <v>853</v>
      </c>
      <c r="B847" t="s">
        <v>7</v>
      </c>
      <c r="C847" s="2">
        <v>0.65480324074074081</v>
      </c>
      <c r="D847">
        <v>1</v>
      </c>
      <c r="E847" t="str">
        <f t="shared" si="58"/>
        <v>6</v>
      </c>
      <c r="F847" t="str">
        <f t="shared" si="59"/>
        <v>8</v>
      </c>
      <c r="G847" t="str">
        <f t="shared" si="59"/>
        <v>0</v>
      </c>
      <c r="H847" t="str">
        <f t="shared" si="59"/>
        <v>9</v>
      </c>
      <c r="I847" t="str">
        <f t="shared" si="59"/>
        <v>0</v>
      </c>
      <c r="J847" t="str">
        <f t="shared" si="59"/>
        <v>1</v>
      </c>
      <c r="K847" t="str">
        <f t="shared" si="59"/>
        <v>6</v>
      </c>
      <c r="L847" t="str">
        <f t="shared" si="59"/>
        <v>5</v>
      </c>
      <c r="M847" t="str">
        <f t="shared" si="59"/>
        <v>7</v>
      </c>
      <c r="N847" t="str">
        <f t="shared" si="59"/>
        <v>6</v>
      </c>
      <c r="O847" t="str">
        <f t="shared" si="59"/>
        <v>4</v>
      </c>
      <c r="P847" t="str">
        <f t="shared" si="60"/>
        <v>Kobieta</v>
      </c>
    </row>
    <row r="848" spans="1:16" x14ac:dyDescent="0.25">
      <c r="A848" s="1" t="s">
        <v>854</v>
      </c>
      <c r="B848" t="s">
        <v>5</v>
      </c>
      <c r="C848" s="2">
        <v>0.65538194444444442</v>
      </c>
      <c r="D848">
        <v>2</v>
      </c>
      <c r="E848" t="str">
        <f t="shared" si="58"/>
        <v>9</v>
      </c>
      <c r="F848" t="str">
        <f t="shared" si="59"/>
        <v>0</v>
      </c>
      <c r="G848" t="str">
        <f t="shared" si="59"/>
        <v>0</v>
      </c>
      <c r="H848" t="str">
        <f t="shared" si="59"/>
        <v>9</v>
      </c>
      <c r="I848" t="str">
        <f t="shared" si="59"/>
        <v>2</v>
      </c>
      <c r="J848" t="str">
        <f t="shared" si="59"/>
        <v>0</v>
      </c>
      <c r="K848" t="str">
        <f t="shared" si="59"/>
        <v>7</v>
      </c>
      <c r="L848" t="str">
        <f t="shared" si="59"/>
        <v>4</v>
      </c>
      <c r="M848" t="str">
        <f t="shared" si="59"/>
        <v>4</v>
      </c>
      <c r="N848" t="str">
        <f t="shared" si="59"/>
        <v>2</v>
      </c>
      <c r="O848" t="str">
        <f t="shared" si="59"/>
        <v>3</v>
      </c>
      <c r="P848" t="str">
        <f t="shared" si="60"/>
        <v>Kobieta</v>
      </c>
    </row>
    <row r="849" spans="1:16" x14ac:dyDescent="0.25">
      <c r="A849" s="1" t="s">
        <v>855</v>
      </c>
      <c r="B849" t="s">
        <v>9</v>
      </c>
      <c r="C849" s="2">
        <v>0.65596064814814814</v>
      </c>
      <c r="D849">
        <v>2</v>
      </c>
      <c r="E849" t="str">
        <f t="shared" si="58"/>
        <v>6</v>
      </c>
      <c r="F849" t="str">
        <f t="shared" si="59"/>
        <v>0</v>
      </c>
      <c r="G849" t="str">
        <f t="shared" si="59"/>
        <v>0</v>
      </c>
      <c r="H849" t="str">
        <f t="shared" si="59"/>
        <v>5</v>
      </c>
      <c r="I849" t="str">
        <f t="shared" si="59"/>
        <v>1</v>
      </c>
      <c r="J849" t="str">
        <f t="shared" si="59"/>
        <v>9</v>
      </c>
      <c r="K849" t="str">
        <f t="shared" si="59"/>
        <v>9</v>
      </c>
      <c r="L849" t="str">
        <f t="shared" si="59"/>
        <v>1</v>
      </c>
      <c r="M849" t="str">
        <f t="shared" si="59"/>
        <v>2</v>
      </c>
      <c r="N849" t="str">
        <f t="shared" si="59"/>
        <v>4</v>
      </c>
      <c r="O849" t="str">
        <f t="shared" si="59"/>
        <v>5</v>
      </c>
      <c r="P849" t="str">
        <f t="shared" si="60"/>
        <v>Kobieta</v>
      </c>
    </row>
    <row r="850" spans="1:16" x14ac:dyDescent="0.25">
      <c r="A850" s="1" t="s">
        <v>856</v>
      </c>
      <c r="B850" t="s">
        <v>5</v>
      </c>
      <c r="C850" s="2">
        <v>0.65625</v>
      </c>
      <c r="D850">
        <v>1</v>
      </c>
      <c r="E850" t="str">
        <f t="shared" si="58"/>
        <v>9</v>
      </c>
      <c r="F850" t="str">
        <f t="shared" si="59"/>
        <v>6</v>
      </c>
      <c r="G850" t="str">
        <f t="shared" si="59"/>
        <v>0</v>
      </c>
      <c r="H850" t="str">
        <f t="shared" si="59"/>
        <v>4</v>
      </c>
      <c r="I850" t="str">
        <f t="shared" si="59"/>
        <v>0</v>
      </c>
      <c r="J850" t="str">
        <f t="shared" si="59"/>
        <v>5</v>
      </c>
      <c r="K850" t="str">
        <f t="shared" si="59"/>
        <v>5</v>
      </c>
      <c r="L850" t="str">
        <f t="shared" si="59"/>
        <v>1</v>
      </c>
      <c r="M850" t="str">
        <f t="shared" si="59"/>
        <v>1</v>
      </c>
      <c r="N850" t="str">
        <f t="shared" si="59"/>
        <v>2</v>
      </c>
      <c r="O850" t="str">
        <f t="shared" si="59"/>
        <v>1</v>
      </c>
      <c r="P850" t="str">
        <f t="shared" si="60"/>
        <v>Kobieta</v>
      </c>
    </row>
    <row r="851" spans="1:16" x14ac:dyDescent="0.25">
      <c r="A851" s="1" t="s">
        <v>857</v>
      </c>
      <c r="B851" t="s">
        <v>9</v>
      </c>
      <c r="C851" s="2">
        <v>0.65682870370370372</v>
      </c>
      <c r="D851">
        <v>2</v>
      </c>
      <c r="E851" t="str">
        <f t="shared" si="58"/>
        <v>8</v>
      </c>
      <c r="F851" t="str">
        <f t="shared" si="59"/>
        <v>0</v>
      </c>
      <c r="G851" t="str">
        <f t="shared" si="59"/>
        <v>0</v>
      </c>
      <c r="H851" t="str">
        <f t="shared" si="59"/>
        <v>3</v>
      </c>
      <c r="I851" t="str">
        <f t="shared" si="59"/>
        <v>2</v>
      </c>
      <c r="J851" t="str">
        <f t="shared" si="59"/>
        <v>2</v>
      </c>
      <c r="K851" t="str">
        <f t="shared" si="59"/>
        <v>4</v>
      </c>
      <c r="L851" t="str">
        <f t="shared" si="59"/>
        <v>3</v>
      </c>
      <c r="M851" t="str">
        <f t="shared" si="59"/>
        <v>4</v>
      </c>
      <c r="N851" t="str">
        <f t="shared" si="59"/>
        <v>1</v>
      </c>
      <c r="O851" t="str">
        <f t="shared" si="59"/>
        <v>5</v>
      </c>
      <c r="P851" t="str">
        <f t="shared" si="60"/>
        <v>Mężczyzna</v>
      </c>
    </row>
    <row r="852" spans="1:16" x14ac:dyDescent="0.25">
      <c r="A852" s="1" t="s">
        <v>858</v>
      </c>
      <c r="B852" t="s">
        <v>7</v>
      </c>
      <c r="C852" s="2">
        <v>0.65711805555555558</v>
      </c>
      <c r="D852">
        <v>1</v>
      </c>
      <c r="E852" t="str">
        <f t="shared" si="58"/>
        <v>7</v>
      </c>
      <c r="F852" t="str">
        <f t="shared" si="59"/>
        <v>4</v>
      </c>
      <c r="G852" t="str">
        <f t="shared" si="59"/>
        <v>0</v>
      </c>
      <c r="H852" t="str">
        <f t="shared" si="59"/>
        <v>1</v>
      </c>
      <c r="I852" t="str">
        <f t="shared" si="59"/>
        <v>1</v>
      </c>
      <c r="J852" t="str">
        <f t="shared" si="59"/>
        <v>9</v>
      </c>
      <c r="K852" t="str">
        <f t="shared" si="59"/>
        <v>3</v>
      </c>
      <c r="L852" t="str">
        <f t="shared" si="59"/>
        <v>1</v>
      </c>
      <c r="M852" t="str">
        <f t="shared" si="59"/>
        <v>7</v>
      </c>
      <c r="N852" t="str">
        <f t="shared" si="59"/>
        <v>4</v>
      </c>
      <c r="O852" t="str">
        <f t="shared" si="59"/>
        <v>5</v>
      </c>
      <c r="P852" t="str">
        <f t="shared" si="60"/>
        <v>Kobieta</v>
      </c>
    </row>
    <row r="853" spans="1:16" x14ac:dyDescent="0.25">
      <c r="A853" s="1" t="s">
        <v>859</v>
      </c>
      <c r="B853" t="s">
        <v>5</v>
      </c>
      <c r="C853" s="2">
        <v>0.65769675925925919</v>
      </c>
      <c r="D853">
        <v>2</v>
      </c>
      <c r="E853" t="str">
        <f t="shared" si="58"/>
        <v>3</v>
      </c>
      <c r="F853" t="str">
        <f t="shared" si="59"/>
        <v>2</v>
      </c>
      <c r="G853" t="str">
        <f t="shared" si="59"/>
        <v>0</v>
      </c>
      <c r="H853" t="str">
        <f t="shared" si="59"/>
        <v>4</v>
      </c>
      <c r="I853" t="str">
        <f t="shared" si="59"/>
        <v>2</v>
      </c>
      <c r="J853" t="str">
        <f t="shared" si="59"/>
        <v>9</v>
      </c>
      <c r="K853" t="str">
        <f t="shared" si="59"/>
        <v>3</v>
      </c>
      <c r="L853" t="str">
        <f t="shared" si="59"/>
        <v>3</v>
      </c>
      <c r="M853" t="str">
        <f t="shared" si="59"/>
        <v>1</v>
      </c>
      <c r="N853" t="str">
        <f t="shared" si="59"/>
        <v>6</v>
      </c>
      <c r="O853" t="str">
        <f t="shared" si="59"/>
        <v>9</v>
      </c>
      <c r="P853" t="str">
        <f t="shared" si="60"/>
        <v>Kobieta</v>
      </c>
    </row>
    <row r="854" spans="1:16" x14ac:dyDescent="0.25">
      <c r="A854" s="1" t="s">
        <v>860</v>
      </c>
      <c r="B854" t="s">
        <v>5</v>
      </c>
      <c r="C854" s="2">
        <v>0.65798611111111105</v>
      </c>
      <c r="D854">
        <v>1</v>
      </c>
      <c r="E854" t="str">
        <f t="shared" si="58"/>
        <v>7</v>
      </c>
      <c r="F854" t="str">
        <f t="shared" si="59"/>
        <v>6</v>
      </c>
      <c r="G854" t="str">
        <f t="shared" si="59"/>
        <v>0</v>
      </c>
      <c r="H854" t="str">
        <f t="shared" si="59"/>
        <v>2</v>
      </c>
      <c r="I854" t="str">
        <f t="shared" si="59"/>
        <v>1</v>
      </c>
      <c r="J854" t="str">
        <f t="shared" si="59"/>
        <v>0</v>
      </c>
      <c r="K854" t="str">
        <f t="shared" si="59"/>
        <v>2</v>
      </c>
      <c r="L854" t="str">
        <f t="shared" si="59"/>
        <v>5</v>
      </c>
      <c r="M854" t="str">
        <f t="shared" si="59"/>
        <v>6</v>
      </c>
      <c r="N854" t="str">
        <f t="shared" si="59"/>
        <v>2</v>
      </c>
      <c r="O854" t="str">
        <f t="shared" si="59"/>
        <v>5</v>
      </c>
      <c r="P854" t="str">
        <f t="shared" si="60"/>
        <v>Kobieta</v>
      </c>
    </row>
    <row r="855" spans="1:16" x14ac:dyDescent="0.25">
      <c r="A855" s="1" t="s">
        <v>861</v>
      </c>
      <c r="B855" t="s">
        <v>5</v>
      </c>
      <c r="C855" s="2">
        <v>0.65856481481481477</v>
      </c>
      <c r="D855">
        <v>2</v>
      </c>
      <c r="E855" t="str">
        <f t="shared" si="58"/>
        <v>8</v>
      </c>
      <c r="F855" t="str">
        <f t="shared" si="59"/>
        <v>2</v>
      </c>
      <c r="G855" t="str">
        <f t="shared" si="59"/>
        <v>1</v>
      </c>
      <c r="H855" t="str">
        <f t="shared" si="59"/>
        <v>1</v>
      </c>
      <c r="I855" t="str">
        <f t="shared" si="59"/>
        <v>2</v>
      </c>
      <c r="J855" t="str">
        <f t="shared" si="59"/>
        <v>0</v>
      </c>
      <c r="K855" t="str">
        <f t="shared" si="59"/>
        <v>7</v>
      </c>
      <c r="L855" t="str">
        <f t="shared" si="59"/>
        <v>9</v>
      </c>
      <c r="M855" t="str">
        <f t="shared" si="59"/>
        <v>1</v>
      </c>
      <c r="N855" t="str">
        <f t="shared" ref="F855:P918" si="61">MID($A855,N$1,1)</f>
        <v>5</v>
      </c>
      <c r="O855" t="str">
        <f t="shared" si="61"/>
        <v>2</v>
      </c>
      <c r="P855" t="str">
        <f t="shared" si="60"/>
        <v>Mężczyzna</v>
      </c>
    </row>
    <row r="856" spans="1:16" x14ac:dyDescent="0.25">
      <c r="A856" s="1" t="s">
        <v>862</v>
      </c>
      <c r="B856" t="s">
        <v>7</v>
      </c>
      <c r="C856" s="2">
        <v>0.65885416666666663</v>
      </c>
      <c r="D856">
        <v>1</v>
      </c>
      <c r="E856" t="str">
        <f t="shared" si="58"/>
        <v>2</v>
      </c>
      <c r="F856" t="str">
        <f t="shared" si="61"/>
        <v>7</v>
      </c>
      <c r="G856" t="str">
        <f t="shared" si="61"/>
        <v>1</v>
      </c>
      <c r="H856" t="str">
        <f t="shared" si="61"/>
        <v>2</v>
      </c>
      <c r="I856" t="str">
        <f t="shared" si="61"/>
        <v>1</v>
      </c>
      <c r="J856" t="str">
        <f t="shared" si="61"/>
        <v>0</v>
      </c>
      <c r="K856" t="str">
        <f t="shared" si="61"/>
        <v>3</v>
      </c>
      <c r="L856" t="str">
        <f t="shared" si="61"/>
        <v>4</v>
      </c>
      <c r="M856" t="str">
        <f t="shared" si="61"/>
        <v>3</v>
      </c>
      <c r="N856" t="str">
        <f t="shared" si="61"/>
        <v>2</v>
      </c>
      <c r="O856" t="str">
        <f t="shared" si="61"/>
        <v>5</v>
      </c>
      <c r="P856" t="str">
        <f t="shared" si="60"/>
        <v>Kobieta</v>
      </c>
    </row>
    <row r="857" spans="1:16" x14ac:dyDescent="0.25">
      <c r="A857" s="1" t="s">
        <v>863</v>
      </c>
      <c r="B857" t="s">
        <v>5</v>
      </c>
      <c r="C857" s="2">
        <v>0.65943287037037035</v>
      </c>
      <c r="D857">
        <v>2</v>
      </c>
      <c r="E857" t="str">
        <f t="shared" si="58"/>
        <v>2</v>
      </c>
      <c r="F857" t="str">
        <f t="shared" si="61"/>
        <v>5</v>
      </c>
      <c r="G857" t="str">
        <f t="shared" si="61"/>
        <v>0</v>
      </c>
      <c r="H857" t="str">
        <f t="shared" si="61"/>
        <v>1</v>
      </c>
      <c r="I857" t="str">
        <f t="shared" si="61"/>
        <v>0</v>
      </c>
      <c r="J857" t="str">
        <f t="shared" si="61"/>
        <v>2</v>
      </c>
      <c r="K857" t="str">
        <f t="shared" si="61"/>
        <v>4</v>
      </c>
      <c r="L857" t="str">
        <f t="shared" si="61"/>
        <v>6</v>
      </c>
      <c r="M857" t="str">
        <f t="shared" si="61"/>
        <v>8</v>
      </c>
      <c r="N857" t="str">
        <f t="shared" si="61"/>
        <v>5</v>
      </c>
      <c r="O857" t="str">
        <f t="shared" si="61"/>
        <v>3</v>
      </c>
      <c r="P857" t="str">
        <f t="shared" si="60"/>
        <v>Mężczyzna</v>
      </c>
    </row>
    <row r="858" spans="1:16" x14ac:dyDescent="0.25">
      <c r="A858" s="1" t="s">
        <v>864</v>
      </c>
      <c r="B858" t="s">
        <v>7</v>
      </c>
      <c r="C858" s="2">
        <v>0.65972222222222221</v>
      </c>
      <c r="D858">
        <v>1</v>
      </c>
      <c r="E858" t="str">
        <f t="shared" si="58"/>
        <v>2</v>
      </c>
      <c r="F858" t="str">
        <f t="shared" si="61"/>
        <v>8</v>
      </c>
      <c r="G858" t="str">
        <f t="shared" si="61"/>
        <v>1</v>
      </c>
      <c r="H858" t="str">
        <f t="shared" si="61"/>
        <v>2</v>
      </c>
      <c r="I858" t="str">
        <f t="shared" si="61"/>
        <v>0</v>
      </c>
      <c r="J858" t="str">
        <f t="shared" si="61"/>
        <v>7</v>
      </c>
      <c r="K858" t="str">
        <f t="shared" si="61"/>
        <v>1</v>
      </c>
      <c r="L858" t="str">
        <f t="shared" si="61"/>
        <v>7</v>
      </c>
      <c r="M858" t="str">
        <f t="shared" si="61"/>
        <v>4</v>
      </c>
      <c r="N858" t="str">
        <f t="shared" si="61"/>
        <v>1</v>
      </c>
      <c r="O858" t="str">
        <f t="shared" si="61"/>
        <v>1</v>
      </c>
      <c r="P858" t="str">
        <f t="shared" si="60"/>
        <v>Mężczyzna</v>
      </c>
    </row>
    <row r="859" spans="1:16" x14ac:dyDescent="0.25">
      <c r="A859" s="1" t="s">
        <v>865</v>
      </c>
      <c r="B859" t="s">
        <v>9</v>
      </c>
      <c r="C859" s="2">
        <v>0.66030092592592593</v>
      </c>
      <c r="D859">
        <v>2</v>
      </c>
      <c r="E859" t="str">
        <f t="shared" si="58"/>
        <v>5</v>
      </c>
      <c r="F859" t="str">
        <f t="shared" si="61"/>
        <v>9</v>
      </c>
      <c r="G859" t="str">
        <f t="shared" si="61"/>
        <v>0</v>
      </c>
      <c r="H859" t="str">
        <f t="shared" si="61"/>
        <v>9</v>
      </c>
      <c r="I859" t="str">
        <f t="shared" si="61"/>
        <v>1</v>
      </c>
      <c r="J859" t="str">
        <f t="shared" si="61"/>
        <v>2</v>
      </c>
      <c r="K859" t="str">
        <f t="shared" si="61"/>
        <v>1</v>
      </c>
      <c r="L859" t="str">
        <f t="shared" si="61"/>
        <v>4</v>
      </c>
      <c r="M859" t="str">
        <f t="shared" si="61"/>
        <v>7</v>
      </c>
      <c r="N859" t="str">
        <f t="shared" si="61"/>
        <v>7</v>
      </c>
      <c r="O859" t="str">
        <f t="shared" si="61"/>
        <v>9</v>
      </c>
      <c r="P859" t="str">
        <f t="shared" si="60"/>
        <v>Mężczyzna</v>
      </c>
    </row>
    <row r="860" spans="1:16" x14ac:dyDescent="0.25">
      <c r="A860" s="1" t="s">
        <v>866</v>
      </c>
      <c r="B860" t="s">
        <v>27</v>
      </c>
      <c r="C860" s="2">
        <v>0.66059027777777779</v>
      </c>
      <c r="D860">
        <v>1</v>
      </c>
      <c r="E860" t="str">
        <f t="shared" si="58"/>
        <v>0</v>
      </c>
      <c r="F860" t="str">
        <f t="shared" si="61"/>
        <v>1</v>
      </c>
      <c r="G860" t="str">
        <f t="shared" si="61"/>
        <v>3</v>
      </c>
      <c r="H860" t="str">
        <f t="shared" si="61"/>
        <v>0</v>
      </c>
      <c r="I860" t="str">
        <f t="shared" si="61"/>
        <v>1</v>
      </c>
      <c r="J860" t="str">
        <f t="shared" si="61"/>
        <v>5</v>
      </c>
      <c r="K860" t="str">
        <f t="shared" si="61"/>
        <v>8</v>
      </c>
      <c r="L860" t="str">
        <f t="shared" si="61"/>
        <v>4</v>
      </c>
      <c r="M860" t="str">
        <f t="shared" si="61"/>
        <v>8</v>
      </c>
      <c r="N860" t="str">
        <f t="shared" si="61"/>
        <v>1</v>
      </c>
      <c r="O860" t="str">
        <f t="shared" si="61"/>
        <v>7</v>
      </c>
      <c r="P860" t="str">
        <f t="shared" si="60"/>
        <v>Mężczyzna</v>
      </c>
    </row>
    <row r="861" spans="1:16" x14ac:dyDescent="0.25">
      <c r="A861" s="1" t="s">
        <v>867</v>
      </c>
      <c r="B861" t="s">
        <v>7</v>
      </c>
      <c r="C861" s="2">
        <v>0.66087962962962965</v>
      </c>
      <c r="D861">
        <v>1</v>
      </c>
      <c r="E861" t="str">
        <f t="shared" si="58"/>
        <v>0</v>
      </c>
      <c r="F861" t="str">
        <f t="shared" si="61"/>
        <v>8</v>
      </c>
      <c r="G861" t="str">
        <f t="shared" si="61"/>
        <v>3</v>
      </c>
      <c r="H861" t="str">
        <f t="shared" si="61"/>
        <v>1</v>
      </c>
      <c r="I861" t="str">
        <f t="shared" si="61"/>
        <v>2</v>
      </c>
      <c r="J861" t="str">
        <f t="shared" si="61"/>
        <v>5</v>
      </c>
      <c r="K861" t="str">
        <f t="shared" si="61"/>
        <v>5</v>
      </c>
      <c r="L861" t="str">
        <f t="shared" si="61"/>
        <v>4</v>
      </c>
      <c r="M861" t="str">
        <f t="shared" si="61"/>
        <v>2</v>
      </c>
      <c r="N861" t="str">
        <f t="shared" si="61"/>
        <v>8</v>
      </c>
      <c r="O861" t="str">
        <f t="shared" si="61"/>
        <v>2</v>
      </c>
      <c r="P861" t="str">
        <f t="shared" si="60"/>
        <v>Kobieta</v>
      </c>
    </row>
    <row r="862" spans="1:16" x14ac:dyDescent="0.25">
      <c r="A862" s="1" t="s">
        <v>868</v>
      </c>
      <c r="B862" t="s">
        <v>7</v>
      </c>
      <c r="C862" s="2">
        <v>0.66116898148148151</v>
      </c>
      <c r="D862">
        <v>1</v>
      </c>
      <c r="E862" t="str">
        <f t="shared" si="58"/>
        <v>3</v>
      </c>
      <c r="F862" t="str">
        <f t="shared" si="61"/>
        <v>6</v>
      </c>
      <c r="G862" t="str">
        <f t="shared" si="61"/>
        <v>0</v>
      </c>
      <c r="H862" t="str">
        <f t="shared" si="61"/>
        <v>3</v>
      </c>
      <c r="I862" t="str">
        <f t="shared" si="61"/>
        <v>0</v>
      </c>
      <c r="J862" t="str">
        <f t="shared" si="61"/>
        <v>6</v>
      </c>
      <c r="K862" t="str">
        <f t="shared" si="61"/>
        <v>2</v>
      </c>
      <c r="L862" t="str">
        <f t="shared" si="61"/>
        <v>3</v>
      </c>
      <c r="M862" t="str">
        <f t="shared" si="61"/>
        <v>1</v>
      </c>
      <c r="N862" t="str">
        <f t="shared" si="61"/>
        <v>2</v>
      </c>
      <c r="O862" t="str">
        <f t="shared" si="61"/>
        <v>6</v>
      </c>
      <c r="P862" t="str">
        <f t="shared" si="60"/>
        <v>Kobieta</v>
      </c>
    </row>
    <row r="863" spans="1:16" x14ac:dyDescent="0.25">
      <c r="A863" s="1" t="s">
        <v>869</v>
      </c>
      <c r="B863" t="s">
        <v>5</v>
      </c>
      <c r="C863" s="2">
        <v>0.66174768518518523</v>
      </c>
      <c r="D863">
        <v>2</v>
      </c>
      <c r="E863" t="str">
        <f t="shared" si="58"/>
        <v>0</v>
      </c>
      <c r="F863" t="str">
        <f t="shared" si="61"/>
        <v>3</v>
      </c>
      <c r="G863" t="str">
        <f t="shared" si="61"/>
        <v>2</v>
      </c>
      <c r="H863" t="str">
        <f t="shared" si="61"/>
        <v>3</v>
      </c>
      <c r="I863" t="str">
        <f t="shared" si="61"/>
        <v>2</v>
      </c>
      <c r="J863" t="str">
        <f t="shared" si="61"/>
        <v>4</v>
      </c>
      <c r="K863" t="str">
        <f t="shared" si="61"/>
        <v>8</v>
      </c>
      <c r="L863" t="str">
        <f t="shared" si="61"/>
        <v>6</v>
      </c>
      <c r="M863" t="str">
        <f t="shared" si="61"/>
        <v>9</v>
      </c>
      <c r="N863" t="str">
        <f t="shared" si="61"/>
        <v>3</v>
      </c>
      <c r="O863" t="str">
        <f t="shared" si="61"/>
        <v>8</v>
      </c>
      <c r="P863" t="str">
        <f t="shared" si="60"/>
        <v>Mężczyzna</v>
      </c>
    </row>
    <row r="864" spans="1:16" x14ac:dyDescent="0.25">
      <c r="A864" s="1" t="s">
        <v>870</v>
      </c>
      <c r="B864" t="s">
        <v>9</v>
      </c>
      <c r="C864" s="2">
        <v>0.66203703703703709</v>
      </c>
      <c r="D864">
        <v>1</v>
      </c>
      <c r="E864" t="str">
        <f t="shared" si="58"/>
        <v>0</v>
      </c>
      <c r="F864" t="str">
        <f t="shared" si="61"/>
        <v>4</v>
      </c>
      <c r="G864" t="str">
        <f t="shared" si="61"/>
        <v>2</v>
      </c>
      <c r="H864" t="str">
        <f t="shared" si="61"/>
        <v>1</v>
      </c>
      <c r="I864" t="str">
        <f t="shared" si="61"/>
        <v>1</v>
      </c>
      <c r="J864" t="str">
        <f t="shared" si="61"/>
        <v>1</v>
      </c>
      <c r="K864" t="str">
        <f t="shared" si="61"/>
        <v>1</v>
      </c>
      <c r="L864" t="str">
        <f t="shared" si="61"/>
        <v>1</v>
      </c>
      <c r="M864" t="str">
        <f t="shared" si="61"/>
        <v>9</v>
      </c>
      <c r="N864" t="str">
        <f t="shared" si="61"/>
        <v>8</v>
      </c>
      <c r="O864" t="str">
        <f t="shared" si="61"/>
        <v>2</v>
      </c>
      <c r="P864" t="str">
        <f t="shared" si="60"/>
        <v>Kobieta</v>
      </c>
    </row>
    <row r="865" spans="1:16" x14ac:dyDescent="0.25">
      <c r="A865" s="1" t="s">
        <v>871</v>
      </c>
      <c r="B865" t="s">
        <v>7</v>
      </c>
      <c r="C865" s="2">
        <v>0.66232638888888895</v>
      </c>
      <c r="D865">
        <v>1</v>
      </c>
      <c r="E865" t="str">
        <f t="shared" si="58"/>
        <v>9</v>
      </c>
      <c r="F865" t="str">
        <f t="shared" si="61"/>
        <v>8</v>
      </c>
      <c r="G865" t="str">
        <f t="shared" si="61"/>
        <v>0</v>
      </c>
      <c r="H865" t="str">
        <f t="shared" si="61"/>
        <v>6</v>
      </c>
      <c r="I865" t="str">
        <f t="shared" si="61"/>
        <v>1</v>
      </c>
      <c r="J865" t="str">
        <f t="shared" si="61"/>
        <v>1</v>
      </c>
      <c r="K865" t="str">
        <f t="shared" si="61"/>
        <v>8</v>
      </c>
      <c r="L865" t="str">
        <f t="shared" si="61"/>
        <v>6</v>
      </c>
      <c r="M865" t="str">
        <f t="shared" si="61"/>
        <v>1</v>
      </c>
      <c r="N865" t="str">
        <f t="shared" si="61"/>
        <v>1</v>
      </c>
      <c r="O865" t="str">
        <f t="shared" si="61"/>
        <v>5</v>
      </c>
      <c r="P865" t="str">
        <f t="shared" si="60"/>
        <v>Mężczyzna</v>
      </c>
    </row>
    <row r="866" spans="1:16" x14ac:dyDescent="0.25">
      <c r="A866" s="1" t="s">
        <v>872</v>
      </c>
      <c r="B866" t="s">
        <v>9</v>
      </c>
      <c r="C866" s="2">
        <v>0.66290509259259256</v>
      </c>
      <c r="D866">
        <v>2</v>
      </c>
      <c r="E866" t="str">
        <f t="shared" si="58"/>
        <v>0</v>
      </c>
      <c r="F866" t="str">
        <f t="shared" si="61"/>
        <v>7</v>
      </c>
      <c r="G866" t="str">
        <f t="shared" si="61"/>
        <v>2</v>
      </c>
      <c r="H866" t="str">
        <f t="shared" si="61"/>
        <v>5</v>
      </c>
      <c r="I866" t="str">
        <f t="shared" si="61"/>
        <v>2</v>
      </c>
      <c r="J866" t="str">
        <f t="shared" si="61"/>
        <v>2</v>
      </c>
      <c r="K866" t="str">
        <f t="shared" si="61"/>
        <v>9</v>
      </c>
      <c r="L866" t="str">
        <f t="shared" si="61"/>
        <v>9</v>
      </c>
      <c r="M866" t="str">
        <f t="shared" si="61"/>
        <v>8</v>
      </c>
      <c r="N866" t="str">
        <f t="shared" si="61"/>
        <v>8</v>
      </c>
      <c r="O866" t="str">
        <f t="shared" si="61"/>
        <v>6</v>
      </c>
      <c r="P866" t="str">
        <f t="shared" si="60"/>
        <v>Kobieta</v>
      </c>
    </row>
    <row r="867" spans="1:16" x14ac:dyDescent="0.25">
      <c r="A867" s="1" t="s">
        <v>873</v>
      </c>
      <c r="B867" t="s">
        <v>9</v>
      </c>
      <c r="C867" s="2">
        <v>0.66319444444444442</v>
      </c>
      <c r="D867">
        <v>1</v>
      </c>
      <c r="E867" t="str">
        <f t="shared" si="58"/>
        <v>5</v>
      </c>
      <c r="F867" t="str">
        <f t="shared" si="61"/>
        <v>6</v>
      </c>
      <c r="G867" t="str">
        <f t="shared" si="61"/>
        <v>0</v>
      </c>
      <c r="H867" t="str">
        <f t="shared" si="61"/>
        <v>5</v>
      </c>
      <c r="I867" t="str">
        <f t="shared" si="61"/>
        <v>0</v>
      </c>
      <c r="J867" t="str">
        <f t="shared" si="61"/>
        <v>9</v>
      </c>
      <c r="K867" t="str">
        <f t="shared" si="61"/>
        <v>4</v>
      </c>
      <c r="L867" t="str">
        <f t="shared" si="61"/>
        <v>7</v>
      </c>
      <c r="M867" t="str">
        <f t="shared" si="61"/>
        <v>1</v>
      </c>
      <c r="N867" t="str">
        <f t="shared" si="61"/>
        <v>4</v>
      </c>
      <c r="O867" t="str">
        <f t="shared" si="61"/>
        <v>1</v>
      </c>
      <c r="P867" t="str">
        <f t="shared" si="60"/>
        <v>Kobieta</v>
      </c>
    </row>
    <row r="868" spans="1:16" x14ac:dyDescent="0.25">
      <c r="A868" s="1" t="s">
        <v>874</v>
      </c>
      <c r="B868" t="s">
        <v>9</v>
      </c>
      <c r="C868" s="2">
        <v>0.66348379629629628</v>
      </c>
      <c r="D868">
        <v>1</v>
      </c>
      <c r="E868" t="str">
        <f t="shared" si="58"/>
        <v>7</v>
      </c>
      <c r="F868" t="str">
        <f t="shared" si="61"/>
        <v>8</v>
      </c>
      <c r="G868" t="str">
        <f t="shared" si="61"/>
        <v>0</v>
      </c>
      <c r="H868" t="str">
        <f t="shared" si="61"/>
        <v>5</v>
      </c>
      <c r="I868" t="str">
        <f t="shared" si="61"/>
        <v>0</v>
      </c>
      <c r="J868" t="str">
        <f t="shared" si="61"/>
        <v>6</v>
      </c>
      <c r="K868" t="str">
        <f t="shared" si="61"/>
        <v>6</v>
      </c>
      <c r="L868" t="str">
        <f t="shared" si="61"/>
        <v>1</v>
      </c>
      <c r="M868" t="str">
        <f t="shared" si="61"/>
        <v>4</v>
      </c>
      <c r="N868" t="str">
        <f t="shared" si="61"/>
        <v>2</v>
      </c>
      <c r="O868" t="str">
        <f t="shared" si="61"/>
        <v>5</v>
      </c>
      <c r="P868" t="str">
        <f t="shared" si="60"/>
        <v>Kobieta</v>
      </c>
    </row>
    <row r="869" spans="1:16" x14ac:dyDescent="0.25">
      <c r="A869" s="1" t="s">
        <v>875</v>
      </c>
      <c r="B869" t="s">
        <v>7</v>
      </c>
      <c r="C869" s="2">
        <v>0.66377314814814814</v>
      </c>
      <c r="D869">
        <v>1</v>
      </c>
      <c r="E869" t="str">
        <f t="shared" si="58"/>
        <v>6</v>
      </c>
      <c r="F869" t="str">
        <f t="shared" si="61"/>
        <v>5</v>
      </c>
      <c r="G869" t="str">
        <f t="shared" si="61"/>
        <v>0</v>
      </c>
      <c r="H869" t="str">
        <f t="shared" si="61"/>
        <v>3</v>
      </c>
      <c r="I869" t="str">
        <f t="shared" si="61"/>
        <v>0</v>
      </c>
      <c r="J869" t="str">
        <f t="shared" si="61"/>
        <v>4</v>
      </c>
      <c r="K869" t="str">
        <f t="shared" si="61"/>
        <v>1</v>
      </c>
      <c r="L869" t="str">
        <f t="shared" si="61"/>
        <v>2</v>
      </c>
      <c r="M869" t="str">
        <f t="shared" si="61"/>
        <v>4</v>
      </c>
      <c r="N869" t="str">
        <f t="shared" si="61"/>
        <v>2</v>
      </c>
      <c r="O869" t="str">
        <f t="shared" si="61"/>
        <v>5</v>
      </c>
      <c r="P869" t="str">
        <f t="shared" si="60"/>
        <v>Kobieta</v>
      </c>
    </row>
    <row r="870" spans="1:16" x14ac:dyDescent="0.25">
      <c r="A870" s="1" t="s">
        <v>876</v>
      </c>
      <c r="B870" t="s">
        <v>5</v>
      </c>
      <c r="C870" s="2">
        <v>0.6640625</v>
      </c>
      <c r="D870">
        <v>1</v>
      </c>
      <c r="E870" t="str">
        <f t="shared" si="58"/>
        <v>5</v>
      </c>
      <c r="F870" t="str">
        <f t="shared" si="61"/>
        <v>0</v>
      </c>
      <c r="G870" t="str">
        <f t="shared" si="61"/>
        <v>1</v>
      </c>
      <c r="H870" t="str">
        <f t="shared" si="61"/>
        <v>0</v>
      </c>
      <c r="I870" t="str">
        <f t="shared" si="61"/>
        <v>0</v>
      </c>
      <c r="J870" t="str">
        <f t="shared" si="61"/>
        <v>9</v>
      </c>
      <c r="K870" t="str">
        <f t="shared" si="61"/>
        <v>2</v>
      </c>
      <c r="L870" t="str">
        <f t="shared" si="61"/>
        <v>4</v>
      </c>
      <c r="M870" t="str">
        <f t="shared" si="61"/>
        <v>8</v>
      </c>
      <c r="N870" t="str">
        <f t="shared" si="61"/>
        <v>5</v>
      </c>
      <c r="O870" t="str">
        <f t="shared" si="61"/>
        <v>8</v>
      </c>
      <c r="P870" t="str">
        <f t="shared" si="60"/>
        <v>Mężczyzna</v>
      </c>
    </row>
    <row r="871" spans="1:16" x14ac:dyDescent="0.25">
      <c r="A871" s="1" t="s">
        <v>877</v>
      </c>
      <c r="B871" t="s">
        <v>7</v>
      </c>
      <c r="C871" s="2">
        <v>0.66435185185185186</v>
      </c>
      <c r="D871">
        <v>1</v>
      </c>
      <c r="E871" t="str">
        <f t="shared" si="58"/>
        <v>8</v>
      </c>
      <c r="F871" t="str">
        <f t="shared" si="61"/>
        <v>4</v>
      </c>
      <c r="G871" t="str">
        <f t="shared" si="61"/>
        <v>0</v>
      </c>
      <c r="H871" t="str">
        <f t="shared" si="61"/>
        <v>6</v>
      </c>
      <c r="I871" t="str">
        <f t="shared" si="61"/>
        <v>3</v>
      </c>
      <c r="J871" t="str">
        <f t="shared" si="61"/>
        <v>0</v>
      </c>
      <c r="K871" t="str">
        <f t="shared" si="61"/>
        <v>3</v>
      </c>
      <c r="L871" t="str">
        <f t="shared" si="61"/>
        <v>1</v>
      </c>
      <c r="M871" t="str">
        <f t="shared" si="61"/>
        <v>5</v>
      </c>
      <c r="N871" t="str">
        <f t="shared" si="61"/>
        <v>7</v>
      </c>
      <c r="O871" t="str">
        <f t="shared" si="61"/>
        <v>7</v>
      </c>
      <c r="P871" t="str">
        <f t="shared" si="60"/>
        <v>Mężczyzna</v>
      </c>
    </row>
    <row r="872" spans="1:16" x14ac:dyDescent="0.25">
      <c r="A872" s="1" t="s">
        <v>878</v>
      </c>
      <c r="B872" t="s">
        <v>7</v>
      </c>
      <c r="C872" s="2">
        <v>0.66464120370370372</v>
      </c>
      <c r="D872">
        <v>1</v>
      </c>
      <c r="E872" t="str">
        <f t="shared" ref="E872:E935" si="62">MID($A872,E$1,1)</f>
        <v>8</v>
      </c>
      <c r="F872" t="str">
        <f t="shared" si="61"/>
        <v>3</v>
      </c>
      <c r="G872" t="str">
        <f t="shared" si="61"/>
        <v>0</v>
      </c>
      <c r="H872" t="str">
        <f t="shared" si="61"/>
        <v>4</v>
      </c>
      <c r="I872" t="str">
        <f t="shared" si="61"/>
        <v>0</v>
      </c>
      <c r="J872" t="str">
        <f t="shared" si="61"/>
        <v>6</v>
      </c>
      <c r="K872" t="str">
        <f t="shared" si="61"/>
        <v>6</v>
      </c>
      <c r="L872" t="str">
        <f t="shared" si="61"/>
        <v>7</v>
      </c>
      <c r="M872" t="str">
        <f t="shared" si="61"/>
        <v>4</v>
      </c>
      <c r="N872" t="str">
        <f t="shared" si="61"/>
        <v>4</v>
      </c>
      <c r="O872" t="str">
        <f t="shared" si="61"/>
        <v>8</v>
      </c>
      <c r="P872" t="str">
        <f t="shared" si="60"/>
        <v>Kobieta</v>
      </c>
    </row>
    <row r="873" spans="1:16" x14ac:dyDescent="0.25">
      <c r="A873" s="1" t="s">
        <v>879</v>
      </c>
      <c r="B873" t="s">
        <v>5</v>
      </c>
      <c r="C873" s="2">
        <v>0.66493055555555558</v>
      </c>
      <c r="D873">
        <v>1</v>
      </c>
      <c r="E873" t="str">
        <f t="shared" si="62"/>
        <v>6</v>
      </c>
      <c r="F873" t="str">
        <f t="shared" si="61"/>
        <v>2</v>
      </c>
      <c r="G873" t="str">
        <f t="shared" si="61"/>
        <v>0</v>
      </c>
      <c r="H873" t="str">
        <f t="shared" si="61"/>
        <v>9</v>
      </c>
      <c r="I873" t="str">
        <f t="shared" si="61"/>
        <v>1</v>
      </c>
      <c r="J873" t="str">
        <f t="shared" si="61"/>
        <v>3</v>
      </c>
      <c r="K873" t="str">
        <f t="shared" si="61"/>
        <v>4</v>
      </c>
      <c r="L873" t="str">
        <f t="shared" si="61"/>
        <v>3</v>
      </c>
      <c r="M873" t="str">
        <f t="shared" si="61"/>
        <v>3</v>
      </c>
      <c r="N873" t="str">
        <f t="shared" si="61"/>
        <v>7</v>
      </c>
      <c r="O873" t="str">
        <f t="shared" si="61"/>
        <v>8</v>
      </c>
      <c r="P873" t="str">
        <f t="shared" si="60"/>
        <v>Mężczyzna</v>
      </c>
    </row>
    <row r="874" spans="1:16" x14ac:dyDescent="0.25">
      <c r="A874" s="1" t="s">
        <v>880</v>
      </c>
      <c r="B874" t="s">
        <v>5</v>
      </c>
      <c r="C874" s="2">
        <v>0.66550925925925919</v>
      </c>
      <c r="D874">
        <v>2</v>
      </c>
      <c r="E874" t="str">
        <f t="shared" si="62"/>
        <v>6</v>
      </c>
      <c r="F874" t="str">
        <f t="shared" si="61"/>
        <v>7</v>
      </c>
      <c r="G874" t="str">
        <f t="shared" si="61"/>
        <v>1</v>
      </c>
      <c r="H874" t="str">
        <f t="shared" si="61"/>
        <v>2</v>
      </c>
      <c r="I874" t="str">
        <f t="shared" si="61"/>
        <v>0</v>
      </c>
      <c r="J874" t="str">
        <f t="shared" si="61"/>
        <v>3</v>
      </c>
      <c r="K874" t="str">
        <f t="shared" si="61"/>
        <v>6</v>
      </c>
      <c r="L874" t="str">
        <f t="shared" si="61"/>
        <v>8</v>
      </c>
      <c r="M874" t="str">
        <f t="shared" si="61"/>
        <v>6</v>
      </c>
      <c r="N874" t="str">
        <f t="shared" si="61"/>
        <v>1</v>
      </c>
      <c r="O874" t="str">
        <f t="shared" si="61"/>
        <v>6</v>
      </c>
      <c r="P874" t="str">
        <f t="shared" si="60"/>
        <v>Mężczyzna</v>
      </c>
    </row>
    <row r="875" spans="1:16" x14ac:dyDescent="0.25">
      <c r="A875" s="1" t="s">
        <v>881</v>
      </c>
      <c r="B875" t="s">
        <v>5</v>
      </c>
      <c r="C875" s="2">
        <v>0.66608796296296291</v>
      </c>
      <c r="D875">
        <v>2</v>
      </c>
      <c r="E875" t="str">
        <f t="shared" si="62"/>
        <v>4</v>
      </c>
      <c r="F875" t="str">
        <f t="shared" si="61"/>
        <v>9</v>
      </c>
      <c r="G875" t="str">
        <f t="shared" si="61"/>
        <v>0</v>
      </c>
      <c r="H875" t="str">
        <f t="shared" si="61"/>
        <v>9</v>
      </c>
      <c r="I875" t="str">
        <f t="shared" si="61"/>
        <v>0</v>
      </c>
      <c r="J875" t="str">
        <f t="shared" si="61"/>
        <v>9</v>
      </c>
      <c r="K875" t="str">
        <f t="shared" si="61"/>
        <v>6</v>
      </c>
      <c r="L875" t="str">
        <f t="shared" si="61"/>
        <v>6</v>
      </c>
      <c r="M875" t="str">
        <f t="shared" si="61"/>
        <v>2</v>
      </c>
      <c r="N875" t="str">
        <f t="shared" si="61"/>
        <v>9</v>
      </c>
      <c r="O875" t="str">
        <f t="shared" si="61"/>
        <v>6</v>
      </c>
      <c r="P875" t="str">
        <f t="shared" si="60"/>
        <v>Mężczyzna</v>
      </c>
    </row>
    <row r="876" spans="1:16" x14ac:dyDescent="0.25">
      <c r="A876" s="1" t="s">
        <v>882</v>
      </c>
      <c r="B876" t="s">
        <v>7</v>
      </c>
      <c r="C876" s="2">
        <v>0.66637731481481477</v>
      </c>
      <c r="D876">
        <v>1</v>
      </c>
      <c r="E876" t="str">
        <f t="shared" si="62"/>
        <v>5</v>
      </c>
      <c r="F876" t="str">
        <f t="shared" si="61"/>
        <v>1</v>
      </c>
      <c r="G876" t="str">
        <f t="shared" si="61"/>
        <v>1</v>
      </c>
      <c r="H876" t="str">
        <f t="shared" si="61"/>
        <v>0</v>
      </c>
      <c r="I876" t="str">
        <f t="shared" si="61"/>
        <v>1</v>
      </c>
      <c r="J876" t="str">
        <f t="shared" si="61"/>
        <v>4</v>
      </c>
      <c r="K876" t="str">
        <f t="shared" si="61"/>
        <v>5</v>
      </c>
      <c r="L876" t="str">
        <f t="shared" si="61"/>
        <v>1</v>
      </c>
      <c r="M876" t="str">
        <f t="shared" si="61"/>
        <v>6</v>
      </c>
      <c r="N876" t="str">
        <f t="shared" si="61"/>
        <v>8</v>
      </c>
      <c r="O876" t="str">
        <f t="shared" si="61"/>
        <v>8</v>
      </c>
      <c r="P876" t="str">
        <f t="shared" si="60"/>
        <v>Kobieta</v>
      </c>
    </row>
    <row r="877" spans="1:16" x14ac:dyDescent="0.25">
      <c r="A877" s="1" t="s">
        <v>883</v>
      </c>
      <c r="B877" t="s">
        <v>9</v>
      </c>
      <c r="C877" s="2">
        <v>0.66666666666666663</v>
      </c>
      <c r="D877">
        <v>1</v>
      </c>
      <c r="E877" t="str">
        <f t="shared" si="62"/>
        <v>8</v>
      </c>
      <c r="F877" t="str">
        <f t="shared" si="61"/>
        <v>3</v>
      </c>
      <c r="G877" t="str">
        <f t="shared" si="61"/>
        <v>1</v>
      </c>
      <c r="H877" t="str">
        <f t="shared" si="61"/>
        <v>2</v>
      </c>
      <c r="I877" t="str">
        <f t="shared" si="61"/>
        <v>0</v>
      </c>
      <c r="J877" t="str">
        <f t="shared" si="61"/>
        <v>8</v>
      </c>
      <c r="K877" t="str">
        <f t="shared" si="61"/>
        <v>7</v>
      </c>
      <c r="L877" t="str">
        <f t="shared" si="61"/>
        <v>2</v>
      </c>
      <c r="M877" t="str">
        <f t="shared" si="61"/>
        <v>8</v>
      </c>
      <c r="N877" t="str">
        <f t="shared" si="61"/>
        <v>4</v>
      </c>
      <c r="O877" t="str">
        <f t="shared" si="61"/>
        <v>7</v>
      </c>
      <c r="P877" t="str">
        <f t="shared" si="60"/>
        <v>Kobieta</v>
      </c>
    </row>
    <row r="878" spans="1:16" x14ac:dyDescent="0.25">
      <c r="A878" s="1" t="s">
        <v>884</v>
      </c>
      <c r="B878" t="s">
        <v>7</v>
      </c>
      <c r="C878" s="2">
        <v>0.66695601851851849</v>
      </c>
      <c r="D878">
        <v>1</v>
      </c>
      <c r="E878" t="str">
        <f t="shared" si="62"/>
        <v>7</v>
      </c>
      <c r="F878" t="str">
        <f t="shared" si="61"/>
        <v>7</v>
      </c>
      <c r="G878" t="str">
        <f t="shared" si="61"/>
        <v>1</v>
      </c>
      <c r="H878" t="str">
        <f t="shared" si="61"/>
        <v>0</v>
      </c>
      <c r="I878" t="str">
        <f t="shared" si="61"/>
        <v>0</v>
      </c>
      <c r="J878" t="str">
        <f t="shared" si="61"/>
        <v>3</v>
      </c>
      <c r="K878" t="str">
        <f t="shared" si="61"/>
        <v>4</v>
      </c>
      <c r="L878" t="str">
        <f t="shared" si="61"/>
        <v>4</v>
      </c>
      <c r="M878" t="str">
        <f t="shared" si="61"/>
        <v>9</v>
      </c>
      <c r="N878" t="str">
        <f t="shared" si="61"/>
        <v>9</v>
      </c>
      <c r="O878" t="str">
        <f t="shared" si="61"/>
        <v>6</v>
      </c>
      <c r="P878" t="str">
        <f t="shared" si="60"/>
        <v>Mężczyzna</v>
      </c>
    </row>
    <row r="879" spans="1:16" x14ac:dyDescent="0.25">
      <c r="A879" s="1" t="s">
        <v>885</v>
      </c>
      <c r="B879" t="s">
        <v>7</v>
      </c>
      <c r="C879" s="2">
        <v>0.66724537037037035</v>
      </c>
      <c r="D879">
        <v>1</v>
      </c>
      <c r="E879" t="str">
        <f t="shared" si="62"/>
        <v>7</v>
      </c>
      <c r="F879" t="str">
        <f t="shared" si="61"/>
        <v>1</v>
      </c>
      <c r="G879" t="str">
        <f t="shared" si="61"/>
        <v>0</v>
      </c>
      <c r="H879" t="str">
        <f t="shared" si="61"/>
        <v>5</v>
      </c>
      <c r="I879" t="str">
        <f t="shared" si="61"/>
        <v>1</v>
      </c>
      <c r="J879" t="str">
        <f t="shared" si="61"/>
        <v>0</v>
      </c>
      <c r="K879" t="str">
        <f t="shared" si="61"/>
        <v>7</v>
      </c>
      <c r="L879" t="str">
        <f t="shared" si="61"/>
        <v>2</v>
      </c>
      <c r="M879" t="str">
        <f t="shared" si="61"/>
        <v>5</v>
      </c>
      <c r="N879" t="str">
        <f t="shared" si="61"/>
        <v>8</v>
      </c>
      <c r="O879" t="str">
        <f t="shared" si="61"/>
        <v>8</v>
      </c>
      <c r="P879" t="str">
        <f t="shared" si="60"/>
        <v>Kobieta</v>
      </c>
    </row>
    <row r="880" spans="1:16" x14ac:dyDescent="0.25">
      <c r="A880" s="1" t="s">
        <v>886</v>
      </c>
      <c r="B880" t="s">
        <v>5</v>
      </c>
      <c r="C880" s="2">
        <v>0.66753472222222221</v>
      </c>
      <c r="D880">
        <v>1</v>
      </c>
      <c r="E880" t="str">
        <f t="shared" si="62"/>
        <v>3</v>
      </c>
      <c r="F880" t="str">
        <f t="shared" si="61"/>
        <v>5</v>
      </c>
      <c r="G880" t="str">
        <f t="shared" si="61"/>
        <v>0</v>
      </c>
      <c r="H880" t="str">
        <f t="shared" si="61"/>
        <v>9</v>
      </c>
      <c r="I880" t="str">
        <f t="shared" si="61"/>
        <v>1</v>
      </c>
      <c r="J880" t="str">
        <f t="shared" si="61"/>
        <v>9</v>
      </c>
      <c r="K880" t="str">
        <f t="shared" si="61"/>
        <v>7</v>
      </c>
      <c r="L880" t="str">
        <f t="shared" si="61"/>
        <v>6</v>
      </c>
      <c r="M880" t="str">
        <f t="shared" si="61"/>
        <v>2</v>
      </c>
      <c r="N880" t="str">
        <f t="shared" si="61"/>
        <v>4</v>
      </c>
      <c r="O880" t="str">
        <f t="shared" si="61"/>
        <v>6</v>
      </c>
      <c r="P880" t="str">
        <f t="shared" si="60"/>
        <v>Kobieta</v>
      </c>
    </row>
    <row r="881" spans="1:16" x14ac:dyDescent="0.25">
      <c r="A881" s="1" t="s">
        <v>887</v>
      </c>
      <c r="B881" t="s">
        <v>5</v>
      </c>
      <c r="C881" s="2">
        <v>0.66782407407407407</v>
      </c>
      <c r="D881">
        <v>1</v>
      </c>
      <c r="E881" t="str">
        <f t="shared" si="62"/>
        <v>6</v>
      </c>
      <c r="F881" t="str">
        <f t="shared" si="61"/>
        <v>8</v>
      </c>
      <c r="G881" t="str">
        <f t="shared" si="61"/>
        <v>1</v>
      </c>
      <c r="H881" t="str">
        <f t="shared" si="61"/>
        <v>0</v>
      </c>
      <c r="I881" t="str">
        <f t="shared" ref="F881:P944" si="63">MID($A881,I$1,1)</f>
        <v>2</v>
      </c>
      <c r="J881" t="str">
        <f t="shared" si="63"/>
        <v>4</v>
      </c>
      <c r="K881" t="str">
        <f t="shared" si="63"/>
        <v>4</v>
      </c>
      <c r="L881" t="str">
        <f t="shared" si="63"/>
        <v>6</v>
      </c>
      <c r="M881" t="str">
        <f t="shared" si="63"/>
        <v>2</v>
      </c>
      <c r="N881" t="str">
        <f t="shared" si="63"/>
        <v>9</v>
      </c>
      <c r="O881" t="str">
        <f t="shared" si="63"/>
        <v>8</v>
      </c>
      <c r="P881" t="str">
        <f t="shared" si="60"/>
        <v>Mężczyzna</v>
      </c>
    </row>
    <row r="882" spans="1:16" x14ac:dyDescent="0.25">
      <c r="A882" s="1" t="s">
        <v>888</v>
      </c>
      <c r="B882" t="s">
        <v>27</v>
      </c>
      <c r="C882" s="2">
        <v>0.66840277777777779</v>
      </c>
      <c r="D882">
        <v>2</v>
      </c>
      <c r="E882" t="str">
        <f t="shared" si="62"/>
        <v>4</v>
      </c>
      <c r="F882" t="str">
        <f t="shared" si="63"/>
        <v>2</v>
      </c>
      <c r="G882" t="str">
        <f t="shared" si="63"/>
        <v>1</v>
      </c>
      <c r="H882" t="str">
        <f t="shared" si="63"/>
        <v>2</v>
      </c>
      <c r="I882" t="str">
        <f t="shared" si="63"/>
        <v>2</v>
      </c>
      <c r="J882" t="str">
        <f t="shared" si="63"/>
        <v>3</v>
      </c>
      <c r="K882" t="str">
        <f t="shared" si="63"/>
        <v>4</v>
      </c>
      <c r="L882" t="str">
        <f t="shared" si="63"/>
        <v>1</v>
      </c>
      <c r="M882" t="str">
        <f t="shared" si="63"/>
        <v>4</v>
      </c>
      <c r="N882" t="str">
        <f t="shared" si="63"/>
        <v>6</v>
      </c>
      <c r="O882" t="str">
        <f t="shared" si="63"/>
        <v>5</v>
      </c>
      <c r="P882" t="str">
        <f t="shared" si="60"/>
        <v>Kobieta</v>
      </c>
    </row>
    <row r="883" spans="1:16" x14ac:dyDescent="0.25">
      <c r="A883" s="1" t="s">
        <v>889</v>
      </c>
      <c r="B883" t="s">
        <v>7</v>
      </c>
      <c r="C883" s="2">
        <v>0.66869212962962965</v>
      </c>
      <c r="D883">
        <v>1</v>
      </c>
      <c r="E883" t="str">
        <f t="shared" si="62"/>
        <v>3</v>
      </c>
      <c r="F883" t="str">
        <f t="shared" si="63"/>
        <v>6</v>
      </c>
      <c r="G883" t="str">
        <f t="shared" si="63"/>
        <v>1</v>
      </c>
      <c r="H883" t="str">
        <f t="shared" si="63"/>
        <v>2</v>
      </c>
      <c r="I883" t="str">
        <f t="shared" si="63"/>
        <v>1</v>
      </c>
      <c r="J883" t="str">
        <f t="shared" si="63"/>
        <v>2</v>
      </c>
      <c r="K883" t="str">
        <f t="shared" si="63"/>
        <v>6</v>
      </c>
      <c r="L883" t="str">
        <f t="shared" si="63"/>
        <v>2</v>
      </c>
      <c r="M883" t="str">
        <f t="shared" si="63"/>
        <v>1</v>
      </c>
      <c r="N883" t="str">
        <f t="shared" si="63"/>
        <v>6</v>
      </c>
      <c r="O883" t="str">
        <f t="shared" si="63"/>
        <v>8</v>
      </c>
      <c r="P883" t="str">
        <f t="shared" si="60"/>
        <v>Kobieta</v>
      </c>
    </row>
    <row r="884" spans="1:16" x14ac:dyDescent="0.25">
      <c r="A884" s="1" t="s">
        <v>890</v>
      </c>
      <c r="B884" t="s">
        <v>5</v>
      </c>
      <c r="C884" s="2">
        <v>0.66927083333333337</v>
      </c>
      <c r="D884">
        <v>2</v>
      </c>
      <c r="E884" t="str">
        <f t="shared" si="62"/>
        <v>6</v>
      </c>
      <c r="F884" t="str">
        <f t="shared" si="63"/>
        <v>6</v>
      </c>
      <c r="G884" t="str">
        <f t="shared" si="63"/>
        <v>0</v>
      </c>
      <c r="H884" t="str">
        <f t="shared" si="63"/>
        <v>1</v>
      </c>
      <c r="I884" t="str">
        <f t="shared" si="63"/>
        <v>0</v>
      </c>
      <c r="J884" t="str">
        <f t="shared" si="63"/>
        <v>1</v>
      </c>
      <c r="K884" t="str">
        <f t="shared" si="63"/>
        <v>9</v>
      </c>
      <c r="L884" t="str">
        <f t="shared" si="63"/>
        <v>8</v>
      </c>
      <c r="M884" t="str">
        <f t="shared" si="63"/>
        <v>3</v>
      </c>
      <c r="N884" t="str">
        <f t="shared" si="63"/>
        <v>1</v>
      </c>
      <c r="O884" t="str">
        <f t="shared" si="63"/>
        <v>3</v>
      </c>
      <c r="P884" t="str">
        <f t="shared" si="60"/>
        <v>Mężczyzna</v>
      </c>
    </row>
    <row r="885" spans="1:16" x14ac:dyDescent="0.25">
      <c r="A885" s="1" t="s">
        <v>891</v>
      </c>
      <c r="B885" t="s">
        <v>7</v>
      </c>
      <c r="C885" s="2">
        <v>0.66956018518518512</v>
      </c>
      <c r="D885">
        <v>1</v>
      </c>
      <c r="E885" t="str">
        <f t="shared" si="62"/>
        <v>8</v>
      </c>
      <c r="F885" t="str">
        <f t="shared" si="63"/>
        <v>9</v>
      </c>
      <c r="G885" t="str">
        <f t="shared" si="63"/>
        <v>1</v>
      </c>
      <c r="H885" t="str">
        <f t="shared" si="63"/>
        <v>0</v>
      </c>
      <c r="I885" t="str">
        <f t="shared" si="63"/>
        <v>1</v>
      </c>
      <c r="J885" t="str">
        <f t="shared" si="63"/>
        <v>6</v>
      </c>
      <c r="K885" t="str">
        <f t="shared" si="63"/>
        <v>3</v>
      </c>
      <c r="L885" t="str">
        <f t="shared" si="63"/>
        <v>2</v>
      </c>
      <c r="M885" t="str">
        <f t="shared" si="63"/>
        <v>8</v>
      </c>
      <c r="N885" t="str">
        <f t="shared" si="63"/>
        <v>5</v>
      </c>
      <c r="O885" t="str">
        <f t="shared" si="63"/>
        <v>7</v>
      </c>
      <c r="P885" t="str">
        <f t="shared" si="60"/>
        <v>Mężczyzna</v>
      </c>
    </row>
    <row r="886" spans="1:16" x14ac:dyDescent="0.25">
      <c r="A886" s="1" t="s">
        <v>892</v>
      </c>
      <c r="B886" t="s">
        <v>5</v>
      </c>
      <c r="C886" s="2">
        <v>0.66984953703703709</v>
      </c>
      <c r="D886">
        <v>1</v>
      </c>
      <c r="E886" t="str">
        <f t="shared" si="62"/>
        <v>8</v>
      </c>
      <c r="F886" t="str">
        <f t="shared" si="63"/>
        <v>8</v>
      </c>
      <c r="G886" t="str">
        <f t="shared" si="63"/>
        <v>1</v>
      </c>
      <c r="H886" t="str">
        <f t="shared" si="63"/>
        <v>2</v>
      </c>
      <c r="I886" t="str">
        <f t="shared" si="63"/>
        <v>2</v>
      </c>
      <c r="J886" t="str">
        <f t="shared" si="63"/>
        <v>5</v>
      </c>
      <c r="K886" t="str">
        <f t="shared" si="63"/>
        <v>5</v>
      </c>
      <c r="L886" t="str">
        <f t="shared" si="63"/>
        <v>1</v>
      </c>
      <c r="M886" t="str">
        <f t="shared" si="63"/>
        <v>8</v>
      </c>
      <c r="N886" t="str">
        <f t="shared" si="63"/>
        <v>1</v>
      </c>
      <c r="O886" t="str">
        <f t="shared" si="63"/>
        <v>1</v>
      </c>
      <c r="P886" t="str">
        <f t="shared" si="60"/>
        <v>Mężczyzna</v>
      </c>
    </row>
    <row r="887" spans="1:16" x14ac:dyDescent="0.25">
      <c r="A887" s="1" t="s">
        <v>893</v>
      </c>
      <c r="B887" t="s">
        <v>9</v>
      </c>
      <c r="C887" s="2">
        <v>0.67013888888888884</v>
      </c>
      <c r="D887">
        <v>1</v>
      </c>
      <c r="E887" t="str">
        <f t="shared" si="62"/>
        <v>5</v>
      </c>
      <c r="F887" t="str">
        <f t="shared" si="63"/>
        <v>8</v>
      </c>
      <c r="G887" t="str">
        <f t="shared" si="63"/>
        <v>0</v>
      </c>
      <c r="H887" t="str">
        <f t="shared" si="63"/>
        <v>7</v>
      </c>
      <c r="I887" t="str">
        <f t="shared" si="63"/>
        <v>2</v>
      </c>
      <c r="J887" t="str">
        <f t="shared" si="63"/>
        <v>3</v>
      </c>
      <c r="K887" t="str">
        <f t="shared" si="63"/>
        <v>6</v>
      </c>
      <c r="L887" t="str">
        <f t="shared" si="63"/>
        <v>4</v>
      </c>
      <c r="M887" t="str">
        <f t="shared" si="63"/>
        <v>1</v>
      </c>
      <c r="N887" t="str">
        <f t="shared" si="63"/>
        <v>7</v>
      </c>
      <c r="O887" t="str">
        <f t="shared" si="63"/>
        <v>7</v>
      </c>
      <c r="P887" t="str">
        <f t="shared" si="60"/>
        <v>Mężczyzna</v>
      </c>
    </row>
    <row r="888" spans="1:16" x14ac:dyDescent="0.25">
      <c r="A888" s="1" t="s">
        <v>894</v>
      </c>
      <c r="B888" t="s">
        <v>9</v>
      </c>
      <c r="C888" s="2">
        <v>0.67071759259259256</v>
      </c>
      <c r="D888">
        <v>2</v>
      </c>
      <c r="E888" t="str">
        <f t="shared" si="62"/>
        <v>0</v>
      </c>
      <c r="F888" t="str">
        <f t="shared" si="63"/>
        <v>9</v>
      </c>
      <c r="G888" t="str">
        <f t="shared" si="63"/>
        <v>2</v>
      </c>
      <c r="H888" t="str">
        <f t="shared" si="63"/>
        <v>2</v>
      </c>
      <c r="I888" t="str">
        <f t="shared" si="63"/>
        <v>2</v>
      </c>
      <c r="J888" t="str">
        <f t="shared" si="63"/>
        <v>6</v>
      </c>
      <c r="K888" t="str">
        <f t="shared" si="63"/>
        <v>8</v>
      </c>
      <c r="L888" t="str">
        <f t="shared" si="63"/>
        <v>7</v>
      </c>
      <c r="M888" t="str">
        <f t="shared" si="63"/>
        <v>1</v>
      </c>
      <c r="N888" t="str">
        <f t="shared" si="63"/>
        <v>5</v>
      </c>
      <c r="O888" t="str">
        <f t="shared" si="63"/>
        <v>6</v>
      </c>
      <c r="P888" t="str">
        <f t="shared" si="60"/>
        <v>Mężczyzna</v>
      </c>
    </row>
    <row r="889" spans="1:16" x14ac:dyDescent="0.25">
      <c r="A889" s="1" t="s">
        <v>895</v>
      </c>
      <c r="B889" t="s">
        <v>27</v>
      </c>
      <c r="C889" s="2">
        <v>0.67129629629629628</v>
      </c>
      <c r="D889">
        <v>2</v>
      </c>
      <c r="E889" t="str">
        <f t="shared" si="62"/>
        <v>9</v>
      </c>
      <c r="F889" t="str">
        <f t="shared" si="63"/>
        <v>7</v>
      </c>
      <c r="G889" t="str">
        <f t="shared" si="63"/>
        <v>0</v>
      </c>
      <c r="H889" t="str">
        <f t="shared" si="63"/>
        <v>1</v>
      </c>
      <c r="I889" t="str">
        <f t="shared" si="63"/>
        <v>2</v>
      </c>
      <c r="J889" t="str">
        <f t="shared" si="63"/>
        <v>7</v>
      </c>
      <c r="K889" t="str">
        <f t="shared" si="63"/>
        <v>8</v>
      </c>
      <c r="L889" t="str">
        <f t="shared" si="63"/>
        <v>9</v>
      </c>
      <c r="M889" t="str">
        <f t="shared" si="63"/>
        <v>2</v>
      </c>
      <c r="N889" t="str">
        <f t="shared" si="63"/>
        <v>5</v>
      </c>
      <c r="O889" t="str">
        <f t="shared" si="63"/>
        <v>4</v>
      </c>
      <c r="P889" t="str">
        <f t="shared" si="60"/>
        <v>Mężczyzna</v>
      </c>
    </row>
    <row r="890" spans="1:16" x14ac:dyDescent="0.25">
      <c r="A890" s="1" t="s">
        <v>896</v>
      </c>
      <c r="B890" t="s">
        <v>7</v>
      </c>
      <c r="C890" s="2">
        <v>0.67158564814814825</v>
      </c>
      <c r="D890">
        <v>1</v>
      </c>
      <c r="E890" t="str">
        <f t="shared" si="62"/>
        <v>0</v>
      </c>
      <c r="F890" t="str">
        <f t="shared" si="63"/>
        <v>5</v>
      </c>
      <c r="G890" t="str">
        <f t="shared" si="63"/>
        <v>3</v>
      </c>
      <c r="H890" t="str">
        <f t="shared" si="63"/>
        <v>2</v>
      </c>
      <c r="I890" t="str">
        <f t="shared" si="63"/>
        <v>3</v>
      </c>
      <c r="J890" t="str">
        <f t="shared" si="63"/>
        <v>0</v>
      </c>
      <c r="K890" t="str">
        <f t="shared" si="63"/>
        <v>4</v>
      </c>
      <c r="L890" t="str">
        <f t="shared" si="63"/>
        <v>4</v>
      </c>
      <c r="M890" t="str">
        <f t="shared" si="63"/>
        <v>3</v>
      </c>
      <c r="N890" t="str">
        <f t="shared" si="63"/>
        <v>4</v>
      </c>
      <c r="O890" t="str">
        <f t="shared" si="63"/>
        <v>4</v>
      </c>
      <c r="P890" t="str">
        <f t="shared" si="60"/>
        <v>Kobieta</v>
      </c>
    </row>
    <row r="891" spans="1:16" x14ac:dyDescent="0.25">
      <c r="A891" s="1" t="s">
        <v>897</v>
      </c>
      <c r="B891" t="s">
        <v>5</v>
      </c>
      <c r="C891" s="2">
        <v>0.67216435185185175</v>
      </c>
      <c r="D891">
        <v>2</v>
      </c>
      <c r="E891" t="str">
        <f t="shared" si="62"/>
        <v>3</v>
      </c>
      <c r="F891" t="str">
        <f t="shared" si="63"/>
        <v>1</v>
      </c>
      <c r="G891" t="str">
        <f t="shared" si="63"/>
        <v>0</v>
      </c>
      <c r="H891" t="str">
        <f t="shared" si="63"/>
        <v>8</v>
      </c>
      <c r="I891" t="str">
        <f t="shared" si="63"/>
        <v>3</v>
      </c>
      <c r="J891" t="str">
        <f t="shared" si="63"/>
        <v>0</v>
      </c>
      <c r="K891" t="str">
        <f t="shared" si="63"/>
        <v>5</v>
      </c>
      <c r="L891" t="str">
        <f t="shared" si="63"/>
        <v>7</v>
      </c>
      <c r="M891" t="str">
        <f t="shared" si="63"/>
        <v>2</v>
      </c>
      <c r="N891" t="str">
        <f t="shared" si="63"/>
        <v>1</v>
      </c>
      <c r="O891" t="str">
        <f t="shared" si="63"/>
        <v>6</v>
      </c>
      <c r="P891" t="str">
        <f t="shared" si="60"/>
        <v>Mężczyzna</v>
      </c>
    </row>
    <row r="892" spans="1:16" x14ac:dyDescent="0.25">
      <c r="A892" s="1" t="s">
        <v>898</v>
      </c>
      <c r="B892" t="s">
        <v>7</v>
      </c>
      <c r="C892" s="2">
        <v>0.67245370370370372</v>
      </c>
      <c r="D892">
        <v>1</v>
      </c>
      <c r="E892" t="str">
        <f t="shared" si="62"/>
        <v>9</v>
      </c>
      <c r="F892" t="str">
        <f t="shared" si="63"/>
        <v>1</v>
      </c>
      <c r="G892" t="str">
        <f t="shared" si="63"/>
        <v>0</v>
      </c>
      <c r="H892" t="str">
        <f t="shared" si="63"/>
        <v>5</v>
      </c>
      <c r="I892" t="str">
        <f t="shared" si="63"/>
        <v>2</v>
      </c>
      <c r="J892" t="str">
        <f t="shared" si="63"/>
        <v>2</v>
      </c>
      <c r="K892" t="str">
        <f t="shared" si="63"/>
        <v>8</v>
      </c>
      <c r="L892" t="str">
        <f t="shared" si="63"/>
        <v>7</v>
      </c>
      <c r="M892" t="str">
        <f t="shared" si="63"/>
        <v>1</v>
      </c>
      <c r="N892" t="str">
        <f t="shared" si="63"/>
        <v>3</v>
      </c>
      <c r="O892" t="str">
        <f t="shared" si="63"/>
        <v>6</v>
      </c>
      <c r="P892" t="str">
        <f t="shared" si="60"/>
        <v>Mężczyzna</v>
      </c>
    </row>
    <row r="893" spans="1:16" x14ac:dyDescent="0.25">
      <c r="A893" s="1" t="s">
        <v>899</v>
      </c>
      <c r="B893" t="s">
        <v>5</v>
      </c>
      <c r="C893" s="2">
        <v>0.67274305555555547</v>
      </c>
      <c r="D893">
        <v>1</v>
      </c>
      <c r="E893" t="str">
        <f t="shared" si="62"/>
        <v>3</v>
      </c>
      <c r="F893" t="str">
        <f t="shared" si="63"/>
        <v>5</v>
      </c>
      <c r="G893" t="str">
        <f t="shared" si="63"/>
        <v>0</v>
      </c>
      <c r="H893" t="str">
        <f t="shared" si="63"/>
        <v>7</v>
      </c>
      <c r="I893" t="str">
        <f t="shared" si="63"/>
        <v>2</v>
      </c>
      <c r="J893" t="str">
        <f t="shared" si="63"/>
        <v>4</v>
      </c>
      <c r="K893" t="str">
        <f t="shared" si="63"/>
        <v>5</v>
      </c>
      <c r="L893" t="str">
        <f t="shared" si="63"/>
        <v>7</v>
      </c>
      <c r="M893" t="str">
        <f t="shared" si="63"/>
        <v>6</v>
      </c>
      <c r="N893" t="str">
        <f t="shared" si="63"/>
        <v>6</v>
      </c>
      <c r="O893" t="str">
        <f t="shared" si="63"/>
        <v>3</v>
      </c>
      <c r="P893" t="str">
        <f t="shared" si="60"/>
        <v>Kobieta</v>
      </c>
    </row>
    <row r="894" spans="1:16" x14ac:dyDescent="0.25">
      <c r="A894" s="1" t="s">
        <v>900</v>
      </c>
      <c r="B894" t="s">
        <v>7</v>
      </c>
      <c r="C894" s="2">
        <v>0.67303240740740744</v>
      </c>
      <c r="D894">
        <v>1</v>
      </c>
      <c r="E894" t="str">
        <f t="shared" si="62"/>
        <v>0</v>
      </c>
      <c r="F894" t="str">
        <f t="shared" si="63"/>
        <v>0</v>
      </c>
      <c r="G894" t="str">
        <f t="shared" si="63"/>
        <v>3</v>
      </c>
      <c r="H894" t="str">
        <f t="shared" si="63"/>
        <v>0</v>
      </c>
      <c r="I894" t="str">
        <f t="shared" si="63"/>
        <v>2</v>
      </c>
      <c r="J894" t="str">
        <f t="shared" si="63"/>
        <v>4</v>
      </c>
      <c r="K894" t="str">
        <f t="shared" si="63"/>
        <v>6</v>
      </c>
      <c r="L894" t="str">
        <f t="shared" si="63"/>
        <v>1</v>
      </c>
      <c r="M894" t="str">
        <f t="shared" si="63"/>
        <v>7</v>
      </c>
      <c r="N894" t="str">
        <f t="shared" si="63"/>
        <v>4</v>
      </c>
      <c r="O894" t="str">
        <f t="shared" si="63"/>
        <v>5</v>
      </c>
      <c r="P894" t="str">
        <f t="shared" si="60"/>
        <v>Kobieta</v>
      </c>
    </row>
    <row r="895" spans="1:16" x14ac:dyDescent="0.25">
      <c r="A895" s="1" t="s">
        <v>901</v>
      </c>
      <c r="B895" t="s">
        <v>5</v>
      </c>
      <c r="C895" s="2">
        <v>0.67361111111111116</v>
      </c>
      <c r="D895">
        <v>2</v>
      </c>
      <c r="E895" t="str">
        <f t="shared" si="62"/>
        <v>7</v>
      </c>
      <c r="F895" t="str">
        <f t="shared" si="63"/>
        <v>2</v>
      </c>
      <c r="G895" t="str">
        <f t="shared" si="63"/>
        <v>0</v>
      </c>
      <c r="H895" t="str">
        <f t="shared" si="63"/>
        <v>7</v>
      </c>
      <c r="I895" t="str">
        <f t="shared" si="63"/>
        <v>0</v>
      </c>
      <c r="J895" t="str">
        <f t="shared" si="63"/>
        <v>6</v>
      </c>
      <c r="K895" t="str">
        <f t="shared" si="63"/>
        <v>3</v>
      </c>
      <c r="L895" t="str">
        <f t="shared" si="63"/>
        <v>1</v>
      </c>
      <c r="M895" t="str">
        <f t="shared" si="63"/>
        <v>1</v>
      </c>
      <c r="N895" t="str">
        <f t="shared" si="63"/>
        <v>6</v>
      </c>
      <c r="O895" t="str">
        <f t="shared" si="63"/>
        <v>7</v>
      </c>
      <c r="P895" t="str">
        <f t="shared" si="60"/>
        <v>Kobieta</v>
      </c>
    </row>
    <row r="896" spans="1:16" x14ac:dyDescent="0.25">
      <c r="A896" s="1" t="s">
        <v>902</v>
      </c>
      <c r="B896" t="s">
        <v>7</v>
      </c>
      <c r="C896" s="2">
        <v>0.67390046296296291</v>
      </c>
      <c r="D896">
        <v>1</v>
      </c>
      <c r="E896" t="str">
        <f t="shared" si="62"/>
        <v>7</v>
      </c>
      <c r="F896" t="str">
        <f t="shared" si="63"/>
        <v>6</v>
      </c>
      <c r="G896" t="str">
        <f t="shared" si="63"/>
        <v>1</v>
      </c>
      <c r="H896" t="str">
        <f t="shared" si="63"/>
        <v>1</v>
      </c>
      <c r="I896" t="str">
        <f t="shared" si="63"/>
        <v>0</v>
      </c>
      <c r="J896" t="str">
        <f t="shared" si="63"/>
        <v>6</v>
      </c>
      <c r="K896" t="str">
        <f t="shared" si="63"/>
        <v>4</v>
      </c>
      <c r="L896" t="str">
        <f t="shared" si="63"/>
        <v>7</v>
      </c>
      <c r="M896" t="str">
        <f t="shared" si="63"/>
        <v>2</v>
      </c>
      <c r="N896" t="str">
        <f t="shared" si="63"/>
        <v>4</v>
      </c>
      <c r="O896" t="str">
        <f t="shared" si="63"/>
        <v>6</v>
      </c>
      <c r="P896" t="str">
        <f t="shared" si="60"/>
        <v>Kobieta</v>
      </c>
    </row>
    <row r="897" spans="1:16" x14ac:dyDescent="0.25">
      <c r="A897" s="1" t="s">
        <v>903</v>
      </c>
      <c r="B897" t="s">
        <v>5</v>
      </c>
      <c r="C897" s="2">
        <v>0.67447916666666663</v>
      </c>
      <c r="D897">
        <v>2</v>
      </c>
      <c r="E897" t="str">
        <f t="shared" si="62"/>
        <v>2</v>
      </c>
      <c r="F897" t="str">
        <f t="shared" si="63"/>
        <v>4</v>
      </c>
      <c r="G897" t="str">
        <f t="shared" si="63"/>
        <v>0</v>
      </c>
      <c r="H897" t="str">
        <f t="shared" si="63"/>
        <v>4</v>
      </c>
      <c r="I897" t="str">
        <f t="shared" si="63"/>
        <v>0</v>
      </c>
      <c r="J897" t="str">
        <f t="shared" si="63"/>
        <v>1</v>
      </c>
      <c r="K897" t="str">
        <f t="shared" si="63"/>
        <v>7</v>
      </c>
      <c r="L897" t="str">
        <f t="shared" si="63"/>
        <v>7</v>
      </c>
      <c r="M897" t="str">
        <f t="shared" si="63"/>
        <v>2</v>
      </c>
      <c r="N897" t="str">
        <f t="shared" si="63"/>
        <v>4</v>
      </c>
      <c r="O897" t="str">
        <f t="shared" si="63"/>
        <v>1</v>
      </c>
      <c r="P897" t="str">
        <f t="shared" si="60"/>
        <v>Kobieta</v>
      </c>
    </row>
    <row r="898" spans="1:16" x14ac:dyDescent="0.25">
      <c r="A898" s="1" t="s">
        <v>904</v>
      </c>
      <c r="B898" t="s">
        <v>7</v>
      </c>
      <c r="C898" s="2">
        <v>0.67476851851851849</v>
      </c>
      <c r="D898">
        <v>1</v>
      </c>
      <c r="E898" t="str">
        <f t="shared" si="62"/>
        <v>8</v>
      </c>
      <c r="F898" t="str">
        <f t="shared" si="63"/>
        <v>6</v>
      </c>
      <c r="G898" t="str">
        <f t="shared" si="63"/>
        <v>0</v>
      </c>
      <c r="H898" t="str">
        <f t="shared" si="63"/>
        <v>1</v>
      </c>
      <c r="I898" t="str">
        <f t="shared" si="63"/>
        <v>3</v>
      </c>
      <c r="J898" t="str">
        <f t="shared" si="63"/>
        <v>0</v>
      </c>
      <c r="K898" t="str">
        <f t="shared" si="63"/>
        <v>8</v>
      </c>
      <c r="L898" t="str">
        <f t="shared" si="63"/>
        <v>2</v>
      </c>
      <c r="M898" t="str">
        <f t="shared" si="63"/>
        <v>2</v>
      </c>
      <c r="N898" t="str">
        <f t="shared" si="63"/>
        <v>7</v>
      </c>
      <c r="O898" t="str">
        <f t="shared" si="63"/>
        <v>5</v>
      </c>
      <c r="P898" t="str">
        <f t="shared" si="60"/>
        <v>Mężczyzna</v>
      </c>
    </row>
    <row r="899" spans="1:16" x14ac:dyDescent="0.25">
      <c r="A899" s="1" t="s">
        <v>905</v>
      </c>
      <c r="B899" t="s">
        <v>9</v>
      </c>
      <c r="C899" s="2">
        <v>0.67505787037037035</v>
      </c>
      <c r="D899">
        <v>1</v>
      </c>
      <c r="E899" t="str">
        <f t="shared" si="62"/>
        <v>6</v>
      </c>
      <c r="F899" t="str">
        <f t="shared" si="63"/>
        <v>9</v>
      </c>
      <c r="G899" t="str">
        <f t="shared" si="63"/>
        <v>0</v>
      </c>
      <c r="H899" t="str">
        <f t="shared" si="63"/>
        <v>7</v>
      </c>
      <c r="I899" t="str">
        <f t="shared" si="63"/>
        <v>1</v>
      </c>
      <c r="J899" t="str">
        <f t="shared" si="63"/>
        <v>5</v>
      </c>
      <c r="K899" t="str">
        <f t="shared" si="63"/>
        <v>5</v>
      </c>
      <c r="L899" t="str">
        <f t="shared" si="63"/>
        <v>4</v>
      </c>
      <c r="M899" t="str">
        <f t="shared" si="63"/>
        <v>2</v>
      </c>
      <c r="N899" t="str">
        <f t="shared" si="63"/>
        <v>6</v>
      </c>
      <c r="O899" t="str">
        <f t="shared" si="63"/>
        <v>7</v>
      </c>
      <c r="P899" t="str">
        <f t="shared" ref="P899:P962" si="64">IF(MOD(N899,2)=0,"Kobieta","Mężczyzna")</f>
        <v>Kobieta</v>
      </c>
    </row>
    <row r="900" spans="1:16" x14ac:dyDescent="0.25">
      <c r="A900" s="1" t="s">
        <v>906</v>
      </c>
      <c r="B900" t="s">
        <v>7</v>
      </c>
      <c r="C900" s="2">
        <v>0.67534722222222221</v>
      </c>
      <c r="D900">
        <v>1</v>
      </c>
      <c r="E900" t="str">
        <f t="shared" si="62"/>
        <v>6</v>
      </c>
      <c r="F900" t="str">
        <f t="shared" si="63"/>
        <v>6</v>
      </c>
      <c r="G900" t="str">
        <f t="shared" si="63"/>
        <v>0</v>
      </c>
      <c r="H900" t="str">
        <f t="shared" si="63"/>
        <v>9</v>
      </c>
      <c r="I900" t="str">
        <f t="shared" si="63"/>
        <v>2</v>
      </c>
      <c r="J900" t="str">
        <f t="shared" si="63"/>
        <v>8</v>
      </c>
      <c r="K900" t="str">
        <f t="shared" si="63"/>
        <v>8</v>
      </c>
      <c r="L900" t="str">
        <f t="shared" si="63"/>
        <v>1</v>
      </c>
      <c r="M900" t="str">
        <f t="shared" si="63"/>
        <v>5</v>
      </c>
      <c r="N900" t="str">
        <f t="shared" si="63"/>
        <v>6</v>
      </c>
      <c r="O900" t="str">
        <f t="shared" si="63"/>
        <v>1</v>
      </c>
      <c r="P900" t="str">
        <f t="shared" si="64"/>
        <v>Kobieta</v>
      </c>
    </row>
    <row r="901" spans="1:16" x14ac:dyDescent="0.25">
      <c r="A901" s="1" t="s">
        <v>907</v>
      </c>
      <c r="B901" t="s">
        <v>7</v>
      </c>
      <c r="C901" s="2">
        <v>0.67563657407407407</v>
      </c>
      <c r="D901">
        <v>1</v>
      </c>
      <c r="E901" t="str">
        <f t="shared" si="62"/>
        <v>8</v>
      </c>
      <c r="F901" t="str">
        <f t="shared" si="63"/>
        <v>3</v>
      </c>
      <c r="G901" t="str">
        <f t="shared" si="63"/>
        <v>1</v>
      </c>
      <c r="H901" t="str">
        <f t="shared" si="63"/>
        <v>1</v>
      </c>
      <c r="I901" t="str">
        <f t="shared" si="63"/>
        <v>1</v>
      </c>
      <c r="J901" t="str">
        <f t="shared" si="63"/>
        <v>3</v>
      </c>
      <c r="K901" t="str">
        <f t="shared" si="63"/>
        <v>9</v>
      </c>
      <c r="L901" t="str">
        <f t="shared" si="63"/>
        <v>6</v>
      </c>
      <c r="M901" t="str">
        <f t="shared" si="63"/>
        <v>1</v>
      </c>
      <c r="N901" t="str">
        <f t="shared" si="63"/>
        <v>7</v>
      </c>
      <c r="O901" t="str">
        <f t="shared" si="63"/>
        <v>8</v>
      </c>
      <c r="P901" t="str">
        <f t="shared" si="64"/>
        <v>Mężczyzna</v>
      </c>
    </row>
    <row r="902" spans="1:16" x14ac:dyDescent="0.25">
      <c r="A902" s="1" t="s">
        <v>908</v>
      </c>
      <c r="B902" t="s">
        <v>5</v>
      </c>
      <c r="C902" s="2">
        <v>0.67592592592592593</v>
      </c>
      <c r="D902">
        <v>1</v>
      </c>
      <c r="E902" t="str">
        <f t="shared" si="62"/>
        <v>6</v>
      </c>
      <c r="F902" t="str">
        <f t="shared" si="63"/>
        <v>6</v>
      </c>
      <c r="G902" t="str">
        <f t="shared" si="63"/>
        <v>0</v>
      </c>
      <c r="H902" t="str">
        <f t="shared" si="63"/>
        <v>8</v>
      </c>
      <c r="I902" t="str">
        <f t="shared" si="63"/>
        <v>0</v>
      </c>
      <c r="J902" t="str">
        <f t="shared" si="63"/>
        <v>1</v>
      </c>
      <c r="K902" t="str">
        <f t="shared" si="63"/>
        <v>9</v>
      </c>
      <c r="L902" t="str">
        <f t="shared" si="63"/>
        <v>1</v>
      </c>
      <c r="M902" t="str">
        <f t="shared" si="63"/>
        <v>1</v>
      </c>
      <c r="N902" t="str">
        <f t="shared" si="63"/>
        <v>7</v>
      </c>
      <c r="O902" t="str">
        <f t="shared" si="63"/>
        <v>7</v>
      </c>
      <c r="P902" t="str">
        <f t="shared" si="64"/>
        <v>Mężczyzna</v>
      </c>
    </row>
    <row r="903" spans="1:16" x14ac:dyDescent="0.25">
      <c r="A903" s="1" t="s">
        <v>909</v>
      </c>
      <c r="B903" t="s">
        <v>27</v>
      </c>
      <c r="C903" s="2">
        <v>0.67621527777777779</v>
      </c>
      <c r="D903">
        <v>1</v>
      </c>
      <c r="E903" t="str">
        <f t="shared" si="62"/>
        <v>7</v>
      </c>
      <c r="F903" t="str">
        <f t="shared" si="63"/>
        <v>7</v>
      </c>
      <c r="G903" t="str">
        <f t="shared" si="63"/>
        <v>0</v>
      </c>
      <c r="H903" t="str">
        <f t="shared" si="63"/>
        <v>2</v>
      </c>
      <c r="I903" t="str">
        <f t="shared" si="63"/>
        <v>0</v>
      </c>
      <c r="J903" t="str">
        <f t="shared" si="63"/>
        <v>7</v>
      </c>
      <c r="K903" t="str">
        <f t="shared" si="63"/>
        <v>9</v>
      </c>
      <c r="L903" t="str">
        <f t="shared" si="63"/>
        <v>5</v>
      </c>
      <c r="M903" t="str">
        <f t="shared" si="63"/>
        <v>2</v>
      </c>
      <c r="N903" t="str">
        <f t="shared" si="63"/>
        <v>7</v>
      </c>
      <c r="O903" t="str">
        <f t="shared" si="63"/>
        <v>2</v>
      </c>
      <c r="P903" t="str">
        <f t="shared" si="64"/>
        <v>Mężczyzna</v>
      </c>
    </row>
    <row r="904" spans="1:16" x14ac:dyDescent="0.25">
      <c r="A904" s="1" t="s">
        <v>910</v>
      </c>
      <c r="B904" t="s">
        <v>27</v>
      </c>
      <c r="C904" s="2">
        <v>0.67650462962962965</v>
      </c>
      <c r="D904">
        <v>1</v>
      </c>
      <c r="E904" t="str">
        <f t="shared" si="62"/>
        <v>7</v>
      </c>
      <c r="F904" t="str">
        <f t="shared" si="63"/>
        <v>5</v>
      </c>
      <c r="G904" t="str">
        <f t="shared" si="63"/>
        <v>0</v>
      </c>
      <c r="H904" t="str">
        <f t="shared" si="63"/>
        <v>2</v>
      </c>
      <c r="I904" t="str">
        <f t="shared" si="63"/>
        <v>1</v>
      </c>
      <c r="J904" t="str">
        <f t="shared" si="63"/>
        <v>5</v>
      </c>
      <c r="K904" t="str">
        <f t="shared" si="63"/>
        <v>6</v>
      </c>
      <c r="L904" t="str">
        <f t="shared" si="63"/>
        <v>5</v>
      </c>
      <c r="M904" t="str">
        <f t="shared" si="63"/>
        <v>5</v>
      </c>
      <c r="N904" t="str">
        <f t="shared" si="63"/>
        <v>9</v>
      </c>
      <c r="O904" t="str">
        <f t="shared" si="63"/>
        <v>5</v>
      </c>
      <c r="P904" t="str">
        <f t="shared" si="64"/>
        <v>Mężczyzna</v>
      </c>
    </row>
    <row r="905" spans="1:16" x14ac:dyDescent="0.25">
      <c r="A905" s="1" t="s">
        <v>911</v>
      </c>
      <c r="B905" t="s">
        <v>7</v>
      </c>
      <c r="C905" s="2">
        <v>0.67679398148148151</v>
      </c>
      <c r="D905">
        <v>1</v>
      </c>
      <c r="E905" t="str">
        <f t="shared" si="62"/>
        <v>2</v>
      </c>
      <c r="F905" t="str">
        <f t="shared" si="63"/>
        <v>9</v>
      </c>
      <c r="G905" t="str">
        <f t="shared" si="63"/>
        <v>0</v>
      </c>
      <c r="H905" t="str">
        <f t="shared" si="63"/>
        <v>9</v>
      </c>
      <c r="I905" t="str">
        <f t="shared" si="63"/>
        <v>2</v>
      </c>
      <c r="J905" t="str">
        <f t="shared" si="63"/>
        <v>0</v>
      </c>
      <c r="K905" t="str">
        <f t="shared" si="63"/>
        <v>8</v>
      </c>
      <c r="L905" t="str">
        <f t="shared" si="63"/>
        <v>4</v>
      </c>
      <c r="M905" t="str">
        <f t="shared" si="63"/>
        <v>9</v>
      </c>
      <c r="N905" t="str">
        <f t="shared" si="63"/>
        <v>4</v>
      </c>
      <c r="O905" t="str">
        <f t="shared" si="63"/>
        <v>5</v>
      </c>
      <c r="P905" t="str">
        <f t="shared" si="64"/>
        <v>Kobieta</v>
      </c>
    </row>
    <row r="906" spans="1:16" x14ac:dyDescent="0.25">
      <c r="A906" s="1" t="s">
        <v>912</v>
      </c>
      <c r="B906" t="s">
        <v>9</v>
      </c>
      <c r="C906" s="2">
        <v>0.67708333333333337</v>
      </c>
      <c r="D906">
        <v>1</v>
      </c>
      <c r="E906" t="str">
        <f t="shared" si="62"/>
        <v>0</v>
      </c>
      <c r="F906" t="str">
        <f t="shared" si="63"/>
        <v>5</v>
      </c>
      <c r="G906" t="str">
        <f t="shared" si="63"/>
        <v>3</v>
      </c>
      <c r="H906" t="str">
        <f t="shared" si="63"/>
        <v>0</v>
      </c>
      <c r="I906" t="str">
        <f t="shared" si="63"/>
        <v>1</v>
      </c>
      <c r="J906" t="str">
        <f t="shared" si="63"/>
        <v>3</v>
      </c>
      <c r="K906" t="str">
        <f t="shared" si="63"/>
        <v>8</v>
      </c>
      <c r="L906" t="str">
        <f t="shared" si="63"/>
        <v>9</v>
      </c>
      <c r="M906" t="str">
        <f t="shared" si="63"/>
        <v>4</v>
      </c>
      <c r="N906" t="str">
        <f t="shared" ref="F906:P969" si="65">MID($A906,N$1,1)</f>
        <v>2</v>
      </c>
      <c r="O906" t="str">
        <f t="shared" si="65"/>
        <v>7</v>
      </c>
      <c r="P906" t="str">
        <f t="shared" si="64"/>
        <v>Kobieta</v>
      </c>
    </row>
    <row r="907" spans="1:16" x14ac:dyDescent="0.25">
      <c r="A907" s="1" t="s">
        <v>913</v>
      </c>
      <c r="B907" t="s">
        <v>7</v>
      </c>
      <c r="C907" s="2">
        <v>0.67737268518518512</v>
      </c>
      <c r="D907">
        <v>1</v>
      </c>
      <c r="E907" t="str">
        <f t="shared" si="62"/>
        <v>0</v>
      </c>
      <c r="F907" t="str">
        <f t="shared" si="65"/>
        <v>8</v>
      </c>
      <c r="G907" t="str">
        <f t="shared" si="65"/>
        <v>2</v>
      </c>
      <c r="H907" t="str">
        <f t="shared" si="65"/>
        <v>3</v>
      </c>
      <c r="I907" t="str">
        <f t="shared" si="65"/>
        <v>0</v>
      </c>
      <c r="J907" t="str">
        <f t="shared" si="65"/>
        <v>4</v>
      </c>
      <c r="K907" t="str">
        <f t="shared" si="65"/>
        <v>6</v>
      </c>
      <c r="L907" t="str">
        <f t="shared" si="65"/>
        <v>5</v>
      </c>
      <c r="M907" t="str">
        <f t="shared" si="65"/>
        <v>1</v>
      </c>
      <c r="N907" t="str">
        <f t="shared" si="65"/>
        <v>4</v>
      </c>
      <c r="O907" t="str">
        <f t="shared" si="65"/>
        <v>3</v>
      </c>
      <c r="P907" t="str">
        <f t="shared" si="64"/>
        <v>Kobieta</v>
      </c>
    </row>
    <row r="908" spans="1:16" x14ac:dyDescent="0.25">
      <c r="A908" s="1" t="s">
        <v>914</v>
      </c>
      <c r="B908" t="s">
        <v>9</v>
      </c>
      <c r="C908" s="2">
        <v>0.67766203703703709</v>
      </c>
      <c r="D908">
        <v>1</v>
      </c>
      <c r="E908" t="str">
        <f t="shared" si="62"/>
        <v>3</v>
      </c>
      <c r="F908" t="str">
        <f t="shared" si="65"/>
        <v>2</v>
      </c>
      <c r="G908" t="str">
        <f t="shared" si="65"/>
        <v>0</v>
      </c>
      <c r="H908" t="str">
        <f t="shared" si="65"/>
        <v>4</v>
      </c>
      <c r="I908" t="str">
        <f t="shared" si="65"/>
        <v>2</v>
      </c>
      <c r="J908" t="str">
        <f t="shared" si="65"/>
        <v>6</v>
      </c>
      <c r="K908" t="str">
        <f t="shared" si="65"/>
        <v>5</v>
      </c>
      <c r="L908" t="str">
        <f t="shared" si="65"/>
        <v>6</v>
      </c>
      <c r="M908" t="str">
        <f t="shared" si="65"/>
        <v>4</v>
      </c>
      <c r="N908" t="str">
        <f t="shared" si="65"/>
        <v>9</v>
      </c>
      <c r="O908" t="str">
        <f t="shared" si="65"/>
        <v>5</v>
      </c>
      <c r="P908" t="str">
        <f t="shared" si="64"/>
        <v>Mężczyzna</v>
      </c>
    </row>
    <row r="909" spans="1:16" x14ac:dyDescent="0.25">
      <c r="A909" s="1" t="s">
        <v>915</v>
      </c>
      <c r="B909" t="s">
        <v>5</v>
      </c>
      <c r="C909" s="2">
        <v>0.67824074074074081</v>
      </c>
      <c r="D909">
        <v>2</v>
      </c>
      <c r="E909" t="str">
        <f t="shared" si="62"/>
        <v>6</v>
      </c>
      <c r="F909" t="str">
        <f t="shared" si="65"/>
        <v>6</v>
      </c>
      <c r="G909" t="str">
        <f t="shared" si="65"/>
        <v>0</v>
      </c>
      <c r="H909" t="str">
        <f t="shared" si="65"/>
        <v>8</v>
      </c>
      <c r="I909" t="str">
        <f t="shared" si="65"/>
        <v>0</v>
      </c>
      <c r="J909" t="str">
        <f t="shared" si="65"/>
        <v>6</v>
      </c>
      <c r="K909" t="str">
        <f t="shared" si="65"/>
        <v>6</v>
      </c>
      <c r="L909" t="str">
        <f t="shared" si="65"/>
        <v>5</v>
      </c>
      <c r="M909" t="str">
        <f t="shared" si="65"/>
        <v>9</v>
      </c>
      <c r="N909" t="str">
        <f t="shared" si="65"/>
        <v>2</v>
      </c>
      <c r="O909" t="str">
        <f t="shared" si="65"/>
        <v>4</v>
      </c>
      <c r="P909" t="str">
        <f t="shared" si="64"/>
        <v>Kobieta</v>
      </c>
    </row>
    <row r="910" spans="1:16" x14ac:dyDescent="0.25">
      <c r="A910" s="1" t="s">
        <v>916</v>
      </c>
      <c r="B910" t="s">
        <v>5</v>
      </c>
      <c r="C910" s="2">
        <v>0.67853009259259256</v>
      </c>
      <c r="D910">
        <v>1</v>
      </c>
      <c r="E910" t="str">
        <f t="shared" si="62"/>
        <v>0</v>
      </c>
      <c r="F910" t="str">
        <f t="shared" si="65"/>
        <v>1</v>
      </c>
      <c r="G910" t="str">
        <f t="shared" si="65"/>
        <v>2</v>
      </c>
      <c r="H910" t="str">
        <f t="shared" si="65"/>
        <v>7</v>
      </c>
      <c r="I910" t="str">
        <f t="shared" si="65"/>
        <v>0</v>
      </c>
      <c r="J910" t="str">
        <f t="shared" si="65"/>
        <v>6</v>
      </c>
      <c r="K910" t="str">
        <f t="shared" si="65"/>
        <v>4</v>
      </c>
      <c r="L910" t="str">
        <f t="shared" si="65"/>
        <v>5</v>
      </c>
      <c r="M910" t="str">
        <f t="shared" si="65"/>
        <v>3</v>
      </c>
      <c r="N910" t="str">
        <f t="shared" si="65"/>
        <v>1</v>
      </c>
      <c r="O910" t="str">
        <f t="shared" si="65"/>
        <v>3</v>
      </c>
      <c r="P910" t="str">
        <f t="shared" si="64"/>
        <v>Mężczyzna</v>
      </c>
    </row>
    <row r="911" spans="1:16" x14ac:dyDescent="0.25">
      <c r="A911" s="1" t="s">
        <v>917</v>
      </c>
      <c r="B911" t="s">
        <v>7</v>
      </c>
      <c r="C911" s="2">
        <v>0.67881944444444453</v>
      </c>
      <c r="D911">
        <v>1</v>
      </c>
      <c r="E911" t="str">
        <f t="shared" si="62"/>
        <v>7</v>
      </c>
      <c r="F911" t="str">
        <f t="shared" si="65"/>
        <v>8</v>
      </c>
      <c r="G911" t="str">
        <f t="shared" si="65"/>
        <v>0</v>
      </c>
      <c r="H911" t="str">
        <f t="shared" si="65"/>
        <v>7</v>
      </c>
      <c r="I911" t="str">
        <f t="shared" si="65"/>
        <v>3</v>
      </c>
      <c r="J911" t="str">
        <f t="shared" si="65"/>
        <v>1</v>
      </c>
      <c r="K911" t="str">
        <f t="shared" si="65"/>
        <v>8</v>
      </c>
      <c r="L911" t="str">
        <f t="shared" si="65"/>
        <v>5</v>
      </c>
      <c r="M911" t="str">
        <f t="shared" si="65"/>
        <v>2</v>
      </c>
      <c r="N911" t="str">
        <f t="shared" si="65"/>
        <v>3</v>
      </c>
      <c r="O911" t="str">
        <f t="shared" si="65"/>
        <v>8</v>
      </c>
      <c r="P911" t="str">
        <f t="shared" si="64"/>
        <v>Mężczyzna</v>
      </c>
    </row>
    <row r="912" spans="1:16" x14ac:dyDescent="0.25">
      <c r="A912" s="1" t="s">
        <v>918</v>
      </c>
      <c r="B912" t="s">
        <v>5</v>
      </c>
      <c r="C912" s="2">
        <v>0.67939814814814825</v>
      </c>
      <c r="D912">
        <v>2</v>
      </c>
      <c r="E912" t="str">
        <f t="shared" si="62"/>
        <v>2</v>
      </c>
      <c r="F912" t="str">
        <f t="shared" si="65"/>
        <v>0</v>
      </c>
      <c r="G912" t="str">
        <f t="shared" si="65"/>
        <v>0</v>
      </c>
      <c r="H912" t="str">
        <f t="shared" si="65"/>
        <v>2</v>
      </c>
      <c r="I912" t="str">
        <f t="shared" si="65"/>
        <v>1</v>
      </c>
      <c r="J912" t="str">
        <f t="shared" si="65"/>
        <v>5</v>
      </c>
      <c r="K912" t="str">
        <f t="shared" si="65"/>
        <v>3</v>
      </c>
      <c r="L912" t="str">
        <f t="shared" si="65"/>
        <v>6</v>
      </c>
      <c r="M912" t="str">
        <f t="shared" si="65"/>
        <v>6</v>
      </c>
      <c r="N912" t="str">
        <f t="shared" si="65"/>
        <v>8</v>
      </c>
      <c r="O912" t="str">
        <f t="shared" si="65"/>
        <v>9</v>
      </c>
      <c r="P912" t="str">
        <f t="shared" si="64"/>
        <v>Kobieta</v>
      </c>
    </row>
    <row r="913" spans="1:16" x14ac:dyDescent="0.25">
      <c r="A913" s="1" t="s">
        <v>919</v>
      </c>
      <c r="B913" t="s">
        <v>9</v>
      </c>
      <c r="C913" s="2">
        <v>0.6796875</v>
      </c>
      <c r="D913">
        <v>1</v>
      </c>
      <c r="E913" t="str">
        <f t="shared" si="62"/>
        <v>7</v>
      </c>
      <c r="F913" t="str">
        <f t="shared" si="65"/>
        <v>2</v>
      </c>
      <c r="G913" t="str">
        <f t="shared" si="65"/>
        <v>0</v>
      </c>
      <c r="H913" t="str">
        <f t="shared" si="65"/>
        <v>4</v>
      </c>
      <c r="I913" t="str">
        <f t="shared" si="65"/>
        <v>3</v>
      </c>
      <c r="J913" t="str">
        <f t="shared" si="65"/>
        <v>0</v>
      </c>
      <c r="K913" t="str">
        <f t="shared" si="65"/>
        <v>4</v>
      </c>
      <c r="L913" t="str">
        <f t="shared" si="65"/>
        <v>6</v>
      </c>
      <c r="M913" t="str">
        <f t="shared" si="65"/>
        <v>6</v>
      </c>
      <c r="N913" t="str">
        <f t="shared" si="65"/>
        <v>6</v>
      </c>
      <c r="O913" t="str">
        <f t="shared" si="65"/>
        <v>2</v>
      </c>
      <c r="P913" t="str">
        <f t="shared" si="64"/>
        <v>Kobieta</v>
      </c>
    </row>
    <row r="914" spans="1:16" x14ac:dyDescent="0.25">
      <c r="A914" s="1" t="s">
        <v>920</v>
      </c>
      <c r="B914" t="s">
        <v>7</v>
      </c>
      <c r="C914" s="2">
        <v>0.67997685185185175</v>
      </c>
      <c r="D914">
        <v>1</v>
      </c>
      <c r="E914" t="str">
        <f t="shared" si="62"/>
        <v>0</v>
      </c>
      <c r="F914" t="str">
        <f t="shared" si="65"/>
        <v>7</v>
      </c>
      <c r="G914" t="str">
        <f t="shared" si="65"/>
        <v>2</v>
      </c>
      <c r="H914" t="str">
        <f t="shared" si="65"/>
        <v>6</v>
      </c>
      <c r="I914" t="str">
        <f t="shared" si="65"/>
        <v>2</v>
      </c>
      <c r="J914" t="str">
        <f t="shared" si="65"/>
        <v>9</v>
      </c>
      <c r="K914" t="str">
        <f t="shared" si="65"/>
        <v>9</v>
      </c>
      <c r="L914" t="str">
        <f t="shared" si="65"/>
        <v>9</v>
      </c>
      <c r="M914" t="str">
        <f t="shared" si="65"/>
        <v>4</v>
      </c>
      <c r="N914" t="str">
        <f t="shared" si="65"/>
        <v>5</v>
      </c>
      <c r="O914" t="str">
        <f t="shared" si="65"/>
        <v>9</v>
      </c>
      <c r="P914" t="str">
        <f t="shared" si="64"/>
        <v>Mężczyzna</v>
      </c>
    </row>
    <row r="915" spans="1:16" x14ac:dyDescent="0.25">
      <c r="A915" s="1" t="s">
        <v>921</v>
      </c>
      <c r="B915" t="s">
        <v>7</v>
      </c>
      <c r="C915" s="2">
        <v>0.68026620370370372</v>
      </c>
      <c r="D915">
        <v>1</v>
      </c>
      <c r="E915" t="str">
        <f t="shared" si="62"/>
        <v>3</v>
      </c>
      <c r="F915" t="str">
        <f t="shared" si="65"/>
        <v>7</v>
      </c>
      <c r="G915" t="str">
        <f t="shared" si="65"/>
        <v>0</v>
      </c>
      <c r="H915" t="str">
        <f t="shared" si="65"/>
        <v>9</v>
      </c>
      <c r="I915" t="str">
        <f t="shared" si="65"/>
        <v>1</v>
      </c>
      <c r="J915" t="str">
        <f t="shared" si="65"/>
        <v>0</v>
      </c>
      <c r="K915" t="str">
        <f t="shared" si="65"/>
        <v>2</v>
      </c>
      <c r="L915" t="str">
        <f t="shared" si="65"/>
        <v>4</v>
      </c>
      <c r="M915" t="str">
        <f t="shared" si="65"/>
        <v>9</v>
      </c>
      <c r="N915" t="str">
        <f t="shared" si="65"/>
        <v>8</v>
      </c>
      <c r="O915" t="str">
        <f t="shared" si="65"/>
        <v>1</v>
      </c>
      <c r="P915" t="str">
        <f t="shared" si="64"/>
        <v>Kobieta</v>
      </c>
    </row>
    <row r="916" spans="1:16" x14ac:dyDescent="0.25">
      <c r="A916" s="1" t="s">
        <v>922</v>
      </c>
      <c r="B916" t="s">
        <v>7</v>
      </c>
      <c r="C916" s="2">
        <v>0.68055555555555547</v>
      </c>
      <c r="D916">
        <v>1</v>
      </c>
      <c r="E916" t="str">
        <f t="shared" si="62"/>
        <v>5</v>
      </c>
      <c r="F916" t="str">
        <f t="shared" si="65"/>
        <v>3</v>
      </c>
      <c r="G916" t="str">
        <f t="shared" si="65"/>
        <v>0</v>
      </c>
      <c r="H916" t="str">
        <f t="shared" si="65"/>
        <v>9</v>
      </c>
      <c r="I916" t="str">
        <f t="shared" si="65"/>
        <v>2</v>
      </c>
      <c r="J916" t="str">
        <f t="shared" si="65"/>
        <v>3</v>
      </c>
      <c r="K916" t="str">
        <f t="shared" si="65"/>
        <v>6</v>
      </c>
      <c r="L916" t="str">
        <f t="shared" si="65"/>
        <v>8</v>
      </c>
      <c r="M916" t="str">
        <f t="shared" si="65"/>
        <v>5</v>
      </c>
      <c r="N916" t="str">
        <f t="shared" si="65"/>
        <v>9</v>
      </c>
      <c r="O916" t="str">
        <f t="shared" si="65"/>
        <v>8</v>
      </c>
      <c r="P916" t="str">
        <f t="shared" si="64"/>
        <v>Mężczyzna</v>
      </c>
    </row>
    <row r="917" spans="1:16" x14ac:dyDescent="0.25">
      <c r="A917" s="1" t="s">
        <v>923</v>
      </c>
      <c r="B917" t="s">
        <v>27</v>
      </c>
      <c r="C917" s="2">
        <v>0.68084490740740744</v>
      </c>
      <c r="D917">
        <v>1</v>
      </c>
      <c r="E917" t="str">
        <f t="shared" si="62"/>
        <v>3</v>
      </c>
      <c r="F917" t="str">
        <f t="shared" si="65"/>
        <v>1</v>
      </c>
      <c r="G917" t="str">
        <f t="shared" si="65"/>
        <v>0</v>
      </c>
      <c r="H917" t="str">
        <f t="shared" si="65"/>
        <v>9</v>
      </c>
      <c r="I917" t="str">
        <f t="shared" si="65"/>
        <v>1</v>
      </c>
      <c r="J917" t="str">
        <f t="shared" si="65"/>
        <v>7</v>
      </c>
      <c r="K917" t="str">
        <f t="shared" si="65"/>
        <v>1</v>
      </c>
      <c r="L917" t="str">
        <f t="shared" si="65"/>
        <v>2</v>
      </c>
      <c r="M917" t="str">
        <f t="shared" si="65"/>
        <v>7</v>
      </c>
      <c r="N917" t="str">
        <f t="shared" si="65"/>
        <v>7</v>
      </c>
      <c r="O917" t="str">
        <f t="shared" si="65"/>
        <v>8</v>
      </c>
      <c r="P917" t="str">
        <f t="shared" si="64"/>
        <v>Mężczyzna</v>
      </c>
    </row>
    <row r="918" spans="1:16" x14ac:dyDescent="0.25">
      <c r="A918" s="1" t="s">
        <v>924</v>
      </c>
      <c r="B918" t="s">
        <v>7</v>
      </c>
      <c r="C918" s="2">
        <v>0.68113425925925919</v>
      </c>
      <c r="D918">
        <v>1</v>
      </c>
      <c r="E918" t="str">
        <f t="shared" si="62"/>
        <v>2</v>
      </c>
      <c r="F918" t="str">
        <f t="shared" si="65"/>
        <v>9</v>
      </c>
      <c r="G918" t="str">
        <f t="shared" si="65"/>
        <v>1</v>
      </c>
      <c r="H918" t="str">
        <f t="shared" si="65"/>
        <v>0</v>
      </c>
      <c r="I918" t="str">
        <f t="shared" si="65"/>
        <v>1</v>
      </c>
      <c r="J918" t="str">
        <f t="shared" si="65"/>
        <v>9</v>
      </c>
      <c r="K918" t="str">
        <f t="shared" si="65"/>
        <v>5</v>
      </c>
      <c r="L918" t="str">
        <f t="shared" si="65"/>
        <v>1</v>
      </c>
      <c r="M918" t="str">
        <f t="shared" si="65"/>
        <v>2</v>
      </c>
      <c r="N918" t="str">
        <f t="shared" si="65"/>
        <v>5</v>
      </c>
      <c r="O918" t="str">
        <f t="shared" si="65"/>
        <v>5</v>
      </c>
      <c r="P918" t="str">
        <f t="shared" si="64"/>
        <v>Mężczyzna</v>
      </c>
    </row>
    <row r="919" spans="1:16" x14ac:dyDescent="0.25">
      <c r="A919" s="1" t="s">
        <v>925</v>
      </c>
      <c r="B919" t="s">
        <v>7</v>
      </c>
      <c r="C919" s="2">
        <v>0.68142361111111116</v>
      </c>
      <c r="D919">
        <v>1</v>
      </c>
      <c r="E919" t="str">
        <f t="shared" si="62"/>
        <v>5</v>
      </c>
      <c r="F919" t="str">
        <f t="shared" si="65"/>
        <v>7</v>
      </c>
      <c r="G919" t="str">
        <f t="shared" si="65"/>
        <v>0</v>
      </c>
      <c r="H919" t="str">
        <f t="shared" si="65"/>
        <v>9</v>
      </c>
      <c r="I919" t="str">
        <f t="shared" si="65"/>
        <v>2</v>
      </c>
      <c r="J919" t="str">
        <f t="shared" si="65"/>
        <v>5</v>
      </c>
      <c r="K919" t="str">
        <f t="shared" si="65"/>
        <v>8</v>
      </c>
      <c r="L919" t="str">
        <f t="shared" si="65"/>
        <v>5</v>
      </c>
      <c r="M919" t="str">
        <f t="shared" si="65"/>
        <v>7</v>
      </c>
      <c r="N919" t="str">
        <f t="shared" si="65"/>
        <v>4</v>
      </c>
      <c r="O919" t="str">
        <f t="shared" si="65"/>
        <v>6</v>
      </c>
      <c r="P919" t="str">
        <f t="shared" si="64"/>
        <v>Kobieta</v>
      </c>
    </row>
    <row r="920" spans="1:16" x14ac:dyDescent="0.25">
      <c r="A920" s="1" t="s">
        <v>926</v>
      </c>
      <c r="B920" t="s">
        <v>9</v>
      </c>
      <c r="C920" s="2">
        <v>0.68171296296296291</v>
      </c>
      <c r="D920">
        <v>1</v>
      </c>
      <c r="E920" t="str">
        <f t="shared" si="62"/>
        <v>0</v>
      </c>
      <c r="F920" t="str">
        <f t="shared" si="65"/>
        <v>6</v>
      </c>
      <c r="G920" t="str">
        <f t="shared" si="65"/>
        <v>2</v>
      </c>
      <c r="H920" t="str">
        <f t="shared" si="65"/>
        <v>9</v>
      </c>
      <c r="I920" t="str">
        <f t="shared" si="65"/>
        <v>2</v>
      </c>
      <c r="J920" t="str">
        <f t="shared" si="65"/>
        <v>1</v>
      </c>
      <c r="K920" t="str">
        <f t="shared" si="65"/>
        <v>3</v>
      </c>
      <c r="L920" t="str">
        <f t="shared" si="65"/>
        <v>3</v>
      </c>
      <c r="M920" t="str">
        <f t="shared" si="65"/>
        <v>9</v>
      </c>
      <c r="N920" t="str">
        <f t="shared" si="65"/>
        <v>3</v>
      </c>
      <c r="O920" t="str">
        <f t="shared" si="65"/>
        <v>6</v>
      </c>
      <c r="P920" t="str">
        <f t="shared" si="64"/>
        <v>Mężczyzna</v>
      </c>
    </row>
    <row r="921" spans="1:16" x14ac:dyDescent="0.25">
      <c r="A921" s="1" t="s">
        <v>927</v>
      </c>
      <c r="B921" t="s">
        <v>9</v>
      </c>
      <c r="C921" s="2">
        <v>0.68200231481481488</v>
      </c>
      <c r="D921">
        <v>1</v>
      </c>
      <c r="E921" t="str">
        <f t="shared" si="62"/>
        <v>7</v>
      </c>
      <c r="F921" t="str">
        <f t="shared" si="65"/>
        <v>4</v>
      </c>
      <c r="G921" t="str">
        <f t="shared" si="65"/>
        <v>0</v>
      </c>
      <c r="H921" t="str">
        <f t="shared" si="65"/>
        <v>8</v>
      </c>
      <c r="I921" t="str">
        <f t="shared" si="65"/>
        <v>1</v>
      </c>
      <c r="J921" t="str">
        <f t="shared" si="65"/>
        <v>8</v>
      </c>
      <c r="K921" t="str">
        <f t="shared" si="65"/>
        <v>8</v>
      </c>
      <c r="L921" t="str">
        <f t="shared" si="65"/>
        <v>7</v>
      </c>
      <c r="M921" t="str">
        <f t="shared" si="65"/>
        <v>5</v>
      </c>
      <c r="N921" t="str">
        <f t="shared" si="65"/>
        <v>8</v>
      </c>
      <c r="O921" t="str">
        <f t="shared" si="65"/>
        <v>6</v>
      </c>
      <c r="P921" t="str">
        <f t="shared" si="64"/>
        <v>Kobieta</v>
      </c>
    </row>
    <row r="922" spans="1:16" x14ac:dyDescent="0.25">
      <c r="A922" s="1" t="s">
        <v>928</v>
      </c>
      <c r="B922" t="s">
        <v>7</v>
      </c>
      <c r="C922" s="2">
        <v>0.68229166666666663</v>
      </c>
      <c r="D922">
        <v>1</v>
      </c>
      <c r="E922" t="str">
        <f t="shared" si="62"/>
        <v>9</v>
      </c>
      <c r="F922" t="str">
        <f t="shared" si="65"/>
        <v>0</v>
      </c>
      <c r="G922" t="str">
        <f t="shared" si="65"/>
        <v>0</v>
      </c>
      <c r="H922" t="str">
        <f t="shared" si="65"/>
        <v>7</v>
      </c>
      <c r="I922" t="str">
        <f t="shared" si="65"/>
        <v>0</v>
      </c>
      <c r="J922" t="str">
        <f t="shared" si="65"/>
        <v>3</v>
      </c>
      <c r="K922" t="str">
        <f t="shared" si="65"/>
        <v>6</v>
      </c>
      <c r="L922" t="str">
        <f t="shared" si="65"/>
        <v>9</v>
      </c>
      <c r="M922" t="str">
        <f t="shared" si="65"/>
        <v>3</v>
      </c>
      <c r="N922" t="str">
        <f t="shared" si="65"/>
        <v>6</v>
      </c>
      <c r="O922" t="str">
        <f t="shared" si="65"/>
        <v>5</v>
      </c>
      <c r="P922" t="str">
        <f t="shared" si="64"/>
        <v>Kobieta</v>
      </c>
    </row>
    <row r="923" spans="1:16" x14ac:dyDescent="0.25">
      <c r="A923" s="1" t="s">
        <v>929</v>
      </c>
      <c r="B923" t="s">
        <v>27</v>
      </c>
      <c r="C923" s="2">
        <v>0.68287037037037035</v>
      </c>
      <c r="D923">
        <v>2</v>
      </c>
      <c r="E923" t="str">
        <f t="shared" si="62"/>
        <v>4</v>
      </c>
      <c r="F923" t="str">
        <f t="shared" si="65"/>
        <v>8</v>
      </c>
      <c r="G923" t="str">
        <f t="shared" si="65"/>
        <v>1</v>
      </c>
      <c r="H923" t="str">
        <f t="shared" si="65"/>
        <v>1</v>
      </c>
      <c r="I923" t="str">
        <f t="shared" si="65"/>
        <v>0</v>
      </c>
      <c r="J923" t="str">
        <f t="shared" si="65"/>
        <v>8</v>
      </c>
      <c r="K923" t="str">
        <f t="shared" si="65"/>
        <v>6</v>
      </c>
      <c r="L923" t="str">
        <f t="shared" si="65"/>
        <v>6</v>
      </c>
      <c r="M923" t="str">
        <f t="shared" si="65"/>
        <v>6</v>
      </c>
      <c r="N923" t="str">
        <f t="shared" si="65"/>
        <v>6</v>
      </c>
      <c r="O923" t="str">
        <f t="shared" si="65"/>
        <v>2</v>
      </c>
      <c r="P923" t="str">
        <f t="shared" si="64"/>
        <v>Kobieta</v>
      </c>
    </row>
    <row r="924" spans="1:16" x14ac:dyDescent="0.25">
      <c r="A924" s="1" t="s">
        <v>930</v>
      </c>
      <c r="B924" t="s">
        <v>7</v>
      </c>
      <c r="C924" s="2">
        <v>0.68315972222222221</v>
      </c>
      <c r="D924">
        <v>1</v>
      </c>
      <c r="E924" t="str">
        <f t="shared" si="62"/>
        <v>3</v>
      </c>
      <c r="F924" t="str">
        <f t="shared" si="65"/>
        <v>2</v>
      </c>
      <c r="G924" t="str">
        <f t="shared" si="65"/>
        <v>1</v>
      </c>
      <c r="H924" t="str">
        <f t="shared" si="65"/>
        <v>0</v>
      </c>
      <c r="I924" t="str">
        <f t="shared" si="65"/>
        <v>0</v>
      </c>
      <c r="J924" t="str">
        <f t="shared" si="65"/>
        <v>2</v>
      </c>
      <c r="K924" t="str">
        <f t="shared" si="65"/>
        <v>3</v>
      </c>
      <c r="L924" t="str">
        <f t="shared" si="65"/>
        <v>5</v>
      </c>
      <c r="M924" t="str">
        <f t="shared" si="65"/>
        <v>7</v>
      </c>
      <c r="N924" t="str">
        <f t="shared" si="65"/>
        <v>6</v>
      </c>
      <c r="O924" t="str">
        <f t="shared" si="65"/>
        <v>7</v>
      </c>
      <c r="P924" t="str">
        <f t="shared" si="64"/>
        <v>Kobieta</v>
      </c>
    </row>
    <row r="925" spans="1:16" x14ac:dyDescent="0.25">
      <c r="A925" s="1" t="s">
        <v>931</v>
      </c>
      <c r="B925" t="s">
        <v>27</v>
      </c>
      <c r="C925" s="2">
        <v>0.68344907407407407</v>
      </c>
      <c r="D925">
        <v>1</v>
      </c>
      <c r="E925" t="str">
        <f t="shared" si="62"/>
        <v>0</v>
      </c>
      <c r="F925" t="str">
        <f t="shared" si="65"/>
        <v>1</v>
      </c>
      <c r="G925" t="str">
        <f t="shared" si="65"/>
        <v>2</v>
      </c>
      <c r="H925" t="str">
        <f t="shared" si="65"/>
        <v>7</v>
      </c>
      <c r="I925" t="str">
        <f t="shared" si="65"/>
        <v>2</v>
      </c>
      <c r="J925" t="str">
        <f t="shared" si="65"/>
        <v>3</v>
      </c>
      <c r="K925" t="str">
        <f t="shared" si="65"/>
        <v>5</v>
      </c>
      <c r="L925" t="str">
        <f t="shared" si="65"/>
        <v>7</v>
      </c>
      <c r="M925" t="str">
        <f t="shared" si="65"/>
        <v>5</v>
      </c>
      <c r="N925" t="str">
        <f t="shared" si="65"/>
        <v>1</v>
      </c>
      <c r="O925" t="str">
        <f t="shared" si="65"/>
        <v>3</v>
      </c>
      <c r="P925" t="str">
        <f t="shared" si="64"/>
        <v>Mężczyzna</v>
      </c>
    </row>
    <row r="926" spans="1:16" x14ac:dyDescent="0.25">
      <c r="A926" s="1" t="s">
        <v>932</v>
      </c>
      <c r="B926" t="s">
        <v>27</v>
      </c>
      <c r="C926" s="2">
        <v>0.68402777777777779</v>
      </c>
      <c r="D926">
        <v>2</v>
      </c>
      <c r="E926" t="str">
        <f t="shared" si="62"/>
        <v>3</v>
      </c>
      <c r="F926" t="str">
        <f t="shared" si="65"/>
        <v>7</v>
      </c>
      <c r="G926" t="str">
        <f t="shared" si="65"/>
        <v>1</v>
      </c>
      <c r="H926" t="str">
        <f t="shared" si="65"/>
        <v>1</v>
      </c>
      <c r="I926" t="str">
        <f t="shared" si="65"/>
        <v>2</v>
      </c>
      <c r="J926" t="str">
        <f t="shared" si="65"/>
        <v>0</v>
      </c>
      <c r="K926" t="str">
        <f t="shared" si="65"/>
        <v>2</v>
      </c>
      <c r="L926" t="str">
        <f t="shared" si="65"/>
        <v>3</v>
      </c>
      <c r="M926" t="str">
        <f t="shared" si="65"/>
        <v>2</v>
      </c>
      <c r="N926" t="str">
        <f t="shared" si="65"/>
        <v>1</v>
      </c>
      <c r="O926" t="str">
        <f t="shared" si="65"/>
        <v>2</v>
      </c>
      <c r="P926" t="str">
        <f t="shared" si="64"/>
        <v>Mężczyzna</v>
      </c>
    </row>
    <row r="927" spans="1:16" x14ac:dyDescent="0.25">
      <c r="A927" s="1" t="s">
        <v>933</v>
      </c>
      <c r="B927" t="s">
        <v>7</v>
      </c>
      <c r="C927" s="2">
        <v>0.68431712962962965</v>
      </c>
      <c r="D927">
        <v>1</v>
      </c>
      <c r="E927" t="str">
        <f t="shared" si="62"/>
        <v>0</v>
      </c>
      <c r="F927" t="str">
        <f t="shared" si="65"/>
        <v>3</v>
      </c>
      <c r="G927" t="str">
        <f t="shared" si="65"/>
        <v>3</v>
      </c>
      <c r="H927" t="str">
        <f t="shared" si="65"/>
        <v>1</v>
      </c>
      <c r="I927" t="str">
        <f t="shared" si="65"/>
        <v>1</v>
      </c>
      <c r="J927" t="str">
        <f t="shared" si="65"/>
        <v>1</v>
      </c>
      <c r="K927" t="str">
        <f t="shared" si="65"/>
        <v>9</v>
      </c>
      <c r="L927" t="str">
        <f t="shared" si="65"/>
        <v>6</v>
      </c>
      <c r="M927" t="str">
        <f t="shared" si="65"/>
        <v>4</v>
      </c>
      <c r="N927" t="str">
        <f t="shared" si="65"/>
        <v>6</v>
      </c>
      <c r="O927" t="str">
        <f t="shared" si="65"/>
        <v>8</v>
      </c>
      <c r="P927" t="str">
        <f t="shared" si="64"/>
        <v>Kobieta</v>
      </c>
    </row>
    <row r="928" spans="1:16" x14ac:dyDescent="0.25">
      <c r="A928" s="1" t="s">
        <v>934</v>
      </c>
      <c r="B928" t="s">
        <v>9</v>
      </c>
      <c r="C928" s="2">
        <v>0.68489583333333337</v>
      </c>
      <c r="D928">
        <v>2</v>
      </c>
      <c r="E928" t="str">
        <f t="shared" si="62"/>
        <v>9</v>
      </c>
      <c r="F928" t="str">
        <f t="shared" si="65"/>
        <v>3</v>
      </c>
      <c r="G928" t="str">
        <f t="shared" si="65"/>
        <v>0</v>
      </c>
      <c r="H928" t="str">
        <f t="shared" si="65"/>
        <v>9</v>
      </c>
      <c r="I928" t="str">
        <f t="shared" si="65"/>
        <v>2</v>
      </c>
      <c r="J928" t="str">
        <f t="shared" si="65"/>
        <v>6</v>
      </c>
      <c r="K928" t="str">
        <f t="shared" si="65"/>
        <v>7</v>
      </c>
      <c r="L928" t="str">
        <f t="shared" si="65"/>
        <v>6</v>
      </c>
      <c r="M928" t="str">
        <f t="shared" si="65"/>
        <v>5</v>
      </c>
      <c r="N928" t="str">
        <f t="shared" si="65"/>
        <v>9</v>
      </c>
      <c r="O928" t="str">
        <f t="shared" si="65"/>
        <v>6</v>
      </c>
      <c r="P928" t="str">
        <f t="shared" si="64"/>
        <v>Mężczyzna</v>
      </c>
    </row>
    <row r="929" spans="1:16" x14ac:dyDescent="0.25">
      <c r="A929" s="1" t="s">
        <v>935</v>
      </c>
      <c r="B929" t="s">
        <v>7</v>
      </c>
      <c r="C929" s="2">
        <v>0.68518518518518512</v>
      </c>
      <c r="D929">
        <v>1</v>
      </c>
      <c r="E929" t="str">
        <f t="shared" si="62"/>
        <v>9</v>
      </c>
      <c r="F929" t="str">
        <f t="shared" si="65"/>
        <v>3</v>
      </c>
      <c r="G929" t="str">
        <f t="shared" si="65"/>
        <v>0</v>
      </c>
      <c r="H929" t="str">
        <f t="shared" si="65"/>
        <v>1</v>
      </c>
      <c r="I929" t="str">
        <f t="shared" si="65"/>
        <v>2</v>
      </c>
      <c r="J929" t="str">
        <f t="shared" si="65"/>
        <v>4</v>
      </c>
      <c r="K929" t="str">
        <f t="shared" si="65"/>
        <v>1</v>
      </c>
      <c r="L929" t="str">
        <f t="shared" si="65"/>
        <v>8</v>
      </c>
      <c r="M929" t="str">
        <f t="shared" si="65"/>
        <v>5</v>
      </c>
      <c r="N929" t="str">
        <f t="shared" si="65"/>
        <v>9</v>
      </c>
      <c r="O929" t="str">
        <f t="shared" si="65"/>
        <v>8</v>
      </c>
      <c r="P929" t="str">
        <f t="shared" si="64"/>
        <v>Mężczyzna</v>
      </c>
    </row>
    <row r="930" spans="1:16" x14ac:dyDescent="0.25">
      <c r="A930" s="1" t="s">
        <v>936</v>
      </c>
      <c r="B930" t="s">
        <v>7</v>
      </c>
      <c r="C930" s="2">
        <v>0.68547453703703709</v>
      </c>
      <c r="D930">
        <v>1</v>
      </c>
      <c r="E930" t="str">
        <f t="shared" si="62"/>
        <v>8</v>
      </c>
      <c r="F930" t="str">
        <f t="shared" si="65"/>
        <v>2</v>
      </c>
      <c r="G930" t="str">
        <f t="shared" si="65"/>
        <v>0</v>
      </c>
      <c r="H930" t="str">
        <f t="shared" si="65"/>
        <v>3</v>
      </c>
      <c r="I930" t="str">
        <f t="shared" si="65"/>
        <v>0</v>
      </c>
      <c r="J930" t="str">
        <f t="shared" si="65"/>
        <v>8</v>
      </c>
      <c r="K930" t="str">
        <f t="shared" si="65"/>
        <v>7</v>
      </c>
      <c r="L930" t="str">
        <f t="shared" si="65"/>
        <v>9</v>
      </c>
      <c r="M930" t="str">
        <f t="shared" si="65"/>
        <v>5</v>
      </c>
      <c r="N930" t="str">
        <f t="shared" si="65"/>
        <v>6</v>
      </c>
      <c r="O930" t="str">
        <f t="shared" si="65"/>
        <v>2</v>
      </c>
      <c r="P930" t="str">
        <f t="shared" si="64"/>
        <v>Kobieta</v>
      </c>
    </row>
    <row r="931" spans="1:16" x14ac:dyDescent="0.25">
      <c r="A931" s="1" t="s">
        <v>937</v>
      </c>
      <c r="B931" t="s">
        <v>5</v>
      </c>
      <c r="C931" s="2">
        <v>0.68576388888888884</v>
      </c>
      <c r="D931">
        <v>1</v>
      </c>
      <c r="E931" t="str">
        <f t="shared" si="62"/>
        <v>0</v>
      </c>
      <c r="F931" t="str">
        <f t="shared" si="65"/>
        <v>9</v>
      </c>
      <c r="G931" t="str">
        <f t="shared" si="65"/>
        <v>2</v>
      </c>
      <c r="H931" t="str">
        <f t="shared" si="65"/>
        <v>2</v>
      </c>
      <c r="I931" t="str">
        <f t="shared" si="65"/>
        <v>1</v>
      </c>
      <c r="J931" t="str">
        <f t="shared" si="65"/>
        <v>3</v>
      </c>
      <c r="K931" t="str">
        <f t="shared" si="65"/>
        <v>3</v>
      </c>
      <c r="L931" t="str">
        <f t="shared" si="65"/>
        <v>7</v>
      </c>
      <c r="M931" t="str">
        <f t="shared" si="65"/>
        <v>4</v>
      </c>
      <c r="N931" t="str">
        <f t="shared" si="65"/>
        <v>8</v>
      </c>
      <c r="O931" t="str">
        <f t="shared" si="65"/>
        <v>9</v>
      </c>
      <c r="P931" t="str">
        <f t="shared" si="64"/>
        <v>Kobieta</v>
      </c>
    </row>
    <row r="932" spans="1:16" x14ac:dyDescent="0.25">
      <c r="A932" s="1" t="s">
        <v>938</v>
      </c>
      <c r="B932" t="s">
        <v>7</v>
      </c>
      <c r="C932" s="2">
        <v>0.68605324074074081</v>
      </c>
      <c r="D932">
        <v>1</v>
      </c>
      <c r="E932" t="str">
        <f t="shared" si="62"/>
        <v>7</v>
      </c>
      <c r="F932" t="str">
        <f t="shared" si="65"/>
        <v>5</v>
      </c>
      <c r="G932" t="str">
        <f t="shared" si="65"/>
        <v>0</v>
      </c>
      <c r="H932" t="str">
        <f t="shared" si="65"/>
        <v>9</v>
      </c>
      <c r="I932" t="str">
        <f t="shared" ref="F932:P995" si="66">MID($A932,I$1,1)</f>
        <v>0</v>
      </c>
      <c r="J932" t="str">
        <f t="shared" si="66"/>
        <v>6</v>
      </c>
      <c r="K932" t="str">
        <f t="shared" si="66"/>
        <v>3</v>
      </c>
      <c r="L932" t="str">
        <f t="shared" si="66"/>
        <v>5</v>
      </c>
      <c r="M932" t="str">
        <f t="shared" si="66"/>
        <v>9</v>
      </c>
      <c r="N932" t="str">
        <f t="shared" si="66"/>
        <v>9</v>
      </c>
      <c r="O932" t="str">
        <f t="shared" si="66"/>
        <v>7</v>
      </c>
      <c r="P932" t="str">
        <f t="shared" si="64"/>
        <v>Mężczyzna</v>
      </c>
    </row>
    <row r="933" spans="1:16" x14ac:dyDescent="0.25">
      <c r="A933" s="1" t="s">
        <v>939</v>
      </c>
      <c r="B933" t="s">
        <v>5</v>
      </c>
      <c r="C933" s="2">
        <v>0.68634259259259256</v>
      </c>
      <c r="D933">
        <v>1</v>
      </c>
      <c r="E933" t="str">
        <f t="shared" si="62"/>
        <v>4</v>
      </c>
      <c r="F933" t="str">
        <f t="shared" si="66"/>
        <v>0</v>
      </c>
      <c r="G933" t="str">
        <f t="shared" si="66"/>
        <v>0</v>
      </c>
      <c r="H933" t="str">
        <f t="shared" si="66"/>
        <v>4</v>
      </c>
      <c r="I933" t="str">
        <f t="shared" si="66"/>
        <v>2</v>
      </c>
      <c r="J933" t="str">
        <f t="shared" si="66"/>
        <v>0</v>
      </c>
      <c r="K933" t="str">
        <f t="shared" si="66"/>
        <v>2</v>
      </c>
      <c r="L933" t="str">
        <f t="shared" si="66"/>
        <v>5</v>
      </c>
      <c r="M933" t="str">
        <f t="shared" si="66"/>
        <v>8</v>
      </c>
      <c r="N933" t="str">
        <f t="shared" si="66"/>
        <v>6</v>
      </c>
      <c r="O933" t="str">
        <f t="shared" si="66"/>
        <v>3</v>
      </c>
      <c r="P933" t="str">
        <f t="shared" si="64"/>
        <v>Kobieta</v>
      </c>
    </row>
    <row r="934" spans="1:16" x14ac:dyDescent="0.25">
      <c r="A934" s="1" t="s">
        <v>940</v>
      </c>
      <c r="B934" t="s">
        <v>7</v>
      </c>
      <c r="C934" s="2">
        <v>0.68663194444444453</v>
      </c>
      <c r="D934">
        <v>1</v>
      </c>
      <c r="E934" t="str">
        <f t="shared" si="62"/>
        <v>0</v>
      </c>
      <c r="F934" t="str">
        <f t="shared" si="66"/>
        <v>6</v>
      </c>
      <c r="G934" t="str">
        <f t="shared" si="66"/>
        <v>2</v>
      </c>
      <c r="H934" t="str">
        <f t="shared" si="66"/>
        <v>9</v>
      </c>
      <c r="I934" t="str">
        <f t="shared" si="66"/>
        <v>2</v>
      </c>
      <c r="J934" t="str">
        <f t="shared" si="66"/>
        <v>5</v>
      </c>
      <c r="K934" t="str">
        <f t="shared" si="66"/>
        <v>7</v>
      </c>
      <c r="L934" t="str">
        <f t="shared" si="66"/>
        <v>8</v>
      </c>
      <c r="M934" t="str">
        <f t="shared" si="66"/>
        <v>9</v>
      </c>
      <c r="N934" t="str">
        <f t="shared" si="66"/>
        <v>5</v>
      </c>
      <c r="O934" t="str">
        <f t="shared" si="66"/>
        <v>5</v>
      </c>
      <c r="P934" t="str">
        <f t="shared" si="64"/>
        <v>Mężczyzna</v>
      </c>
    </row>
    <row r="935" spans="1:16" x14ac:dyDescent="0.25">
      <c r="A935" s="1" t="s">
        <v>941</v>
      </c>
      <c r="B935" t="s">
        <v>7</v>
      </c>
      <c r="C935" s="2">
        <v>0.68692129629629628</v>
      </c>
      <c r="D935">
        <v>1</v>
      </c>
      <c r="E935" t="str">
        <f t="shared" si="62"/>
        <v>4</v>
      </c>
      <c r="F935" t="str">
        <f t="shared" si="66"/>
        <v>0</v>
      </c>
      <c r="G935" t="str">
        <f t="shared" si="66"/>
        <v>0</v>
      </c>
      <c r="H935" t="str">
        <f t="shared" si="66"/>
        <v>7</v>
      </c>
      <c r="I935" t="str">
        <f t="shared" si="66"/>
        <v>1</v>
      </c>
      <c r="J935" t="str">
        <f t="shared" si="66"/>
        <v>1</v>
      </c>
      <c r="K935" t="str">
        <f t="shared" si="66"/>
        <v>6</v>
      </c>
      <c r="L935" t="str">
        <f t="shared" si="66"/>
        <v>1</v>
      </c>
      <c r="M935" t="str">
        <f t="shared" si="66"/>
        <v>1</v>
      </c>
      <c r="N935" t="str">
        <f t="shared" si="66"/>
        <v>1</v>
      </c>
      <c r="O935" t="str">
        <f t="shared" si="66"/>
        <v>4</v>
      </c>
      <c r="P935" t="str">
        <f t="shared" si="64"/>
        <v>Mężczyzna</v>
      </c>
    </row>
    <row r="936" spans="1:16" x14ac:dyDescent="0.25">
      <c r="A936" s="1" t="s">
        <v>942</v>
      </c>
      <c r="B936" t="s">
        <v>7</v>
      </c>
      <c r="C936" s="2">
        <v>0.68721064814814825</v>
      </c>
      <c r="D936">
        <v>1</v>
      </c>
      <c r="E936" t="str">
        <f t="shared" ref="E936:E999" si="67">MID($A936,E$1,1)</f>
        <v>3</v>
      </c>
      <c r="F936" t="str">
        <f t="shared" si="66"/>
        <v>6</v>
      </c>
      <c r="G936" t="str">
        <f t="shared" si="66"/>
        <v>0</v>
      </c>
      <c r="H936" t="str">
        <f t="shared" si="66"/>
        <v>1</v>
      </c>
      <c r="I936" t="str">
        <f t="shared" si="66"/>
        <v>1</v>
      </c>
      <c r="J936" t="str">
        <f t="shared" si="66"/>
        <v>5</v>
      </c>
      <c r="K936" t="str">
        <f t="shared" si="66"/>
        <v>9</v>
      </c>
      <c r="L936" t="str">
        <f t="shared" si="66"/>
        <v>2</v>
      </c>
      <c r="M936" t="str">
        <f t="shared" si="66"/>
        <v>4</v>
      </c>
      <c r="N936" t="str">
        <f t="shared" si="66"/>
        <v>8</v>
      </c>
      <c r="O936" t="str">
        <f t="shared" si="66"/>
        <v>5</v>
      </c>
      <c r="P936" t="str">
        <f t="shared" si="64"/>
        <v>Kobieta</v>
      </c>
    </row>
    <row r="937" spans="1:16" x14ac:dyDescent="0.25">
      <c r="A937" s="1" t="s">
        <v>943</v>
      </c>
      <c r="B937" t="s">
        <v>7</v>
      </c>
      <c r="C937" s="2">
        <v>0.6875</v>
      </c>
      <c r="D937">
        <v>1</v>
      </c>
      <c r="E937" t="str">
        <f t="shared" si="67"/>
        <v>7</v>
      </c>
      <c r="F937" t="str">
        <f t="shared" si="66"/>
        <v>5</v>
      </c>
      <c r="G937" t="str">
        <f t="shared" si="66"/>
        <v>0</v>
      </c>
      <c r="H937" t="str">
        <f t="shared" si="66"/>
        <v>4</v>
      </c>
      <c r="I937" t="str">
        <f t="shared" si="66"/>
        <v>1</v>
      </c>
      <c r="J937" t="str">
        <f t="shared" si="66"/>
        <v>0</v>
      </c>
      <c r="K937" t="str">
        <f t="shared" si="66"/>
        <v>1</v>
      </c>
      <c r="L937" t="str">
        <f t="shared" si="66"/>
        <v>6</v>
      </c>
      <c r="M937" t="str">
        <f t="shared" si="66"/>
        <v>8</v>
      </c>
      <c r="N937" t="str">
        <f t="shared" si="66"/>
        <v>9</v>
      </c>
      <c r="O937" t="str">
        <f t="shared" si="66"/>
        <v>5</v>
      </c>
      <c r="P937" t="str">
        <f t="shared" si="64"/>
        <v>Mężczyzna</v>
      </c>
    </row>
    <row r="938" spans="1:16" x14ac:dyDescent="0.25">
      <c r="A938" s="1" t="s">
        <v>944</v>
      </c>
      <c r="B938" t="s">
        <v>7</v>
      </c>
      <c r="C938" s="2">
        <v>0.68778935185185175</v>
      </c>
      <c r="D938">
        <v>1</v>
      </c>
      <c r="E938" t="str">
        <f t="shared" si="67"/>
        <v>8</v>
      </c>
      <c r="F938" t="str">
        <f t="shared" si="66"/>
        <v>4</v>
      </c>
      <c r="G938" t="str">
        <f t="shared" si="66"/>
        <v>0</v>
      </c>
      <c r="H938" t="str">
        <f t="shared" si="66"/>
        <v>7</v>
      </c>
      <c r="I938" t="str">
        <f t="shared" si="66"/>
        <v>0</v>
      </c>
      <c r="J938" t="str">
        <f t="shared" si="66"/>
        <v>7</v>
      </c>
      <c r="K938" t="str">
        <f t="shared" si="66"/>
        <v>9</v>
      </c>
      <c r="L938" t="str">
        <f t="shared" si="66"/>
        <v>9</v>
      </c>
      <c r="M938" t="str">
        <f t="shared" si="66"/>
        <v>9</v>
      </c>
      <c r="N938" t="str">
        <f t="shared" si="66"/>
        <v>5</v>
      </c>
      <c r="O938" t="str">
        <f t="shared" si="66"/>
        <v>8</v>
      </c>
      <c r="P938" t="str">
        <f t="shared" si="64"/>
        <v>Mężczyzna</v>
      </c>
    </row>
    <row r="939" spans="1:16" x14ac:dyDescent="0.25">
      <c r="A939" s="1" t="s">
        <v>945</v>
      </c>
      <c r="B939" t="s">
        <v>9</v>
      </c>
      <c r="C939" s="2">
        <v>0.68807870370370372</v>
      </c>
      <c r="D939">
        <v>1</v>
      </c>
      <c r="E939" t="str">
        <f t="shared" si="67"/>
        <v>7</v>
      </c>
      <c r="F939" t="str">
        <f t="shared" si="66"/>
        <v>8</v>
      </c>
      <c r="G939" t="str">
        <f t="shared" si="66"/>
        <v>1</v>
      </c>
      <c r="H939" t="str">
        <f t="shared" si="66"/>
        <v>0</v>
      </c>
      <c r="I939" t="str">
        <f t="shared" si="66"/>
        <v>2</v>
      </c>
      <c r="J939" t="str">
        <f t="shared" si="66"/>
        <v>7</v>
      </c>
      <c r="K939" t="str">
        <f t="shared" si="66"/>
        <v>4</v>
      </c>
      <c r="L939" t="str">
        <f t="shared" si="66"/>
        <v>6</v>
      </c>
      <c r="M939" t="str">
        <f t="shared" si="66"/>
        <v>3</v>
      </c>
      <c r="N939" t="str">
        <f t="shared" si="66"/>
        <v>4</v>
      </c>
      <c r="O939" t="str">
        <f t="shared" si="66"/>
        <v>2</v>
      </c>
      <c r="P939" t="str">
        <f t="shared" si="64"/>
        <v>Kobieta</v>
      </c>
    </row>
    <row r="940" spans="1:16" x14ac:dyDescent="0.25">
      <c r="A940" s="1" t="s">
        <v>946</v>
      </c>
      <c r="B940" t="s">
        <v>9</v>
      </c>
      <c r="C940" s="2">
        <v>0.68865740740740744</v>
      </c>
      <c r="D940">
        <v>2</v>
      </c>
      <c r="E940" t="str">
        <f t="shared" si="67"/>
        <v>2</v>
      </c>
      <c r="F940" t="str">
        <f t="shared" si="66"/>
        <v>3</v>
      </c>
      <c r="G940" t="str">
        <f t="shared" si="66"/>
        <v>0</v>
      </c>
      <c r="H940" t="str">
        <f t="shared" si="66"/>
        <v>1</v>
      </c>
      <c r="I940" t="str">
        <f t="shared" si="66"/>
        <v>3</v>
      </c>
      <c r="J940" t="str">
        <f t="shared" si="66"/>
        <v>0</v>
      </c>
      <c r="K940" t="str">
        <f t="shared" si="66"/>
        <v>1</v>
      </c>
      <c r="L940" t="str">
        <f t="shared" si="66"/>
        <v>3</v>
      </c>
      <c r="M940" t="str">
        <f t="shared" si="66"/>
        <v>1</v>
      </c>
      <c r="N940" t="str">
        <f t="shared" si="66"/>
        <v>1</v>
      </c>
      <c r="O940" t="str">
        <f t="shared" si="66"/>
        <v>9</v>
      </c>
      <c r="P940" t="str">
        <f t="shared" si="64"/>
        <v>Mężczyzna</v>
      </c>
    </row>
    <row r="941" spans="1:16" x14ac:dyDescent="0.25">
      <c r="A941" s="1" t="s">
        <v>947</v>
      </c>
      <c r="B941" t="s">
        <v>7</v>
      </c>
      <c r="C941" s="2">
        <v>0.68894675925925919</v>
      </c>
      <c r="D941">
        <v>1</v>
      </c>
      <c r="E941" t="str">
        <f t="shared" si="67"/>
        <v>4</v>
      </c>
      <c r="F941" t="str">
        <f t="shared" si="66"/>
        <v>3</v>
      </c>
      <c r="G941" t="str">
        <f t="shared" si="66"/>
        <v>0</v>
      </c>
      <c r="H941" t="str">
        <f t="shared" si="66"/>
        <v>6</v>
      </c>
      <c r="I941" t="str">
        <f t="shared" si="66"/>
        <v>1</v>
      </c>
      <c r="J941" t="str">
        <f t="shared" si="66"/>
        <v>9</v>
      </c>
      <c r="K941" t="str">
        <f t="shared" si="66"/>
        <v>9</v>
      </c>
      <c r="L941" t="str">
        <f t="shared" si="66"/>
        <v>6</v>
      </c>
      <c r="M941" t="str">
        <f t="shared" si="66"/>
        <v>3</v>
      </c>
      <c r="N941" t="str">
        <f t="shared" si="66"/>
        <v>1</v>
      </c>
      <c r="O941" t="str">
        <f t="shared" si="66"/>
        <v>2</v>
      </c>
      <c r="P941" t="str">
        <f t="shared" si="64"/>
        <v>Mężczyzna</v>
      </c>
    </row>
    <row r="942" spans="1:16" x14ac:dyDescent="0.25">
      <c r="A942" s="1" t="s">
        <v>948</v>
      </c>
      <c r="B942" t="s">
        <v>9</v>
      </c>
      <c r="C942" s="2">
        <v>0.68952546296296291</v>
      </c>
      <c r="D942">
        <v>2</v>
      </c>
      <c r="E942" t="str">
        <f t="shared" si="67"/>
        <v>5</v>
      </c>
      <c r="F942" t="str">
        <f t="shared" si="66"/>
        <v>9</v>
      </c>
      <c r="G942" t="str">
        <f t="shared" si="66"/>
        <v>0</v>
      </c>
      <c r="H942" t="str">
        <f t="shared" si="66"/>
        <v>3</v>
      </c>
      <c r="I942" t="str">
        <f t="shared" si="66"/>
        <v>0</v>
      </c>
      <c r="J942" t="str">
        <f t="shared" si="66"/>
        <v>1</v>
      </c>
      <c r="K942" t="str">
        <f t="shared" si="66"/>
        <v>3</v>
      </c>
      <c r="L942" t="str">
        <f t="shared" si="66"/>
        <v>2</v>
      </c>
      <c r="M942" t="str">
        <f t="shared" si="66"/>
        <v>1</v>
      </c>
      <c r="N942" t="str">
        <f t="shared" si="66"/>
        <v>2</v>
      </c>
      <c r="O942" t="str">
        <f t="shared" si="66"/>
        <v>2</v>
      </c>
      <c r="P942" t="str">
        <f t="shared" si="64"/>
        <v>Kobieta</v>
      </c>
    </row>
    <row r="943" spans="1:16" x14ac:dyDescent="0.25">
      <c r="A943" s="1" t="s">
        <v>949</v>
      </c>
      <c r="B943" t="s">
        <v>5</v>
      </c>
      <c r="C943" s="2">
        <v>0.69010416666666663</v>
      </c>
      <c r="D943">
        <v>2</v>
      </c>
      <c r="E943" t="str">
        <f t="shared" si="67"/>
        <v>8</v>
      </c>
      <c r="F943" t="str">
        <f t="shared" si="66"/>
        <v>0</v>
      </c>
      <c r="G943" t="str">
        <f t="shared" si="66"/>
        <v>0</v>
      </c>
      <c r="H943" t="str">
        <f t="shared" si="66"/>
        <v>7</v>
      </c>
      <c r="I943" t="str">
        <f t="shared" si="66"/>
        <v>0</v>
      </c>
      <c r="J943" t="str">
        <f t="shared" si="66"/>
        <v>8</v>
      </c>
      <c r="K943" t="str">
        <f t="shared" si="66"/>
        <v>1</v>
      </c>
      <c r="L943" t="str">
        <f t="shared" si="66"/>
        <v>2</v>
      </c>
      <c r="M943" t="str">
        <f t="shared" si="66"/>
        <v>2</v>
      </c>
      <c r="N943" t="str">
        <f t="shared" si="66"/>
        <v>2</v>
      </c>
      <c r="O943" t="str">
        <f t="shared" si="66"/>
        <v>2</v>
      </c>
      <c r="P943" t="str">
        <f t="shared" si="64"/>
        <v>Kobieta</v>
      </c>
    </row>
    <row r="944" spans="1:16" x14ac:dyDescent="0.25">
      <c r="A944" s="1" t="s">
        <v>950</v>
      </c>
      <c r="B944" t="s">
        <v>5</v>
      </c>
      <c r="C944" s="2">
        <v>0.69068287037037035</v>
      </c>
      <c r="D944">
        <v>2</v>
      </c>
      <c r="E944" t="str">
        <f t="shared" si="67"/>
        <v>2</v>
      </c>
      <c r="F944" t="str">
        <f t="shared" si="66"/>
        <v>1</v>
      </c>
      <c r="G944" t="str">
        <f t="shared" si="66"/>
        <v>1</v>
      </c>
      <c r="H944" t="str">
        <f t="shared" si="66"/>
        <v>1</v>
      </c>
      <c r="I944" t="str">
        <f t="shared" si="66"/>
        <v>2</v>
      </c>
      <c r="J944" t="str">
        <f t="shared" si="66"/>
        <v>2</v>
      </c>
      <c r="K944" t="str">
        <f t="shared" si="66"/>
        <v>1</v>
      </c>
      <c r="L944" t="str">
        <f t="shared" si="66"/>
        <v>7</v>
      </c>
      <c r="M944" t="str">
        <f t="shared" si="66"/>
        <v>7</v>
      </c>
      <c r="N944" t="str">
        <f t="shared" si="66"/>
        <v>5</v>
      </c>
      <c r="O944" t="str">
        <f t="shared" si="66"/>
        <v>9</v>
      </c>
      <c r="P944" t="str">
        <f t="shared" si="64"/>
        <v>Mężczyzna</v>
      </c>
    </row>
    <row r="945" spans="1:16" x14ac:dyDescent="0.25">
      <c r="A945" s="1" t="s">
        <v>951</v>
      </c>
      <c r="B945" t="s">
        <v>9</v>
      </c>
      <c r="C945" s="2">
        <v>0.69097222222222221</v>
      </c>
      <c r="D945">
        <v>1</v>
      </c>
      <c r="E945" t="str">
        <f t="shared" si="67"/>
        <v>3</v>
      </c>
      <c r="F945" t="str">
        <f t="shared" si="66"/>
        <v>2</v>
      </c>
      <c r="G945" t="str">
        <f t="shared" si="66"/>
        <v>0</v>
      </c>
      <c r="H945" t="str">
        <f t="shared" si="66"/>
        <v>7</v>
      </c>
      <c r="I945" t="str">
        <f t="shared" si="66"/>
        <v>2</v>
      </c>
      <c r="J945" t="str">
        <f t="shared" si="66"/>
        <v>7</v>
      </c>
      <c r="K945" t="str">
        <f t="shared" si="66"/>
        <v>3</v>
      </c>
      <c r="L945" t="str">
        <f t="shared" si="66"/>
        <v>1</v>
      </c>
      <c r="M945" t="str">
        <f t="shared" si="66"/>
        <v>6</v>
      </c>
      <c r="N945" t="str">
        <f t="shared" si="66"/>
        <v>2</v>
      </c>
      <c r="O945" t="str">
        <f t="shared" si="66"/>
        <v>3</v>
      </c>
      <c r="P945" t="str">
        <f t="shared" si="64"/>
        <v>Kobieta</v>
      </c>
    </row>
    <row r="946" spans="1:16" x14ac:dyDescent="0.25">
      <c r="A946" s="1" t="s">
        <v>952</v>
      </c>
      <c r="B946" t="s">
        <v>9</v>
      </c>
      <c r="C946" s="2">
        <v>0.69126157407407407</v>
      </c>
      <c r="D946">
        <v>1</v>
      </c>
      <c r="E946" t="str">
        <f t="shared" si="67"/>
        <v>7</v>
      </c>
      <c r="F946" t="str">
        <f t="shared" si="66"/>
        <v>9</v>
      </c>
      <c r="G946" t="str">
        <f t="shared" si="66"/>
        <v>0</v>
      </c>
      <c r="H946" t="str">
        <f t="shared" si="66"/>
        <v>5</v>
      </c>
      <c r="I946" t="str">
        <f t="shared" si="66"/>
        <v>0</v>
      </c>
      <c r="J946" t="str">
        <f t="shared" si="66"/>
        <v>1</v>
      </c>
      <c r="K946" t="str">
        <f t="shared" si="66"/>
        <v>8</v>
      </c>
      <c r="L946" t="str">
        <f t="shared" si="66"/>
        <v>8</v>
      </c>
      <c r="M946" t="str">
        <f t="shared" si="66"/>
        <v>4</v>
      </c>
      <c r="N946" t="str">
        <f t="shared" si="66"/>
        <v>9</v>
      </c>
      <c r="O946" t="str">
        <f t="shared" si="66"/>
        <v>9</v>
      </c>
      <c r="P946" t="str">
        <f t="shared" si="64"/>
        <v>Mężczyzna</v>
      </c>
    </row>
    <row r="947" spans="1:16" x14ac:dyDescent="0.25">
      <c r="A947" s="1" t="s">
        <v>953</v>
      </c>
      <c r="B947" t="s">
        <v>9</v>
      </c>
      <c r="C947" s="2">
        <v>0.69155092592592593</v>
      </c>
      <c r="D947">
        <v>1</v>
      </c>
      <c r="E947" t="str">
        <f t="shared" si="67"/>
        <v>5</v>
      </c>
      <c r="F947" t="str">
        <f t="shared" si="66"/>
        <v>7</v>
      </c>
      <c r="G947" t="str">
        <f t="shared" si="66"/>
        <v>0</v>
      </c>
      <c r="H947" t="str">
        <f t="shared" si="66"/>
        <v>5</v>
      </c>
      <c r="I947" t="str">
        <f t="shared" si="66"/>
        <v>1</v>
      </c>
      <c r="J947" t="str">
        <f t="shared" si="66"/>
        <v>9</v>
      </c>
      <c r="K947" t="str">
        <f t="shared" si="66"/>
        <v>7</v>
      </c>
      <c r="L947" t="str">
        <f t="shared" si="66"/>
        <v>4</v>
      </c>
      <c r="M947" t="str">
        <f t="shared" si="66"/>
        <v>3</v>
      </c>
      <c r="N947" t="str">
        <f t="shared" si="66"/>
        <v>7</v>
      </c>
      <c r="O947" t="str">
        <f t="shared" si="66"/>
        <v>2</v>
      </c>
      <c r="P947" t="str">
        <f t="shared" si="64"/>
        <v>Mężczyzna</v>
      </c>
    </row>
    <row r="948" spans="1:16" x14ac:dyDescent="0.25">
      <c r="A948" s="1" t="s">
        <v>954</v>
      </c>
      <c r="B948" t="s">
        <v>9</v>
      </c>
      <c r="C948" s="2">
        <v>0.69184027777777779</v>
      </c>
      <c r="D948">
        <v>1</v>
      </c>
      <c r="E948" t="str">
        <f t="shared" si="67"/>
        <v>7</v>
      </c>
      <c r="F948" t="str">
        <f t="shared" si="66"/>
        <v>1</v>
      </c>
      <c r="G948" t="str">
        <f t="shared" si="66"/>
        <v>0</v>
      </c>
      <c r="H948" t="str">
        <f t="shared" si="66"/>
        <v>9</v>
      </c>
      <c r="I948" t="str">
        <f t="shared" si="66"/>
        <v>2</v>
      </c>
      <c r="J948" t="str">
        <f t="shared" si="66"/>
        <v>4</v>
      </c>
      <c r="K948" t="str">
        <f t="shared" si="66"/>
        <v>9</v>
      </c>
      <c r="L948" t="str">
        <f t="shared" si="66"/>
        <v>6</v>
      </c>
      <c r="M948" t="str">
        <f t="shared" si="66"/>
        <v>5</v>
      </c>
      <c r="N948" t="str">
        <f t="shared" si="66"/>
        <v>7</v>
      </c>
      <c r="O948" t="str">
        <f t="shared" si="66"/>
        <v>2</v>
      </c>
      <c r="P948" t="str">
        <f t="shared" si="64"/>
        <v>Mężczyzna</v>
      </c>
    </row>
    <row r="949" spans="1:16" x14ac:dyDescent="0.25">
      <c r="A949" s="1" t="s">
        <v>955</v>
      </c>
      <c r="B949" t="s">
        <v>7</v>
      </c>
      <c r="C949" s="2">
        <v>0.69212962962962965</v>
      </c>
      <c r="D949">
        <v>1</v>
      </c>
      <c r="E949" t="str">
        <f t="shared" si="67"/>
        <v>3</v>
      </c>
      <c r="F949" t="str">
        <f t="shared" si="66"/>
        <v>2</v>
      </c>
      <c r="G949" t="str">
        <f t="shared" si="66"/>
        <v>0</v>
      </c>
      <c r="H949" t="str">
        <f t="shared" si="66"/>
        <v>2</v>
      </c>
      <c r="I949" t="str">
        <f t="shared" si="66"/>
        <v>0</v>
      </c>
      <c r="J949" t="str">
        <f t="shared" si="66"/>
        <v>5</v>
      </c>
      <c r="K949" t="str">
        <f t="shared" si="66"/>
        <v>8</v>
      </c>
      <c r="L949" t="str">
        <f t="shared" si="66"/>
        <v>3</v>
      </c>
      <c r="M949" t="str">
        <f t="shared" si="66"/>
        <v>2</v>
      </c>
      <c r="N949" t="str">
        <f t="shared" si="66"/>
        <v>7</v>
      </c>
      <c r="O949" t="str">
        <f t="shared" si="66"/>
        <v>2</v>
      </c>
      <c r="P949" t="str">
        <f t="shared" si="64"/>
        <v>Mężczyzna</v>
      </c>
    </row>
    <row r="950" spans="1:16" x14ac:dyDescent="0.25">
      <c r="A950" s="1" t="s">
        <v>956</v>
      </c>
      <c r="B950" t="s">
        <v>9</v>
      </c>
      <c r="C950" s="2">
        <v>0.69270833333333337</v>
      </c>
      <c r="D950">
        <v>2</v>
      </c>
      <c r="E950" t="str">
        <f t="shared" si="67"/>
        <v>0</v>
      </c>
      <c r="F950" t="str">
        <f t="shared" si="66"/>
        <v>0</v>
      </c>
      <c r="G950" t="str">
        <f t="shared" si="66"/>
        <v>3</v>
      </c>
      <c r="H950" t="str">
        <f t="shared" si="66"/>
        <v>2</v>
      </c>
      <c r="I950" t="str">
        <f t="shared" si="66"/>
        <v>2</v>
      </c>
      <c r="J950" t="str">
        <f t="shared" si="66"/>
        <v>9</v>
      </c>
      <c r="K950" t="str">
        <f t="shared" si="66"/>
        <v>7</v>
      </c>
      <c r="L950" t="str">
        <f t="shared" si="66"/>
        <v>1</v>
      </c>
      <c r="M950" t="str">
        <f t="shared" si="66"/>
        <v>8</v>
      </c>
      <c r="N950" t="str">
        <f t="shared" si="66"/>
        <v>3</v>
      </c>
      <c r="O950" t="str">
        <f t="shared" si="66"/>
        <v>7</v>
      </c>
      <c r="P950" t="str">
        <f t="shared" si="64"/>
        <v>Mężczyzna</v>
      </c>
    </row>
    <row r="951" spans="1:16" x14ac:dyDescent="0.25">
      <c r="A951" s="1" t="s">
        <v>957</v>
      </c>
      <c r="B951" t="s">
        <v>9</v>
      </c>
      <c r="C951" s="2">
        <v>0.69282407407407398</v>
      </c>
      <c r="D951">
        <v>2</v>
      </c>
      <c r="E951" t="str">
        <f t="shared" si="67"/>
        <v>6</v>
      </c>
      <c r="F951" t="str">
        <f t="shared" si="66"/>
        <v>4</v>
      </c>
      <c r="G951" t="str">
        <f t="shared" si="66"/>
        <v>0</v>
      </c>
      <c r="H951" t="str">
        <f t="shared" si="66"/>
        <v>5</v>
      </c>
      <c r="I951" t="str">
        <f t="shared" si="66"/>
        <v>2</v>
      </c>
      <c r="J951" t="str">
        <f t="shared" si="66"/>
        <v>5</v>
      </c>
      <c r="K951" t="str">
        <f t="shared" si="66"/>
        <v>1</v>
      </c>
      <c r="L951" t="str">
        <f t="shared" si="66"/>
        <v>2</v>
      </c>
      <c r="M951" t="str">
        <f t="shared" si="66"/>
        <v>1</v>
      </c>
      <c r="N951" t="str">
        <f t="shared" si="66"/>
        <v>7</v>
      </c>
      <c r="O951" t="str">
        <f t="shared" si="66"/>
        <v>3</v>
      </c>
      <c r="P951" t="str">
        <f t="shared" si="64"/>
        <v>Mężczyzna</v>
      </c>
    </row>
    <row r="952" spans="1:16" x14ac:dyDescent="0.25">
      <c r="A952" s="1" t="s">
        <v>958</v>
      </c>
      <c r="B952" t="s">
        <v>9</v>
      </c>
      <c r="C952" s="2">
        <v>0.69305555555555554</v>
      </c>
      <c r="D952">
        <v>1</v>
      </c>
      <c r="E952" t="str">
        <f t="shared" si="67"/>
        <v>8</v>
      </c>
      <c r="F952" t="str">
        <f t="shared" si="66"/>
        <v>3</v>
      </c>
      <c r="G952" t="str">
        <f t="shared" si="66"/>
        <v>0</v>
      </c>
      <c r="H952" t="str">
        <f t="shared" si="66"/>
        <v>3</v>
      </c>
      <c r="I952" t="str">
        <f t="shared" si="66"/>
        <v>0</v>
      </c>
      <c r="J952" t="str">
        <f t="shared" si="66"/>
        <v>5</v>
      </c>
      <c r="K952" t="str">
        <f t="shared" si="66"/>
        <v>8</v>
      </c>
      <c r="L952" t="str">
        <f t="shared" si="66"/>
        <v>1</v>
      </c>
      <c r="M952" t="str">
        <f t="shared" si="66"/>
        <v>6</v>
      </c>
      <c r="N952" t="str">
        <f t="shared" si="66"/>
        <v>2</v>
      </c>
      <c r="O952" t="str">
        <f t="shared" si="66"/>
        <v>4</v>
      </c>
      <c r="P952" t="str">
        <f t="shared" si="64"/>
        <v>Kobieta</v>
      </c>
    </row>
    <row r="953" spans="1:16" x14ac:dyDescent="0.25">
      <c r="A953" s="1" t="s">
        <v>959</v>
      </c>
      <c r="B953" t="s">
        <v>27</v>
      </c>
      <c r="C953" s="2">
        <v>0.69322916666666667</v>
      </c>
      <c r="D953">
        <v>1</v>
      </c>
      <c r="E953" t="str">
        <f t="shared" si="67"/>
        <v>0</v>
      </c>
      <c r="F953" t="str">
        <f t="shared" si="66"/>
        <v>8</v>
      </c>
      <c r="G953" t="str">
        <f t="shared" si="66"/>
        <v>3</v>
      </c>
      <c r="H953" t="str">
        <f t="shared" si="66"/>
        <v>0</v>
      </c>
      <c r="I953" t="str">
        <f t="shared" si="66"/>
        <v>0</v>
      </c>
      <c r="J953" t="str">
        <f t="shared" si="66"/>
        <v>8</v>
      </c>
      <c r="K953" t="str">
        <f t="shared" si="66"/>
        <v>8</v>
      </c>
      <c r="L953" t="str">
        <f t="shared" si="66"/>
        <v>5</v>
      </c>
      <c r="M953" t="str">
        <f t="shared" si="66"/>
        <v>7</v>
      </c>
      <c r="N953" t="str">
        <f t="shared" si="66"/>
        <v>8</v>
      </c>
      <c r="O953" t="str">
        <f t="shared" si="66"/>
        <v>9</v>
      </c>
      <c r="P953" t="str">
        <f t="shared" si="64"/>
        <v>Kobieta</v>
      </c>
    </row>
    <row r="954" spans="1:16" x14ac:dyDescent="0.25">
      <c r="A954" s="1" t="s">
        <v>960</v>
      </c>
      <c r="B954" t="s">
        <v>7</v>
      </c>
      <c r="C954" s="2">
        <v>0.69334490740740751</v>
      </c>
      <c r="D954">
        <v>1</v>
      </c>
      <c r="E954" t="str">
        <f t="shared" si="67"/>
        <v>0</v>
      </c>
      <c r="F954" t="str">
        <f t="shared" si="66"/>
        <v>3</v>
      </c>
      <c r="G954" t="str">
        <f t="shared" si="66"/>
        <v>2</v>
      </c>
      <c r="H954" t="str">
        <f t="shared" si="66"/>
        <v>3</v>
      </c>
      <c r="I954" t="str">
        <f t="shared" si="66"/>
        <v>1</v>
      </c>
      <c r="J954" t="str">
        <f t="shared" si="66"/>
        <v>7</v>
      </c>
      <c r="K954" t="str">
        <f t="shared" si="66"/>
        <v>3</v>
      </c>
      <c r="L954" t="str">
        <f t="shared" si="66"/>
        <v>6</v>
      </c>
      <c r="M954" t="str">
        <f t="shared" si="66"/>
        <v>2</v>
      </c>
      <c r="N954" t="str">
        <f t="shared" si="66"/>
        <v>5</v>
      </c>
      <c r="O954" t="str">
        <f t="shared" si="66"/>
        <v>6</v>
      </c>
      <c r="P954" t="str">
        <f t="shared" si="64"/>
        <v>Mężczyzna</v>
      </c>
    </row>
    <row r="955" spans="1:16" x14ac:dyDescent="0.25">
      <c r="A955" s="1" t="s">
        <v>961</v>
      </c>
      <c r="B955" t="s">
        <v>9</v>
      </c>
      <c r="C955" s="2">
        <v>0.69351851851851853</v>
      </c>
      <c r="D955">
        <v>2</v>
      </c>
      <c r="E955" t="str">
        <f t="shared" si="67"/>
        <v>4</v>
      </c>
      <c r="F955" t="str">
        <f t="shared" si="66"/>
        <v>7</v>
      </c>
      <c r="G955" t="str">
        <f t="shared" si="66"/>
        <v>0</v>
      </c>
      <c r="H955" t="str">
        <f t="shared" si="66"/>
        <v>6</v>
      </c>
      <c r="I955" t="str">
        <f t="shared" si="66"/>
        <v>0</v>
      </c>
      <c r="J955" t="str">
        <f t="shared" si="66"/>
        <v>2</v>
      </c>
      <c r="K955" t="str">
        <f t="shared" si="66"/>
        <v>5</v>
      </c>
      <c r="L955" t="str">
        <f t="shared" si="66"/>
        <v>4</v>
      </c>
      <c r="M955" t="str">
        <f t="shared" si="66"/>
        <v>2</v>
      </c>
      <c r="N955" t="str">
        <f t="shared" si="66"/>
        <v>9</v>
      </c>
      <c r="O955" t="str">
        <f t="shared" si="66"/>
        <v>5</v>
      </c>
      <c r="P955" t="str">
        <f t="shared" si="64"/>
        <v>Mężczyzna</v>
      </c>
    </row>
    <row r="956" spans="1:16" x14ac:dyDescent="0.25">
      <c r="A956" s="1" t="s">
        <v>962</v>
      </c>
      <c r="B956" t="s">
        <v>7</v>
      </c>
      <c r="C956" s="2">
        <v>0.69374999999999998</v>
      </c>
      <c r="D956">
        <v>1</v>
      </c>
      <c r="E956" t="str">
        <f t="shared" si="67"/>
        <v>8</v>
      </c>
      <c r="F956" t="str">
        <f t="shared" si="66"/>
        <v>4</v>
      </c>
      <c r="G956" t="str">
        <f t="shared" si="66"/>
        <v>0</v>
      </c>
      <c r="H956" t="str">
        <f t="shared" si="66"/>
        <v>9</v>
      </c>
      <c r="I956" t="str">
        <f t="shared" si="66"/>
        <v>0</v>
      </c>
      <c r="J956" t="str">
        <f t="shared" si="66"/>
        <v>3</v>
      </c>
      <c r="K956" t="str">
        <f t="shared" si="66"/>
        <v>7</v>
      </c>
      <c r="L956" t="str">
        <f t="shared" si="66"/>
        <v>7</v>
      </c>
      <c r="M956" t="str">
        <f t="shared" si="66"/>
        <v>5</v>
      </c>
      <c r="N956" t="str">
        <f t="shared" si="66"/>
        <v>2</v>
      </c>
      <c r="O956" t="str">
        <f t="shared" si="66"/>
        <v>7</v>
      </c>
      <c r="P956" t="str">
        <f t="shared" si="64"/>
        <v>Kobieta</v>
      </c>
    </row>
    <row r="957" spans="1:16" x14ac:dyDescent="0.25">
      <c r="A957" s="1" t="s">
        <v>963</v>
      </c>
      <c r="B957" t="s">
        <v>5</v>
      </c>
      <c r="C957" s="2">
        <v>0.69386574074074081</v>
      </c>
      <c r="D957">
        <v>2</v>
      </c>
      <c r="E957" t="str">
        <f t="shared" si="67"/>
        <v>4</v>
      </c>
      <c r="F957" t="str">
        <f t="shared" si="66"/>
        <v>7</v>
      </c>
      <c r="G957" t="str">
        <f t="shared" si="66"/>
        <v>0</v>
      </c>
      <c r="H957" t="str">
        <f t="shared" si="66"/>
        <v>1</v>
      </c>
      <c r="I957" t="str">
        <f t="shared" si="66"/>
        <v>2</v>
      </c>
      <c r="J957" t="str">
        <f t="shared" si="66"/>
        <v>7</v>
      </c>
      <c r="K957" t="str">
        <f t="shared" si="66"/>
        <v>7</v>
      </c>
      <c r="L957" t="str">
        <f t="shared" si="66"/>
        <v>8</v>
      </c>
      <c r="M957" t="str">
        <f t="shared" si="66"/>
        <v>2</v>
      </c>
      <c r="N957" t="str">
        <f t="shared" ref="F957:P1001" si="68">MID($A957,N$1,1)</f>
        <v>6</v>
      </c>
      <c r="O957" t="str">
        <f t="shared" si="68"/>
        <v>2</v>
      </c>
      <c r="P957" t="str">
        <f t="shared" si="64"/>
        <v>Kobieta</v>
      </c>
    </row>
    <row r="958" spans="1:16" x14ac:dyDescent="0.25">
      <c r="A958" s="1" t="s">
        <v>964</v>
      </c>
      <c r="B958" t="s">
        <v>7</v>
      </c>
      <c r="C958" s="2">
        <v>0.69403935185185184</v>
      </c>
      <c r="D958">
        <v>1</v>
      </c>
      <c r="E958" t="str">
        <f t="shared" si="67"/>
        <v>4</v>
      </c>
      <c r="F958" t="str">
        <f t="shared" si="68"/>
        <v>4</v>
      </c>
      <c r="G958" t="str">
        <f t="shared" si="68"/>
        <v>0</v>
      </c>
      <c r="H958" t="str">
        <f t="shared" si="68"/>
        <v>8</v>
      </c>
      <c r="I958" t="str">
        <f t="shared" si="68"/>
        <v>1</v>
      </c>
      <c r="J958" t="str">
        <f t="shared" si="68"/>
        <v>8</v>
      </c>
      <c r="K958" t="str">
        <f t="shared" si="68"/>
        <v>2</v>
      </c>
      <c r="L958" t="str">
        <f t="shared" si="68"/>
        <v>7</v>
      </c>
      <c r="M958" t="str">
        <f t="shared" si="68"/>
        <v>5</v>
      </c>
      <c r="N958" t="str">
        <f t="shared" si="68"/>
        <v>7</v>
      </c>
      <c r="O958" t="str">
        <f t="shared" si="68"/>
        <v>4</v>
      </c>
      <c r="P958" t="str">
        <f t="shared" si="64"/>
        <v>Mężczyzna</v>
      </c>
    </row>
    <row r="959" spans="1:16" x14ac:dyDescent="0.25">
      <c r="A959" s="1" t="s">
        <v>965</v>
      </c>
      <c r="B959" t="s">
        <v>9</v>
      </c>
      <c r="C959" s="2">
        <v>0.69415509259259256</v>
      </c>
      <c r="D959">
        <v>2</v>
      </c>
      <c r="E959" t="str">
        <f t="shared" si="67"/>
        <v>7</v>
      </c>
      <c r="F959" t="str">
        <f t="shared" si="68"/>
        <v>0</v>
      </c>
      <c r="G959" t="str">
        <f t="shared" si="68"/>
        <v>0</v>
      </c>
      <c r="H959" t="str">
        <f t="shared" si="68"/>
        <v>3</v>
      </c>
      <c r="I959" t="str">
        <f t="shared" si="68"/>
        <v>1</v>
      </c>
      <c r="J959" t="str">
        <f t="shared" si="68"/>
        <v>5</v>
      </c>
      <c r="K959" t="str">
        <f t="shared" si="68"/>
        <v>5</v>
      </c>
      <c r="L959" t="str">
        <f t="shared" si="68"/>
        <v>9</v>
      </c>
      <c r="M959" t="str">
        <f t="shared" si="68"/>
        <v>4</v>
      </c>
      <c r="N959" t="str">
        <f t="shared" si="68"/>
        <v>3</v>
      </c>
      <c r="O959" t="str">
        <f t="shared" si="68"/>
        <v>1</v>
      </c>
      <c r="P959" t="str">
        <f t="shared" si="64"/>
        <v>Mężczyzna</v>
      </c>
    </row>
    <row r="960" spans="1:16" x14ac:dyDescent="0.25">
      <c r="A960" s="1" t="s">
        <v>966</v>
      </c>
      <c r="B960" t="s">
        <v>7</v>
      </c>
      <c r="C960" s="2">
        <v>0.6943287037037037</v>
      </c>
      <c r="D960">
        <v>1</v>
      </c>
      <c r="E960" t="str">
        <f t="shared" si="67"/>
        <v>7</v>
      </c>
      <c r="F960" t="str">
        <f t="shared" si="68"/>
        <v>0</v>
      </c>
      <c r="G960" t="str">
        <f t="shared" si="68"/>
        <v>0</v>
      </c>
      <c r="H960" t="str">
        <f t="shared" si="68"/>
        <v>8</v>
      </c>
      <c r="I960" t="str">
        <f t="shared" si="68"/>
        <v>0</v>
      </c>
      <c r="J960" t="str">
        <f t="shared" si="68"/>
        <v>3</v>
      </c>
      <c r="K960" t="str">
        <f t="shared" si="68"/>
        <v>9</v>
      </c>
      <c r="L960" t="str">
        <f t="shared" si="68"/>
        <v>1</v>
      </c>
      <c r="M960" t="str">
        <f t="shared" si="68"/>
        <v>5</v>
      </c>
      <c r="N960" t="str">
        <f t="shared" si="68"/>
        <v>6</v>
      </c>
      <c r="O960" t="str">
        <f t="shared" si="68"/>
        <v>7</v>
      </c>
      <c r="P960" t="str">
        <f t="shared" si="64"/>
        <v>Kobieta</v>
      </c>
    </row>
    <row r="961" spans="1:16" x14ac:dyDescent="0.25">
      <c r="A961" s="1" t="s">
        <v>967</v>
      </c>
      <c r="B961" t="s">
        <v>5</v>
      </c>
      <c r="C961" s="2">
        <v>0.69450231481481473</v>
      </c>
      <c r="D961">
        <v>1</v>
      </c>
      <c r="E961" t="str">
        <f t="shared" si="67"/>
        <v>3</v>
      </c>
      <c r="F961" t="str">
        <f t="shared" si="68"/>
        <v>0</v>
      </c>
      <c r="G961" t="str">
        <f t="shared" si="68"/>
        <v>0</v>
      </c>
      <c r="H961" t="str">
        <f t="shared" si="68"/>
        <v>4</v>
      </c>
      <c r="I961" t="str">
        <f t="shared" si="68"/>
        <v>3</v>
      </c>
      <c r="J961" t="str">
        <f t="shared" si="68"/>
        <v>0</v>
      </c>
      <c r="K961" t="str">
        <f t="shared" si="68"/>
        <v>4</v>
      </c>
      <c r="L961" t="str">
        <f t="shared" si="68"/>
        <v>1</v>
      </c>
      <c r="M961" t="str">
        <f t="shared" si="68"/>
        <v>8</v>
      </c>
      <c r="N961" t="str">
        <f t="shared" si="68"/>
        <v>7</v>
      </c>
      <c r="O961" t="str">
        <f t="shared" si="68"/>
        <v>2</v>
      </c>
      <c r="P961" t="str">
        <f t="shared" si="64"/>
        <v>Mężczyzna</v>
      </c>
    </row>
    <row r="962" spans="1:16" x14ac:dyDescent="0.25">
      <c r="A962" s="1" t="s">
        <v>968</v>
      </c>
      <c r="B962" t="s">
        <v>7</v>
      </c>
      <c r="C962" s="2">
        <v>0.69461805555555556</v>
      </c>
      <c r="D962">
        <v>1</v>
      </c>
      <c r="E962" t="str">
        <f t="shared" si="67"/>
        <v>4</v>
      </c>
      <c r="F962" t="str">
        <f t="shared" si="68"/>
        <v>7</v>
      </c>
      <c r="G962" t="str">
        <f t="shared" si="68"/>
        <v>0</v>
      </c>
      <c r="H962" t="str">
        <f t="shared" si="68"/>
        <v>2</v>
      </c>
      <c r="I962" t="str">
        <f t="shared" si="68"/>
        <v>2</v>
      </c>
      <c r="J962" t="str">
        <f t="shared" si="68"/>
        <v>8</v>
      </c>
      <c r="K962" t="str">
        <f t="shared" si="68"/>
        <v>1</v>
      </c>
      <c r="L962" t="str">
        <f t="shared" si="68"/>
        <v>5</v>
      </c>
      <c r="M962" t="str">
        <f t="shared" si="68"/>
        <v>6</v>
      </c>
      <c r="N962" t="str">
        <f t="shared" si="68"/>
        <v>9</v>
      </c>
      <c r="O962" t="str">
        <f t="shared" si="68"/>
        <v>6</v>
      </c>
      <c r="P962" t="str">
        <f t="shared" si="64"/>
        <v>Mężczyzna</v>
      </c>
    </row>
    <row r="963" spans="1:16" x14ac:dyDescent="0.25">
      <c r="A963" s="1" t="s">
        <v>969</v>
      </c>
      <c r="B963" t="s">
        <v>5</v>
      </c>
      <c r="C963" s="2">
        <v>0.69490740740740742</v>
      </c>
      <c r="D963">
        <v>2</v>
      </c>
      <c r="E963" t="str">
        <f t="shared" si="67"/>
        <v>0</v>
      </c>
      <c r="F963" t="str">
        <f t="shared" si="68"/>
        <v>2</v>
      </c>
      <c r="G963" t="str">
        <f t="shared" si="68"/>
        <v>2</v>
      </c>
      <c r="H963" t="str">
        <f t="shared" si="68"/>
        <v>8</v>
      </c>
      <c r="I963" t="str">
        <f t="shared" si="68"/>
        <v>2</v>
      </c>
      <c r="J963" t="str">
        <f t="shared" si="68"/>
        <v>4</v>
      </c>
      <c r="K963" t="str">
        <f t="shared" si="68"/>
        <v>2</v>
      </c>
      <c r="L963" t="str">
        <f t="shared" si="68"/>
        <v>3</v>
      </c>
      <c r="M963" t="str">
        <f t="shared" si="68"/>
        <v>8</v>
      </c>
      <c r="N963" t="str">
        <f t="shared" si="68"/>
        <v>7</v>
      </c>
      <c r="O963" t="str">
        <f t="shared" si="68"/>
        <v>4</v>
      </c>
      <c r="P963" t="str">
        <f t="shared" ref="P963:P1001" si="69">IF(MOD(N963,2)=0,"Kobieta","Mężczyzna")</f>
        <v>Mężczyzna</v>
      </c>
    </row>
    <row r="964" spans="1:16" x14ac:dyDescent="0.25">
      <c r="A964" s="1" t="s">
        <v>970</v>
      </c>
      <c r="B964" t="s">
        <v>7</v>
      </c>
      <c r="C964" s="2">
        <v>0.69513888888888886</v>
      </c>
      <c r="D964">
        <v>1</v>
      </c>
      <c r="E964" t="str">
        <f t="shared" si="67"/>
        <v>8</v>
      </c>
      <c r="F964" t="str">
        <f t="shared" si="68"/>
        <v>1</v>
      </c>
      <c r="G964" t="str">
        <f t="shared" si="68"/>
        <v>1</v>
      </c>
      <c r="H964" t="str">
        <f t="shared" si="68"/>
        <v>0</v>
      </c>
      <c r="I964" t="str">
        <f t="shared" si="68"/>
        <v>2</v>
      </c>
      <c r="J964" t="str">
        <f t="shared" si="68"/>
        <v>2</v>
      </c>
      <c r="K964" t="str">
        <f t="shared" si="68"/>
        <v>5</v>
      </c>
      <c r="L964" t="str">
        <f t="shared" si="68"/>
        <v>9</v>
      </c>
      <c r="M964" t="str">
        <f t="shared" si="68"/>
        <v>2</v>
      </c>
      <c r="N964" t="str">
        <f t="shared" si="68"/>
        <v>1</v>
      </c>
      <c r="O964" t="str">
        <f t="shared" si="68"/>
        <v>3</v>
      </c>
      <c r="P964" t="str">
        <f t="shared" si="69"/>
        <v>Mężczyzna</v>
      </c>
    </row>
    <row r="965" spans="1:16" x14ac:dyDescent="0.25">
      <c r="A965" s="1" t="s">
        <v>971</v>
      </c>
      <c r="B965" t="s">
        <v>5</v>
      </c>
      <c r="C965" s="2">
        <v>0.6953125</v>
      </c>
      <c r="D965">
        <v>2</v>
      </c>
      <c r="E965" t="str">
        <f t="shared" si="67"/>
        <v>9</v>
      </c>
      <c r="F965" t="str">
        <f t="shared" si="68"/>
        <v>7</v>
      </c>
      <c r="G965" t="str">
        <f t="shared" si="68"/>
        <v>0</v>
      </c>
      <c r="H965" t="str">
        <f t="shared" si="68"/>
        <v>2</v>
      </c>
      <c r="I965" t="str">
        <f t="shared" si="68"/>
        <v>1</v>
      </c>
      <c r="J965" t="str">
        <f t="shared" si="68"/>
        <v>6</v>
      </c>
      <c r="K965" t="str">
        <f t="shared" si="68"/>
        <v>6</v>
      </c>
      <c r="L965" t="str">
        <f t="shared" si="68"/>
        <v>8</v>
      </c>
      <c r="M965" t="str">
        <f t="shared" si="68"/>
        <v>3</v>
      </c>
      <c r="N965" t="str">
        <f t="shared" si="68"/>
        <v>3</v>
      </c>
      <c r="O965" t="str">
        <f t="shared" si="68"/>
        <v>7</v>
      </c>
      <c r="P965" t="str">
        <f t="shared" si="69"/>
        <v>Mężczyzna</v>
      </c>
    </row>
    <row r="966" spans="1:16" x14ac:dyDescent="0.25">
      <c r="A966" s="1" t="s">
        <v>972</v>
      </c>
      <c r="B966" t="s">
        <v>9</v>
      </c>
      <c r="C966" s="2">
        <v>0.69554398148148155</v>
      </c>
      <c r="D966">
        <v>2</v>
      </c>
      <c r="E966" t="str">
        <f t="shared" si="67"/>
        <v>4</v>
      </c>
      <c r="F966" t="str">
        <f t="shared" si="68"/>
        <v>1</v>
      </c>
      <c r="G966" t="str">
        <f t="shared" si="68"/>
        <v>1</v>
      </c>
      <c r="H966" t="str">
        <f t="shared" si="68"/>
        <v>0</v>
      </c>
      <c r="I966" t="str">
        <f t="shared" si="68"/>
        <v>1</v>
      </c>
      <c r="J966" t="str">
        <f t="shared" si="68"/>
        <v>6</v>
      </c>
      <c r="K966" t="str">
        <f t="shared" si="68"/>
        <v>5</v>
      </c>
      <c r="L966" t="str">
        <f t="shared" si="68"/>
        <v>5</v>
      </c>
      <c r="M966" t="str">
        <f t="shared" si="68"/>
        <v>6</v>
      </c>
      <c r="N966" t="str">
        <f t="shared" si="68"/>
        <v>4</v>
      </c>
      <c r="O966" t="str">
        <f t="shared" si="68"/>
        <v>9</v>
      </c>
      <c r="P966" t="str">
        <f t="shared" si="69"/>
        <v>Kobieta</v>
      </c>
    </row>
    <row r="967" spans="1:16" x14ac:dyDescent="0.25">
      <c r="A967" s="1" t="s">
        <v>973</v>
      </c>
      <c r="B967" t="s">
        <v>9</v>
      </c>
      <c r="C967" s="2">
        <v>0.695775462962963</v>
      </c>
      <c r="D967">
        <v>1</v>
      </c>
      <c r="E967" t="str">
        <f t="shared" si="67"/>
        <v>3</v>
      </c>
      <c r="F967" t="str">
        <f t="shared" si="68"/>
        <v>0</v>
      </c>
      <c r="G967" t="str">
        <f t="shared" si="68"/>
        <v>0</v>
      </c>
      <c r="H967" t="str">
        <f t="shared" si="68"/>
        <v>7</v>
      </c>
      <c r="I967" t="str">
        <f t="shared" si="68"/>
        <v>0</v>
      </c>
      <c r="J967" t="str">
        <f t="shared" si="68"/>
        <v>6</v>
      </c>
      <c r="K967" t="str">
        <f t="shared" si="68"/>
        <v>7</v>
      </c>
      <c r="L967" t="str">
        <f t="shared" si="68"/>
        <v>6</v>
      </c>
      <c r="M967" t="str">
        <f t="shared" si="68"/>
        <v>5</v>
      </c>
      <c r="N967" t="str">
        <f t="shared" si="68"/>
        <v>9</v>
      </c>
      <c r="O967" t="str">
        <f t="shared" si="68"/>
        <v>1</v>
      </c>
      <c r="P967" t="str">
        <f t="shared" si="69"/>
        <v>Mężczyzna</v>
      </c>
    </row>
    <row r="968" spans="1:16" x14ac:dyDescent="0.25">
      <c r="A968" s="1" t="s">
        <v>974</v>
      </c>
      <c r="B968" t="s">
        <v>7</v>
      </c>
      <c r="C968" s="2">
        <v>0.69600694444444444</v>
      </c>
      <c r="D968">
        <v>1</v>
      </c>
      <c r="E968" t="str">
        <f t="shared" si="67"/>
        <v>9</v>
      </c>
      <c r="F968" t="str">
        <f t="shared" si="68"/>
        <v>5</v>
      </c>
      <c r="G968" t="str">
        <f t="shared" si="68"/>
        <v>0</v>
      </c>
      <c r="H968" t="str">
        <f t="shared" si="68"/>
        <v>3</v>
      </c>
      <c r="I968" t="str">
        <f t="shared" si="68"/>
        <v>3</v>
      </c>
      <c r="J968" t="str">
        <f t="shared" si="68"/>
        <v>0</v>
      </c>
      <c r="K968" t="str">
        <f t="shared" si="68"/>
        <v>5</v>
      </c>
      <c r="L968" t="str">
        <f t="shared" si="68"/>
        <v>3</v>
      </c>
      <c r="M968" t="str">
        <f t="shared" si="68"/>
        <v>2</v>
      </c>
      <c r="N968" t="str">
        <f t="shared" si="68"/>
        <v>3</v>
      </c>
      <c r="O968" t="str">
        <f t="shared" si="68"/>
        <v>3</v>
      </c>
      <c r="P968" t="str">
        <f t="shared" si="69"/>
        <v>Mężczyzna</v>
      </c>
    </row>
    <row r="969" spans="1:16" x14ac:dyDescent="0.25">
      <c r="A969" s="1" t="s">
        <v>975</v>
      </c>
      <c r="B969" t="s">
        <v>5</v>
      </c>
      <c r="C969" s="2">
        <v>0.69623842592592589</v>
      </c>
      <c r="D969">
        <v>1</v>
      </c>
      <c r="E969" t="str">
        <f t="shared" si="67"/>
        <v>7</v>
      </c>
      <c r="F969" t="str">
        <f t="shared" si="68"/>
        <v>4</v>
      </c>
      <c r="G969" t="str">
        <f t="shared" si="68"/>
        <v>1</v>
      </c>
      <c r="H969" t="str">
        <f t="shared" si="68"/>
        <v>2</v>
      </c>
      <c r="I969" t="str">
        <f t="shared" si="68"/>
        <v>1</v>
      </c>
      <c r="J969" t="str">
        <f t="shared" si="68"/>
        <v>9</v>
      </c>
      <c r="K969" t="str">
        <f t="shared" si="68"/>
        <v>8</v>
      </c>
      <c r="L969" t="str">
        <f t="shared" si="68"/>
        <v>4</v>
      </c>
      <c r="M969" t="str">
        <f t="shared" si="68"/>
        <v>6</v>
      </c>
      <c r="N969" t="str">
        <f t="shared" si="68"/>
        <v>1</v>
      </c>
      <c r="O969" t="str">
        <f t="shared" si="68"/>
        <v>7</v>
      </c>
      <c r="P969" t="str">
        <f t="shared" si="69"/>
        <v>Mężczyzna</v>
      </c>
    </row>
    <row r="970" spans="1:16" x14ac:dyDescent="0.25">
      <c r="A970" s="1" t="s">
        <v>976</v>
      </c>
      <c r="B970" t="s">
        <v>9</v>
      </c>
      <c r="C970" s="2">
        <v>0.69646990740740744</v>
      </c>
      <c r="D970">
        <v>1</v>
      </c>
      <c r="E970" t="str">
        <f t="shared" si="67"/>
        <v>9</v>
      </c>
      <c r="F970" t="str">
        <f t="shared" si="68"/>
        <v>6</v>
      </c>
      <c r="G970" t="str">
        <f t="shared" si="68"/>
        <v>1</v>
      </c>
      <c r="H970" t="str">
        <f t="shared" si="68"/>
        <v>2</v>
      </c>
      <c r="I970" t="str">
        <f t="shared" si="68"/>
        <v>1</v>
      </c>
      <c r="J970" t="str">
        <f t="shared" si="68"/>
        <v>8</v>
      </c>
      <c r="K970" t="str">
        <f t="shared" si="68"/>
        <v>7</v>
      </c>
      <c r="L970" t="str">
        <f t="shared" si="68"/>
        <v>7</v>
      </c>
      <c r="M970" t="str">
        <f t="shared" si="68"/>
        <v>6</v>
      </c>
      <c r="N970" t="str">
        <f t="shared" si="68"/>
        <v>2</v>
      </c>
      <c r="O970" t="str">
        <f t="shared" si="68"/>
        <v>9</v>
      </c>
      <c r="P970" t="str">
        <f t="shared" si="69"/>
        <v>Kobieta</v>
      </c>
    </row>
    <row r="971" spans="1:16" x14ac:dyDescent="0.25">
      <c r="A971" s="1" t="s">
        <v>977</v>
      </c>
      <c r="B971" t="s">
        <v>7</v>
      </c>
      <c r="C971" s="2">
        <v>0.69664351851851858</v>
      </c>
      <c r="D971">
        <v>1</v>
      </c>
      <c r="E971" t="str">
        <f t="shared" si="67"/>
        <v>8</v>
      </c>
      <c r="F971" t="str">
        <f t="shared" si="68"/>
        <v>2</v>
      </c>
      <c r="G971" t="str">
        <f t="shared" si="68"/>
        <v>0</v>
      </c>
      <c r="H971" t="str">
        <f t="shared" si="68"/>
        <v>2</v>
      </c>
      <c r="I971" t="str">
        <f t="shared" si="68"/>
        <v>0</v>
      </c>
      <c r="J971" t="str">
        <f t="shared" si="68"/>
        <v>2</v>
      </c>
      <c r="K971" t="str">
        <f t="shared" si="68"/>
        <v>2</v>
      </c>
      <c r="L971" t="str">
        <f t="shared" si="68"/>
        <v>4</v>
      </c>
      <c r="M971" t="str">
        <f t="shared" si="68"/>
        <v>1</v>
      </c>
      <c r="N971" t="str">
        <f t="shared" si="68"/>
        <v>4</v>
      </c>
      <c r="O971" t="str">
        <f t="shared" si="68"/>
        <v>9</v>
      </c>
      <c r="P971" t="str">
        <f t="shared" si="69"/>
        <v>Kobieta</v>
      </c>
    </row>
    <row r="972" spans="1:16" x14ac:dyDescent="0.25">
      <c r="A972" s="1" t="s">
        <v>978</v>
      </c>
      <c r="B972" t="s">
        <v>5</v>
      </c>
      <c r="C972" s="2">
        <v>0.69681712962962961</v>
      </c>
      <c r="D972">
        <v>2</v>
      </c>
      <c r="E972" t="str">
        <f t="shared" si="67"/>
        <v>4</v>
      </c>
      <c r="F972" t="str">
        <f t="shared" si="68"/>
        <v>2</v>
      </c>
      <c r="G972" t="str">
        <f t="shared" si="68"/>
        <v>1</v>
      </c>
      <c r="H972" t="str">
        <f t="shared" si="68"/>
        <v>0</v>
      </c>
      <c r="I972" t="str">
        <f t="shared" si="68"/>
        <v>1</v>
      </c>
      <c r="J972" t="str">
        <f t="shared" si="68"/>
        <v>2</v>
      </c>
      <c r="K972" t="str">
        <f t="shared" si="68"/>
        <v>7</v>
      </c>
      <c r="L972" t="str">
        <f t="shared" si="68"/>
        <v>4</v>
      </c>
      <c r="M972" t="str">
        <f t="shared" si="68"/>
        <v>1</v>
      </c>
      <c r="N972" t="str">
        <f t="shared" si="68"/>
        <v>5</v>
      </c>
      <c r="O972" t="str">
        <f t="shared" si="68"/>
        <v>5</v>
      </c>
      <c r="P972" t="str">
        <f t="shared" si="69"/>
        <v>Mężczyzna</v>
      </c>
    </row>
    <row r="973" spans="1:16" x14ac:dyDescent="0.25">
      <c r="A973" s="1" t="s">
        <v>979</v>
      </c>
      <c r="B973" t="s">
        <v>7</v>
      </c>
      <c r="C973" s="2">
        <v>0.69704861111111116</v>
      </c>
      <c r="D973">
        <v>1</v>
      </c>
      <c r="E973" t="str">
        <f t="shared" si="67"/>
        <v>4</v>
      </c>
      <c r="F973" t="str">
        <f t="shared" si="68"/>
        <v>2</v>
      </c>
      <c r="G973" t="str">
        <f t="shared" si="68"/>
        <v>0</v>
      </c>
      <c r="H973" t="str">
        <f t="shared" si="68"/>
        <v>4</v>
      </c>
      <c r="I973" t="str">
        <f t="shared" si="68"/>
        <v>1</v>
      </c>
      <c r="J973" t="str">
        <f t="shared" si="68"/>
        <v>5</v>
      </c>
      <c r="K973" t="str">
        <f t="shared" si="68"/>
        <v>2</v>
      </c>
      <c r="L973" t="str">
        <f t="shared" si="68"/>
        <v>5</v>
      </c>
      <c r="M973" t="str">
        <f t="shared" si="68"/>
        <v>2</v>
      </c>
      <c r="N973" t="str">
        <f t="shared" si="68"/>
        <v>7</v>
      </c>
      <c r="O973" t="str">
        <f t="shared" si="68"/>
        <v>6</v>
      </c>
      <c r="P973" t="str">
        <f t="shared" si="69"/>
        <v>Mężczyzna</v>
      </c>
    </row>
    <row r="974" spans="1:16" x14ac:dyDescent="0.25">
      <c r="A974" s="1" t="s">
        <v>980</v>
      </c>
      <c r="B974" t="s">
        <v>5</v>
      </c>
      <c r="C974" s="2">
        <v>0.69733796296296291</v>
      </c>
      <c r="D974">
        <v>1</v>
      </c>
      <c r="E974" t="str">
        <f t="shared" si="67"/>
        <v>2</v>
      </c>
      <c r="F974" t="str">
        <f t="shared" si="68"/>
        <v>1</v>
      </c>
      <c r="G974" t="str">
        <f t="shared" si="68"/>
        <v>0</v>
      </c>
      <c r="H974" t="str">
        <f t="shared" si="68"/>
        <v>7</v>
      </c>
      <c r="I974" t="str">
        <f t="shared" si="68"/>
        <v>1</v>
      </c>
      <c r="J974" t="str">
        <f t="shared" si="68"/>
        <v>6</v>
      </c>
      <c r="K974" t="str">
        <f t="shared" si="68"/>
        <v>5</v>
      </c>
      <c r="L974" t="str">
        <f t="shared" si="68"/>
        <v>4</v>
      </c>
      <c r="M974" t="str">
        <f t="shared" si="68"/>
        <v>2</v>
      </c>
      <c r="N974" t="str">
        <f t="shared" si="68"/>
        <v>4</v>
      </c>
      <c r="O974" t="str">
        <f t="shared" si="68"/>
        <v>8</v>
      </c>
      <c r="P974" t="str">
        <f t="shared" si="69"/>
        <v>Kobieta</v>
      </c>
    </row>
    <row r="975" spans="1:16" x14ac:dyDescent="0.25">
      <c r="A975" s="1" t="s">
        <v>981</v>
      </c>
      <c r="B975" t="s">
        <v>9</v>
      </c>
      <c r="C975" s="2">
        <v>0.69751157407407405</v>
      </c>
      <c r="D975">
        <v>2</v>
      </c>
      <c r="E975" t="str">
        <f t="shared" si="67"/>
        <v>0</v>
      </c>
      <c r="F975" t="str">
        <f t="shared" si="68"/>
        <v>1</v>
      </c>
      <c r="G975" t="str">
        <f t="shared" si="68"/>
        <v>2</v>
      </c>
      <c r="H975" t="str">
        <f t="shared" si="68"/>
        <v>2</v>
      </c>
      <c r="I975" t="str">
        <f t="shared" si="68"/>
        <v>0</v>
      </c>
      <c r="J975" t="str">
        <f t="shared" si="68"/>
        <v>3</v>
      </c>
      <c r="K975" t="str">
        <f t="shared" si="68"/>
        <v>9</v>
      </c>
      <c r="L975" t="str">
        <f t="shared" si="68"/>
        <v>3</v>
      </c>
      <c r="M975" t="str">
        <f t="shared" si="68"/>
        <v>5</v>
      </c>
      <c r="N975" t="str">
        <f t="shared" si="68"/>
        <v>5</v>
      </c>
      <c r="O975" t="str">
        <f t="shared" si="68"/>
        <v>6</v>
      </c>
      <c r="P975" t="str">
        <f t="shared" si="69"/>
        <v>Mężczyzna</v>
      </c>
    </row>
    <row r="976" spans="1:16" x14ac:dyDescent="0.25">
      <c r="A976" s="1" t="s">
        <v>982</v>
      </c>
      <c r="B976" t="s">
        <v>9</v>
      </c>
      <c r="C976" s="2">
        <v>0.69768518518518519</v>
      </c>
      <c r="D976">
        <v>1</v>
      </c>
      <c r="E976" t="str">
        <f t="shared" si="67"/>
        <v>9</v>
      </c>
      <c r="F976" t="str">
        <f t="shared" si="68"/>
        <v>1</v>
      </c>
      <c r="G976" t="str">
        <f t="shared" si="68"/>
        <v>1</v>
      </c>
      <c r="H976" t="str">
        <f t="shared" si="68"/>
        <v>2</v>
      </c>
      <c r="I976" t="str">
        <f t="shared" si="68"/>
        <v>1</v>
      </c>
      <c r="J976" t="str">
        <f t="shared" si="68"/>
        <v>0</v>
      </c>
      <c r="K976" t="str">
        <f t="shared" si="68"/>
        <v>3</v>
      </c>
      <c r="L976" t="str">
        <f t="shared" si="68"/>
        <v>9</v>
      </c>
      <c r="M976" t="str">
        <f t="shared" si="68"/>
        <v>1</v>
      </c>
      <c r="N976" t="str">
        <f t="shared" si="68"/>
        <v>5</v>
      </c>
      <c r="O976" t="str">
        <f t="shared" si="68"/>
        <v>4</v>
      </c>
      <c r="P976" t="str">
        <f t="shared" si="69"/>
        <v>Mężczyzna</v>
      </c>
    </row>
    <row r="977" spans="1:16" x14ac:dyDescent="0.25">
      <c r="A977" s="1" t="s">
        <v>983</v>
      </c>
      <c r="B977" t="s">
        <v>7</v>
      </c>
      <c r="C977" s="2">
        <v>0.69803240740740735</v>
      </c>
      <c r="D977">
        <v>1</v>
      </c>
      <c r="E977" t="str">
        <f t="shared" si="67"/>
        <v>4</v>
      </c>
      <c r="F977" t="str">
        <f t="shared" si="68"/>
        <v>7</v>
      </c>
      <c r="G977" t="str">
        <f t="shared" si="68"/>
        <v>1</v>
      </c>
      <c r="H977" t="str">
        <f t="shared" si="68"/>
        <v>1</v>
      </c>
      <c r="I977" t="str">
        <f t="shared" si="68"/>
        <v>1</v>
      </c>
      <c r="J977" t="str">
        <f t="shared" si="68"/>
        <v>5</v>
      </c>
      <c r="K977" t="str">
        <f t="shared" si="68"/>
        <v>6</v>
      </c>
      <c r="L977" t="str">
        <f t="shared" si="68"/>
        <v>4</v>
      </c>
      <c r="M977" t="str">
        <f t="shared" si="68"/>
        <v>4</v>
      </c>
      <c r="N977" t="str">
        <f t="shared" si="68"/>
        <v>9</v>
      </c>
      <c r="O977" t="str">
        <f t="shared" si="68"/>
        <v>4</v>
      </c>
      <c r="P977" t="str">
        <f t="shared" si="69"/>
        <v>Mężczyzna</v>
      </c>
    </row>
    <row r="978" spans="1:16" x14ac:dyDescent="0.25">
      <c r="A978" s="1" t="s">
        <v>984</v>
      </c>
      <c r="B978" t="s">
        <v>9</v>
      </c>
      <c r="C978" s="2">
        <v>0.69820601851851849</v>
      </c>
      <c r="D978">
        <v>2</v>
      </c>
      <c r="E978" t="str">
        <f t="shared" si="67"/>
        <v>0</v>
      </c>
      <c r="F978" t="str">
        <f t="shared" si="68"/>
        <v>9</v>
      </c>
      <c r="G978" t="str">
        <f t="shared" si="68"/>
        <v>2</v>
      </c>
      <c r="H978" t="str">
        <f t="shared" si="68"/>
        <v>7</v>
      </c>
      <c r="I978" t="str">
        <f t="shared" si="68"/>
        <v>2</v>
      </c>
      <c r="J978" t="str">
        <f t="shared" si="68"/>
        <v>3</v>
      </c>
      <c r="K978" t="str">
        <f t="shared" si="68"/>
        <v>3</v>
      </c>
      <c r="L978" t="str">
        <f t="shared" si="68"/>
        <v>5</v>
      </c>
      <c r="M978" t="str">
        <f t="shared" si="68"/>
        <v>5</v>
      </c>
      <c r="N978" t="str">
        <f t="shared" si="68"/>
        <v>2</v>
      </c>
      <c r="O978" t="str">
        <f t="shared" si="68"/>
        <v>8</v>
      </c>
      <c r="P978" t="str">
        <f t="shared" si="69"/>
        <v>Kobieta</v>
      </c>
    </row>
    <row r="979" spans="1:16" x14ac:dyDescent="0.25">
      <c r="A979" s="1" t="s">
        <v>985</v>
      </c>
      <c r="B979" t="s">
        <v>7</v>
      </c>
      <c r="C979" s="2">
        <v>0.69843749999999993</v>
      </c>
      <c r="D979">
        <v>1</v>
      </c>
      <c r="E979" t="str">
        <f t="shared" si="67"/>
        <v>2</v>
      </c>
      <c r="F979" t="str">
        <f t="shared" si="68"/>
        <v>5</v>
      </c>
      <c r="G979" t="str">
        <f t="shared" si="68"/>
        <v>0</v>
      </c>
      <c r="H979" t="str">
        <f t="shared" si="68"/>
        <v>2</v>
      </c>
      <c r="I979" t="str">
        <f t="shared" si="68"/>
        <v>2</v>
      </c>
      <c r="J979" t="str">
        <f t="shared" si="68"/>
        <v>5</v>
      </c>
      <c r="K979" t="str">
        <f t="shared" si="68"/>
        <v>8</v>
      </c>
      <c r="L979" t="str">
        <f t="shared" si="68"/>
        <v>7</v>
      </c>
      <c r="M979" t="str">
        <f t="shared" si="68"/>
        <v>8</v>
      </c>
      <c r="N979" t="str">
        <f t="shared" si="68"/>
        <v>5</v>
      </c>
      <c r="O979" t="str">
        <f t="shared" si="68"/>
        <v>6</v>
      </c>
      <c r="P979" t="str">
        <f t="shared" si="69"/>
        <v>Mężczyzna</v>
      </c>
    </row>
    <row r="980" spans="1:16" x14ac:dyDescent="0.25">
      <c r="A980" s="1" t="s">
        <v>986</v>
      </c>
      <c r="B980" t="s">
        <v>5</v>
      </c>
      <c r="C980" s="2">
        <v>0.69890046296296304</v>
      </c>
      <c r="D980">
        <v>2</v>
      </c>
      <c r="E980" t="str">
        <f t="shared" si="67"/>
        <v>8</v>
      </c>
      <c r="F980" t="str">
        <f t="shared" si="68"/>
        <v>2</v>
      </c>
      <c r="G980" t="str">
        <f t="shared" si="68"/>
        <v>0</v>
      </c>
      <c r="H980" t="str">
        <f t="shared" si="68"/>
        <v>3</v>
      </c>
      <c r="I980" t="str">
        <f t="shared" si="68"/>
        <v>2</v>
      </c>
      <c r="J980" t="str">
        <f t="shared" si="68"/>
        <v>7</v>
      </c>
      <c r="K980" t="str">
        <f t="shared" si="68"/>
        <v>2</v>
      </c>
      <c r="L980" t="str">
        <f t="shared" si="68"/>
        <v>9</v>
      </c>
      <c r="M980" t="str">
        <f t="shared" si="68"/>
        <v>8</v>
      </c>
      <c r="N980" t="str">
        <f t="shared" si="68"/>
        <v>2</v>
      </c>
      <c r="O980" t="str">
        <f t="shared" si="68"/>
        <v>7</v>
      </c>
      <c r="P980" t="str">
        <f t="shared" si="69"/>
        <v>Kobieta</v>
      </c>
    </row>
    <row r="981" spans="1:16" x14ac:dyDescent="0.25">
      <c r="A981" s="1" t="s">
        <v>987</v>
      </c>
      <c r="B981" t="s">
        <v>7</v>
      </c>
      <c r="C981" s="2">
        <v>0.69901620370370365</v>
      </c>
      <c r="D981">
        <v>1</v>
      </c>
      <c r="E981" t="str">
        <f t="shared" si="67"/>
        <v>3</v>
      </c>
      <c r="F981" t="str">
        <f t="shared" si="68"/>
        <v>4</v>
      </c>
      <c r="G981" t="str">
        <f t="shared" si="68"/>
        <v>0</v>
      </c>
      <c r="H981" t="str">
        <f t="shared" si="68"/>
        <v>4</v>
      </c>
      <c r="I981" t="str">
        <f t="shared" si="68"/>
        <v>2</v>
      </c>
      <c r="J981" t="str">
        <f t="shared" si="68"/>
        <v>9</v>
      </c>
      <c r="K981" t="str">
        <f t="shared" si="68"/>
        <v>6</v>
      </c>
      <c r="L981" t="str">
        <f t="shared" si="68"/>
        <v>7</v>
      </c>
      <c r="M981" t="str">
        <f t="shared" si="68"/>
        <v>1</v>
      </c>
      <c r="N981" t="str">
        <f t="shared" si="68"/>
        <v>1</v>
      </c>
      <c r="O981" t="str">
        <f t="shared" si="68"/>
        <v>1</v>
      </c>
      <c r="P981" t="str">
        <f t="shared" si="69"/>
        <v>Mężczyzna</v>
      </c>
    </row>
    <row r="982" spans="1:16" x14ac:dyDescent="0.25">
      <c r="A982" s="1" t="s">
        <v>988</v>
      </c>
      <c r="B982" t="s">
        <v>9</v>
      </c>
      <c r="C982" s="2">
        <v>0.69930555555555562</v>
      </c>
      <c r="D982">
        <v>1</v>
      </c>
      <c r="E982" t="str">
        <f t="shared" si="67"/>
        <v>5</v>
      </c>
      <c r="F982" t="str">
        <f t="shared" si="68"/>
        <v>1</v>
      </c>
      <c r="G982" t="str">
        <f t="shared" si="68"/>
        <v>0</v>
      </c>
      <c r="H982" t="str">
        <f t="shared" si="68"/>
        <v>5</v>
      </c>
      <c r="I982" t="str">
        <f t="shared" si="68"/>
        <v>0</v>
      </c>
      <c r="J982" t="str">
        <f t="shared" si="68"/>
        <v>2</v>
      </c>
      <c r="K982" t="str">
        <f t="shared" si="68"/>
        <v>6</v>
      </c>
      <c r="L982" t="str">
        <f t="shared" si="68"/>
        <v>7</v>
      </c>
      <c r="M982" t="str">
        <f t="shared" si="68"/>
        <v>3</v>
      </c>
      <c r="N982" t="str">
        <f t="shared" si="68"/>
        <v>5</v>
      </c>
      <c r="O982" t="str">
        <f t="shared" si="68"/>
        <v>8</v>
      </c>
      <c r="P982" t="str">
        <f t="shared" si="69"/>
        <v>Mężczyzna</v>
      </c>
    </row>
    <row r="983" spans="1:16" x14ac:dyDescent="0.25">
      <c r="A983" s="1" t="s">
        <v>989</v>
      </c>
      <c r="B983" t="s">
        <v>7</v>
      </c>
      <c r="C983" s="2">
        <v>0.69959490740740737</v>
      </c>
      <c r="D983">
        <v>1</v>
      </c>
      <c r="E983" t="str">
        <f t="shared" si="67"/>
        <v>2</v>
      </c>
      <c r="F983" t="str">
        <f t="shared" si="68"/>
        <v>7</v>
      </c>
      <c r="G983" t="str">
        <f t="shared" si="68"/>
        <v>1</v>
      </c>
      <c r="H983" t="str">
        <f t="shared" si="68"/>
        <v>0</v>
      </c>
      <c r="I983" t="str">
        <f t="shared" ref="F983:P1001" si="70">MID($A983,I$1,1)</f>
        <v>0</v>
      </c>
      <c r="J983" t="str">
        <f t="shared" si="70"/>
        <v>4</v>
      </c>
      <c r="K983" t="str">
        <f t="shared" si="70"/>
        <v>9</v>
      </c>
      <c r="L983" t="str">
        <f t="shared" si="70"/>
        <v>6</v>
      </c>
      <c r="M983" t="str">
        <f t="shared" si="70"/>
        <v>6</v>
      </c>
      <c r="N983" t="str">
        <f t="shared" si="70"/>
        <v>6</v>
      </c>
      <c r="O983" t="str">
        <f t="shared" si="70"/>
        <v>7</v>
      </c>
      <c r="P983" t="str">
        <f t="shared" si="69"/>
        <v>Kobieta</v>
      </c>
    </row>
    <row r="984" spans="1:16" x14ac:dyDescent="0.25">
      <c r="A984" s="1" t="s">
        <v>990</v>
      </c>
      <c r="B984" t="s">
        <v>5</v>
      </c>
      <c r="C984" s="2">
        <v>0.69982638888888893</v>
      </c>
      <c r="D984">
        <v>1</v>
      </c>
      <c r="E984" t="str">
        <f t="shared" si="67"/>
        <v>7</v>
      </c>
      <c r="F984" t="str">
        <f t="shared" si="70"/>
        <v>4</v>
      </c>
      <c r="G984" t="str">
        <f t="shared" si="70"/>
        <v>0</v>
      </c>
      <c r="H984" t="str">
        <f t="shared" si="70"/>
        <v>1</v>
      </c>
      <c r="I984" t="str">
        <f t="shared" si="70"/>
        <v>2</v>
      </c>
      <c r="J984" t="str">
        <f t="shared" si="70"/>
        <v>4</v>
      </c>
      <c r="K984" t="str">
        <f t="shared" si="70"/>
        <v>4</v>
      </c>
      <c r="L984" t="str">
        <f t="shared" si="70"/>
        <v>6</v>
      </c>
      <c r="M984" t="str">
        <f t="shared" si="70"/>
        <v>2</v>
      </c>
      <c r="N984" t="str">
        <f t="shared" si="70"/>
        <v>7</v>
      </c>
      <c r="O984" t="str">
        <f t="shared" si="70"/>
        <v>3</v>
      </c>
      <c r="P984" t="str">
        <f t="shared" si="69"/>
        <v>Mężczyzna</v>
      </c>
    </row>
    <row r="985" spans="1:16" x14ac:dyDescent="0.25">
      <c r="A985" s="1" t="s">
        <v>991</v>
      </c>
      <c r="B985" t="s">
        <v>7</v>
      </c>
      <c r="C985" s="2">
        <v>0.70011574074074068</v>
      </c>
      <c r="D985">
        <v>1</v>
      </c>
      <c r="E985" t="str">
        <f t="shared" si="67"/>
        <v>3</v>
      </c>
      <c r="F985" t="str">
        <f t="shared" si="70"/>
        <v>9</v>
      </c>
      <c r="G985" t="str">
        <f t="shared" si="70"/>
        <v>0</v>
      </c>
      <c r="H985" t="str">
        <f t="shared" si="70"/>
        <v>3</v>
      </c>
      <c r="I985" t="str">
        <f t="shared" si="70"/>
        <v>2</v>
      </c>
      <c r="J985" t="str">
        <f t="shared" si="70"/>
        <v>2</v>
      </c>
      <c r="K985" t="str">
        <f t="shared" si="70"/>
        <v>8</v>
      </c>
      <c r="L985" t="str">
        <f t="shared" si="70"/>
        <v>8</v>
      </c>
      <c r="M985" t="str">
        <f t="shared" si="70"/>
        <v>9</v>
      </c>
      <c r="N985" t="str">
        <f t="shared" si="70"/>
        <v>4</v>
      </c>
      <c r="O985" t="str">
        <f t="shared" si="70"/>
        <v>6</v>
      </c>
      <c r="P985" t="str">
        <f t="shared" si="69"/>
        <v>Kobieta</v>
      </c>
    </row>
    <row r="986" spans="1:16" x14ac:dyDescent="0.25">
      <c r="A986" s="1" t="s">
        <v>992</v>
      </c>
      <c r="B986" t="s">
        <v>9</v>
      </c>
      <c r="C986" s="2">
        <v>0.70028935185185182</v>
      </c>
      <c r="D986">
        <v>1</v>
      </c>
      <c r="E986" t="str">
        <f t="shared" si="67"/>
        <v>6</v>
      </c>
      <c r="F986" t="str">
        <f t="shared" si="70"/>
        <v>5</v>
      </c>
      <c r="G986" t="str">
        <f t="shared" si="70"/>
        <v>1</v>
      </c>
      <c r="H986" t="str">
        <f t="shared" si="70"/>
        <v>2</v>
      </c>
      <c r="I986" t="str">
        <f t="shared" si="70"/>
        <v>2</v>
      </c>
      <c r="J986" t="str">
        <f t="shared" si="70"/>
        <v>9</v>
      </c>
      <c r="K986" t="str">
        <f t="shared" si="70"/>
        <v>6</v>
      </c>
      <c r="L986" t="str">
        <f t="shared" si="70"/>
        <v>3</v>
      </c>
      <c r="M986" t="str">
        <f t="shared" si="70"/>
        <v>2</v>
      </c>
      <c r="N986" t="str">
        <f t="shared" si="70"/>
        <v>6</v>
      </c>
      <c r="O986" t="str">
        <f t="shared" si="70"/>
        <v>6</v>
      </c>
      <c r="P986" t="str">
        <f t="shared" si="69"/>
        <v>Kobieta</v>
      </c>
    </row>
    <row r="987" spans="1:16" x14ac:dyDescent="0.25">
      <c r="A987" s="1" t="s">
        <v>993</v>
      </c>
      <c r="B987" t="s">
        <v>9</v>
      </c>
      <c r="C987" s="2">
        <v>0.70063657407407398</v>
      </c>
      <c r="D987">
        <v>2</v>
      </c>
      <c r="E987" t="str">
        <f t="shared" si="67"/>
        <v>8</v>
      </c>
      <c r="F987" t="str">
        <f t="shared" si="70"/>
        <v>5</v>
      </c>
      <c r="G987" t="str">
        <f t="shared" si="70"/>
        <v>0</v>
      </c>
      <c r="H987" t="str">
        <f t="shared" si="70"/>
        <v>1</v>
      </c>
      <c r="I987" t="str">
        <f t="shared" si="70"/>
        <v>1</v>
      </c>
      <c r="J987" t="str">
        <f t="shared" si="70"/>
        <v>7</v>
      </c>
      <c r="K987" t="str">
        <f t="shared" si="70"/>
        <v>7</v>
      </c>
      <c r="L987" t="str">
        <f t="shared" si="70"/>
        <v>8</v>
      </c>
      <c r="M987" t="str">
        <f t="shared" si="70"/>
        <v>4</v>
      </c>
      <c r="N987" t="str">
        <f t="shared" si="70"/>
        <v>6</v>
      </c>
      <c r="O987" t="str">
        <f t="shared" si="70"/>
        <v>3</v>
      </c>
      <c r="P987" t="str">
        <f t="shared" si="69"/>
        <v>Kobieta</v>
      </c>
    </row>
    <row r="988" spans="1:16" x14ac:dyDescent="0.25">
      <c r="A988" s="1" t="s">
        <v>994</v>
      </c>
      <c r="B988" t="s">
        <v>27</v>
      </c>
      <c r="C988" s="2">
        <v>0.70092592592592595</v>
      </c>
      <c r="D988">
        <v>1</v>
      </c>
      <c r="E988" t="str">
        <f t="shared" si="67"/>
        <v>7</v>
      </c>
      <c r="F988" t="str">
        <f t="shared" si="70"/>
        <v>1</v>
      </c>
      <c r="G988" t="str">
        <f t="shared" si="70"/>
        <v>1</v>
      </c>
      <c r="H988" t="str">
        <f t="shared" si="70"/>
        <v>0</v>
      </c>
      <c r="I988" t="str">
        <f t="shared" si="70"/>
        <v>3</v>
      </c>
      <c r="J988" t="str">
        <f t="shared" si="70"/>
        <v>1</v>
      </c>
      <c r="K988" t="str">
        <f t="shared" si="70"/>
        <v>3</v>
      </c>
      <c r="L988" t="str">
        <f t="shared" si="70"/>
        <v>2</v>
      </c>
      <c r="M988" t="str">
        <f t="shared" si="70"/>
        <v>2</v>
      </c>
      <c r="N988" t="str">
        <f t="shared" si="70"/>
        <v>3</v>
      </c>
      <c r="O988" t="str">
        <f t="shared" si="70"/>
        <v>7</v>
      </c>
      <c r="P988" t="str">
        <f t="shared" si="69"/>
        <v>Mężczyzna</v>
      </c>
    </row>
    <row r="989" spans="1:16" x14ac:dyDescent="0.25">
      <c r="A989" s="1" t="s">
        <v>995</v>
      </c>
      <c r="B989" t="s">
        <v>7</v>
      </c>
      <c r="C989" s="2">
        <v>0.70115740740740751</v>
      </c>
      <c r="D989">
        <v>1</v>
      </c>
      <c r="E989" t="str">
        <f t="shared" si="67"/>
        <v>7</v>
      </c>
      <c r="F989" t="str">
        <f t="shared" si="70"/>
        <v>8</v>
      </c>
      <c r="G989" t="str">
        <f t="shared" si="70"/>
        <v>0</v>
      </c>
      <c r="H989" t="str">
        <f t="shared" si="70"/>
        <v>1</v>
      </c>
      <c r="I989" t="str">
        <f t="shared" si="70"/>
        <v>1</v>
      </c>
      <c r="J989" t="str">
        <f t="shared" si="70"/>
        <v>8</v>
      </c>
      <c r="K989" t="str">
        <f t="shared" si="70"/>
        <v>1</v>
      </c>
      <c r="L989" t="str">
        <f t="shared" si="70"/>
        <v>7</v>
      </c>
      <c r="M989" t="str">
        <f t="shared" si="70"/>
        <v>7</v>
      </c>
      <c r="N989" t="str">
        <f t="shared" si="70"/>
        <v>8</v>
      </c>
      <c r="O989" t="str">
        <f t="shared" si="70"/>
        <v>4</v>
      </c>
      <c r="P989" t="str">
        <f t="shared" si="69"/>
        <v>Kobieta</v>
      </c>
    </row>
    <row r="990" spans="1:16" x14ac:dyDescent="0.25">
      <c r="A990" s="1" t="s">
        <v>996</v>
      </c>
      <c r="B990" t="s">
        <v>27</v>
      </c>
      <c r="C990" s="2">
        <v>0.70150462962962967</v>
      </c>
      <c r="D990">
        <v>1</v>
      </c>
      <c r="E990" t="str">
        <f t="shared" si="67"/>
        <v>4</v>
      </c>
      <c r="F990" t="str">
        <f t="shared" si="70"/>
        <v>2</v>
      </c>
      <c r="G990" t="str">
        <f t="shared" si="70"/>
        <v>0</v>
      </c>
      <c r="H990" t="str">
        <f t="shared" si="70"/>
        <v>1</v>
      </c>
      <c r="I990" t="str">
        <f t="shared" si="70"/>
        <v>1</v>
      </c>
      <c r="J990" t="str">
        <f t="shared" si="70"/>
        <v>8</v>
      </c>
      <c r="K990" t="str">
        <f t="shared" si="70"/>
        <v>6</v>
      </c>
      <c r="L990" t="str">
        <f t="shared" si="70"/>
        <v>7</v>
      </c>
      <c r="M990" t="str">
        <f t="shared" si="70"/>
        <v>7</v>
      </c>
      <c r="N990" t="str">
        <f t="shared" si="70"/>
        <v>2</v>
      </c>
      <c r="O990" t="str">
        <f t="shared" si="70"/>
        <v>8</v>
      </c>
      <c r="P990" t="str">
        <f t="shared" si="69"/>
        <v>Kobieta</v>
      </c>
    </row>
    <row r="991" spans="1:16" x14ac:dyDescent="0.25">
      <c r="A991" s="1" t="s">
        <v>997</v>
      </c>
      <c r="B991" t="s">
        <v>7</v>
      </c>
      <c r="C991" s="2">
        <v>0.70179398148148142</v>
      </c>
      <c r="D991">
        <v>1</v>
      </c>
      <c r="E991" t="str">
        <f t="shared" si="67"/>
        <v>7</v>
      </c>
      <c r="F991" t="str">
        <f t="shared" si="70"/>
        <v>5</v>
      </c>
      <c r="G991" t="str">
        <f t="shared" si="70"/>
        <v>1</v>
      </c>
      <c r="H991" t="str">
        <f t="shared" si="70"/>
        <v>0</v>
      </c>
      <c r="I991" t="str">
        <f t="shared" si="70"/>
        <v>2</v>
      </c>
      <c r="J991" t="str">
        <f t="shared" si="70"/>
        <v>9</v>
      </c>
      <c r="K991" t="str">
        <f t="shared" si="70"/>
        <v>9</v>
      </c>
      <c r="L991" t="str">
        <f t="shared" si="70"/>
        <v>5</v>
      </c>
      <c r="M991" t="str">
        <f t="shared" si="70"/>
        <v>2</v>
      </c>
      <c r="N991" t="str">
        <f t="shared" si="70"/>
        <v>1</v>
      </c>
      <c r="O991" t="str">
        <f t="shared" si="70"/>
        <v>9</v>
      </c>
      <c r="P991" t="str">
        <f t="shared" si="69"/>
        <v>Mężczyzna</v>
      </c>
    </row>
    <row r="992" spans="1:16" x14ac:dyDescent="0.25">
      <c r="A992" s="1" t="s">
        <v>998</v>
      </c>
      <c r="B992" t="s">
        <v>5</v>
      </c>
      <c r="C992" s="2">
        <v>0.70208333333333339</v>
      </c>
      <c r="D992">
        <v>1</v>
      </c>
      <c r="E992" t="str">
        <f t="shared" si="67"/>
        <v>7</v>
      </c>
      <c r="F992" t="str">
        <f t="shared" si="70"/>
        <v>4</v>
      </c>
      <c r="G992" t="str">
        <f t="shared" si="70"/>
        <v>0</v>
      </c>
      <c r="H992" t="str">
        <f t="shared" si="70"/>
        <v>9</v>
      </c>
      <c r="I992" t="str">
        <f t="shared" si="70"/>
        <v>0</v>
      </c>
      <c r="J992" t="str">
        <f t="shared" si="70"/>
        <v>4</v>
      </c>
      <c r="K992" t="str">
        <f t="shared" si="70"/>
        <v>6</v>
      </c>
      <c r="L992" t="str">
        <f t="shared" si="70"/>
        <v>3</v>
      </c>
      <c r="M992" t="str">
        <f t="shared" si="70"/>
        <v>2</v>
      </c>
      <c r="N992" t="str">
        <f t="shared" si="70"/>
        <v>5</v>
      </c>
      <c r="O992" t="str">
        <f t="shared" si="70"/>
        <v>2</v>
      </c>
      <c r="P992" t="str">
        <f t="shared" si="69"/>
        <v>Mężczyzna</v>
      </c>
    </row>
    <row r="993" spans="1:16" x14ac:dyDescent="0.25">
      <c r="A993" s="1" t="s">
        <v>999</v>
      </c>
      <c r="B993" t="s">
        <v>9</v>
      </c>
      <c r="C993" s="2">
        <v>0.70237268518518514</v>
      </c>
      <c r="D993">
        <v>1</v>
      </c>
      <c r="E993" t="str">
        <f t="shared" si="67"/>
        <v>8</v>
      </c>
      <c r="F993" t="str">
        <f t="shared" si="70"/>
        <v>0</v>
      </c>
      <c r="G993" t="str">
        <f t="shared" si="70"/>
        <v>0</v>
      </c>
      <c r="H993" t="str">
        <f t="shared" si="70"/>
        <v>6</v>
      </c>
      <c r="I993" t="str">
        <f t="shared" si="70"/>
        <v>1</v>
      </c>
      <c r="J993" t="str">
        <f t="shared" si="70"/>
        <v>5</v>
      </c>
      <c r="K993" t="str">
        <f t="shared" si="70"/>
        <v>9</v>
      </c>
      <c r="L993" t="str">
        <f t="shared" si="70"/>
        <v>7</v>
      </c>
      <c r="M993" t="str">
        <f t="shared" si="70"/>
        <v>2</v>
      </c>
      <c r="N993" t="str">
        <f t="shared" si="70"/>
        <v>9</v>
      </c>
      <c r="O993" t="str">
        <f t="shared" si="70"/>
        <v>7</v>
      </c>
      <c r="P993" t="str">
        <f t="shared" si="69"/>
        <v>Mężczyzna</v>
      </c>
    </row>
    <row r="994" spans="1:16" x14ac:dyDescent="0.25">
      <c r="A994" s="1" t="s">
        <v>1000</v>
      </c>
      <c r="B994" t="s">
        <v>7</v>
      </c>
      <c r="C994" s="2">
        <v>0.7026041666666667</v>
      </c>
      <c r="D994">
        <v>1</v>
      </c>
      <c r="E994" t="str">
        <f t="shared" si="67"/>
        <v>7</v>
      </c>
      <c r="F994" t="str">
        <f t="shared" si="70"/>
        <v>9</v>
      </c>
      <c r="G994" t="str">
        <f t="shared" si="70"/>
        <v>0</v>
      </c>
      <c r="H994" t="str">
        <f t="shared" si="70"/>
        <v>9</v>
      </c>
      <c r="I994" t="str">
        <f t="shared" si="70"/>
        <v>2</v>
      </c>
      <c r="J994" t="str">
        <f t="shared" si="70"/>
        <v>2</v>
      </c>
      <c r="K994" t="str">
        <f t="shared" si="70"/>
        <v>7</v>
      </c>
      <c r="L994" t="str">
        <f t="shared" si="70"/>
        <v>6</v>
      </c>
      <c r="M994" t="str">
        <f t="shared" si="70"/>
        <v>7</v>
      </c>
      <c r="N994" t="str">
        <f t="shared" si="70"/>
        <v>3</v>
      </c>
      <c r="O994" t="str">
        <f t="shared" si="70"/>
        <v>8</v>
      </c>
      <c r="P994" t="str">
        <f t="shared" si="69"/>
        <v>Mężczyzna</v>
      </c>
    </row>
    <row r="995" spans="1:16" x14ac:dyDescent="0.25">
      <c r="A995" s="1" t="s">
        <v>1001</v>
      </c>
      <c r="B995" t="s">
        <v>7</v>
      </c>
      <c r="C995" s="2">
        <v>0.70283564814814825</v>
      </c>
      <c r="D995">
        <v>1</v>
      </c>
      <c r="E995" t="str">
        <f t="shared" si="67"/>
        <v>8</v>
      </c>
      <c r="F995" t="str">
        <f t="shared" si="70"/>
        <v>9</v>
      </c>
      <c r="G995" t="str">
        <f t="shared" si="70"/>
        <v>0</v>
      </c>
      <c r="H995" t="str">
        <f t="shared" si="70"/>
        <v>4</v>
      </c>
      <c r="I995" t="str">
        <f t="shared" si="70"/>
        <v>2</v>
      </c>
      <c r="J995" t="str">
        <f t="shared" si="70"/>
        <v>7</v>
      </c>
      <c r="K995" t="str">
        <f t="shared" si="70"/>
        <v>2</v>
      </c>
      <c r="L995" t="str">
        <f t="shared" si="70"/>
        <v>2</v>
      </c>
      <c r="M995" t="str">
        <f t="shared" si="70"/>
        <v>8</v>
      </c>
      <c r="N995" t="str">
        <f t="shared" si="70"/>
        <v>9</v>
      </c>
      <c r="O995" t="str">
        <f t="shared" si="70"/>
        <v>9</v>
      </c>
      <c r="P995" t="str">
        <f t="shared" si="69"/>
        <v>Mężczyzna</v>
      </c>
    </row>
    <row r="996" spans="1:16" x14ac:dyDescent="0.25">
      <c r="A996" s="1" t="s">
        <v>1002</v>
      </c>
      <c r="B996" t="s">
        <v>5</v>
      </c>
      <c r="C996" s="2">
        <v>0.70318287037037042</v>
      </c>
      <c r="D996">
        <v>2</v>
      </c>
      <c r="E996" t="str">
        <f t="shared" si="67"/>
        <v>9</v>
      </c>
      <c r="F996" t="str">
        <f t="shared" si="70"/>
        <v>5</v>
      </c>
      <c r="G996" t="str">
        <f t="shared" si="70"/>
        <v>0</v>
      </c>
      <c r="H996" t="str">
        <f t="shared" si="70"/>
        <v>3</v>
      </c>
      <c r="I996" t="str">
        <f t="shared" si="70"/>
        <v>2</v>
      </c>
      <c r="J996" t="str">
        <f t="shared" si="70"/>
        <v>2</v>
      </c>
      <c r="K996" t="str">
        <f t="shared" si="70"/>
        <v>5</v>
      </c>
      <c r="L996" t="str">
        <f t="shared" si="70"/>
        <v>9</v>
      </c>
      <c r="M996" t="str">
        <f t="shared" si="70"/>
        <v>6</v>
      </c>
      <c r="N996" t="str">
        <f t="shared" si="70"/>
        <v>5</v>
      </c>
      <c r="O996" t="str">
        <f t="shared" si="70"/>
        <v>4</v>
      </c>
      <c r="P996" t="str">
        <f t="shared" si="69"/>
        <v>Mężczyzna</v>
      </c>
    </row>
    <row r="997" spans="1:16" x14ac:dyDescent="0.25">
      <c r="A997" s="1" t="s">
        <v>1003</v>
      </c>
      <c r="B997" t="s">
        <v>7</v>
      </c>
      <c r="C997" s="2">
        <v>0.70341435185185175</v>
      </c>
      <c r="D997">
        <v>1</v>
      </c>
      <c r="E997" t="str">
        <f t="shared" si="67"/>
        <v>6</v>
      </c>
      <c r="F997" t="str">
        <f t="shared" si="70"/>
        <v>1</v>
      </c>
      <c r="G997" t="str">
        <f t="shared" si="70"/>
        <v>0</v>
      </c>
      <c r="H997" t="str">
        <f t="shared" si="70"/>
        <v>2</v>
      </c>
      <c r="I997" t="str">
        <f t="shared" si="70"/>
        <v>0</v>
      </c>
      <c r="J997" t="str">
        <f t="shared" si="70"/>
        <v>9</v>
      </c>
      <c r="K997" t="str">
        <f t="shared" si="70"/>
        <v>9</v>
      </c>
      <c r="L997" t="str">
        <f t="shared" si="70"/>
        <v>1</v>
      </c>
      <c r="M997" t="str">
        <f t="shared" si="70"/>
        <v>3</v>
      </c>
      <c r="N997" t="str">
        <f t="shared" si="70"/>
        <v>5</v>
      </c>
      <c r="O997" t="str">
        <f t="shared" si="70"/>
        <v>6</v>
      </c>
      <c r="P997" t="str">
        <f t="shared" si="69"/>
        <v>Mężczyzna</v>
      </c>
    </row>
    <row r="998" spans="1:16" x14ac:dyDescent="0.25">
      <c r="A998" s="1" t="s">
        <v>1004</v>
      </c>
      <c r="B998" t="s">
        <v>7</v>
      </c>
      <c r="C998" s="2">
        <v>0.7036458333333333</v>
      </c>
      <c r="D998">
        <v>1</v>
      </c>
      <c r="E998" t="str">
        <f t="shared" si="67"/>
        <v>5</v>
      </c>
      <c r="F998" t="str">
        <f t="shared" si="70"/>
        <v>1</v>
      </c>
      <c r="G998" t="str">
        <f t="shared" si="70"/>
        <v>1</v>
      </c>
      <c r="H998" t="str">
        <f t="shared" si="70"/>
        <v>1</v>
      </c>
      <c r="I998" t="str">
        <f t="shared" si="70"/>
        <v>0</v>
      </c>
      <c r="J998" t="str">
        <f t="shared" si="70"/>
        <v>9</v>
      </c>
      <c r="K998" t="str">
        <f t="shared" si="70"/>
        <v>2</v>
      </c>
      <c r="L998" t="str">
        <f t="shared" si="70"/>
        <v>6</v>
      </c>
      <c r="M998" t="str">
        <f t="shared" si="70"/>
        <v>4</v>
      </c>
      <c r="N998" t="str">
        <f t="shared" si="70"/>
        <v>4</v>
      </c>
      <c r="O998" t="str">
        <f t="shared" si="70"/>
        <v>5</v>
      </c>
      <c r="P998" t="str">
        <f t="shared" si="69"/>
        <v>Kobieta</v>
      </c>
    </row>
    <row r="999" spans="1:16" x14ac:dyDescent="0.25">
      <c r="A999" s="1" t="s">
        <v>1005</v>
      </c>
      <c r="B999" t="s">
        <v>5</v>
      </c>
      <c r="C999" s="2">
        <v>0.70416666666666661</v>
      </c>
      <c r="D999">
        <v>1</v>
      </c>
      <c r="E999" t="str">
        <f t="shared" si="67"/>
        <v>9</v>
      </c>
      <c r="F999" t="str">
        <f t="shared" si="70"/>
        <v>2</v>
      </c>
      <c r="G999" t="str">
        <f t="shared" si="70"/>
        <v>0</v>
      </c>
      <c r="H999" t="str">
        <f t="shared" si="70"/>
        <v>4</v>
      </c>
      <c r="I999" t="str">
        <f t="shared" si="70"/>
        <v>1</v>
      </c>
      <c r="J999" t="str">
        <f t="shared" si="70"/>
        <v>9</v>
      </c>
      <c r="K999" t="str">
        <f t="shared" si="70"/>
        <v>4</v>
      </c>
      <c r="L999" t="str">
        <f t="shared" si="70"/>
        <v>5</v>
      </c>
      <c r="M999" t="str">
        <f t="shared" si="70"/>
        <v>6</v>
      </c>
      <c r="N999" t="str">
        <f t="shared" si="70"/>
        <v>9</v>
      </c>
      <c r="O999" t="str">
        <f t="shared" si="70"/>
        <v>5</v>
      </c>
      <c r="P999" t="str">
        <f t="shared" si="69"/>
        <v>Mężczyzna</v>
      </c>
    </row>
    <row r="1000" spans="1:16" x14ac:dyDescent="0.25">
      <c r="A1000" s="1" t="s">
        <v>1006</v>
      </c>
      <c r="B1000" t="s">
        <v>5</v>
      </c>
      <c r="C1000" s="2">
        <v>0.70497685185185188</v>
      </c>
      <c r="D1000">
        <v>2</v>
      </c>
      <c r="E1000" t="str">
        <f t="shared" ref="E1000:E1001" si="71">MID($A1000,E$1,1)</f>
        <v>7</v>
      </c>
      <c r="F1000" t="str">
        <f t="shared" si="70"/>
        <v>3</v>
      </c>
      <c r="G1000" t="str">
        <f t="shared" si="70"/>
        <v>0</v>
      </c>
      <c r="H1000" t="str">
        <f t="shared" si="70"/>
        <v>5</v>
      </c>
      <c r="I1000" t="str">
        <f t="shared" si="70"/>
        <v>1</v>
      </c>
      <c r="J1000" t="str">
        <f t="shared" si="70"/>
        <v>8</v>
      </c>
      <c r="K1000" t="str">
        <f t="shared" si="70"/>
        <v>8</v>
      </c>
      <c r="L1000" t="str">
        <f t="shared" si="70"/>
        <v>1</v>
      </c>
      <c r="M1000" t="str">
        <f t="shared" si="70"/>
        <v>8</v>
      </c>
      <c r="N1000" t="str">
        <f t="shared" si="70"/>
        <v>8</v>
      </c>
      <c r="O1000" t="str">
        <f t="shared" si="70"/>
        <v>7</v>
      </c>
      <c r="P1000" t="str">
        <f t="shared" si="69"/>
        <v>Kobieta</v>
      </c>
    </row>
    <row r="1001" spans="1:16" x14ac:dyDescent="0.25">
      <c r="A1001" s="1" t="s">
        <v>1007</v>
      </c>
      <c r="B1001" t="s">
        <v>9</v>
      </c>
      <c r="C1001" s="2">
        <v>0.70624999999999993</v>
      </c>
      <c r="D1001">
        <v>2</v>
      </c>
      <c r="E1001" t="str">
        <f t="shared" si="71"/>
        <v>6</v>
      </c>
      <c r="F1001" t="str">
        <f t="shared" si="70"/>
        <v>6</v>
      </c>
      <c r="G1001" t="str">
        <f t="shared" si="70"/>
        <v>0</v>
      </c>
      <c r="H1001" t="str">
        <f t="shared" si="70"/>
        <v>8</v>
      </c>
      <c r="I1001" t="str">
        <f t="shared" si="70"/>
        <v>2</v>
      </c>
      <c r="J1001" t="str">
        <f t="shared" si="70"/>
        <v>8</v>
      </c>
      <c r="K1001" t="str">
        <f t="shared" si="70"/>
        <v>6</v>
      </c>
      <c r="L1001" t="str">
        <f t="shared" si="70"/>
        <v>5</v>
      </c>
      <c r="M1001" t="str">
        <f t="shared" si="70"/>
        <v>8</v>
      </c>
      <c r="N1001" t="str">
        <f t="shared" si="70"/>
        <v>3</v>
      </c>
      <c r="O1001" t="str">
        <f t="shared" si="70"/>
        <v>4</v>
      </c>
      <c r="P1001" t="str">
        <f t="shared" si="69"/>
        <v>Mężczyzna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F61B-58E3-417E-A08E-4E1A942C199E}">
  <dimension ref="A1:O1001"/>
  <sheetViews>
    <sheetView topLeftCell="B1" workbookViewId="0">
      <selection activeCell="G2" sqref="G2"/>
    </sheetView>
  </sheetViews>
  <sheetFormatPr defaultRowHeight="15" x14ac:dyDescent="0.25"/>
  <cols>
    <col min="1" max="1" width="12" bestFit="1" customWidth="1"/>
    <col min="2" max="2" width="20" bestFit="1" customWidth="1"/>
    <col min="3" max="3" width="23.5703125" bestFit="1" customWidth="1"/>
    <col min="4" max="4" width="14.85546875" bestFit="1" customWidth="1"/>
    <col min="5" max="5" width="21" bestFit="1" customWidth="1"/>
    <col min="6" max="6" width="12.140625" bestFit="1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1040</v>
      </c>
      <c r="F1" t="s">
        <v>1041</v>
      </c>
      <c r="O1" t="s">
        <v>7</v>
      </c>
    </row>
    <row r="2" spans="1:15" x14ac:dyDescent="0.25">
      <c r="A2" s="1" t="s">
        <v>4</v>
      </c>
      <c r="B2" t="s">
        <v>5</v>
      </c>
      <c r="C2" s="2">
        <v>0.33333333333333331</v>
      </c>
      <c r="D2">
        <v>2</v>
      </c>
      <c r="E2">
        <f>IF(B2="Johnson&amp;Johnson",1,0)</f>
        <v>0</v>
      </c>
      <c r="F2">
        <f>IF(AND(E2=1,D2=1),1,IF(D2&gt;=2,1,0))</f>
        <v>1</v>
      </c>
    </row>
    <row r="3" spans="1:15" x14ac:dyDescent="0.25">
      <c r="A3" s="1" t="s">
        <v>6</v>
      </c>
      <c r="B3" t="s">
        <v>7</v>
      </c>
      <c r="C3" s="2">
        <v>0.33362268518518517</v>
      </c>
      <c r="D3">
        <v>1</v>
      </c>
      <c r="E3">
        <f t="shared" ref="E3:E66" si="0">IF(B3="Johnson&amp;Johnson",1,0)</f>
        <v>1</v>
      </c>
      <c r="F3">
        <f t="shared" ref="F3:F66" si="1">IF(AND(E3=1,D3=1),1,IF(D3&gt;=2,1,0))</f>
        <v>1</v>
      </c>
    </row>
    <row r="4" spans="1:15" x14ac:dyDescent="0.25">
      <c r="A4" s="1" t="s">
        <v>8</v>
      </c>
      <c r="B4" t="s">
        <v>9</v>
      </c>
      <c r="C4" s="2">
        <v>0.33391203703703703</v>
      </c>
      <c r="D4">
        <v>1</v>
      </c>
      <c r="E4">
        <f t="shared" si="0"/>
        <v>0</v>
      </c>
      <c r="F4">
        <f t="shared" si="1"/>
        <v>0</v>
      </c>
    </row>
    <row r="5" spans="1:15" x14ac:dyDescent="0.25">
      <c r="A5" s="1" t="s">
        <v>10</v>
      </c>
      <c r="B5" t="s">
        <v>5</v>
      </c>
      <c r="C5" s="2">
        <v>0.33449074074074076</v>
      </c>
      <c r="D5">
        <v>2</v>
      </c>
      <c r="E5">
        <f t="shared" si="0"/>
        <v>0</v>
      </c>
      <c r="F5">
        <f t="shared" si="1"/>
        <v>1</v>
      </c>
    </row>
    <row r="6" spans="1:15" x14ac:dyDescent="0.25">
      <c r="A6" s="1" t="s">
        <v>11</v>
      </c>
      <c r="B6" t="s">
        <v>5</v>
      </c>
      <c r="C6" s="2">
        <v>0.33506944444444442</v>
      </c>
      <c r="D6">
        <v>2</v>
      </c>
      <c r="E6">
        <f t="shared" si="0"/>
        <v>0</v>
      </c>
      <c r="F6">
        <f t="shared" si="1"/>
        <v>1</v>
      </c>
    </row>
    <row r="7" spans="1:15" x14ac:dyDescent="0.25">
      <c r="A7" s="1" t="s">
        <v>12</v>
      </c>
      <c r="B7" t="s">
        <v>5</v>
      </c>
      <c r="C7" s="2">
        <v>0.33535879629629628</v>
      </c>
      <c r="D7">
        <v>1</v>
      </c>
      <c r="E7">
        <f t="shared" si="0"/>
        <v>0</v>
      </c>
      <c r="F7">
        <f t="shared" si="1"/>
        <v>0</v>
      </c>
    </row>
    <row r="8" spans="1:15" x14ac:dyDescent="0.25">
      <c r="A8" s="1" t="s">
        <v>13</v>
      </c>
      <c r="B8" t="s">
        <v>9</v>
      </c>
      <c r="C8" s="2">
        <v>0.3359375</v>
      </c>
      <c r="D8">
        <v>2</v>
      </c>
      <c r="E8">
        <f t="shared" si="0"/>
        <v>0</v>
      </c>
      <c r="F8">
        <f t="shared" si="1"/>
        <v>1</v>
      </c>
    </row>
    <row r="9" spans="1:15" x14ac:dyDescent="0.25">
      <c r="A9" s="1" t="s">
        <v>14</v>
      </c>
      <c r="B9" t="s">
        <v>9</v>
      </c>
      <c r="C9" s="2">
        <v>0.33622685185185186</v>
      </c>
      <c r="D9">
        <v>1</v>
      </c>
      <c r="E9">
        <f t="shared" si="0"/>
        <v>0</v>
      </c>
      <c r="F9">
        <f t="shared" si="1"/>
        <v>0</v>
      </c>
    </row>
    <row r="10" spans="1:15" x14ac:dyDescent="0.25">
      <c r="A10" s="1" t="s">
        <v>15</v>
      </c>
      <c r="B10" t="s">
        <v>9</v>
      </c>
      <c r="C10" s="2">
        <v>0.33651620370370372</v>
      </c>
      <c r="D10">
        <v>1</v>
      </c>
      <c r="E10">
        <f t="shared" si="0"/>
        <v>0</v>
      </c>
      <c r="F10">
        <f t="shared" si="1"/>
        <v>0</v>
      </c>
    </row>
    <row r="11" spans="1:15" x14ac:dyDescent="0.25">
      <c r="A11" s="1" t="s">
        <v>16</v>
      </c>
      <c r="B11" t="s">
        <v>9</v>
      </c>
      <c r="C11" s="2">
        <v>0.33680555555555558</v>
      </c>
      <c r="D11">
        <v>1</v>
      </c>
      <c r="E11">
        <f t="shared" si="0"/>
        <v>0</v>
      </c>
      <c r="F11">
        <f t="shared" si="1"/>
        <v>0</v>
      </c>
    </row>
    <row r="12" spans="1:15" x14ac:dyDescent="0.25">
      <c r="A12" s="1" t="s">
        <v>17</v>
      </c>
      <c r="B12" t="s">
        <v>9</v>
      </c>
      <c r="C12" s="2">
        <v>0.33709490740740744</v>
      </c>
      <c r="D12">
        <v>1</v>
      </c>
      <c r="E12">
        <f t="shared" si="0"/>
        <v>0</v>
      </c>
      <c r="F12">
        <f t="shared" si="1"/>
        <v>0</v>
      </c>
    </row>
    <row r="13" spans="1:15" x14ac:dyDescent="0.25">
      <c r="A13" s="1" t="s">
        <v>18</v>
      </c>
      <c r="B13" t="s">
        <v>5</v>
      </c>
      <c r="C13" s="2">
        <v>0.33738425925925924</v>
      </c>
      <c r="D13">
        <v>1</v>
      </c>
      <c r="E13">
        <f t="shared" si="0"/>
        <v>0</v>
      </c>
      <c r="F13">
        <f t="shared" si="1"/>
        <v>0</v>
      </c>
    </row>
    <row r="14" spans="1:15" x14ac:dyDescent="0.25">
      <c r="A14" s="1" t="s">
        <v>19</v>
      </c>
      <c r="B14" t="s">
        <v>7</v>
      </c>
      <c r="C14" s="2">
        <v>0.3376736111111111</v>
      </c>
      <c r="D14">
        <v>1</v>
      </c>
      <c r="E14">
        <f t="shared" si="0"/>
        <v>1</v>
      </c>
      <c r="F14">
        <f t="shared" si="1"/>
        <v>1</v>
      </c>
    </row>
    <row r="15" spans="1:15" x14ac:dyDescent="0.25">
      <c r="A15" s="1" t="s">
        <v>20</v>
      </c>
      <c r="B15" t="s">
        <v>5</v>
      </c>
      <c r="C15" s="2">
        <v>0.33825231481481483</v>
      </c>
      <c r="D15">
        <v>2</v>
      </c>
      <c r="E15">
        <f t="shared" si="0"/>
        <v>0</v>
      </c>
      <c r="F15">
        <f t="shared" si="1"/>
        <v>1</v>
      </c>
    </row>
    <row r="16" spans="1:15" x14ac:dyDescent="0.25">
      <c r="A16" s="1" t="s">
        <v>21</v>
      </c>
      <c r="B16" t="s">
        <v>9</v>
      </c>
      <c r="C16" s="2">
        <v>0.33854166666666669</v>
      </c>
      <c r="D16">
        <v>1</v>
      </c>
      <c r="E16">
        <f t="shared" si="0"/>
        <v>0</v>
      </c>
      <c r="F16">
        <f t="shared" si="1"/>
        <v>0</v>
      </c>
    </row>
    <row r="17" spans="1:6" x14ac:dyDescent="0.25">
      <c r="A17" s="1" t="s">
        <v>22</v>
      </c>
      <c r="B17" t="s">
        <v>7</v>
      </c>
      <c r="C17" s="2">
        <v>0.33883101851851855</v>
      </c>
      <c r="D17">
        <v>1</v>
      </c>
      <c r="E17">
        <f t="shared" si="0"/>
        <v>1</v>
      </c>
      <c r="F17">
        <f t="shared" si="1"/>
        <v>1</v>
      </c>
    </row>
    <row r="18" spans="1:6" x14ac:dyDescent="0.25">
      <c r="A18" s="1" t="s">
        <v>23</v>
      </c>
      <c r="B18" t="s">
        <v>5</v>
      </c>
      <c r="C18" s="2">
        <v>0.33912037037037041</v>
      </c>
      <c r="D18">
        <v>1</v>
      </c>
      <c r="E18">
        <f t="shared" si="0"/>
        <v>0</v>
      </c>
      <c r="F18">
        <f t="shared" si="1"/>
        <v>0</v>
      </c>
    </row>
    <row r="19" spans="1:6" x14ac:dyDescent="0.25">
      <c r="A19" s="1" t="s">
        <v>24</v>
      </c>
      <c r="B19" t="s">
        <v>7</v>
      </c>
      <c r="C19" s="2">
        <v>0.33940972222222227</v>
      </c>
      <c r="D19">
        <v>1</v>
      </c>
      <c r="E19">
        <f t="shared" si="0"/>
        <v>1</v>
      </c>
      <c r="F19">
        <f t="shared" si="1"/>
        <v>1</v>
      </c>
    </row>
    <row r="20" spans="1:6" x14ac:dyDescent="0.25">
      <c r="A20" s="1" t="s">
        <v>25</v>
      </c>
      <c r="B20" t="s">
        <v>7</v>
      </c>
      <c r="C20" s="2">
        <v>0.33969907407407413</v>
      </c>
      <c r="D20">
        <v>1</v>
      </c>
      <c r="E20">
        <f t="shared" si="0"/>
        <v>1</v>
      </c>
      <c r="F20">
        <f t="shared" si="1"/>
        <v>1</v>
      </c>
    </row>
    <row r="21" spans="1:6" x14ac:dyDescent="0.25">
      <c r="A21" s="1" t="s">
        <v>26</v>
      </c>
      <c r="B21" t="s">
        <v>27</v>
      </c>
      <c r="C21" s="2">
        <v>0.34027777777777773</v>
      </c>
      <c r="D21">
        <v>2</v>
      </c>
      <c r="E21">
        <f t="shared" si="0"/>
        <v>0</v>
      </c>
      <c r="F21">
        <f t="shared" si="1"/>
        <v>1</v>
      </c>
    </row>
    <row r="22" spans="1:6" x14ac:dyDescent="0.25">
      <c r="A22" s="1" t="s">
        <v>28</v>
      </c>
      <c r="B22" t="s">
        <v>27</v>
      </c>
      <c r="C22" s="2">
        <v>0.34085648148148145</v>
      </c>
      <c r="D22">
        <v>2</v>
      </c>
      <c r="E22">
        <f t="shared" si="0"/>
        <v>0</v>
      </c>
      <c r="F22">
        <f t="shared" si="1"/>
        <v>1</v>
      </c>
    </row>
    <row r="23" spans="1:6" x14ac:dyDescent="0.25">
      <c r="A23" s="1" t="s">
        <v>29</v>
      </c>
      <c r="B23" t="s">
        <v>7</v>
      </c>
      <c r="C23" s="2">
        <v>0.34114583333333331</v>
      </c>
      <c r="D23">
        <v>1</v>
      </c>
      <c r="E23">
        <f t="shared" si="0"/>
        <v>1</v>
      </c>
      <c r="F23">
        <f t="shared" si="1"/>
        <v>1</v>
      </c>
    </row>
    <row r="24" spans="1:6" x14ac:dyDescent="0.25">
      <c r="A24" s="1" t="s">
        <v>30</v>
      </c>
      <c r="B24" t="s">
        <v>7</v>
      </c>
      <c r="C24" s="2">
        <v>0.34143518518518517</v>
      </c>
      <c r="D24">
        <v>1</v>
      </c>
      <c r="E24">
        <f t="shared" si="0"/>
        <v>1</v>
      </c>
      <c r="F24">
        <f t="shared" si="1"/>
        <v>1</v>
      </c>
    </row>
    <row r="25" spans="1:6" x14ac:dyDescent="0.25">
      <c r="A25" s="1" t="s">
        <v>31</v>
      </c>
      <c r="B25" t="s">
        <v>5</v>
      </c>
      <c r="C25" s="2">
        <v>0.3420138888888889</v>
      </c>
      <c r="D25">
        <v>2</v>
      </c>
      <c r="E25">
        <f t="shared" si="0"/>
        <v>0</v>
      </c>
      <c r="F25">
        <f t="shared" si="1"/>
        <v>1</v>
      </c>
    </row>
    <row r="26" spans="1:6" x14ac:dyDescent="0.25">
      <c r="A26" s="1" t="s">
        <v>32</v>
      </c>
      <c r="B26" t="s">
        <v>5</v>
      </c>
      <c r="C26" s="2">
        <v>0.34230324074074076</v>
      </c>
      <c r="D26">
        <v>1</v>
      </c>
      <c r="E26">
        <f t="shared" si="0"/>
        <v>0</v>
      </c>
      <c r="F26">
        <f t="shared" si="1"/>
        <v>0</v>
      </c>
    </row>
    <row r="27" spans="1:6" x14ac:dyDescent="0.25">
      <c r="A27" s="1" t="s">
        <v>33</v>
      </c>
      <c r="B27" t="s">
        <v>9</v>
      </c>
      <c r="C27" s="2">
        <v>0.34288194444444442</v>
      </c>
      <c r="D27">
        <v>2</v>
      </c>
      <c r="E27">
        <f t="shared" si="0"/>
        <v>0</v>
      </c>
      <c r="F27">
        <f t="shared" si="1"/>
        <v>1</v>
      </c>
    </row>
    <row r="28" spans="1:6" x14ac:dyDescent="0.25">
      <c r="A28" s="1" t="s">
        <v>34</v>
      </c>
      <c r="B28" t="s">
        <v>27</v>
      </c>
      <c r="C28" s="2">
        <v>0.34317129629629628</v>
      </c>
      <c r="D28">
        <v>1</v>
      </c>
      <c r="E28">
        <f t="shared" si="0"/>
        <v>0</v>
      </c>
      <c r="F28">
        <f t="shared" si="1"/>
        <v>0</v>
      </c>
    </row>
    <row r="29" spans="1:6" x14ac:dyDescent="0.25">
      <c r="A29" s="1" t="s">
        <v>35</v>
      </c>
      <c r="B29" t="s">
        <v>7</v>
      </c>
      <c r="C29" s="2">
        <v>0.34346064814814814</v>
      </c>
      <c r="D29">
        <v>1</v>
      </c>
      <c r="E29">
        <f t="shared" si="0"/>
        <v>1</v>
      </c>
      <c r="F29">
        <f t="shared" si="1"/>
        <v>1</v>
      </c>
    </row>
    <row r="30" spans="1:6" x14ac:dyDescent="0.25">
      <c r="A30" s="1" t="s">
        <v>36</v>
      </c>
      <c r="B30" t="s">
        <v>9</v>
      </c>
      <c r="C30" s="2">
        <v>0.34403935185185186</v>
      </c>
      <c r="D30">
        <v>2</v>
      </c>
      <c r="E30">
        <f t="shared" si="0"/>
        <v>0</v>
      </c>
      <c r="F30">
        <f t="shared" si="1"/>
        <v>1</v>
      </c>
    </row>
    <row r="31" spans="1:6" x14ac:dyDescent="0.25">
      <c r="A31" s="1" t="s">
        <v>37</v>
      </c>
      <c r="B31" t="s">
        <v>27</v>
      </c>
      <c r="C31" s="2">
        <v>0.34461805555555558</v>
      </c>
      <c r="D31">
        <v>2</v>
      </c>
      <c r="E31">
        <f t="shared" si="0"/>
        <v>0</v>
      </c>
      <c r="F31">
        <f t="shared" si="1"/>
        <v>1</v>
      </c>
    </row>
    <row r="32" spans="1:6" x14ac:dyDescent="0.25">
      <c r="A32" s="1" t="s">
        <v>38</v>
      </c>
      <c r="B32" t="s">
        <v>7</v>
      </c>
      <c r="C32" s="2">
        <v>0.34490740740740744</v>
      </c>
      <c r="D32">
        <v>1</v>
      </c>
      <c r="E32">
        <f t="shared" si="0"/>
        <v>1</v>
      </c>
      <c r="F32">
        <f t="shared" si="1"/>
        <v>1</v>
      </c>
    </row>
    <row r="33" spans="1:6" x14ac:dyDescent="0.25">
      <c r="A33" s="1" t="s">
        <v>39</v>
      </c>
      <c r="B33" t="s">
        <v>7</v>
      </c>
      <c r="C33" s="2">
        <v>0.34519675925925924</v>
      </c>
      <c r="D33">
        <v>1</v>
      </c>
      <c r="E33">
        <f t="shared" si="0"/>
        <v>1</v>
      </c>
      <c r="F33">
        <f t="shared" si="1"/>
        <v>1</v>
      </c>
    </row>
    <row r="34" spans="1:6" x14ac:dyDescent="0.25">
      <c r="A34" s="1" t="s">
        <v>40</v>
      </c>
      <c r="B34" t="s">
        <v>9</v>
      </c>
      <c r="C34" s="2">
        <v>0.34577546296296297</v>
      </c>
      <c r="D34">
        <v>2</v>
      </c>
      <c r="E34">
        <f t="shared" si="0"/>
        <v>0</v>
      </c>
      <c r="F34">
        <f t="shared" si="1"/>
        <v>1</v>
      </c>
    </row>
    <row r="35" spans="1:6" x14ac:dyDescent="0.25">
      <c r="A35" s="1" t="s">
        <v>41</v>
      </c>
      <c r="B35" t="s">
        <v>7</v>
      </c>
      <c r="C35" s="2">
        <v>0.34606481481481483</v>
      </c>
      <c r="D35">
        <v>1</v>
      </c>
      <c r="E35">
        <f t="shared" si="0"/>
        <v>1</v>
      </c>
      <c r="F35">
        <f t="shared" si="1"/>
        <v>1</v>
      </c>
    </row>
    <row r="36" spans="1:6" x14ac:dyDescent="0.25">
      <c r="A36" s="1" t="s">
        <v>42</v>
      </c>
      <c r="B36" t="s">
        <v>27</v>
      </c>
      <c r="C36" s="2">
        <v>0.34664351851851855</v>
      </c>
      <c r="D36">
        <v>2</v>
      </c>
      <c r="E36">
        <f t="shared" si="0"/>
        <v>0</v>
      </c>
      <c r="F36">
        <f t="shared" si="1"/>
        <v>1</v>
      </c>
    </row>
    <row r="37" spans="1:6" x14ac:dyDescent="0.25">
      <c r="A37" s="1" t="s">
        <v>43</v>
      </c>
      <c r="B37" t="s">
        <v>27</v>
      </c>
      <c r="C37" s="2">
        <v>0.34693287037037041</v>
      </c>
      <c r="D37">
        <v>1</v>
      </c>
      <c r="E37">
        <f t="shared" si="0"/>
        <v>0</v>
      </c>
      <c r="F37">
        <f t="shared" si="1"/>
        <v>0</v>
      </c>
    </row>
    <row r="38" spans="1:6" x14ac:dyDescent="0.25">
      <c r="A38" s="1" t="s">
        <v>44</v>
      </c>
      <c r="B38" t="s">
        <v>7</v>
      </c>
      <c r="C38" s="2">
        <v>0.34722222222222227</v>
      </c>
      <c r="D38">
        <v>1</v>
      </c>
      <c r="E38">
        <f t="shared" si="0"/>
        <v>1</v>
      </c>
      <c r="F38">
        <f t="shared" si="1"/>
        <v>1</v>
      </c>
    </row>
    <row r="39" spans="1:6" x14ac:dyDescent="0.25">
      <c r="A39" s="1" t="s">
        <v>45</v>
      </c>
      <c r="B39" t="s">
        <v>7</v>
      </c>
      <c r="C39" s="2">
        <v>0.34751157407407413</v>
      </c>
      <c r="D39">
        <v>1</v>
      </c>
      <c r="E39">
        <f t="shared" si="0"/>
        <v>1</v>
      </c>
      <c r="F39">
        <f t="shared" si="1"/>
        <v>1</v>
      </c>
    </row>
    <row r="40" spans="1:6" x14ac:dyDescent="0.25">
      <c r="A40" s="1" t="s">
        <v>46</v>
      </c>
      <c r="B40" t="s">
        <v>5</v>
      </c>
      <c r="C40" s="2">
        <v>0.34780092592592587</v>
      </c>
      <c r="D40">
        <v>1</v>
      </c>
      <c r="E40">
        <f t="shared" si="0"/>
        <v>0</v>
      </c>
      <c r="F40">
        <f t="shared" si="1"/>
        <v>0</v>
      </c>
    </row>
    <row r="41" spans="1:6" x14ac:dyDescent="0.25">
      <c r="A41" s="1" t="s">
        <v>47</v>
      </c>
      <c r="B41" t="s">
        <v>27</v>
      </c>
      <c r="C41" s="2">
        <v>0.34837962962962959</v>
      </c>
      <c r="D41">
        <v>2</v>
      </c>
      <c r="E41">
        <f t="shared" si="0"/>
        <v>0</v>
      </c>
      <c r="F41">
        <f t="shared" si="1"/>
        <v>1</v>
      </c>
    </row>
    <row r="42" spans="1:6" x14ac:dyDescent="0.25">
      <c r="A42" s="1" t="s">
        <v>48</v>
      </c>
      <c r="B42" t="s">
        <v>27</v>
      </c>
      <c r="C42" s="2">
        <v>0.34866898148148145</v>
      </c>
      <c r="D42">
        <v>1</v>
      </c>
      <c r="E42">
        <f t="shared" si="0"/>
        <v>0</v>
      </c>
      <c r="F42">
        <f t="shared" si="1"/>
        <v>0</v>
      </c>
    </row>
    <row r="43" spans="1:6" x14ac:dyDescent="0.25">
      <c r="A43" s="1" t="s">
        <v>49</v>
      </c>
      <c r="B43" t="s">
        <v>7</v>
      </c>
      <c r="C43" s="2">
        <v>0.34895833333333331</v>
      </c>
      <c r="D43">
        <v>1</v>
      </c>
      <c r="E43">
        <f t="shared" si="0"/>
        <v>1</v>
      </c>
      <c r="F43">
        <f t="shared" si="1"/>
        <v>1</v>
      </c>
    </row>
    <row r="44" spans="1:6" x14ac:dyDescent="0.25">
      <c r="A44" s="1" t="s">
        <v>50</v>
      </c>
      <c r="B44" t="s">
        <v>9</v>
      </c>
      <c r="C44" s="2">
        <v>0.34924768518518517</v>
      </c>
      <c r="D44">
        <v>1</v>
      </c>
      <c r="E44">
        <f t="shared" si="0"/>
        <v>0</v>
      </c>
      <c r="F44">
        <f t="shared" si="1"/>
        <v>0</v>
      </c>
    </row>
    <row r="45" spans="1:6" x14ac:dyDescent="0.25">
      <c r="A45" s="1" t="s">
        <v>51</v>
      </c>
      <c r="B45" t="s">
        <v>9</v>
      </c>
      <c r="C45" s="2">
        <v>0.34953703703703703</v>
      </c>
      <c r="D45">
        <v>1</v>
      </c>
      <c r="E45">
        <f t="shared" si="0"/>
        <v>0</v>
      </c>
      <c r="F45">
        <f t="shared" si="1"/>
        <v>0</v>
      </c>
    </row>
    <row r="46" spans="1:6" x14ac:dyDescent="0.25">
      <c r="A46" s="1" t="s">
        <v>52</v>
      </c>
      <c r="B46" t="s">
        <v>7</v>
      </c>
      <c r="C46" s="2">
        <v>0.3498263888888889</v>
      </c>
      <c r="D46">
        <v>1</v>
      </c>
      <c r="E46">
        <f t="shared" si="0"/>
        <v>1</v>
      </c>
      <c r="F46">
        <f t="shared" si="1"/>
        <v>1</v>
      </c>
    </row>
    <row r="47" spans="1:6" x14ac:dyDescent="0.25">
      <c r="A47" s="1" t="s">
        <v>53</v>
      </c>
      <c r="B47" t="s">
        <v>27</v>
      </c>
      <c r="C47" s="2">
        <v>0.35040509259259256</v>
      </c>
      <c r="D47">
        <v>2</v>
      </c>
      <c r="E47">
        <f t="shared" si="0"/>
        <v>0</v>
      </c>
      <c r="F47">
        <f t="shared" si="1"/>
        <v>1</v>
      </c>
    </row>
    <row r="48" spans="1:6" x14ac:dyDescent="0.25">
      <c r="A48" s="1" t="s">
        <v>54</v>
      </c>
      <c r="B48" t="s">
        <v>7</v>
      </c>
      <c r="C48" s="2">
        <v>0.35069444444444442</v>
      </c>
      <c r="D48">
        <v>1</v>
      </c>
      <c r="E48">
        <f t="shared" si="0"/>
        <v>1</v>
      </c>
      <c r="F48">
        <f t="shared" si="1"/>
        <v>1</v>
      </c>
    </row>
    <row r="49" spans="1:6" x14ac:dyDescent="0.25">
      <c r="A49" s="1" t="s">
        <v>55</v>
      </c>
      <c r="B49" t="s">
        <v>9</v>
      </c>
      <c r="C49" s="2">
        <v>0.35127314814814814</v>
      </c>
      <c r="D49">
        <v>2</v>
      </c>
      <c r="E49">
        <f t="shared" si="0"/>
        <v>0</v>
      </c>
      <c r="F49">
        <f t="shared" si="1"/>
        <v>1</v>
      </c>
    </row>
    <row r="50" spans="1:6" x14ac:dyDescent="0.25">
      <c r="A50" s="1" t="s">
        <v>56</v>
      </c>
      <c r="B50" t="s">
        <v>9</v>
      </c>
      <c r="C50" s="2">
        <v>0.35185185185185186</v>
      </c>
      <c r="D50">
        <v>2</v>
      </c>
      <c r="E50">
        <f t="shared" si="0"/>
        <v>0</v>
      </c>
      <c r="F50">
        <f t="shared" si="1"/>
        <v>1</v>
      </c>
    </row>
    <row r="51" spans="1:6" x14ac:dyDescent="0.25">
      <c r="A51" s="1" t="s">
        <v>57</v>
      </c>
      <c r="B51" t="s">
        <v>7</v>
      </c>
      <c r="C51" s="2">
        <v>0.35214120370370372</v>
      </c>
      <c r="D51">
        <v>1</v>
      </c>
      <c r="E51">
        <f t="shared" si="0"/>
        <v>1</v>
      </c>
      <c r="F51">
        <f t="shared" si="1"/>
        <v>1</v>
      </c>
    </row>
    <row r="52" spans="1:6" x14ac:dyDescent="0.25">
      <c r="A52" s="1" t="s">
        <v>58</v>
      </c>
      <c r="B52" t="s">
        <v>27</v>
      </c>
      <c r="C52" s="2">
        <v>0.35243055555555558</v>
      </c>
      <c r="D52">
        <v>1</v>
      </c>
      <c r="E52">
        <f t="shared" si="0"/>
        <v>0</v>
      </c>
      <c r="F52">
        <f t="shared" si="1"/>
        <v>0</v>
      </c>
    </row>
    <row r="53" spans="1:6" x14ac:dyDescent="0.25">
      <c r="A53" s="1" t="s">
        <v>59</v>
      </c>
      <c r="B53" t="s">
        <v>7</v>
      </c>
      <c r="C53" s="2">
        <v>0.35271990740740744</v>
      </c>
      <c r="D53">
        <v>1</v>
      </c>
      <c r="E53">
        <f t="shared" si="0"/>
        <v>1</v>
      </c>
      <c r="F53">
        <f t="shared" si="1"/>
        <v>1</v>
      </c>
    </row>
    <row r="54" spans="1:6" x14ac:dyDescent="0.25">
      <c r="A54" s="1" t="s">
        <v>60</v>
      </c>
      <c r="B54" t="s">
        <v>9</v>
      </c>
      <c r="C54" s="2">
        <v>0.3532986111111111</v>
      </c>
      <c r="D54">
        <v>2</v>
      </c>
      <c r="E54">
        <f t="shared" si="0"/>
        <v>0</v>
      </c>
      <c r="F54">
        <f t="shared" si="1"/>
        <v>1</v>
      </c>
    </row>
    <row r="55" spans="1:6" x14ac:dyDescent="0.25">
      <c r="A55" s="1" t="s">
        <v>61</v>
      </c>
      <c r="B55" t="s">
        <v>7</v>
      </c>
      <c r="C55" s="2">
        <v>0.35358796296296297</v>
      </c>
      <c r="D55">
        <v>1</v>
      </c>
      <c r="E55">
        <f t="shared" si="0"/>
        <v>1</v>
      </c>
      <c r="F55">
        <f t="shared" si="1"/>
        <v>1</v>
      </c>
    </row>
    <row r="56" spans="1:6" x14ac:dyDescent="0.25">
      <c r="A56" s="1" t="s">
        <v>62</v>
      </c>
      <c r="B56" t="s">
        <v>27</v>
      </c>
      <c r="C56" s="2">
        <v>0.35416666666666669</v>
      </c>
      <c r="D56">
        <v>2</v>
      </c>
      <c r="E56">
        <f t="shared" si="0"/>
        <v>0</v>
      </c>
      <c r="F56">
        <f t="shared" si="1"/>
        <v>1</v>
      </c>
    </row>
    <row r="57" spans="1:6" x14ac:dyDescent="0.25">
      <c r="A57" s="1" t="s">
        <v>63</v>
      </c>
      <c r="B57" t="s">
        <v>27</v>
      </c>
      <c r="C57" s="2">
        <v>0.35474537037037041</v>
      </c>
      <c r="D57">
        <v>2</v>
      </c>
      <c r="E57">
        <f t="shared" si="0"/>
        <v>0</v>
      </c>
      <c r="F57">
        <f t="shared" si="1"/>
        <v>1</v>
      </c>
    </row>
    <row r="58" spans="1:6" x14ac:dyDescent="0.25">
      <c r="A58" s="1" t="s">
        <v>64</v>
      </c>
      <c r="B58" t="s">
        <v>7</v>
      </c>
      <c r="C58" s="2">
        <v>0.35503472222222227</v>
      </c>
      <c r="D58">
        <v>1</v>
      </c>
      <c r="E58">
        <f t="shared" si="0"/>
        <v>1</v>
      </c>
      <c r="F58">
        <f t="shared" si="1"/>
        <v>1</v>
      </c>
    </row>
    <row r="59" spans="1:6" x14ac:dyDescent="0.25">
      <c r="A59" s="1" t="s">
        <v>65</v>
      </c>
      <c r="B59" t="s">
        <v>5</v>
      </c>
      <c r="C59" s="2">
        <v>0.35561342592592587</v>
      </c>
      <c r="D59">
        <v>2</v>
      </c>
      <c r="E59">
        <f t="shared" si="0"/>
        <v>0</v>
      </c>
      <c r="F59">
        <f t="shared" si="1"/>
        <v>1</v>
      </c>
    </row>
    <row r="60" spans="1:6" x14ac:dyDescent="0.25">
      <c r="A60" s="1" t="s">
        <v>66</v>
      </c>
      <c r="B60" t="s">
        <v>5</v>
      </c>
      <c r="C60" s="2">
        <v>0.35590277777777773</v>
      </c>
      <c r="D60">
        <v>1</v>
      </c>
      <c r="E60">
        <f t="shared" si="0"/>
        <v>0</v>
      </c>
      <c r="F60">
        <f t="shared" si="1"/>
        <v>0</v>
      </c>
    </row>
    <row r="61" spans="1:6" x14ac:dyDescent="0.25">
      <c r="A61" s="1" t="s">
        <v>67</v>
      </c>
      <c r="B61" t="s">
        <v>27</v>
      </c>
      <c r="C61" s="2">
        <v>0.35648148148148145</v>
      </c>
      <c r="D61">
        <v>2</v>
      </c>
      <c r="E61">
        <f t="shared" si="0"/>
        <v>0</v>
      </c>
      <c r="F61">
        <f t="shared" si="1"/>
        <v>1</v>
      </c>
    </row>
    <row r="62" spans="1:6" x14ac:dyDescent="0.25">
      <c r="A62" s="1" t="s">
        <v>68</v>
      </c>
      <c r="B62" t="s">
        <v>27</v>
      </c>
      <c r="C62" s="2">
        <v>0.35677083333333331</v>
      </c>
      <c r="D62">
        <v>1</v>
      </c>
      <c r="E62">
        <f t="shared" si="0"/>
        <v>0</v>
      </c>
      <c r="F62">
        <f t="shared" si="1"/>
        <v>0</v>
      </c>
    </row>
    <row r="63" spans="1:6" x14ac:dyDescent="0.25">
      <c r="A63" s="1" t="s">
        <v>69</v>
      </c>
      <c r="B63" t="s">
        <v>7</v>
      </c>
      <c r="C63" s="2">
        <v>0.35706018518518517</v>
      </c>
      <c r="D63">
        <v>1</v>
      </c>
      <c r="E63">
        <f t="shared" si="0"/>
        <v>1</v>
      </c>
      <c r="F63">
        <f t="shared" si="1"/>
        <v>1</v>
      </c>
    </row>
    <row r="64" spans="1:6" x14ac:dyDescent="0.25">
      <c r="A64" s="1" t="s">
        <v>70</v>
      </c>
      <c r="B64" t="s">
        <v>9</v>
      </c>
      <c r="C64" s="2">
        <v>0.35734953703703703</v>
      </c>
      <c r="D64">
        <v>1</v>
      </c>
      <c r="E64">
        <f t="shared" si="0"/>
        <v>0</v>
      </c>
      <c r="F64">
        <f t="shared" si="1"/>
        <v>0</v>
      </c>
    </row>
    <row r="65" spans="1:6" x14ac:dyDescent="0.25">
      <c r="A65" s="1" t="s">
        <v>71</v>
      </c>
      <c r="B65" t="s">
        <v>5</v>
      </c>
      <c r="C65" s="2">
        <v>0.35792824074074076</v>
      </c>
      <c r="D65">
        <v>2</v>
      </c>
      <c r="E65">
        <f t="shared" si="0"/>
        <v>0</v>
      </c>
      <c r="F65">
        <f t="shared" si="1"/>
        <v>1</v>
      </c>
    </row>
    <row r="66" spans="1:6" x14ac:dyDescent="0.25">
      <c r="A66" s="1" t="s">
        <v>72</v>
      </c>
      <c r="B66" t="s">
        <v>27</v>
      </c>
      <c r="C66" s="2">
        <v>0.35850694444444442</v>
      </c>
      <c r="D66">
        <v>2</v>
      </c>
      <c r="E66">
        <f t="shared" si="0"/>
        <v>0</v>
      </c>
      <c r="F66">
        <f t="shared" si="1"/>
        <v>1</v>
      </c>
    </row>
    <row r="67" spans="1:6" x14ac:dyDescent="0.25">
      <c r="A67" s="1" t="s">
        <v>73</v>
      </c>
      <c r="B67" t="s">
        <v>7</v>
      </c>
      <c r="C67" s="2">
        <v>0.35879629629629628</v>
      </c>
      <c r="D67">
        <v>1</v>
      </c>
      <c r="E67">
        <f t="shared" ref="E67:E130" si="2">IF(B67="Johnson&amp;Johnson",1,0)</f>
        <v>1</v>
      </c>
      <c r="F67">
        <f t="shared" ref="F67:F130" si="3">IF(AND(E67=1,D67=1),1,IF(D67&gt;=2,1,0))</f>
        <v>1</v>
      </c>
    </row>
    <row r="68" spans="1:6" x14ac:dyDescent="0.25">
      <c r="A68" s="1" t="s">
        <v>74</v>
      </c>
      <c r="B68" t="s">
        <v>27</v>
      </c>
      <c r="C68" s="2">
        <v>0.35908564814814814</v>
      </c>
      <c r="D68">
        <v>1</v>
      </c>
      <c r="E68">
        <f t="shared" si="2"/>
        <v>0</v>
      </c>
      <c r="F68">
        <f t="shared" si="3"/>
        <v>0</v>
      </c>
    </row>
    <row r="69" spans="1:6" x14ac:dyDescent="0.25">
      <c r="A69" s="1" t="s">
        <v>75</v>
      </c>
      <c r="B69" t="s">
        <v>27</v>
      </c>
      <c r="C69" s="2">
        <v>0.359375</v>
      </c>
      <c r="D69">
        <v>1</v>
      </c>
      <c r="E69">
        <f t="shared" si="2"/>
        <v>0</v>
      </c>
      <c r="F69">
        <f t="shared" si="3"/>
        <v>0</v>
      </c>
    </row>
    <row r="70" spans="1:6" x14ac:dyDescent="0.25">
      <c r="A70" s="1" t="s">
        <v>76</v>
      </c>
      <c r="B70" t="s">
        <v>7</v>
      </c>
      <c r="C70" s="2">
        <v>0.35966435185185186</v>
      </c>
      <c r="D70">
        <v>1</v>
      </c>
      <c r="E70">
        <f t="shared" si="2"/>
        <v>1</v>
      </c>
      <c r="F70">
        <f t="shared" si="3"/>
        <v>1</v>
      </c>
    </row>
    <row r="71" spans="1:6" x14ac:dyDescent="0.25">
      <c r="A71" s="1" t="s">
        <v>77</v>
      </c>
      <c r="B71" t="s">
        <v>7</v>
      </c>
      <c r="C71" s="2">
        <v>0.35995370370370372</v>
      </c>
      <c r="D71">
        <v>1</v>
      </c>
      <c r="E71">
        <f t="shared" si="2"/>
        <v>1</v>
      </c>
      <c r="F71">
        <f t="shared" si="3"/>
        <v>1</v>
      </c>
    </row>
    <row r="72" spans="1:6" x14ac:dyDescent="0.25">
      <c r="A72" s="1" t="s">
        <v>78</v>
      </c>
      <c r="B72" t="s">
        <v>9</v>
      </c>
      <c r="C72" s="2">
        <v>0.36024305555555558</v>
      </c>
      <c r="D72">
        <v>1</v>
      </c>
      <c r="E72">
        <f t="shared" si="2"/>
        <v>0</v>
      </c>
      <c r="F72">
        <f t="shared" si="3"/>
        <v>0</v>
      </c>
    </row>
    <row r="73" spans="1:6" x14ac:dyDescent="0.25">
      <c r="A73" s="1" t="s">
        <v>79</v>
      </c>
      <c r="B73" t="s">
        <v>5</v>
      </c>
      <c r="C73" s="2">
        <v>0.36053240740740744</v>
      </c>
      <c r="D73">
        <v>1</v>
      </c>
      <c r="E73">
        <f t="shared" si="2"/>
        <v>0</v>
      </c>
      <c r="F73">
        <f t="shared" si="3"/>
        <v>0</v>
      </c>
    </row>
    <row r="74" spans="1:6" x14ac:dyDescent="0.25">
      <c r="A74" s="1" t="s">
        <v>80</v>
      </c>
      <c r="B74" t="s">
        <v>5</v>
      </c>
      <c r="C74" s="2">
        <v>0.3611111111111111</v>
      </c>
      <c r="D74">
        <v>2</v>
      </c>
      <c r="E74">
        <f t="shared" si="2"/>
        <v>0</v>
      </c>
      <c r="F74">
        <f t="shared" si="3"/>
        <v>1</v>
      </c>
    </row>
    <row r="75" spans="1:6" x14ac:dyDescent="0.25">
      <c r="A75" s="1" t="s">
        <v>81</v>
      </c>
      <c r="B75" t="s">
        <v>5</v>
      </c>
      <c r="C75" s="2">
        <v>0.36168981481481483</v>
      </c>
      <c r="D75">
        <v>2</v>
      </c>
      <c r="E75">
        <f t="shared" si="2"/>
        <v>0</v>
      </c>
      <c r="F75">
        <f t="shared" si="3"/>
        <v>1</v>
      </c>
    </row>
    <row r="76" spans="1:6" x14ac:dyDescent="0.25">
      <c r="A76" s="1" t="s">
        <v>82</v>
      </c>
      <c r="B76" t="s">
        <v>27</v>
      </c>
      <c r="C76" s="2">
        <v>0.36226851851851855</v>
      </c>
      <c r="D76">
        <v>2</v>
      </c>
      <c r="E76">
        <f t="shared" si="2"/>
        <v>0</v>
      </c>
      <c r="F76">
        <f t="shared" si="3"/>
        <v>1</v>
      </c>
    </row>
    <row r="77" spans="1:6" x14ac:dyDescent="0.25">
      <c r="A77" s="1" t="s">
        <v>83</v>
      </c>
      <c r="B77" t="s">
        <v>7</v>
      </c>
      <c r="C77" s="2">
        <v>0.36255787037037041</v>
      </c>
      <c r="D77">
        <v>1</v>
      </c>
      <c r="E77">
        <f t="shared" si="2"/>
        <v>1</v>
      </c>
      <c r="F77">
        <f t="shared" si="3"/>
        <v>1</v>
      </c>
    </row>
    <row r="78" spans="1:6" x14ac:dyDescent="0.25">
      <c r="A78" s="1" t="s">
        <v>84</v>
      </c>
      <c r="B78" t="s">
        <v>7</v>
      </c>
      <c r="C78" s="2">
        <v>0.36284722222222227</v>
      </c>
      <c r="D78">
        <v>1</v>
      </c>
      <c r="E78">
        <f t="shared" si="2"/>
        <v>1</v>
      </c>
      <c r="F78">
        <f t="shared" si="3"/>
        <v>1</v>
      </c>
    </row>
    <row r="79" spans="1:6" x14ac:dyDescent="0.25">
      <c r="A79" s="1" t="s">
        <v>85</v>
      </c>
      <c r="B79" t="s">
        <v>7</v>
      </c>
      <c r="C79" s="2">
        <v>0.36313657407407413</v>
      </c>
      <c r="D79">
        <v>1</v>
      </c>
      <c r="E79">
        <f t="shared" si="2"/>
        <v>1</v>
      </c>
      <c r="F79">
        <f t="shared" si="3"/>
        <v>1</v>
      </c>
    </row>
    <row r="80" spans="1:6" x14ac:dyDescent="0.25">
      <c r="A80" s="1" t="s">
        <v>86</v>
      </c>
      <c r="B80" t="s">
        <v>7</v>
      </c>
      <c r="C80" s="2">
        <v>0.36342592592592587</v>
      </c>
      <c r="D80">
        <v>1</v>
      </c>
      <c r="E80">
        <f t="shared" si="2"/>
        <v>1</v>
      </c>
      <c r="F80">
        <f t="shared" si="3"/>
        <v>1</v>
      </c>
    </row>
    <row r="81" spans="1:6" x14ac:dyDescent="0.25">
      <c r="A81" s="1" t="s">
        <v>87</v>
      </c>
      <c r="B81" t="s">
        <v>5</v>
      </c>
      <c r="C81" s="2">
        <v>0.36371527777777773</v>
      </c>
      <c r="D81">
        <v>1</v>
      </c>
      <c r="E81">
        <f t="shared" si="2"/>
        <v>0</v>
      </c>
      <c r="F81">
        <f t="shared" si="3"/>
        <v>0</v>
      </c>
    </row>
    <row r="82" spans="1:6" x14ac:dyDescent="0.25">
      <c r="A82" s="1" t="s">
        <v>88</v>
      </c>
      <c r="B82" t="s">
        <v>5</v>
      </c>
      <c r="C82" s="2">
        <v>0.36400462962962959</v>
      </c>
      <c r="D82">
        <v>1</v>
      </c>
      <c r="E82">
        <f t="shared" si="2"/>
        <v>0</v>
      </c>
      <c r="F82">
        <f t="shared" si="3"/>
        <v>0</v>
      </c>
    </row>
    <row r="83" spans="1:6" x14ac:dyDescent="0.25">
      <c r="A83" s="1" t="s">
        <v>89</v>
      </c>
      <c r="B83" t="s">
        <v>5</v>
      </c>
      <c r="C83" s="2">
        <v>0.36429398148148145</v>
      </c>
      <c r="D83">
        <v>1</v>
      </c>
      <c r="E83">
        <f t="shared" si="2"/>
        <v>0</v>
      </c>
      <c r="F83">
        <f t="shared" si="3"/>
        <v>0</v>
      </c>
    </row>
    <row r="84" spans="1:6" x14ac:dyDescent="0.25">
      <c r="A84" s="1" t="s">
        <v>90</v>
      </c>
      <c r="B84" t="s">
        <v>5</v>
      </c>
      <c r="C84" s="2">
        <v>0.36487268518518517</v>
      </c>
      <c r="D84">
        <v>2</v>
      </c>
      <c r="E84">
        <f t="shared" si="2"/>
        <v>0</v>
      </c>
      <c r="F84">
        <f t="shared" si="3"/>
        <v>1</v>
      </c>
    </row>
    <row r="85" spans="1:6" x14ac:dyDescent="0.25">
      <c r="A85" s="1" t="s">
        <v>91</v>
      </c>
      <c r="B85" t="s">
        <v>7</v>
      </c>
      <c r="C85" s="2">
        <v>0.36516203703703703</v>
      </c>
      <c r="D85">
        <v>1</v>
      </c>
      <c r="E85">
        <f t="shared" si="2"/>
        <v>1</v>
      </c>
      <c r="F85">
        <f t="shared" si="3"/>
        <v>1</v>
      </c>
    </row>
    <row r="86" spans="1:6" x14ac:dyDescent="0.25">
      <c r="A86" s="1" t="s">
        <v>92</v>
      </c>
      <c r="B86" t="s">
        <v>7</v>
      </c>
      <c r="C86" s="2">
        <v>0.3654513888888889</v>
      </c>
      <c r="D86">
        <v>1</v>
      </c>
      <c r="E86">
        <f t="shared" si="2"/>
        <v>1</v>
      </c>
      <c r="F86">
        <f t="shared" si="3"/>
        <v>1</v>
      </c>
    </row>
    <row r="87" spans="1:6" x14ac:dyDescent="0.25">
      <c r="A87" s="1" t="s">
        <v>93</v>
      </c>
      <c r="B87" t="s">
        <v>9</v>
      </c>
      <c r="C87" s="2">
        <v>0.36603009259259256</v>
      </c>
      <c r="D87">
        <v>2</v>
      </c>
      <c r="E87">
        <f t="shared" si="2"/>
        <v>0</v>
      </c>
      <c r="F87">
        <f t="shared" si="3"/>
        <v>1</v>
      </c>
    </row>
    <row r="88" spans="1:6" x14ac:dyDescent="0.25">
      <c r="A88" s="1" t="s">
        <v>94</v>
      </c>
      <c r="B88" t="s">
        <v>5</v>
      </c>
      <c r="C88" s="2">
        <v>0.36660879629629628</v>
      </c>
      <c r="D88">
        <v>2</v>
      </c>
      <c r="E88">
        <f t="shared" si="2"/>
        <v>0</v>
      </c>
      <c r="F88">
        <f t="shared" si="3"/>
        <v>1</v>
      </c>
    </row>
    <row r="89" spans="1:6" x14ac:dyDescent="0.25">
      <c r="A89" s="1" t="s">
        <v>95</v>
      </c>
      <c r="B89" t="s">
        <v>7</v>
      </c>
      <c r="C89" s="2">
        <v>0.36689814814814814</v>
      </c>
      <c r="D89">
        <v>1</v>
      </c>
      <c r="E89">
        <f t="shared" si="2"/>
        <v>1</v>
      </c>
      <c r="F89">
        <f t="shared" si="3"/>
        <v>1</v>
      </c>
    </row>
    <row r="90" spans="1:6" x14ac:dyDescent="0.25">
      <c r="A90" s="1" t="s">
        <v>96</v>
      </c>
      <c r="B90" t="s">
        <v>5</v>
      </c>
      <c r="C90" s="2">
        <v>0.36747685185185186</v>
      </c>
      <c r="D90">
        <v>2</v>
      </c>
      <c r="E90">
        <f t="shared" si="2"/>
        <v>0</v>
      </c>
      <c r="F90">
        <f t="shared" si="3"/>
        <v>1</v>
      </c>
    </row>
    <row r="91" spans="1:6" x14ac:dyDescent="0.25">
      <c r="A91" s="1" t="s">
        <v>97</v>
      </c>
      <c r="B91" t="s">
        <v>27</v>
      </c>
      <c r="C91" s="2">
        <v>0.36805555555555558</v>
      </c>
      <c r="D91">
        <v>2</v>
      </c>
      <c r="E91">
        <f t="shared" si="2"/>
        <v>0</v>
      </c>
      <c r="F91">
        <f t="shared" si="3"/>
        <v>1</v>
      </c>
    </row>
    <row r="92" spans="1:6" x14ac:dyDescent="0.25">
      <c r="A92" s="1" t="s">
        <v>98</v>
      </c>
      <c r="B92" t="s">
        <v>7</v>
      </c>
      <c r="C92" s="2">
        <v>0.36834490740740744</v>
      </c>
      <c r="D92">
        <v>1</v>
      </c>
      <c r="E92">
        <f t="shared" si="2"/>
        <v>1</v>
      </c>
      <c r="F92">
        <f t="shared" si="3"/>
        <v>1</v>
      </c>
    </row>
    <row r="93" spans="1:6" x14ac:dyDescent="0.25">
      <c r="A93" s="1" t="s">
        <v>99</v>
      </c>
      <c r="B93" t="s">
        <v>9</v>
      </c>
      <c r="C93" s="2">
        <v>0.36863425925925924</v>
      </c>
      <c r="D93">
        <v>1</v>
      </c>
      <c r="E93">
        <f t="shared" si="2"/>
        <v>0</v>
      </c>
      <c r="F93">
        <f t="shared" si="3"/>
        <v>0</v>
      </c>
    </row>
    <row r="94" spans="1:6" x14ac:dyDescent="0.25">
      <c r="A94" s="1" t="s">
        <v>100</v>
      </c>
      <c r="B94" t="s">
        <v>9</v>
      </c>
      <c r="C94" s="2">
        <v>0.36921296296296297</v>
      </c>
      <c r="D94">
        <v>2</v>
      </c>
      <c r="E94">
        <f t="shared" si="2"/>
        <v>0</v>
      </c>
      <c r="F94">
        <f t="shared" si="3"/>
        <v>1</v>
      </c>
    </row>
    <row r="95" spans="1:6" x14ac:dyDescent="0.25">
      <c r="A95" s="1" t="s">
        <v>101</v>
      </c>
      <c r="B95" t="s">
        <v>7</v>
      </c>
      <c r="C95" s="2">
        <v>0.36950231481481483</v>
      </c>
      <c r="D95">
        <v>1</v>
      </c>
      <c r="E95">
        <f t="shared" si="2"/>
        <v>1</v>
      </c>
      <c r="F95">
        <f t="shared" si="3"/>
        <v>1</v>
      </c>
    </row>
    <row r="96" spans="1:6" x14ac:dyDescent="0.25">
      <c r="A96" s="1" t="s">
        <v>102</v>
      </c>
      <c r="B96" t="s">
        <v>9</v>
      </c>
      <c r="C96" s="2">
        <v>0.36979166666666669</v>
      </c>
      <c r="D96">
        <v>1</v>
      </c>
      <c r="E96">
        <f t="shared" si="2"/>
        <v>0</v>
      </c>
      <c r="F96">
        <f t="shared" si="3"/>
        <v>0</v>
      </c>
    </row>
    <row r="97" spans="1:6" x14ac:dyDescent="0.25">
      <c r="A97" s="1" t="s">
        <v>103</v>
      </c>
      <c r="B97" t="s">
        <v>7</v>
      </c>
      <c r="C97" s="2">
        <v>0.37008101851851855</v>
      </c>
      <c r="D97">
        <v>1</v>
      </c>
      <c r="E97">
        <f t="shared" si="2"/>
        <v>1</v>
      </c>
      <c r="F97">
        <f t="shared" si="3"/>
        <v>1</v>
      </c>
    </row>
    <row r="98" spans="1:6" x14ac:dyDescent="0.25">
      <c r="A98" s="1" t="s">
        <v>104</v>
      </c>
      <c r="B98" t="s">
        <v>5</v>
      </c>
      <c r="C98" s="2">
        <v>0.37065972222222227</v>
      </c>
      <c r="D98">
        <v>2</v>
      </c>
      <c r="E98">
        <f t="shared" si="2"/>
        <v>0</v>
      </c>
      <c r="F98">
        <f t="shared" si="3"/>
        <v>1</v>
      </c>
    </row>
    <row r="99" spans="1:6" x14ac:dyDescent="0.25">
      <c r="A99" s="1" t="s">
        <v>105</v>
      </c>
      <c r="B99" t="s">
        <v>5</v>
      </c>
      <c r="C99" s="2">
        <v>0.37123842592592587</v>
      </c>
      <c r="D99">
        <v>2</v>
      </c>
      <c r="E99">
        <f t="shared" si="2"/>
        <v>0</v>
      </c>
      <c r="F99">
        <f t="shared" si="3"/>
        <v>1</v>
      </c>
    </row>
    <row r="100" spans="1:6" x14ac:dyDescent="0.25">
      <c r="A100" s="1" t="s">
        <v>106</v>
      </c>
      <c r="B100" t="s">
        <v>7</v>
      </c>
      <c r="C100" s="2">
        <v>0.37152777777777773</v>
      </c>
      <c r="D100">
        <v>1</v>
      </c>
      <c r="E100">
        <f t="shared" si="2"/>
        <v>1</v>
      </c>
      <c r="F100">
        <f t="shared" si="3"/>
        <v>1</v>
      </c>
    </row>
    <row r="101" spans="1:6" x14ac:dyDescent="0.25">
      <c r="A101" s="1" t="s">
        <v>107</v>
      </c>
      <c r="B101" t="s">
        <v>7</v>
      </c>
      <c r="C101" s="2">
        <v>0.37181712962962959</v>
      </c>
      <c r="D101">
        <v>1</v>
      </c>
      <c r="E101">
        <f t="shared" si="2"/>
        <v>1</v>
      </c>
      <c r="F101">
        <f t="shared" si="3"/>
        <v>1</v>
      </c>
    </row>
    <row r="102" spans="1:6" x14ac:dyDescent="0.25">
      <c r="A102" s="1" t="s">
        <v>108</v>
      </c>
      <c r="B102" t="s">
        <v>7</v>
      </c>
      <c r="C102" s="2">
        <v>0.37210648148148145</v>
      </c>
      <c r="D102">
        <v>1</v>
      </c>
      <c r="E102">
        <f t="shared" si="2"/>
        <v>1</v>
      </c>
      <c r="F102">
        <f t="shared" si="3"/>
        <v>1</v>
      </c>
    </row>
    <row r="103" spans="1:6" x14ac:dyDescent="0.25">
      <c r="A103" s="1" t="s">
        <v>109</v>
      </c>
      <c r="B103" t="s">
        <v>9</v>
      </c>
      <c r="C103" s="2">
        <v>0.37268518518518517</v>
      </c>
      <c r="D103">
        <v>2</v>
      </c>
      <c r="E103">
        <f t="shared" si="2"/>
        <v>0</v>
      </c>
      <c r="F103">
        <f t="shared" si="3"/>
        <v>1</v>
      </c>
    </row>
    <row r="104" spans="1:6" x14ac:dyDescent="0.25">
      <c r="A104" s="1" t="s">
        <v>110</v>
      </c>
      <c r="B104" t="s">
        <v>27</v>
      </c>
      <c r="C104" s="2">
        <v>0.3732638888888889</v>
      </c>
      <c r="D104">
        <v>2</v>
      </c>
      <c r="E104">
        <f t="shared" si="2"/>
        <v>0</v>
      </c>
      <c r="F104">
        <f t="shared" si="3"/>
        <v>1</v>
      </c>
    </row>
    <row r="105" spans="1:6" x14ac:dyDescent="0.25">
      <c r="A105" s="1" t="s">
        <v>111</v>
      </c>
      <c r="B105" t="s">
        <v>7</v>
      </c>
      <c r="C105" s="2">
        <v>0.37355324074074076</v>
      </c>
      <c r="D105">
        <v>1</v>
      </c>
      <c r="E105">
        <f t="shared" si="2"/>
        <v>1</v>
      </c>
      <c r="F105">
        <f t="shared" si="3"/>
        <v>1</v>
      </c>
    </row>
    <row r="106" spans="1:6" x14ac:dyDescent="0.25">
      <c r="A106" s="1" t="s">
        <v>112</v>
      </c>
      <c r="B106" t="s">
        <v>9</v>
      </c>
      <c r="C106" s="2">
        <v>0.37384259259259256</v>
      </c>
      <c r="D106">
        <v>1</v>
      </c>
      <c r="E106">
        <f t="shared" si="2"/>
        <v>0</v>
      </c>
      <c r="F106">
        <f t="shared" si="3"/>
        <v>0</v>
      </c>
    </row>
    <row r="107" spans="1:6" x14ac:dyDescent="0.25">
      <c r="A107" s="1" t="s">
        <v>113</v>
      </c>
      <c r="B107" t="s">
        <v>7</v>
      </c>
      <c r="C107" s="2">
        <v>0.37413194444444442</v>
      </c>
      <c r="D107">
        <v>1</v>
      </c>
      <c r="E107">
        <f t="shared" si="2"/>
        <v>1</v>
      </c>
      <c r="F107">
        <f t="shared" si="3"/>
        <v>1</v>
      </c>
    </row>
    <row r="108" spans="1:6" x14ac:dyDescent="0.25">
      <c r="A108" s="1" t="s">
        <v>114</v>
      </c>
      <c r="B108" t="s">
        <v>5</v>
      </c>
      <c r="C108" s="2">
        <v>0.37442129629629628</v>
      </c>
      <c r="D108">
        <v>1</v>
      </c>
      <c r="E108">
        <f t="shared" si="2"/>
        <v>0</v>
      </c>
      <c r="F108">
        <f t="shared" si="3"/>
        <v>0</v>
      </c>
    </row>
    <row r="109" spans="1:6" x14ac:dyDescent="0.25">
      <c r="A109" s="1" t="s">
        <v>115</v>
      </c>
      <c r="B109" t="s">
        <v>7</v>
      </c>
      <c r="C109" s="2">
        <v>0.37471064814814814</v>
      </c>
      <c r="D109">
        <v>1</v>
      </c>
      <c r="E109">
        <f t="shared" si="2"/>
        <v>1</v>
      </c>
      <c r="F109">
        <f t="shared" si="3"/>
        <v>1</v>
      </c>
    </row>
    <row r="110" spans="1:6" x14ac:dyDescent="0.25">
      <c r="A110" s="1" t="s">
        <v>116</v>
      </c>
      <c r="B110" t="s">
        <v>27</v>
      </c>
      <c r="C110" s="2">
        <v>0.37528935185185186</v>
      </c>
      <c r="D110">
        <v>2</v>
      </c>
      <c r="E110">
        <f t="shared" si="2"/>
        <v>0</v>
      </c>
      <c r="F110">
        <f t="shared" si="3"/>
        <v>1</v>
      </c>
    </row>
    <row r="111" spans="1:6" x14ac:dyDescent="0.25">
      <c r="A111" s="1" t="s">
        <v>117</v>
      </c>
      <c r="B111" t="s">
        <v>27</v>
      </c>
      <c r="C111" s="2">
        <v>0.37586805555555558</v>
      </c>
      <c r="D111">
        <v>2</v>
      </c>
      <c r="E111">
        <f t="shared" si="2"/>
        <v>0</v>
      </c>
      <c r="F111">
        <f t="shared" si="3"/>
        <v>1</v>
      </c>
    </row>
    <row r="112" spans="1:6" x14ac:dyDescent="0.25">
      <c r="A112" s="1" t="s">
        <v>118</v>
      </c>
      <c r="B112" t="s">
        <v>27</v>
      </c>
      <c r="C112" s="2">
        <v>0.37615740740740744</v>
      </c>
      <c r="D112">
        <v>1</v>
      </c>
      <c r="E112">
        <f t="shared" si="2"/>
        <v>0</v>
      </c>
      <c r="F112">
        <f t="shared" si="3"/>
        <v>0</v>
      </c>
    </row>
    <row r="113" spans="1:6" x14ac:dyDescent="0.25">
      <c r="A113" s="1" t="s">
        <v>119</v>
      </c>
      <c r="B113" t="s">
        <v>27</v>
      </c>
      <c r="C113" s="2">
        <v>0.37644675925925924</v>
      </c>
      <c r="D113">
        <v>1</v>
      </c>
      <c r="E113">
        <f t="shared" si="2"/>
        <v>0</v>
      </c>
      <c r="F113">
        <f t="shared" si="3"/>
        <v>0</v>
      </c>
    </row>
    <row r="114" spans="1:6" x14ac:dyDescent="0.25">
      <c r="A114" s="1" t="s">
        <v>120</v>
      </c>
      <c r="B114" t="s">
        <v>7</v>
      </c>
      <c r="C114" s="2">
        <v>0.3767361111111111</v>
      </c>
      <c r="D114">
        <v>1</v>
      </c>
      <c r="E114">
        <f t="shared" si="2"/>
        <v>1</v>
      </c>
      <c r="F114">
        <f t="shared" si="3"/>
        <v>1</v>
      </c>
    </row>
    <row r="115" spans="1:6" x14ac:dyDescent="0.25">
      <c r="A115" s="1" t="s">
        <v>121</v>
      </c>
      <c r="B115" t="s">
        <v>5</v>
      </c>
      <c r="C115" s="2">
        <v>0.37702546296296297</v>
      </c>
      <c r="D115">
        <v>1</v>
      </c>
      <c r="E115">
        <f t="shared" si="2"/>
        <v>0</v>
      </c>
      <c r="F115">
        <f t="shared" si="3"/>
        <v>0</v>
      </c>
    </row>
    <row r="116" spans="1:6" x14ac:dyDescent="0.25">
      <c r="A116" s="1" t="s">
        <v>122</v>
      </c>
      <c r="B116" t="s">
        <v>7</v>
      </c>
      <c r="C116" s="2">
        <v>0.37731481481481483</v>
      </c>
      <c r="D116">
        <v>1</v>
      </c>
      <c r="E116">
        <f t="shared" si="2"/>
        <v>1</v>
      </c>
      <c r="F116">
        <f t="shared" si="3"/>
        <v>1</v>
      </c>
    </row>
    <row r="117" spans="1:6" x14ac:dyDescent="0.25">
      <c r="A117" s="1" t="s">
        <v>123</v>
      </c>
      <c r="B117" t="s">
        <v>9</v>
      </c>
      <c r="C117" s="2">
        <v>0.37789351851851855</v>
      </c>
      <c r="D117">
        <v>2</v>
      </c>
      <c r="E117">
        <f t="shared" si="2"/>
        <v>0</v>
      </c>
      <c r="F117">
        <f t="shared" si="3"/>
        <v>1</v>
      </c>
    </row>
    <row r="118" spans="1:6" x14ac:dyDescent="0.25">
      <c r="A118" s="1" t="s">
        <v>124</v>
      </c>
      <c r="B118" t="s">
        <v>9</v>
      </c>
      <c r="C118" s="2">
        <v>0.37847222222222227</v>
      </c>
      <c r="D118">
        <v>2</v>
      </c>
      <c r="E118">
        <f t="shared" si="2"/>
        <v>0</v>
      </c>
      <c r="F118">
        <f t="shared" si="3"/>
        <v>1</v>
      </c>
    </row>
    <row r="119" spans="1:6" x14ac:dyDescent="0.25">
      <c r="A119" s="1" t="s">
        <v>125</v>
      </c>
      <c r="B119" t="s">
        <v>9</v>
      </c>
      <c r="C119" s="2">
        <v>0.37876157407407413</v>
      </c>
      <c r="D119">
        <v>1</v>
      </c>
      <c r="E119">
        <f t="shared" si="2"/>
        <v>0</v>
      </c>
      <c r="F119">
        <f t="shared" si="3"/>
        <v>0</v>
      </c>
    </row>
    <row r="120" spans="1:6" x14ac:dyDescent="0.25">
      <c r="A120" s="1" t="s">
        <v>126</v>
      </c>
      <c r="B120" t="s">
        <v>5</v>
      </c>
      <c r="C120" s="2">
        <v>0.37934027777777773</v>
      </c>
      <c r="D120">
        <v>2</v>
      </c>
      <c r="E120">
        <f t="shared" si="2"/>
        <v>0</v>
      </c>
      <c r="F120">
        <f t="shared" si="3"/>
        <v>1</v>
      </c>
    </row>
    <row r="121" spans="1:6" x14ac:dyDescent="0.25">
      <c r="A121" s="1" t="s">
        <v>127</v>
      </c>
      <c r="B121" t="s">
        <v>7</v>
      </c>
      <c r="C121" s="2">
        <v>0.37962962962962959</v>
      </c>
      <c r="D121">
        <v>1</v>
      </c>
      <c r="E121">
        <f t="shared" si="2"/>
        <v>1</v>
      </c>
      <c r="F121">
        <f t="shared" si="3"/>
        <v>1</v>
      </c>
    </row>
    <row r="122" spans="1:6" x14ac:dyDescent="0.25">
      <c r="A122" s="1" t="s">
        <v>128</v>
      </c>
      <c r="B122" t="s">
        <v>9</v>
      </c>
      <c r="C122" s="2">
        <v>0.38020833333333331</v>
      </c>
      <c r="D122">
        <v>2</v>
      </c>
      <c r="E122">
        <f t="shared" si="2"/>
        <v>0</v>
      </c>
      <c r="F122">
        <f t="shared" si="3"/>
        <v>1</v>
      </c>
    </row>
    <row r="123" spans="1:6" x14ac:dyDescent="0.25">
      <c r="A123" s="1" t="s">
        <v>129</v>
      </c>
      <c r="B123" t="s">
        <v>7</v>
      </c>
      <c r="C123" s="2">
        <v>0.38049768518518517</v>
      </c>
      <c r="D123">
        <v>1</v>
      </c>
      <c r="E123">
        <f t="shared" si="2"/>
        <v>1</v>
      </c>
      <c r="F123">
        <f t="shared" si="3"/>
        <v>1</v>
      </c>
    </row>
    <row r="124" spans="1:6" x14ac:dyDescent="0.25">
      <c r="A124" s="1" t="s">
        <v>130</v>
      </c>
      <c r="B124" t="s">
        <v>9</v>
      </c>
      <c r="C124" s="2">
        <v>0.38078703703703703</v>
      </c>
      <c r="D124">
        <v>1</v>
      </c>
      <c r="E124">
        <f t="shared" si="2"/>
        <v>0</v>
      </c>
      <c r="F124">
        <f t="shared" si="3"/>
        <v>0</v>
      </c>
    </row>
    <row r="125" spans="1:6" x14ac:dyDescent="0.25">
      <c r="A125" s="1" t="s">
        <v>131</v>
      </c>
      <c r="B125" t="s">
        <v>7</v>
      </c>
      <c r="C125" s="2">
        <v>0.3810763888888889</v>
      </c>
      <c r="D125">
        <v>1</v>
      </c>
      <c r="E125">
        <f t="shared" si="2"/>
        <v>1</v>
      </c>
      <c r="F125">
        <f t="shared" si="3"/>
        <v>1</v>
      </c>
    </row>
    <row r="126" spans="1:6" x14ac:dyDescent="0.25">
      <c r="A126" s="1" t="s">
        <v>132</v>
      </c>
      <c r="B126" t="s">
        <v>9</v>
      </c>
      <c r="C126" s="2">
        <v>0.38165509259259256</v>
      </c>
      <c r="D126">
        <v>2</v>
      </c>
      <c r="E126">
        <f t="shared" si="2"/>
        <v>0</v>
      </c>
      <c r="F126">
        <f t="shared" si="3"/>
        <v>1</v>
      </c>
    </row>
    <row r="127" spans="1:6" x14ac:dyDescent="0.25">
      <c r="A127" s="1" t="s">
        <v>133</v>
      </c>
      <c r="B127" t="s">
        <v>7</v>
      </c>
      <c r="C127" s="2">
        <v>0.38194444444444442</v>
      </c>
      <c r="D127">
        <v>1</v>
      </c>
      <c r="E127">
        <f t="shared" si="2"/>
        <v>1</v>
      </c>
      <c r="F127">
        <f t="shared" si="3"/>
        <v>1</v>
      </c>
    </row>
    <row r="128" spans="1:6" x14ac:dyDescent="0.25">
      <c r="A128" s="1" t="s">
        <v>134</v>
      </c>
      <c r="B128" t="s">
        <v>9</v>
      </c>
      <c r="C128" s="2">
        <v>0.38252314814814814</v>
      </c>
      <c r="D128">
        <v>2</v>
      </c>
      <c r="E128">
        <f t="shared" si="2"/>
        <v>0</v>
      </c>
      <c r="F128">
        <f t="shared" si="3"/>
        <v>1</v>
      </c>
    </row>
    <row r="129" spans="1:6" x14ac:dyDescent="0.25">
      <c r="A129" s="1" t="s">
        <v>135</v>
      </c>
      <c r="B129" t="s">
        <v>7</v>
      </c>
      <c r="C129" s="2">
        <v>0.3828125</v>
      </c>
      <c r="D129">
        <v>1</v>
      </c>
      <c r="E129">
        <f t="shared" si="2"/>
        <v>1</v>
      </c>
      <c r="F129">
        <f t="shared" si="3"/>
        <v>1</v>
      </c>
    </row>
    <row r="130" spans="1:6" x14ac:dyDescent="0.25">
      <c r="A130" s="1" t="s">
        <v>136</v>
      </c>
      <c r="B130" t="s">
        <v>7</v>
      </c>
      <c r="C130" s="2">
        <v>0.38310185185185186</v>
      </c>
      <c r="D130">
        <v>1</v>
      </c>
      <c r="E130">
        <f t="shared" si="2"/>
        <v>1</v>
      </c>
      <c r="F130">
        <f t="shared" si="3"/>
        <v>1</v>
      </c>
    </row>
    <row r="131" spans="1:6" x14ac:dyDescent="0.25">
      <c r="A131" s="1" t="s">
        <v>137</v>
      </c>
      <c r="B131" t="s">
        <v>9</v>
      </c>
      <c r="C131" s="2">
        <v>0.38368055555555558</v>
      </c>
      <c r="D131">
        <v>2</v>
      </c>
      <c r="E131">
        <f t="shared" ref="E131:E194" si="4">IF(B131="Johnson&amp;Johnson",1,0)</f>
        <v>0</v>
      </c>
      <c r="F131">
        <f t="shared" ref="F131:F194" si="5">IF(AND(E131=1,D131=1),1,IF(D131&gt;=2,1,0))</f>
        <v>1</v>
      </c>
    </row>
    <row r="132" spans="1:6" x14ac:dyDescent="0.25">
      <c r="A132" s="1" t="s">
        <v>138</v>
      </c>
      <c r="B132" t="s">
        <v>7</v>
      </c>
      <c r="C132" s="2">
        <v>0.38396990740740744</v>
      </c>
      <c r="D132">
        <v>1</v>
      </c>
      <c r="E132">
        <f t="shared" si="4"/>
        <v>1</v>
      </c>
      <c r="F132">
        <f t="shared" si="5"/>
        <v>1</v>
      </c>
    </row>
    <row r="133" spans="1:6" x14ac:dyDescent="0.25">
      <c r="A133" s="1" t="s">
        <v>139</v>
      </c>
      <c r="B133" t="s">
        <v>5</v>
      </c>
      <c r="C133" s="2">
        <v>0.3845486111111111</v>
      </c>
      <c r="D133">
        <v>2</v>
      </c>
      <c r="E133">
        <f t="shared" si="4"/>
        <v>0</v>
      </c>
      <c r="F133">
        <f t="shared" si="5"/>
        <v>1</v>
      </c>
    </row>
    <row r="134" spans="1:6" x14ac:dyDescent="0.25">
      <c r="A134" s="1" t="s">
        <v>140</v>
      </c>
      <c r="B134" t="s">
        <v>9</v>
      </c>
      <c r="C134" s="2">
        <v>0.38483796296296297</v>
      </c>
      <c r="D134">
        <v>1</v>
      </c>
      <c r="E134">
        <f t="shared" si="4"/>
        <v>0</v>
      </c>
      <c r="F134">
        <f t="shared" si="5"/>
        <v>0</v>
      </c>
    </row>
    <row r="135" spans="1:6" x14ac:dyDescent="0.25">
      <c r="A135" s="1" t="s">
        <v>141</v>
      </c>
      <c r="B135" t="s">
        <v>27</v>
      </c>
      <c r="C135" s="2">
        <v>0.38541666666666669</v>
      </c>
      <c r="D135">
        <v>2</v>
      </c>
      <c r="E135">
        <f t="shared" si="4"/>
        <v>0</v>
      </c>
      <c r="F135">
        <f t="shared" si="5"/>
        <v>1</v>
      </c>
    </row>
    <row r="136" spans="1:6" x14ac:dyDescent="0.25">
      <c r="A136" s="1" t="s">
        <v>142</v>
      </c>
      <c r="B136" t="s">
        <v>7</v>
      </c>
      <c r="C136" s="2">
        <v>0.38570601851851855</v>
      </c>
      <c r="D136">
        <v>1</v>
      </c>
      <c r="E136">
        <f t="shared" si="4"/>
        <v>1</v>
      </c>
      <c r="F136">
        <f t="shared" si="5"/>
        <v>1</v>
      </c>
    </row>
    <row r="137" spans="1:6" x14ac:dyDescent="0.25">
      <c r="A137" s="1" t="s">
        <v>143</v>
      </c>
      <c r="B137" t="s">
        <v>9</v>
      </c>
      <c r="C137" s="2">
        <v>0.38599537037037041</v>
      </c>
      <c r="D137">
        <v>1</v>
      </c>
      <c r="E137">
        <f t="shared" si="4"/>
        <v>0</v>
      </c>
      <c r="F137">
        <f t="shared" si="5"/>
        <v>0</v>
      </c>
    </row>
    <row r="138" spans="1:6" x14ac:dyDescent="0.25">
      <c r="A138" s="1" t="s">
        <v>144</v>
      </c>
      <c r="B138" t="s">
        <v>7</v>
      </c>
      <c r="C138" s="2">
        <v>0.38628472222222227</v>
      </c>
      <c r="D138">
        <v>1</v>
      </c>
      <c r="E138">
        <f t="shared" si="4"/>
        <v>1</v>
      </c>
      <c r="F138">
        <f t="shared" si="5"/>
        <v>1</v>
      </c>
    </row>
    <row r="139" spans="1:6" x14ac:dyDescent="0.25">
      <c r="A139" s="1" t="s">
        <v>145</v>
      </c>
      <c r="B139" t="s">
        <v>9</v>
      </c>
      <c r="C139" s="2">
        <v>0.38657407407407413</v>
      </c>
      <c r="D139">
        <v>1</v>
      </c>
      <c r="E139">
        <f t="shared" si="4"/>
        <v>0</v>
      </c>
      <c r="F139">
        <f t="shared" si="5"/>
        <v>0</v>
      </c>
    </row>
    <row r="140" spans="1:6" x14ac:dyDescent="0.25">
      <c r="A140" s="1" t="s">
        <v>146</v>
      </c>
      <c r="B140" t="s">
        <v>27</v>
      </c>
      <c r="C140" s="2">
        <v>0.38686342592592587</v>
      </c>
      <c r="D140">
        <v>1</v>
      </c>
      <c r="E140">
        <f t="shared" si="4"/>
        <v>0</v>
      </c>
      <c r="F140">
        <f t="shared" si="5"/>
        <v>0</v>
      </c>
    </row>
    <row r="141" spans="1:6" x14ac:dyDescent="0.25">
      <c r="A141" s="1" t="s">
        <v>147</v>
      </c>
      <c r="B141" t="s">
        <v>7</v>
      </c>
      <c r="C141" s="2">
        <v>0.38715277777777773</v>
      </c>
      <c r="D141">
        <v>1</v>
      </c>
      <c r="E141">
        <f t="shared" si="4"/>
        <v>1</v>
      </c>
      <c r="F141">
        <f t="shared" si="5"/>
        <v>1</v>
      </c>
    </row>
    <row r="142" spans="1:6" x14ac:dyDescent="0.25">
      <c r="A142" s="1" t="s">
        <v>148</v>
      </c>
      <c r="B142" t="s">
        <v>5</v>
      </c>
      <c r="C142" s="2">
        <v>0.38773148148148145</v>
      </c>
      <c r="D142">
        <v>2</v>
      </c>
      <c r="E142">
        <f t="shared" si="4"/>
        <v>0</v>
      </c>
      <c r="F142">
        <f t="shared" si="5"/>
        <v>1</v>
      </c>
    </row>
    <row r="143" spans="1:6" x14ac:dyDescent="0.25">
      <c r="A143" s="1" t="s">
        <v>149</v>
      </c>
      <c r="B143" t="s">
        <v>5</v>
      </c>
      <c r="C143" s="2">
        <v>0.38802083333333331</v>
      </c>
      <c r="D143">
        <v>1</v>
      </c>
      <c r="E143">
        <f t="shared" si="4"/>
        <v>0</v>
      </c>
      <c r="F143">
        <f t="shared" si="5"/>
        <v>0</v>
      </c>
    </row>
    <row r="144" spans="1:6" x14ac:dyDescent="0.25">
      <c r="A144" s="1" t="s">
        <v>150</v>
      </c>
      <c r="B144" t="s">
        <v>7</v>
      </c>
      <c r="C144" s="2">
        <v>0.38831018518518517</v>
      </c>
      <c r="D144">
        <v>1</v>
      </c>
      <c r="E144">
        <f t="shared" si="4"/>
        <v>1</v>
      </c>
      <c r="F144">
        <f t="shared" si="5"/>
        <v>1</v>
      </c>
    </row>
    <row r="145" spans="1:6" x14ac:dyDescent="0.25">
      <c r="A145" s="1" t="s">
        <v>151</v>
      </c>
      <c r="B145" t="s">
        <v>7</v>
      </c>
      <c r="C145" s="2">
        <v>0.38859953703703703</v>
      </c>
      <c r="D145">
        <v>1</v>
      </c>
      <c r="E145">
        <f t="shared" si="4"/>
        <v>1</v>
      </c>
      <c r="F145">
        <f t="shared" si="5"/>
        <v>1</v>
      </c>
    </row>
    <row r="146" spans="1:6" x14ac:dyDescent="0.25">
      <c r="A146" s="1" t="s">
        <v>152</v>
      </c>
      <c r="B146" t="s">
        <v>9</v>
      </c>
      <c r="C146" s="2">
        <v>0.38917824074074076</v>
      </c>
      <c r="D146">
        <v>2</v>
      </c>
      <c r="E146">
        <f t="shared" si="4"/>
        <v>0</v>
      </c>
      <c r="F146">
        <f t="shared" si="5"/>
        <v>1</v>
      </c>
    </row>
    <row r="147" spans="1:6" x14ac:dyDescent="0.25">
      <c r="A147" s="1" t="s">
        <v>153</v>
      </c>
      <c r="B147" t="s">
        <v>7</v>
      </c>
      <c r="C147" s="2">
        <v>0.38946759259259256</v>
      </c>
      <c r="D147">
        <v>1</v>
      </c>
      <c r="E147">
        <f t="shared" si="4"/>
        <v>1</v>
      </c>
      <c r="F147">
        <f t="shared" si="5"/>
        <v>1</v>
      </c>
    </row>
    <row r="148" spans="1:6" x14ac:dyDescent="0.25">
      <c r="A148" s="1" t="s">
        <v>154</v>
      </c>
      <c r="B148" t="s">
        <v>9</v>
      </c>
      <c r="C148" s="2">
        <v>0.38975694444444442</v>
      </c>
      <c r="D148">
        <v>1</v>
      </c>
      <c r="E148">
        <f t="shared" si="4"/>
        <v>0</v>
      </c>
      <c r="F148">
        <f t="shared" si="5"/>
        <v>0</v>
      </c>
    </row>
    <row r="149" spans="1:6" x14ac:dyDescent="0.25">
      <c r="A149" s="1" t="s">
        <v>155</v>
      </c>
      <c r="B149" t="s">
        <v>27</v>
      </c>
      <c r="C149" s="2">
        <v>0.39004629629629628</v>
      </c>
      <c r="D149">
        <v>1</v>
      </c>
      <c r="E149">
        <f t="shared" si="4"/>
        <v>0</v>
      </c>
      <c r="F149">
        <f t="shared" si="5"/>
        <v>0</v>
      </c>
    </row>
    <row r="150" spans="1:6" x14ac:dyDescent="0.25">
      <c r="A150" s="1" t="s">
        <v>156</v>
      </c>
      <c r="B150" t="s">
        <v>7</v>
      </c>
      <c r="C150" s="2">
        <v>0.39033564814814814</v>
      </c>
      <c r="D150">
        <v>1</v>
      </c>
      <c r="E150">
        <f t="shared" si="4"/>
        <v>1</v>
      </c>
      <c r="F150">
        <f t="shared" si="5"/>
        <v>1</v>
      </c>
    </row>
    <row r="151" spans="1:6" x14ac:dyDescent="0.25">
      <c r="A151" s="1" t="s">
        <v>157</v>
      </c>
      <c r="B151" t="s">
        <v>5</v>
      </c>
      <c r="C151" s="2">
        <v>0.390625</v>
      </c>
      <c r="D151">
        <v>1</v>
      </c>
      <c r="E151">
        <f t="shared" si="4"/>
        <v>0</v>
      </c>
      <c r="F151">
        <f t="shared" si="5"/>
        <v>0</v>
      </c>
    </row>
    <row r="152" spans="1:6" x14ac:dyDescent="0.25">
      <c r="A152" s="1" t="s">
        <v>158</v>
      </c>
      <c r="B152" t="s">
        <v>9</v>
      </c>
      <c r="C152" s="2">
        <v>0.39120370370370372</v>
      </c>
      <c r="D152">
        <v>2</v>
      </c>
      <c r="E152">
        <f t="shared" si="4"/>
        <v>0</v>
      </c>
      <c r="F152">
        <f t="shared" si="5"/>
        <v>1</v>
      </c>
    </row>
    <row r="153" spans="1:6" x14ac:dyDescent="0.25">
      <c r="A153" s="1" t="s">
        <v>159</v>
      </c>
      <c r="B153" t="s">
        <v>7</v>
      </c>
      <c r="C153" s="2">
        <v>0.39149305555555558</v>
      </c>
      <c r="D153">
        <v>1</v>
      </c>
      <c r="E153">
        <f t="shared" si="4"/>
        <v>1</v>
      </c>
      <c r="F153">
        <f t="shared" si="5"/>
        <v>1</v>
      </c>
    </row>
    <row r="154" spans="1:6" x14ac:dyDescent="0.25">
      <c r="A154" s="1" t="s">
        <v>160</v>
      </c>
      <c r="B154" t="s">
        <v>7</v>
      </c>
      <c r="C154" s="2">
        <v>0.39178240740740744</v>
      </c>
      <c r="D154">
        <v>1</v>
      </c>
      <c r="E154">
        <f t="shared" si="4"/>
        <v>1</v>
      </c>
      <c r="F154">
        <f t="shared" si="5"/>
        <v>1</v>
      </c>
    </row>
    <row r="155" spans="1:6" x14ac:dyDescent="0.25">
      <c r="A155" s="1" t="s">
        <v>161</v>
      </c>
      <c r="B155" t="s">
        <v>9</v>
      </c>
      <c r="C155" s="2">
        <v>0.39207175925925924</v>
      </c>
      <c r="D155">
        <v>1</v>
      </c>
      <c r="E155">
        <f t="shared" si="4"/>
        <v>0</v>
      </c>
      <c r="F155">
        <f t="shared" si="5"/>
        <v>0</v>
      </c>
    </row>
    <row r="156" spans="1:6" x14ac:dyDescent="0.25">
      <c r="A156" s="1" t="s">
        <v>162</v>
      </c>
      <c r="B156" t="s">
        <v>5</v>
      </c>
      <c r="C156" s="2">
        <v>0.3923611111111111</v>
      </c>
      <c r="D156">
        <v>1</v>
      </c>
      <c r="E156">
        <f t="shared" si="4"/>
        <v>0</v>
      </c>
      <c r="F156">
        <f t="shared" si="5"/>
        <v>0</v>
      </c>
    </row>
    <row r="157" spans="1:6" x14ac:dyDescent="0.25">
      <c r="A157" s="1" t="s">
        <v>163</v>
      </c>
      <c r="B157" t="s">
        <v>5</v>
      </c>
      <c r="C157" s="2">
        <v>0.39293981481481483</v>
      </c>
      <c r="D157">
        <v>2</v>
      </c>
      <c r="E157">
        <f t="shared" si="4"/>
        <v>0</v>
      </c>
      <c r="F157">
        <f t="shared" si="5"/>
        <v>1</v>
      </c>
    </row>
    <row r="158" spans="1:6" x14ac:dyDescent="0.25">
      <c r="A158" s="1" t="s">
        <v>164</v>
      </c>
      <c r="B158" t="s">
        <v>27</v>
      </c>
      <c r="C158" s="2">
        <v>0.39351851851851855</v>
      </c>
      <c r="D158">
        <v>2</v>
      </c>
      <c r="E158">
        <f t="shared" si="4"/>
        <v>0</v>
      </c>
      <c r="F158">
        <f t="shared" si="5"/>
        <v>1</v>
      </c>
    </row>
    <row r="159" spans="1:6" x14ac:dyDescent="0.25">
      <c r="A159" s="1" t="s">
        <v>165</v>
      </c>
      <c r="B159" t="s">
        <v>27</v>
      </c>
      <c r="C159" s="2">
        <v>0.39409722222222227</v>
      </c>
      <c r="D159">
        <v>2</v>
      </c>
      <c r="E159">
        <f t="shared" si="4"/>
        <v>0</v>
      </c>
      <c r="F159">
        <f t="shared" si="5"/>
        <v>1</v>
      </c>
    </row>
    <row r="160" spans="1:6" x14ac:dyDescent="0.25">
      <c r="A160" s="1" t="s">
        <v>166</v>
      </c>
      <c r="B160" t="s">
        <v>7</v>
      </c>
      <c r="C160" s="2">
        <v>0.39438657407407413</v>
      </c>
      <c r="D160">
        <v>1</v>
      </c>
      <c r="E160">
        <f t="shared" si="4"/>
        <v>1</v>
      </c>
      <c r="F160">
        <f t="shared" si="5"/>
        <v>1</v>
      </c>
    </row>
    <row r="161" spans="1:6" x14ac:dyDescent="0.25">
      <c r="A161" s="1" t="s">
        <v>167</v>
      </c>
      <c r="B161" t="s">
        <v>5</v>
      </c>
      <c r="C161" s="2">
        <v>0.39467592592592587</v>
      </c>
      <c r="D161">
        <v>1</v>
      </c>
      <c r="E161">
        <f t="shared" si="4"/>
        <v>0</v>
      </c>
      <c r="F161">
        <f t="shared" si="5"/>
        <v>0</v>
      </c>
    </row>
    <row r="162" spans="1:6" x14ac:dyDescent="0.25">
      <c r="A162" s="1" t="s">
        <v>168</v>
      </c>
      <c r="B162" t="s">
        <v>9</v>
      </c>
      <c r="C162" s="2">
        <v>0.39525462962962959</v>
      </c>
      <c r="D162">
        <v>2</v>
      </c>
      <c r="E162">
        <f t="shared" si="4"/>
        <v>0</v>
      </c>
      <c r="F162">
        <f t="shared" si="5"/>
        <v>1</v>
      </c>
    </row>
    <row r="163" spans="1:6" x14ac:dyDescent="0.25">
      <c r="A163" s="1" t="s">
        <v>169</v>
      </c>
      <c r="B163" t="s">
        <v>9</v>
      </c>
      <c r="C163" s="2">
        <v>0.39554398148148145</v>
      </c>
      <c r="D163">
        <v>1</v>
      </c>
      <c r="E163">
        <f t="shared" si="4"/>
        <v>0</v>
      </c>
      <c r="F163">
        <f t="shared" si="5"/>
        <v>0</v>
      </c>
    </row>
    <row r="164" spans="1:6" x14ac:dyDescent="0.25">
      <c r="A164" s="1" t="s">
        <v>170</v>
      </c>
      <c r="B164" t="s">
        <v>9</v>
      </c>
      <c r="C164" s="2">
        <v>0.39612268518518517</v>
      </c>
      <c r="D164">
        <v>2</v>
      </c>
      <c r="E164">
        <f t="shared" si="4"/>
        <v>0</v>
      </c>
      <c r="F164">
        <f t="shared" si="5"/>
        <v>1</v>
      </c>
    </row>
    <row r="165" spans="1:6" x14ac:dyDescent="0.25">
      <c r="A165" s="1" t="s">
        <v>171</v>
      </c>
      <c r="B165" t="s">
        <v>7</v>
      </c>
      <c r="C165" s="2">
        <v>0.39641203703703703</v>
      </c>
      <c r="D165">
        <v>1</v>
      </c>
      <c r="E165">
        <f t="shared" si="4"/>
        <v>1</v>
      </c>
      <c r="F165">
        <f t="shared" si="5"/>
        <v>1</v>
      </c>
    </row>
    <row r="166" spans="1:6" x14ac:dyDescent="0.25">
      <c r="A166" s="1" t="s">
        <v>172</v>
      </c>
      <c r="B166" t="s">
        <v>5</v>
      </c>
      <c r="C166" s="2">
        <v>0.39699074074074076</v>
      </c>
      <c r="D166">
        <v>2</v>
      </c>
      <c r="E166">
        <f t="shared" si="4"/>
        <v>0</v>
      </c>
      <c r="F166">
        <f t="shared" si="5"/>
        <v>1</v>
      </c>
    </row>
    <row r="167" spans="1:6" x14ac:dyDescent="0.25">
      <c r="A167" s="1" t="s">
        <v>173</v>
      </c>
      <c r="B167" t="s">
        <v>9</v>
      </c>
      <c r="C167" s="2">
        <v>0.39756944444444442</v>
      </c>
      <c r="D167">
        <v>2</v>
      </c>
      <c r="E167">
        <f t="shared" si="4"/>
        <v>0</v>
      </c>
      <c r="F167">
        <f t="shared" si="5"/>
        <v>1</v>
      </c>
    </row>
    <row r="168" spans="1:6" x14ac:dyDescent="0.25">
      <c r="A168" s="1" t="s">
        <v>174</v>
      </c>
      <c r="B168" t="s">
        <v>9</v>
      </c>
      <c r="C168" s="2">
        <v>0.39785879629629628</v>
      </c>
      <c r="D168">
        <v>1</v>
      </c>
      <c r="E168">
        <f t="shared" si="4"/>
        <v>0</v>
      </c>
      <c r="F168">
        <f t="shared" si="5"/>
        <v>0</v>
      </c>
    </row>
    <row r="169" spans="1:6" x14ac:dyDescent="0.25">
      <c r="A169" s="1" t="s">
        <v>175</v>
      </c>
      <c r="B169" t="s">
        <v>9</v>
      </c>
      <c r="C169" s="2">
        <v>0.3984375</v>
      </c>
      <c r="D169">
        <v>2</v>
      </c>
      <c r="E169">
        <f t="shared" si="4"/>
        <v>0</v>
      </c>
      <c r="F169">
        <f t="shared" si="5"/>
        <v>1</v>
      </c>
    </row>
    <row r="170" spans="1:6" x14ac:dyDescent="0.25">
      <c r="A170" s="1" t="s">
        <v>176</v>
      </c>
      <c r="B170" t="s">
        <v>7</v>
      </c>
      <c r="C170" s="2">
        <v>0.39872685185185186</v>
      </c>
      <c r="D170">
        <v>1</v>
      </c>
      <c r="E170">
        <f t="shared" si="4"/>
        <v>1</v>
      </c>
      <c r="F170">
        <f t="shared" si="5"/>
        <v>1</v>
      </c>
    </row>
    <row r="171" spans="1:6" x14ac:dyDescent="0.25">
      <c r="A171" s="1" t="s">
        <v>177</v>
      </c>
      <c r="B171" t="s">
        <v>5</v>
      </c>
      <c r="C171" s="2">
        <v>0.39930555555555558</v>
      </c>
      <c r="D171">
        <v>2</v>
      </c>
      <c r="E171">
        <f t="shared" si="4"/>
        <v>0</v>
      </c>
      <c r="F171">
        <f t="shared" si="5"/>
        <v>1</v>
      </c>
    </row>
    <row r="172" spans="1:6" x14ac:dyDescent="0.25">
      <c r="A172" s="1" t="s">
        <v>178</v>
      </c>
      <c r="B172" t="s">
        <v>5</v>
      </c>
      <c r="C172" s="2">
        <v>0.39959490740740744</v>
      </c>
      <c r="D172">
        <v>1</v>
      </c>
      <c r="E172">
        <f t="shared" si="4"/>
        <v>0</v>
      </c>
      <c r="F172">
        <f t="shared" si="5"/>
        <v>0</v>
      </c>
    </row>
    <row r="173" spans="1:6" x14ac:dyDescent="0.25">
      <c r="A173" s="1" t="s">
        <v>179</v>
      </c>
      <c r="B173" t="s">
        <v>5</v>
      </c>
      <c r="C173" s="2">
        <v>0.4001736111111111</v>
      </c>
      <c r="D173">
        <v>2</v>
      </c>
      <c r="E173">
        <f t="shared" si="4"/>
        <v>0</v>
      </c>
      <c r="F173">
        <f t="shared" si="5"/>
        <v>1</v>
      </c>
    </row>
    <row r="174" spans="1:6" x14ac:dyDescent="0.25">
      <c r="A174" s="1" t="s">
        <v>180</v>
      </c>
      <c r="B174" t="s">
        <v>27</v>
      </c>
      <c r="C174" s="2">
        <v>0.40075231481481483</v>
      </c>
      <c r="D174">
        <v>2</v>
      </c>
      <c r="E174">
        <f t="shared" si="4"/>
        <v>0</v>
      </c>
      <c r="F174">
        <f t="shared" si="5"/>
        <v>1</v>
      </c>
    </row>
    <row r="175" spans="1:6" x14ac:dyDescent="0.25">
      <c r="A175" s="1" t="s">
        <v>181</v>
      </c>
      <c r="B175" t="s">
        <v>27</v>
      </c>
      <c r="C175" s="2">
        <v>0.40104166666666669</v>
      </c>
      <c r="D175">
        <v>1</v>
      </c>
      <c r="E175">
        <f t="shared" si="4"/>
        <v>0</v>
      </c>
      <c r="F175">
        <f t="shared" si="5"/>
        <v>0</v>
      </c>
    </row>
    <row r="176" spans="1:6" x14ac:dyDescent="0.25">
      <c r="A176" s="1" t="s">
        <v>182</v>
      </c>
      <c r="B176" t="s">
        <v>27</v>
      </c>
      <c r="C176" s="2">
        <v>0.40162037037037041</v>
      </c>
      <c r="D176">
        <v>2</v>
      </c>
      <c r="E176">
        <f t="shared" si="4"/>
        <v>0</v>
      </c>
      <c r="F176">
        <f t="shared" si="5"/>
        <v>1</v>
      </c>
    </row>
    <row r="177" spans="1:6" x14ac:dyDescent="0.25">
      <c r="A177" s="1" t="s">
        <v>183</v>
      </c>
      <c r="B177" t="s">
        <v>7</v>
      </c>
      <c r="C177" s="2">
        <v>0.40190972222222227</v>
      </c>
      <c r="D177">
        <v>1</v>
      </c>
      <c r="E177">
        <f t="shared" si="4"/>
        <v>1</v>
      </c>
      <c r="F177">
        <f t="shared" si="5"/>
        <v>1</v>
      </c>
    </row>
    <row r="178" spans="1:6" x14ac:dyDescent="0.25">
      <c r="A178" s="1" t="s">
        <v>184</v>
      </c>
      <c r="B178" t="s">
        <v>27</v>
      </c>
      <c r="C178" s="2">
        <v>0.40219907407407413</v>
      </c>
      <c r="D178">
        <v>1</v>
      </c>
      <c r="E178">
        <f t="shared" si="4"/>
        <v>0</v>
      </c>
      <c r="F178">
        <f t="shared" si="5"/>
        <v>0</v>
      </c>
    </row>
    <row r="179" spans="1:6" x14ac:dyDescent="0.25">
      <c r="A179" s="1" t="s">
        <v>185</v>
      </c>
      <c r="B179" t="s">
        <v>7</v>
      </c>
      <c r="C179" s="2">
        <v>0.40248842592592587</v>
      </c>
      <c r="D179">
        <v>1</v>
      </c>
      <c r="E179">
        <f t="shared" si="4"/>
        <v>1</v>
      </c>
      <c r="F179">
        <f t="shared" si="5"/>
        <v>1</v>
      </c>
    </row>
    <row r="180" spans="1:6" x14ac:dyDescent="0.25">
      <c r="A180" s="1" t="s">
        <v>186</v>
      </c>
      <c r="B180" t="s">
        <v>9</v>
      </c>
      <c r="C180" s="2">
        <v>0.40306712962962959</v>
      </c>
      <c r="D180">
        <v>2</v>
      </c>
      <c r="E180">
        <f t="shared" si="4"/>
        <v>0</v>
      </c>
      <c r="F180">
        <f t="shared" si="5"/>
        <v>1</v>
      </c>
    </row>
    <row r="181" spans="1:6" x14ac:dyDescent="0.25">
      <c r="A181" s="1" t="s">
        <v>187</v>
      </c>
      <c r="B181" t="s">
        <v>9</v>
      </c>
      <c r="C181" s="2">
        <v>0.40364583333333331</v>
      </c>
      <c r="D181">
        <v>2</v>
      </c>
      <c r="E181">
        <f t="shared" si="4"/>
        <v>0</v>
      </c>
      <c r="F181">
        <f t="shared" si="5"/>
        <v>1</v>
      </c>
    </row>
    <row r="182" spans="1:6" x14ac:dyDescent="0.25">
      <c r="A182" s="1" t="s">
        <v>188</v>
      </c>
      <c r="B182" t="s">
        <v>7</v>
      </c>
      <c r="C182" s="2">
        <v>0.40393518518518517</v>
      </c>
      <c r="D182">
        <v>1</v>
      </c>
      <c r="E182">
        <f t="shared" si="4"/>
        <v>1</v>
      </c>
      <c r="F182">
        <f t="shared" si="5"/>
        <v>1</v>
      </c>
    </row>
    <row r="183" spans="1:6" x14ac:dyDescent="0.25">
      <c r="A183" s="1" t="s">
        <v>189</v>
      </c>
      <c r="B183" t="s">
        <v>7</v>
      </c>
      <c r="C183" s="2">
        <v>0.40422453703703703</v>
      </c>
      <c r="D183">
        <v>1</v>
      </c>
      <c r="E183">
        <f t="shared" si="4"/>
        <v>1</v>
      </c>
      <c r="F183">
        <f t="shared" si="5"/>
        <v>1</v>
      </c>
    </row>
    <row r="184" spans="1:6" x14ac:dyDescent="0.25">
      <c r="A184" s="1" t="s">
        <v>190</v>
      </c>
      <c r="B184" t="s">
        <v>5</v>
      </c>
      <c r="C184" s="2">
        <v>0.40480324074074076</v>
      </c>
      <c r="D184">
        <v>2</v>
      </c>
      <c r="E184">
        <f t="shared" si="4"/>
        <v>0</v>
      </c>
      <c r="F184">
        <f t="shared" si="5"/>
        <v>1</v>
      </c>
    </row>
    <row r="185" spans="1:6" x14ac:dyDescent="0.25">
      <c r="A185" s="1" t="s">
        <v>191</v>
      </c>
      <c r="B185" t="s">
        <v>7</v>
      </c>
      <c r="C185" s="2">
        <v>0.40509259259259256</v>
      </c>
      <c r="D185">
        <v>1</v>
      </c>
      <c r="E185">
        <f t="shared" si="4"/>
        <v>1</v>
      </c>
      <c r="F185">
        <f t="shared" si="5"/>
        <v>1</v>
      </c>
    </row>
    <row r="186" spans="1:6" x14ac:dyDescent="0.25">
      <c r="A186" s="1" t="s">
        <v>192</v>
      </c>
      <c r="B186" t="s">
        <v>9</v>
      </c>
      <c r="C186" s="2">
        <v>0.40567129629629628</v>
      </c>
      <c r="D186">
        <v>2</v>
      </c>
      <c r="E186">
        <f t="shared" si="4"/>
        <v>0</v>
      </c>
      <c r="F186">
        <f t="shared" si="5"/>
        <v>1</v>
      </c>
    </row>
    <row r="187" spans="1:6" x14ac:dyDescent="0.25">
      <c r="A187" s="1" t="s">
        <v>193</v>
      </c>
      <c r="B187" t="s">
        <v>7</v>
      </c>
      <c r="C187" s="2">
        <v>0.40596064814814814</v>
      </c>
      <c r="D187">
        <v>1</v>
      </c>
      <c r="E187">
        <f t="shared" si="4"/>
        <v>1</v>
      </c>
      <c r="F187">
        <f t="shared" si="5"/>
        <v>1</v>
      </c>
    </row>
    <row r="188" spans="1:6" x14ac:dyDescent="0.25">
      <c r="A188" s="1" t="s">
        <v>194</v>
      </c>
      <c r="B188" t="s">
        <v>9</v>
      </c>
      <c r="C188" s="2">
        <v>0.40653935185185186</v>
      </c>
      <c r="D188">
        <v>2</v>
      </c>
      <c r="E188">
        <f t="shared" si="4"/>
        <v>0</v>
      </c>
      <c r="F188">
        <f t="shared" si="5"/>
        <v>1</v>
      </c>
    </row>
    <row r="189" spans="1:6" x14ac:dyDescent="0.25">
      <c r="A189" s="1" t="s">
        <v>195</v>
      </c>
      <c r="B189" t="s">
        <v>7</v>
      </c>
      <c r="C189" s="2">
        <v>0.40682870370370372</v>
      </c>
      <c r="D189">
        <v>1</v>
      </c>
      <c r="E189">
        <f t="shared" si="4"/>
        <v>1</v>
      </c>
      <c r="F189">
        <f t="shared" si="5"/>
        <v>1</v>
      </c>
    </row>
    <row r="190" spans="1:6" x14ac:dyDescent="0.25">
      <c r="A190" s="1" t="s">
        <v>196</v>
      </c>
      <c r="B190" t="s">
        <v>9</v>
      </c>
      <c r="C190" s="2">
        <v>0.40711805555555558</v>
      </c>
      <c r="D190">
        <v>1</v>
      </c>
      <c r="E190">
        <f t="shared" si="4"/>
        <v>0</v>
      </c>
      <c r="F190">
        <f t="shared" si="5"/>
        <v>0</v>
      </c>
    </row>
    <row r="191" spans="1:6" x14ac:dyDescent="0.25">
      <c r="A191" s="1" t="s">
        <v>197</v>
      </c>
      <c r="B191" t="s">
        <v>7</v>
      </c>
      <c r="C191" s="2">
        <v>0.40740740740740744</v>
      </c>
      <c r="D191">
        <v>1</v>
      </c>
      <c r="E191">
        <f t="shared" si="4"/>
        <v>1</v>
      </c>
      <c r="F191">
        <f t="shared" si="5"/>
        <v>1</v>
      </c>
    </row>
    <row r="192" spans="1:6" x14ac:dyDescent="0.25">
      <c r="A192" s="1" t="s">
        <v>198</v>
      </c>
      <c r="B192" t="s">
        <v>27</v>
      </c>
      <c r="C192" s="2">
        <v>0.40769675925925924</v>
      </c>
      <c r="D192">
        <v>1</v>
      </c>
      <c r="E192">
        <f t="shared" si="4"/>
        <v>0</v>
      </c>
      <c r="F192">
        <f t="shared" si="5"/>
        <v>0</v>
      </c>
    </row>
    <row r="193" spans="1:6" x14ac:dyDescent="0.25">
      <c r="A193" s="1" t="s">
        <v>199</v>
      </c>
      <c r="B193" t="s">
        <v>7</v>
      </c>
      <c r="C193" s="2">
        <v>0.4079861111111111</v>
      </c>
      <c r="D193">
        <v>1</v>
      </c>
      <c r="E193">
        <f t="shared" si="4"/>
        <v>1</v>
      </c>
      <c r="F193">
        <f t="shared" si="5"/>
        <v>1</v>
      </c>
    </row>
    <row r="194" spans="1:6" x14ac:dyDescent="0.25">
      <c r="A194" s="1" t="s">
        <v>200</v>
      </c>
      <c r="B194" t="s">
        <v>9</v>
      </c>
      <c r="C194" s="2">
        <v>0.40827546296296297</v>
      </c>
      <c r="D194">
        <v>1</v>
      </c>
      <c r="E194">
        <f t="shared" si="4"/>
        <v>0</v>
      </c>
      <c r="F194">
        <f t="shared" si="5"/>
        <v>0</v>
      </c>
    </row>
    <row r="195" spans="1:6" x14ac:dyDescent="0.25">
      <c r="A195" s="1" t="s">
        <v>201</v>
      </c>
      <c r="B195" t="s">
        <v>27</v>
      </c>
      <c r="C195" s="2">
        <v>0.40885416666666669</v>
      </c>
      <c r="D195">
        <v>2</v>
      </c>
      <c r="E195">
        <f t="shared" ref="E195:E258" si="6">IF(B195="Johnson&amp;Johnson",1,0)</f>
        <v>0</v>
      </c>
      <c r="F195">
        <f t="shared" ref="F195:F258" si="7">IF(AND(E195=1,D195=1),1,IF(D195&gt;=2,1,0))</f>
        <v>1</v>
      </c>
    </row>
    <row r="196" spans="1:6" x14ac:dyDescent="0.25">
      <c r="A196" s="1" t="s">
        <v>202</v>
      </c>
      <c r="B196" t="s">
        <v>27</v>
      </c>
      <c r="C196" s="2">
        <v>0.40943287037037041</v>
      </c>
      <c r="D196">
        <v>2</v>
      </c>
      <c r="E196">
        <f t="shared" si="6"/>
        <v>0</v>
      </c>
      <c r="F196">
        <f t="shared" si="7"/>
        <v>1</v>
      </c>
    </row>
    <row r="197" spans="1:6" x14ac:dyDescent="0.25">
      <c r="A197" s="1" t="s">
        <v>203</v>
      </c>
      <c r="B197" t="s">
        <v>7</v>
      </c>
      <c r="C197" s="2">
        <v>0.40972222222222227</v>
      </c>
      <c r="D197">
        <v>1</v>
      </c>
      <c r="E197">
        <f t="shared" si="6"/>
        <v>1</v>
      </c>
      <c r="F197">
        <f t="shared" si="7"/>
        <v>1</v>
      </c>
    </row>
    <row r="198" spans="1:6" x14ac:dyDescent="0.25">
      <c r="A198" s="1" t="s">
        <v>204</v>
      </c>
      <c r="B198" t="s">
        <v>27</v>
      </c>
      <c r="C198" s="2">
        <v>0.41001157407407413</v>
      </c>
      <c r="D198">
        <v>1</v>
      </c>
      <c r="E198">
        <f t="shared" si="6"/>
        <v>0</v>
      </c>
      <c r="F198">
        <f t="shared" si="7"/>
        <v>0</v>
      </c>
    </row>
    <row r="199" spans="1:6" x14ac:dyDescent="0.25">
      <c r="A199" s="1" t="s">
        <v>205</v>
      </c>
      <c r="B199" t="s">
        <v>7</v>
      </c>
      <c r="C199" s="2">
        <v>0.41030092592592587</v>
      </c>
      <c r="D199">
        <v>1</v>
      </c>
      <c r="E199">
        <f t="shared" si="6"/>
        <v>1</v>
      </c>
      <c r="F199">
        <f t="shared" si="7"/>
        <v>1</v>
      </c>
    </row>
    <row r="200" spans="1:6" x14ac:dyDescent="0.25">
      <c r="A200" s="1" t="s">
        <v>206</v>
      </c>
      <c r="B200" t="s">
        <v>5</v>
      </c>
      <c r="C200" s="2">
        <v>0.41059027777777773</v>
      </c>
      <c r="D200">
        <v>1</v>
      </c>
      <c r="E200">
        <f t="shared" si="6"/>
        <v>0</v>
      </c>
      <c r="F200">
        <f t="shared" si="7"/>
        <v>0</v>
      </c>
    </row>
    <row r="201" spans="1:6" x14ac:dyDescent="0.25">
      <c r="A201" s="1" t="s">
        <v>207</v>
      </c>
      <c r="B201" t="s">
        <v>9</v>
      </c>
      <c r="C201" s="2">
        <v>0.41087962962962959</v>
      </c>
      <c r="D201">
        <v>1</v>
      </c>
      <c r="E201">
        <f t="shared" si="6"/>
        <v>0</v>
      </c>
      <c r="F201">
        <f t="shared" si="7"/>
        <v>0</v>
      </c>
    </row>
    <row r="202" spans="1:6" x14ac:dyDescent="0.25">
      <c r="A202" s="1" t="s">
        <v>208</v>
      </c>
      <c r="B202" t="s">
        <v>5</v>
      </c>
      <c r="C202" s="2">
        <v>0.41116898148148145</v>
      </c>
      <c r="D202">
        <v>1</v>
      </c>
      <c r="E202">
        <f t="shared" si="6"/>
        <v>0</v>
      </c>
      <c r="F202">
        <f t="shared" si="7"/>
        <v>0</v>
      </c>
    </row>
    <row r="203" spans="1:6" x14ac:dyDescent="0.25">
      <c r="A203" s="1" t="s">
        <v>209</v>
      </c>
      <c r="B203" t="s">
        <v>27</v>
      </c>
      <c r="C203" s="2">
        <v>0.41174768518518517</v>
      </c>
      <c r="D203">
        <v>2</v>
      </c>
      <c r="E203">
        <f t="shared" si="6"/>
        <v>0</v>
      </c>
      <c r="F203">
        <f t="shared" si="7"/>
        <v>1</v>
      </c>
    </row>
    <row r="204" spans="1:6" x14ac:dyDescent="0.25">
      <c r="A204" s="1" t="s">
        <v>210</v>
      </c>
      <c r="B204" t="s">
        <v>7</v>
      </c>
      <c r="C204" s="2">
        <v>0.41203703703703703</v>
      </c>
      <c r="D204">
        <v>1</v>
      </c>
      <c r="E204">
        <f t="shared" si="6"/>
        <v>1</v>
      </c>
      <c r="F204">
        <f t="shared" si="7"/>
        <v>1</v>
      </c>
    </row>
    <row r="205" spans="1:6" x14ac:dyDescent="0.25">
      <c r="A205" s="1" t="s">
        <v>211</v>
      </c>
      <c r="B205" t="s">
        <v>9</v>
      </c>
      <c r="C205" s="2">
        <v>0.4123263888888889</v>
      </c>
      <c r="D205">
        <v>1</v>
      </c>
      <c r="E205">
        <f t="shared" si="6"/>
        <v>0</v>
      </c>
      <c r="F205">
        <f t="shared" si="7"/>
        <v>0</v>
      </c>
    </row>
    <row r="206" spans="1:6" x14ac:dyDescent="0.25">
      <c r="A206" s="1" t="s">
        <v>212</v>
      </c>
      <c r="B206" t="s">
        <v>9</v>
      </c>
      <c r="C206" s="2">
        <v>0.41261574074074076</v>
      </c>
      <c r="D206">
        <v>1</v>
      </c>
      <c r="E206">
        <f t="shared" si="6"/>
        <v>0</v>
      </c>
      <c r="F206">
        <f t="shared" si="7"/>
        <v>0</v>
      </c>
    </row>
    <row r="207" spans="1:6" x14ac:dyDescent="0.25">
      <c r="A207" s="1" t="s">
        <v>213</v>
      </c>
      <c r="B207" t="s">
        <v>7</v>
      </c>
      <c r="C207" s="2">
        <v>0.41290509259259256</v>
      </c>
      <c r="D207">
        <v>1</v>
      </c>
      <c r="E207">
        <f t="shared" si="6"/>
        <v>1</v>
      </c>
      <c r="F207">
        <f t="shared" si="7"/>
        <v>1</v>
      </c>
    </row>
    <row r="208" spans="1:6" x14ac:dyDescent="0.25">
      <c r="A208" s="1" t="s">
        <v>214</v>
      </c>
      <c r="B208" t="s">
        <v>5</v>
      </c>
      <c r="C208" s="2">
        <v>0.41319444444444442</v>
      </c>
      <c r="D208">
        <v>1</v>
      </c>
      <c r="E208">
        <f t="shared" si="6"/>
        <v>0</v>
      </c>
      <c r="F208">
        <f t="shared" si="7"/>
        <v>0</v>
      </c>
    </row>
    <row r="209" spans="1:6" x14ac:dyDescent="0.25">
      <c r="A209" s="1" t="s">
        <v>215</v>
      </c>
      <c r="B209" t="s">
        <v>9</v>
      </c>
      <c r="C209" s="2">
        <v>0.41377314814814814</v>
      </c>
      <c r="D209">
        <v>2</v>
      </c>
      <c r="E209">
        <f t="shared" si="6"/>
        <v>0</v>
      </c>
      <c r="F209">
        <f t="shared" si="7"/>
        <v>1</v>
      </c>
    </row>
    <row r="210" spans="1:6" x14ac:dyDescent="0.25">
      <c r="A210" s="1" t="s">
        <v>216</v>
      </c>
      <c r="B210" t="s">
        <v>27</v>
      </c>
      <c r="C210" s="2">
        <v>0.4140625</v>
      </c>
      <c r="D210">
        <v>1</v>
      </c>
      <c r="E210">
        <f t="shared" si="6"/>
        <v>0</v>
      </c>
      <c r="F210">
        <f t="shared" si="7"/>
        <v>0</v>
      </c>
    </row>
    <row r="211" spans="1:6" x14ac:dyDescent="0.25">
      <c r="A211" s="1" t="s">
        <v>217</v>
      </c>
      <c r="B211" t="s">
        <v>7</v>
      </c>
      <c r="C211" s="2">
        <v>0.41435185185185186</v>
      </c>
      <c r="D211">
        <v>1</v>
      </c>
      <c r="E211">
        <f t="shared" si="6"/>
        <v>1</v>
      </c>
      <c r="F211">
        <f t="shared" si="7"/>
        <v>1</v>
      </c>
    </row>
    <row r="212" spans="1:6" x14ac:dyDescent="0.25">
      <c r="A212" s="1" t="s">
        <v>218</v>
      </c>
      <c r="B212" t="s">
        <v>9</v>
      </c>
      <c r="C212" s="2">
        <v>0.41493055555555558</v>
      </c>
      <c r="D212">
        <v>2</v>
      </c>
      <c r="E212">
        <f t="shared" si="6"/>
        <v>0</v>
      </c>
      <c r="F212">
        <f t="shared" si="7"/>
        <v>1</v>
      </c>
    </row>
    <row r="213" spans="1:6" x14ac:dyDescent="0.25">
      <c r="A213" s="1" t="s">
        <v>219</v>
      </c>
      <c r="B213" t="s">
        <v>5</v>
      </c>
      <c r="C213" s="2">
        <v>0.41521990740740744</v>
      </c>
      <c r="D213">
        <v>1</v>
      </c>
      <c r="E213">
        <f t="shared" si="6"/>
        <v>0</v>
      </c>
      <c r="F213">
        <f t="shared" si="7"/>
        <v>0</v>
      </c>
    </row>
    <row r="214" spans="1:6" x14ac:dyDescent="0.25">
      <c r="A214" s="1" t="s">
        <v>220</v>
      </c>
      <c r="B214" t="s">
        <v>9</v>
      </c>
      <c r="C214" s="2">
        <v>0.41550925925925924</v>
      </c>
      <c r="D214">
        <v>1</v>
      </c>
      <c r="E214">
        <f t="shared" si="6"/>
        <v>0</v>
      </c>
      <c r="F214">
        <f t="shared" si="7"/>
        <v>0</v>
      </c>
    </row>
    <row r="215" spans="1:6" x14ac:dyDescent="0.25">
      <c r="A215" s="1" t="s">
        <v>221</v>
      </c>
      <c r="B215" t="s">
        <v>7</v>
      </c>
      <c r="C215" s="2">
        <v>0.4157986111111111</v>
      </c>
      <c r="D215">
        <v>1</v>
      </c>
      <c r="E215">
        <f t="shared" si="6"/>
        <v>1</v>
      </c>
      <c r="F215">
        <f t="shared" si="7"/>
        <v>1</v>
      </c>
    </row>
    <row r="216" spans="1:6" x14ac:dyDescent="0.25">
      <c r="A216" s="1" t="s">
        <v>222</v>
      </c>
      <c r="B216" t="s">
        <v>9</v>
      </c>
      <c r="C216" s="2">
        <v>0.41608796296296297</v>
      </c>
      <c r="D216">
        <v>1</v>
      </c>
      <c r="E216">
        <f t="shared" si="6"/>
        <v>0</v>
      </c>
      <c r="F216">
        <f t="shared" si="7"/>
        <v>0</v>
      </c>
    </row>
    <row r="217" spans="1:6" x14ac:dyDescent="0.25">
      <c r="A217" s="1" t="s">
        <v>223</v>
      </c>
      <c r="B217" t="s">
        <v>7</v>
      </c>
      <c r="C217" s="2">
        <v>0.41637731481481483</v>
      </c>
      <c r="D217">
        <v>1</v>
      </c>
      <c r="E217">
        <f t="shared" si="6"/>
        <v>1</v>
      </c>
      <c r="F217">
        <f t="shared" si="7"/>
        <v>1</v>
      </c>
    </row>
    <row r="218" spans="1:6" x14ac:dyDescent="0.25">
      <c r="A218" s="1" t="s">
        <v>224</v>
      </c>
      <c r="B218" t="s">
        <v>7</v>
      </c>
      <c r="C218" s="2">
        <v>0.41666666666666669</v>
      </c>
      <c r="D218">
        <v>1</v>
      </c>
      <c r="E218">
        <f t="shared" si="6"/>
        <v>1</v>
      </c>
      <c r="F218">
        <f t="shared" si="7"/>
        <v>1</v>
      </c>
    </row>
    <row r="219" spans="1:6" x14ac:dyDescent="0.25">
      <c r="A219" s="1" t="s">
        <v>225</v>
      </c>
      <c r="B219" t="s">
        <v>9</v>
      </c>
      <c r="C219" s="2">
        <v>0.41724537037037041</v>
      </c>
      <c r="D219">
        <v>2</v>
      </c>
      <c r="E219">
        <f t="shared" si="6"/>
        <v>0</v>
      </c>
      <c r="F219">
        <f t="shared" si="7"/>
        <v>1</v>
      </c>
    </row>
    <row r="220" spans="1:6" x14ac:dyDescent="0.25">
      <c r="A220" s="1" t="s">
        <v>226</v>
      </c>
      <c r="B220" t="s">
        <v>9</v>
      </c>
      <c r="C220" s="2">
        <v>0.41782407407407413</v>
      </c>
      <c r="D220">
        <v>2</v>
      </c>
      <c r="E220">
        <f t="shared" si="6"/>
        <v>0</v>
      </c>
      <c r="F220">
        <f t="shared" si="7"/>
        <v>1</v>
      </c>
    </row>
    <row r="221" spans="1:6" x14ac:dyDescent="0.25">
      <c r="A221" s="1" t="s">
        <v>227</v>
      </c>
      <c r="B221" t="s">
        <v>7</v>
      </c>
      <c r="C221" s="2">
        <v>0.41811342592592587</v>
      </c>
      <c r="D221">
        <v>1</v>
      </c>
      <c r="E221">
        <f t="shared" si="6"/>
        <v>1</v>
      </c>
      <c r="F221">
        <f t="shared" si="7"/>
        <v>1</v>
      </c>
    </row>
    <row r="222" spans="1:6" x14ac:dyDescent="0.25">
      <c r="A222" s="1" t="s">
        <v>228</v>
      </c>
      <c r="B222" t="s">
        <v>7</v>
      </c>
      <c r="C222" s="2">
        <v>0.41840277777777773</v>
      </c>
      <c r="D222">
        <v>1</v>
      </c>
      <c r="E222">
        <f t="shared" si="6"/>
        <v>1</v>
      </c>
      <c r="F222">
        <f t="shared" si="7"/>
        <v>1</v>
      </c>
    </row>
    <row r="223" spans="1:6" x14ac:dyDescent="0.25">
      <c r="A223" s="1" t="s">
        <v>229</v>
      </c>
      <c r="B223" t="s">
        <v>27</v>
      </c>
      <c r="C223" s="2">
        <v>0.41869212962962959</v>
      </c>
      <c r="D223">
        <v>1</v>
      </c>
      <c r="E223">
        <f t="shared" si="6"/>
        <v>0</v>
      </c>
      <c r="F223">
        <f t="shared" si="7"/>
        <v>0</v>
      </c>
    </row>
    <row r="224" spans="1:6" x14ac:dyDescent="0.25">
      <c r="A224" s="1" t="s">
        <v>230</v>
      </c>
      <c r="B224" t="s">
        <v>7</v>
      </c>
      <c r="C224" s="2">
        <v>0.41898148148148145</v>
      </c>
      <c r="D224">
        <v>1</v>
      </c>
      <c r="E224">
        <f t="shared" si="6"/>
        <v>1</v>
      </c>
      <c r="F224">
        <f t="shared" si="7"/>
        <v>1</v>
      </c>
    </row>
    <row r="225" spans="1:6" x14ac:dyDescent="0.25">
      <c r="A225" s="1" t="s">
        <v>231</v>
      </c>
      <c r="B225" t="s">
        <v>5</v>
      </c>
      <c r="C225" s="2">
        <v>0.41956018518518517</v>
      </c>
      <c r="D225">
        <v>2</v>
      </c>
      <c r="E225">
        <f t="shared" si="6"/>
        <v>0</v>
      </c>
      <c r="F225">
        <f t="shared" si="7"/>
        <v>1</v>
      </c>
    </row>
    <row r="226" spans="1:6" x14ac:dyDescent="0.25">
      <c r="A226" s="1" t="s">
        <v>232</v>
      </c>
      <c r="B226" t="s">
        <v>9</v>
      </c>
      <c r="C226" s="2">
        <v>0.41984953703703703</v>
      </c>
      <c r="D226">
        <v>1</v>
      </c>
      <c r="E226">
        <f t="shared" si="6"/>
        <v>0</v>
      </c>
      <c r="F226">
        <f t="shared" si="7"/>
        <v>0</v>
      </c>
    </row>
    <row r="227" spans="1:6" x14ac:dyDescent="0.25">
      <c r="A227" s="1" t="s">
        <v>233</v>
      </c>
      <c r="B227" t="s">
        <v>9</v>
      </c>
      <c r="C227" s="2">
        <v>0.42042824074074076</v>
      </c>
      <c r="D227">
        <v>2</v>
      </c>
      <c r="E227">
        <f t="shared" si="6"/>
        <v>0</v>
      </c>
      <c r="F227">
        <f t="shared" si="7"/>
        <v>1</v>
      </c>
    </row>
    <row r="228" spans="1:6" x14ac:dyDescent="0.25">
      <c r="A228" s="1" t="s">
        <v>234</v>
      </c>
      <c r="B228" t="s">
        <v>9</v>
      </c>
      <c r="C228" s="2">
        <v>0.42100694444444442</v>
      </c>
      <c r="D228">
        <v>2</v>
      </c>
      <c r="E228">
        <f t="shared" si="6"/>
        <v>0</v>
      </c>
      <c r="F228">
        <f t="shared" si="7"/>
        <v>1</v>
      </c>
    </row>
    <row r="229" spans="1:6" x14ac:dyDescent="0.25">
      <c r="A229" s="1" t="s">
        <v>235</v>
      </c>
      <c r="B229" t="s">
        <v>7</v>
      </c>
      <c r="C229" s="2">
        <v>0.42129629629629628</v>
      </c>
      <c r="D229">
        <v>1</v>
      </c>
      <c r="E229">
        <f t="shared" si="6"/>
        <v>1</v>
      </c>
      <c r="F229">
        <f t="shared" si="7"/>
        <v>1</v>
      </c>
    </row>
    <row r="230" spans="1:6" x14ac:dyDescent="0.25">
      <c r="A230" s="1" t="s">
        <v>236</v>
      </c>
      <c r="B230" t="s">
        <v>5</v>
      </c>
      <c r="C230" s="2">
        <v>0.42158564814814814</v>
      </c>
      <c r="D230">
        <v>1</v>
      </c>
      <c r="E230">
        <f t="shared" si="6"/>
        <v>0</v>
      </c>
      <c r="F230">
        <f t="shared" si="7"/>
        <v>0</v>
      </c>
    </row>
    <row r="231" spans="1:6" x14ac:dyDescent="0.25">
      <c r="A231" s="1" t="s">
        <v>237</v>
      </c>
      <c r="B231" t="s">
        <v>7</v>
      </c>
      <c r="C231" s="2">
        <v>0.421875</v>
      </c>
      <c r="D231">
        <v>1</v>
      </c>
      <c r="E231">
        <f t="shared" si="6"/>
        <v>1</v>
      </c>
      <c r="F231">
        <f t="shared" si="7"/>
        <v>1</v>
      </c>
    </row>
    <row r="232" spans="1:6" x14ac:dyDescent="0.25">
      <c r="A232" s="1" t="s">
        <v>238</v>
      </c>
      <c r="B232" t="s">
        <v>9</v>
      </c>
      <c r="C232" s="2">
        <v>0.42216435185185186</v>
      </c>
      <c r="D232">
        <v>1</v>
      </c>
      <c r="E232">
        <f t="shared" si="6"/>
        <v>0</v>
      </c>
      <c r="F232">
        <f t="shared" si="7"/>
        <v>0</v>
      </c>
    </row>
    <row r="233" spans="1:6" x14ac:dyDescent="0.25">
      <c r="A233" s="1" t="s">
        <v>239</v>
      </c>
      <c r="B233" t="s">
        <v>5</v>
      </c>
      <c r="C233" s="2">
        <v>0.42245370370370372</v>
      </c>
      <c r="D233">
        <v>1</v>
      </c>
      <c r="E233">
        <f t="shared" si="6"/>
        <v>0</v>
      </c>
      <c r="F233">
        <f t="shared" si="7"/>
        <v>0</v>
      </c>
    </row>
    <row r="234" spans="1:6" x14ac:dyDescent="0.25">
      <c r="A234" s="1" t="s">
        <v>240</v>
      </c>
      <c r="B234" t="s">
        <v>9</v>
      </c>
      <c r="C234" s="2">
        <v>0.42303240740740744</v>
      </c>
      <c r="D234">
        <v>2</v>
      </c>
      <c r="E234">
        <f t="shared" si="6"/>
        <v>0</v>
      </c>
      <c r="F234">
        <f t="shared" si="7"/>
        <v>1</v>
      </c>
    </row>
    <row r="235" spans="1:6" x14ac:dyDescent="0.25">
      <c r="A235" s="1" t="s">
        <v>241</v>
      </c>
      <c r="B235" t="s">
        <v>5</v>
      </c>
      <c r="C235" s="2">
        <v>0.4236111111111111</v>
      </c>
      <c r="D235">
        <v>2</v>
      </c>
      <c r="E235">
        <f t="shared" si="6"/>
        <v>0</v>
      </c>
      <c r="F235">
        <f t="shared" si="7"/>
        <v>1</v>
      </c>
    </row>
    <row r="236" spans="1:6" x14ac:dyDescent="0.25">
      <c r="A236" s="1" t="s">
        <v>242</v>
      </c>
      <c r="B236" t="s">
        <v>7</v>
      </c>
      <c r="C236" s="2">
        <v>0.42390046296296297</v>
      </c>
      <c r="D236">
        <v>1</v>
      </c>
      <c r="E236">
        <f t="shared" si="6"/>
        <v>1</v>
      </c>
      <c r="F236">
        <f t="shared" si="7"/>
        <v>1</v>
      </c>
    </row>
    <row r="237" spans="1:6" x14ac:dyDescent="0.25">
      <c r="A237" s="1" t="s">
        <v>243</v>
      </c>
      <c r="B237" t="s">
        <v>27</v>
      </c>
      <c r="C237" s="2">
        <v>0.42418981481481483</v>
      </c>
      <c r="D237">
        <v>1</v>
      </c>
      <c r="E237">
        <f t="shared" si="6"/>
        <v>0</v>
      </c>
      <c r="F237">
        <f t="shared" si="7"/>
        <v>0</v>
      </c>
    </row>
    <row r="238" spans="1:6" x14ac:dyDescent="0.25">
      <c r="A238" s="1" t="s">
        <v>244</v>
      </c>
      <c r="B238" t="s">
        <v>7</v>
      </c>
      <c r="C238" s="2">
        <v>0.42447916666666669</v>
      </c>
      <c r="D238">
        <v>1</v>
      </c>
      <c r="E238">
        <f t="shared" si="6"/>
        <v>1</v>
      </c>
      <c r="F238">
        <f t="shared" si="7"/>
        <v>1</v>
      </c>
    </row>
    <row r="239" spans="1:6" x14ac:dyDescent="0.25">
      <c r="A239" s="1" t="s">
        <v>245</v>
      </c>
      <c r="B239" t="s">
        <v>5</v>
      </c>
      <c r="C239" s="2">
        <v>0.42476851851851855</v>
      </c>
      <c r="D239">
        <v>1</v>
      </c>
      <c r="E239">
        <f t="shared" si="6"/>
        <v>0</v>
      </c>
      <c r="F239">
        <f t="shared" si="7"/>
        <v>0</v>
      </c>
    </row>
    <row r="240" spans="1:6" x14ac:dyDescent="0.25">
      <c r="A240" s="1" t="s">
        <v>246</v>
      </c>
      <c r="B240" t="s">
        <v>5</v>
      </c>
      <c r="C240" s="2">
        <v>0.42505787037037041</v>
      </c>
      <c r="D240">
        <v>1</v>
      </c>
      <c r="E240">
        <f t="shared" si="6"/>
        <v>0</v>
      </c>
      <c r="F240">
        <f t="shared" si="7"/>
        <v>0</v>
      </c>
    </row>
    <row r="241" spans="1:6" x14ac:dyDescent="0.25">
      <c r="A241" s="1" t="s">
        <v>247</v>
      </c>
      <c r="B241" t="s">
        <v>5</v>
      </c>
      <c r="C241" s="2">
        <v>0.42563657407407413</v>
      </c>
      <c r="D241">
        <v>2</v>
      </c>
      <c r="E241">
        <f t="shared" si="6"/>
        <v>0</v>
      </c>
      <c r="F241">
        <f t="shared" si="7"/>
        <v>1</v>
      </c>
    </row>
    <row r="242" spans="1:6" x14ac:dyDescent="0.25">
      <c r="A242" s="1" t="s">
        <v>248</v>
      </c>
      <c r="B242" t="s">
        <v>7</v>
      </c>
      <c r="C242" s="2">
        <v>0.42592592592592587</v>
      </c>
      <c r="D242">
        <v>1</v>
      </c>
      <c r="E242">
        <f t="shared" si="6"/>
        <v>1</v>
      </c>
      <c r="F242">
        <f t="shared" si="7"/>
        <v>1</v>
      </c>
    </row>
    <row r="243" spans="1:6" x14ac:dyDescent="0.25">
      <c r="A243" s="1" t="s">
        <v>249</v>
      </c>
      <c r="B243" t="s">
        <v>7</v>
      </c>
      <c r="C243" s="2">
        <v>0.42621527777777773</v>
      </c>
      <c r="D243">
        <v>1</v>
      </c>
      <c r="E243">
        <f t="shared" si="6"/>
        <v>1</v>
      </c>
      <c r="F243">
        <f t="shared" si="7"/>
        <v>1</v>
      </c>
    </row>
    <row r="244" spans="1:6" x14ac:dyDescent="0.25">
      <c r="A244" s="1" t="s">
        <v>250</v>
      </c>
      <c r="B244" t="s">
        <v>7</v>
      </c>
      <c r="C244" s="2">
        <v>0.42650462962962959</v>
      </c>
      <c r="D244">
        <v>1</v>
      </c>
      <c r="E244">
        <f t="shared" si="6"/>
        <v>1</v>
      </c>
      <c r="F244">
        <f t="shared" si="7"/>
        <v>1</v>
      </c>
    </row>
    <row r="245" spans="1:6" x14ac:dyDescent="0.25">
      <c r="A245" s="1" t="s">
        <v>251</v>
      </c>
      <c r="B245" t="s">
        <v>7</v>
      </c>
      <c r="C245" s="2">
        <v>0.42679398148148145</v>
      </c>
      <c r="D245">
        <v>1</v>
      </c>
      <c r="E245">
        <f t="shared" si="6"/>
        <v>1</v>
      </c>
      <c r="F245">
        <f t="shared" si="7"/>
        <v>1</v>
      </c>
    </row>
    <row r="246" spans="1:6" x14ac:dyDescent="0.25">
      <c r="A246" s="1" t="s">
        <v>252</v>
      </c>
      <c r="B246" t="s">
        <v>5</v>
      </c>
      <c r="C246" s="2">
        <v>0.42737268518518517</v>
      </c>
      <c r="D246">
        <v>2</v>
      </c>
      <c r="E246">
        <f t="shared" si="6"/>
        <v>0</v>
      </c>
      <c r="F246">
        <f t="shared" si="7"/>
        <v>1</v>
      </c>
    </row>
    <row r="247" spans="1:6" x14ac:dyDescent="0.25">
      <c r="A247" s="1" t="s">
        <v>253</v>
      </c>
      <c r="B247" t="s">
        <v>5</v>
      </c>
      <c r="C247" s="2">
        <v>0.42766203703703703</v>
      </c>
      <c r="D247">
        <v>1</v>
      </c>
      <c r="E247">
        <f t="shared" si="6"/>
        <v>0</v>
      </c>
      <c r="F247">
        <f t="shared" si="7"/>
        <v>0</v>
      </c>
    </row>
    <row r="248" spans="1:6" x14ac:dyDescent="0.25">
      <c r="A248" s="1" t="s">
        <v>254</v>
      </c>
      <c r="B248" t="s">
        <v>9</v>
      </c>
      <c r="C248" s="2">
        <v>0.42824074074074076</v>
      </c>
      <c r="D248">
        <v>2</v>
      </c>
      <c r="E248">
        <f t="shared" si="6"/>
        <v>0</v>
      </c>
      <c r="F248">
        <f t="shared" si="7"/>
        <v>1</v>
      </c>
    </row>
    <row r="249" spans="1:6" x14ac:dyDescent="0.25">
      <c r="A249" s="1" t="s">
        <v>255</v>
      </c>
      <c r="B249" t="s">
        <v>7</v>
      </c>
      <c r="C249" s="2">
        <v>0.42853009259259256</v>
      </c>
      <c r="D249">
        <v>1</v>
      </c>
      <c r="E249">
        <f t="shared" si="6"/>
        <v>1</v>
      </c>
      <c r="F249">
        <f t="shared" si="7"/>
        <v>1</v>
      </c>
    </row>
    <row r="250" spans="1:6" x14ac:dyDescent="0.25">
      <c r="A250" s="1" t="s">
        <v>256</v>
      </c>
      <c r="B250" t="s">
        <v>5</v>
      </c>
      <c r="C250" s="2">
        <v>0.42910879629629628</v>
      </c>
      <c r="D250">
        <v>2</v>
      </c>
      <c r="E250">
        <f t="shared" si="6"/>
        <v>0</v>
      </c>
      <c r="F250">
        <f t="shared" si="7"/>
        <v>1</v>
      </c>
    </row>
    <row r="251" spans="1:6" x14ac:dyDescent="0.25">
      <c r="A251" s="1" t="s">
        <v>257</v>
      </c>
      <c r="B251" t="s">
        <v>27</v>
      </c>
      <c r="C251" s="2">
        <v>0.42939814814814814</v>
      </c>
      <c r="D251">
        <v>1</v>
      </c>
      <c r="E251">
        <f t="shared" si="6"/>
        <v>0</v>
      </c>
      <c r="F251">
        <f t="shared" si="7"/>
        <v>0</v>
      </c>
    </row>
    <row r="252" spans="1:6" x14ac:dyDescent="0.25">
      <c r="A252" s="1" t="s">
        <v>258</v>
      </c>
      <c r="B252" t="s">
        <v>27</v>
      </c>
      <c r="C252" s="2">
        <v>0.4296875</v>
      </c>
      <c r="D252">
        <v>1</v>
      </c>
      <c r="E252">
        <f t="shared" si="6"/>
        <v>0</v>
      </c>
      <c r="F252">
        <f t="shared" si="7"/>
        <v>0</v>
      </c>
    </row>
    <row r="253" spans="1:6" x14ac:dyDescent="0.25">
      <c r="A253" s="1" t="s">
        <v>259</v>
      </c>
      <c r="B253" t="s">
        <v>27</v>
      </c>
      <c r="C253" s="2">
        <v>0.42997685185185186</v>
      </c>
      <c r="D253">
        <v>1</v>
      </c>
      <c r="E253">
        <f t="shared" si="6"/>
        <v>0</v>
      </c>
      <c r="F253">
        <f t="shared" si="7"/>
        <v>0</v>
      </c>
    </row>
    <row r="254" spans="1:6" x14ac:dyDescent="0.25">
      <c r="A254" s="1" t="s">
        <v>260</v>
      </c>
      <c r="B254" t="s">
        <v>7</v>
      </c>
      <c r="C254" s="2">
        <v>0.43026620370370372</v>
      </c>
      <c r="D254">
        <v>1</v>
      </c>
      <c r="E254">
        <f t="shared" si="6"/>
        <v>1</v>
      </c>
      <c r="F254">
        <f t="shared" si="7"/>
        <v>1</v>
      </c>
    </row>
    <row r="255" spans="1:6" x14ac:dyDescent="0.25">
      <c r="A255" s="1" t="s">
        <v>261</v>
      </c>
      <c r="B255" t="s">
        <v>9</v>
      </c>
      <c r="C255" s="2">
        <v>0.43055555555555558</v>
      </c>
      <c r="D255">
        <v>1</v>
      </c>
      <c r="E255">
        <f t="shared" si="6"/>
        <v>0</v>
      </c>
      <c r="F255">
        <f t="shared" si="7"/>
        <v>0</v>
      </c>
    </row>
    <row r="256" spans="1:6" x14ac:dyDescent="0.25">
      <c r="A256" s="1" t="s">
        <v>262</v>
      </c>
      <c r="B256" t="s">
        <v>5</v>
      </c>
      <c r="C256" s="2">
        <v>0.43113425925925924</v>
      </c>
      <c r="D256">
        <v>2</v>
      </c>
      <c r="E256">
        <f t="shared" si="6"/>
        <v>0</v>
      </c>
      <c r="F256">
        <f t="shared" si="7"/>
        <v>1</v>
      </c>
    </row>
    <row r="257" spans="1:6" x14ac:dyDescent="0.25">
      <c r="A257" s="1" t="s">
        <v>263</v>
      </c>
      <c r="B257" t="s">
        <v>7</v>
      </c>
      <c r="C257" s="2">
        <v>0.4314236111111111</v>
      </c>
      <c r="D257">
        <v>1</v>
      </c>
      <c r="E257">
        <f t="shared" si="6"/>
        <v>1</v>
      </c>
      <c r="F257">
        <f t="shared" si="7"/>
        <v>1</v>
      </c>
    </row>
    <row r="258" spans="1:6" x14ac:dyDescent="0.25">
      <c r="A258" s="1" t="s">
        <v>264</v>
      </c>
      <c r="B258" t="s">
        <v>5</v>
      </c>
      <c r="C258" s="2">
        <v>0.43200231481481483</v>
      </c>
      <c r="D258">
        <v>2</v>
      </c>
      <c r="E258">
        <f t="shared" si="6"/>
        <v>0</v>
      </c>
      <c r="F258">
        <f t="shared" si="7"/>
        <v>1</v>
      </c>
    </row>
    <row r="259" spans="1:6" x14ac:dyDescent="0.25">
      <c r="A259" s="1" t="s">
        <v>265</v>
      </c>
      <c r="B259" t="s">
        <v>7</v>
      </c>
      <c r="C259" s="2">
        <v>0.43229166666666669</v>
      </c>
      <c r="D259">
        <v>1</v>
      </c>
      <c r="E259">
        <f t="shared" ref="E259:E322" si="8">IF(B259="Johnson&amp;Johnson",1,0)</f>
        <v>1</v>
      </c>
      <c r="F259">
        <f t="shared" ref="F259:F322" si="9">IF(AND(E259=1,D259=1),1,IF(D259&gt;=2,1,0))</f>
        <v>1</v>
      </c>
    </row>
    <row r="260" spans="1:6" x14ac:dyDescent="0.25">
      <c r="A260" s="1" t="s">
        <v>266</v>
      </c>
      <c r="B260" t="s">
        <v>5</v>
      </c>
      <c r="C260" s="2">
        <v>0.43287037037037041</v>
      </c>
      <c r="D260">
        <v>2</v>
      </c>
      <c r="E260">
        <f t="shared" si="8"/>
        <v>0</v>
      </c>
      <c r="F260">
        <f t="shared" si="9"/>
        <v>1</v>
      </c>
    </row>
    <row r="261" spans="1:6" x14ac:dyDescent="0.25">
      <c r="A261" s="1" t="s">
        <v>267</v>
      </c>
      <c r="B261" t="s">
        <v>5</v>
      </c>
      <c r="C261" s="2">
        <v>0.43344907407407413</v>
      </c>
      <c r="D261">
        <v>2</v>
      </c>
      <c r="E261">
        <f t="shared" si="8"/>
        <v>0</v>
      </c>
      <c r="F261">
        <f t="shared" si="9"/>
        <v>1</v>
      </c>
    </row>
    <row r="262" spans="1:6" x14ac:dyDescent="0.25">
      <c r="A262" s="1" t="s">
        <v>268</v>
      </c>
      <c r="B262" t="s">
        <v>5</v>
      </c>
      <c r="C262" s="2">
        <v>0.43373842592592587</v>
      </c>
      <c r="D262">
        <v>1</v>
      </c>
      <c r="E262">
        <f t="shared" si="8"/>
        <v>0</v>
      </c>
      <c r="F262">
        <f t="shared" si="9"/>
        <v>0</v>
      </c>
    </row>
    <row r="263" spans="1:6" x14ac:dyDescent="0.25">
      <c r="A263" s="1" t="s">
        <v>269</v>
      </c>
      <c r="B263" t="s">
        <v>9</v>
      </c>
      <c r="C263" s="2">
        <v>0.43402777777777773</v>
      </c>
      <c r="D263">
        <v>1</v>
      </c>
      <c r="E263">
        <f t="shared" si="8"/>
        <v>0</v>
      </c>
      <c r="F263">
        <f t="shared" si="9"/>
        <v>0</v>
      </c>
    </row>
    <row r="264" spans="1:6" x14ac:dyDescent="0.25">
      <c r="A264" s="1" t="s">
        <v>270</v>
      </c>
      <c r="B264" t="s">
        <v>27</v>
      </c>
      <c r="C264" s="2">
        <v>0.43460648148148145</v>
      </c>
      <c r="D264">
        <v>2</v>
      </c>
      <c r="E264">
        <f t="shared" si="8"/>
        <v>0</v>
      </c>
      <c r="F264">
        <f t="shared" si="9"/>
        <v>1</v>
      </c>
    </row>
    <row r="265" spans="1:6" x14ac:dyDescent="0.25">
      <c r="A265" s="1" t="s">
        <v>271</v>
      </c>
      <c r="B265" t="s">
        <v>7</v>
      </c>
      <c r="C265" s="2">
        <v>0.43489583333333331</v>
      </c>
      <c r="D265">
        <v>1</v>
      </c>
      <c r="E265">
        <f t="shared" si="8"/>
        <v>1</v>
      </c>
      <c r="F265">
        <f t="shared" si="9"/>
        <v>1</v>
      </c>
    </row>
    <row r="266" spans="1:6" x14ac:dyDescent="0.25">
      <c r="A266" s="1" t="s">
        <v>272</v>
      </c>
      <c r="B266" t="s">
        <v>5</v>
      </c>
      <c r="C266" s="2">
        <v>0.43518518518518517</v>
      </c>
      <c r="D266">
        <v>1</v>
      </c>
      <c r="E266">
        <f t="shared" si="8"/>
        <v>0</v>
      </c>
      <c r="F266">
        <f t="shared" si="9"/>
        <v>0</v>
      </c>
    </row>
    <row r="267" spans="1:6" x14ac:dyDescent="0.25">
      <c r="A267" s="1" t="s">
        <v>273</v>
      </c>
      <c r="B267" t="s">
        <v>9</v>
      </c>
      <c r="C267" s="2">
        <v>0.43547453703703703</v>
      </c>
      <c r="D267">
        <v>1</v>
      </c>
      <c r="E267">
        <f t="shared" si="8"/>
        <v>0</v>
      </c>
      <c r="F267">
        <f t="shared" si="9"/>
        <v>0</v>
      </c>
    </row>
    <row r="268" spans="1:6" x14ac:dyDescent="0.25">
      <c r="A268" s="1" t="s">
        <v>274</v>
      </c>
      <c r="B268" t="s">
        <v>5</v>
      </c>
      <c r="C268" s="2">
        <v>0.43605324074074076</v>
      </c>
      <c r="D268">
        <v>2</v>
      </c>
      <c r="E268">
        <f t="shared" si="8"/>
        <v>0</v>
      </c>
      <c r="F268">
        <f t="shared" si="9"/>
        <v>1</v>
      </c>
    </row>
    <row r="269" spans="1:6" x14ac:dyDescent="0.25">
      <c r="A269" s="1" t="s">
        <v>275</v>
      </c>
      <c r="B269" t="s">
        <v>9</v>
      </c>
      <c r="C269" s="2">
        <v>0.43634259259259256</v>
      </c>
      <c r="D269">
        <v>1</v>
      </c>
      <c r="E269">
        <f t="shared" si="8"/>
        <v>0</v>
      </c>
      <c r="F269">
        <f t="shared" si="9"/>
        <v>0</v>
      </c>
    </row>
    <row r="270" spans="1:6" x14ac:dyDescent="0.25">
      <c r="A270" s="1" t="s">
        <v>276</v>
      </c>
      <c r="B270" t="s">
        <v>5</v>
      </c>
      <c r="C270" s="2">
        <v>0.43692129629629628</v>
      </c>
      <c r="D270">
        <v>2</v>
      </c>
      <c r="E270">
        <f t="shared" si="8"/>
        <v>0</v>
      </c>
      <c r="F270">
        <f t="shared" si="9"/>
        <v>1</v>
      </c>
    </row>
    <row r="271" spans="1:6" x14ac:dyDescent="0.25">
      <c r="A271" s="1" t="s">
        <v>277</v>
      </c>
      <c r="B271" t="s">
        <v>5</v>
      </c>
      <c r="C271" s="2">
        <v>0.4375</v>
      </c>
      <c r="D271">
        <v>2</v>
      </c>
      <c r="E271">
        <f t="shared" si="8"/>
        <v>0</v>
      </c>
      <c r="F271">
        <f t="shared" si="9"/>
        <v>1</v>
      </c>
    </row>
    <row r="272" spans="1:6" x14ac:dyDescent="0.25">
      <c r="A272" s="1" t="s">
        <v>278</v>
      </c>
      <c r="B272" t="s">
        <v>7</v>
      </c>
      <c r="C272" s="2">
        <v>0.43778935185185186</v>
      </c>
      <c r="D272">
        <v>1</v>
      </c>
      <c r="E272">
        <f t="shared" si="8"/>
        <v>1</v>
      </c>
      <c r="F272">
        <f t="shared" si="9"/>
        <v>1</v>
      </c>
    </row>
    <row r="273" spans="1:6" x14ac:dyDescent="0.25">
      <c r="A273" s="1" t="s">
        <v>279</v>
      </c>
      <c r="B273" t="s">
        <v>5</v>
      </c>
      <c r="C273" s="2">
        <v>0.43836805555555558</v>
      </c>
      <c r="D273">
        <v>2</v>
      </c>
      <c r="E273">
        <f t="shared" si="8"/>
        <v>0</v>
      </c>
      <c r="F273">
        <f t="shared" si="9"/>
        <v>1</v>
      </c>
    </row>
    <row r="274" spans="1:6" x14ac:dyDescent="0.25">
      <c r="A274" s="1" t="s">
        <v>280</v>
      </c>
      <c r="B274" t="s">
        <v>5</v>
      </c>
      <c r="C274" s="2">
        <v>0.43865740740740744</v>
      </c>
      <c r="D274">
        <v>1</v>
      </c>
      <c r="E274">
        <f t="shared" si="8"/>
        <v>0</v>
      </c>
      <c r="F274">
        <f t="shared" si="9"/>
        <v>0</v>
      </c>
    </row>
    <row r="275" spans="1:6" x14ac:dyDescent="0.25">
      <c r="A275" s="1" t="s">
        <v>281</v>
      </c>
      <c r="B275" t="s">
        <v>9</v>
      </c>
      <c r="C275" s="2">
        <v>0.43894675925925924</v>
      </c>
      <c r="D275">
        <v>1</v>
      </c>
      <c r="E275">
        <f t="shared" si="8"/>
        <v>0</v>
      </c>
      <c r="F275">
        <f t="shared" si="9"/>
        <v>0</v>
      </c>
    </row>
    <row r="276" spans="1:6" x14ac:dyDescent="0.25">
      <c r="A276" s="1" t="s">
        <v>282</v>
      </c>
      <c r="B276" t="s">
        <v>27</v>
      </c>
      <c r="C276" s="2">
        <v>0.4392361111111111</v>
      </c>
      <c r="D276">
        <v>1</v>
      </c>
      <c r="E276">
        <f t="shared" si="8"/>
        <v>0</v>
      </c>
      <c r="F276">
        <f t="shared" si="9"/>
        <v>0</v>
      </c>
    </row>
    <row r="277" spans="1:6" x14ac:dyDescent="0.25">
      <c r="A277" s="1" t="s">
        <v>283</v>
      </c>
      <c r="B277" t="s">
        <v>7</v>
      </c>
      <c r="C277" s="2">
        <v>0.43952546296296297</v>
      </c>
      <c r="D277">
        <v>1</v>
      </c>
      <c r="E277">
        <f t="shared" si="8"/>
        <v>1</v>
      </c>
      <c r="F277">
        <f t="shared" si="9"/>
        <v>1</v>
      </c>
    </row>
    <row r="278" spans="1:6" x14ac:dyDescent="0.25">
      <c r="A278" s="1" t="s">
        <v>284</v>
      </c>
      <c r="B278" t="s">
        <v>9</v>
      </c>
      <c r="C278" s="2">
        <v>0.43981481481481483</v>
      </c>
      <c r="D278">
        <v>1</v>
      </c>
      <c r="E278">
        <f t="shared" si="8"/>
        <v>0</v>
      </c>
      <c r="F278">
        <f t="shared" si="9"/>
        <v>0</v>
      </c>
    </row>
    <row r="279" spans="1:6" x14ac:dyDescent="0.25">
      <c r="A279" s="1" t="s">
        <v>285</v>
      </c>
      <c r="B279" t="s">
        <v>5</v>
      </c>
      <c r="C279" s="2">
        <v>0.44010416666666669</v>
      </c>
      <c r="D279">
        <v>1</v>
      </c>
      <c r="E279">
        <f t="shared" si="8"/>
        <v>0</v>
      </c>
      <c r="F279">
        <f t="shared" si="9"/>
        <v>0</v>
      </c>
    </row>
    <row r="280" spans="1:6" x14ac:dyDescent="0.25">
      <c r="A280" s="1" t="s">
        <v>286</v>
      </c>
      <c r="B280" t="s">
        <v>7</v>
      </c>
      <c r="C280" s="2">
        <v>0.44039351851851855</v>
      </c>
      <c r="D280">
        <v>1</v>
      </c>
      <c r="E280">
        <f t="shared" si="8"/>
        <v>1</v>
      </c>
      <c r="F280">
        <f t="shared" si="9"/>
        <v>1</v>
      </c>
    </row>
    <row r="281" spans="1:6" x14ac:dyDescent="0.25">
      <c r="A281" s="1" t="s">
        <v>287</v>
      </c>
      <c r="B281" t="s">
        <v>5</v>
      </c>
      <c r="C281" s="2">
        <v>0.44068287037037041</v>
      </c>
      <c r="D281">
        <v>1</v>
      </c>
      <c r="E281">
        <f t="shared" si="8"/>
        <v>0</v>
      </c>
      <c r="F281">
        <f t="shared" si="9"/>
        <v>0</v>
      </c>
    </row>
    <row r="282" spans="1:6" x14ac:dyDescent="0.25">
      <c r="A282" s="1" t="s">
        <v>288</v>
      </c>
      <c r="B282" t="s">
        <v>7</v>
      </c>
      <c r="C282" s="2">
        <v>0.44097222222222227</v>
      </c>
      <c r="D282">
        <v>1</v>
      </c>
      <c r="E282">
        <f t="shared" si="8"/>
        <v>1</v>
      </c>
      <c r="F282">
        <f t="shared" si="9"/>
        <v>1</v>
      </c>
    </row>
    <row r="283" spans="1:6" x14ac:dyDescent="0.25">
      <c r="A283" s="1" t="s">
        <v>289</v>
      </c>
      <c r="B283" t="s">
        <v>5</v>
      </c>
      <c r="C283" s="2">
        <v>0.44155092592592587</v>
      </c>
      <c r="D283">
        <v>2</v>
      </c>
      <c r="E283">
        <f t="shared" si="8"/>
        <v>0</v>
      </c>
      <c r="F283">
        <f t="shared" si="9"/>
        <v>1</v>
      </c>
    </row>
    <row r="284" spans="1:6" x14ac:dyDescent="0.25">
      <c r="A284" s="1" t="s">
        <v>290</v>
      </c>
      <c r="B284" t="s">
        <v>7</v>
      </c>
      <c r="C284" s="2">
        <v>0.44184027777777773</v>
      </c>
      <c r="D284">
        <v>1</v>
      </c>
      <c r="E284">
        <f t="shared" si="8"/>
        <v>1</v>
      </c>
      <c r="F284">
        <f t="shared" si="9"/>
        <v>1</v>
      </c>
    </row>
    <row r="285" spans="1:6" x14ac:dyDescent="0.25">
      <c r="A285" s="1" t="s">
        <v>291</v>
      </c>
      <c r="B285" t="s">
        <v>27</v>
      </c>
      <c r="C285" s="2">
        <v>0.44241898148148145</v>
      </c>
      <c r="D285">
        <v>2</v>
      </c>
      <c r="E285">
        <f t="shared" si="8"/>
        <v>0</v>
      </c>
      <c r="F285">
        <f t="shared" si="9"/>
        <v>1</v>
      </c>
    </row>
    <row r="286" spans="1:6" x14ac:dyDescent="0.25">
      <c r="A286" s="1" t="s">
        <v>292</v>
      </c>
      <c r="B286" t="s">
        <v>27</v>
      </c>
      <c r="C286" s="2">
        <v>0.44299768518518517</v>
      </c>
      <c r="D286">
        <v>2</v>
      </c>
      <c r="E286">
        <f t="shared" si="8"/>
        <v>0</v>
      </c>
      <c r="F286">
        <f t="shared" si="9"/>
        <v>1</v>
      </c>
    </row>
    <row r="287" spans="1:6" x14ac:dyDescent="0.25">
      <c r="A287" s="1" t="s">
        <v>293</v>
      </c>
      <c r="B287" t="s">
        <v>7</v>
      </c>
      <c r="C287" s="2">
        <v>0.44328703703703703</v>
      </c>
      <c r="D287">
        <v>1</v>
      </c>
      <c r="E287">
        <f t="shared" si="8"/>
        <v>1</v>
      </c>
      <c r="F287">
        <f t="shared" si="9"/>
        <v>1</v>
      </c>
    </row>
    <row r="288" spans="1:6" x14ac:dyDescent="0.25">
      <c r="A288" s="1" t="s">
        <v>294</v>
      </c>
      <c r="B288" t="s">
        <v>7</v>
      </c>
      <c r="C288" s="2">
        <v>0.4435763888888889</v>
      </c>
      <c r="D288">
        <v>1</v>
      </c>
      <c r="E288">
        <f t="shared" si="8"/>
        <v>1</v>
      </c>
      <c r="F288">
        <f t="shared" si="9"/>
        <v>1</v>
      </c>
    </row>
    <row r="289" spans="1:6" x14ac:dyDescent="0.25">
      <c r="A289" s="1" t="s">
        <v>295</v>
      </c>
      <c r="B289" t="s">
        <v>9</v>
      </c>
      <c r="C289" s="2">
        <v>0.44386574074074076</v>
      </c>
      <c r="D289">
        <v>1</v>
      </c>
      <c r="E289">
        <f t="shared" si="8"/>
        <v>0</v>
      </c>
      <c r="F289">
        <f t="shared" si="9"/>
        <v>0</v>
      </c>
    </row>
    <row r="290" spans="1:6" x14ac:dyDescent="0.25">
      <c r="A290" s="1" t="s">
        <v>296</v>
      </c>
      <c r="B290" t="s">
        <v>5</v>
      </c>
      <c r="C290" s="2">
        <v>0.44444444444444442</v>
      </c>
      <c r="D290">
        <v>2</v>
      </c>
      <c r="E290">
        <f t="shared" si="8"/>
        <v>0</v>
      </c>
      <c r="F290">
        <f t="shared" si="9"/>
        <v>1</v>
      </c>
    </row>
    <row r="291" spans="1:6" x14ac:dyDescent="0.25">
      <c r="A291" s="1" t="s">
        <v>297</v>
      </c>
      <c r="B291" t="s">
        <v>5</v>
      </c>
      <c r="C291" s="2">
        <v>0.44502314814814814</v>
      </c>
      <c r="D291">
        <v>2</v>
      </c>
      <c r="E291">
        <f t="shared" si="8"/>
        <v>0</v>
      </c>
      <c r="F291">
        <f t="shared" si="9"/>
        <v>1</v>
      </c>
    </row>
    <row r="292" spans="1:6" x14ac:dyDescent="0.25">
      <c r="A292" s="1" t="s">
        <v>298</v>
      </c>
      <c r="B292" t="s">
        <v>5</v>
      </c>
      <c r="C292" s="2">
        <v>0.4453125</v>
      </c>
      <c r="D292">
        <v>1</v>
      </c>
      <c r="E292">
        <f t="shared" si="8"/>
        <v>0</v>
      </c>
      <c r="F292">
        <f t="shared" si="9"/>
        <v>0</v>
      </c>
    </row>
    <row r="293" spans="1:6" x14ac:dyDescent="0.25">
      <c r="A293" s="1" t="s">
        <v>299</v>
      </c>
      <c r="B293" t="s">
        <v>7</v>
      </c>
      <c r="C293" s="2">
        <v>0.44560185185185186</v>
      </c>
      <c r="D293">
        <v>1</v>
      </c>
      <c r="E293">
        <f t="shared" si="8"/>
        <v>1</v>
      </c>
      <c r="F293">
        <f t="shared" si="9"/>
        <v>1</v>
      </c>
    </row>
    <row r="294" spans="1:6" x14ac:dyDescent="0.25">
      <c r="A294" s="1" t="s">
        <v>300</v>
      </c>
      <c r="B294" t="s">
        <v>5</v>
      </c>
      <c r="C294" s="2">
        <v>0.44589120370370372</v>
      </c>
      <c r="D294">
        <v>1</v>
      </c>
      <c r="E294">
        <f t="shared" si="8"/>
        <v>0</v>
      </c>
      <c r="F294">
        <f t="shared" si="9"/>
        <v>0</v>
      </c>
    </row>
    <row r="295" spans="1:6" x14ac:dyDescent="0.25">
      <c r="A295" s="1" t="s">
        <v>301</v>
      </c>
      <c r="B295" t="s">
        <v>5</v>
      </c>
      <c r="C295" s="2">
        <v>0.44618055555555558</v>
      </c>
      <c r="D295">
        <v>1</v>
      </c>
      <c r="E295">
        <f t="shared" si="8"/>
        <v>0</v>
      </c>
      <c r="F295">
        <f t="shared" si="9"/>
        <v>0</v>
      </c>
    </row>
    <row r="296" spans="1:6" x14ac:dyDescent="0.25">
      <c r="A296" s="1" t="s">
        <v>302</v>
      </c>
      <c r="B296" t="s">
        <v>7</v>
      </c>
      <c r="C296" s="2">
        <v>0.44646990740740744</v>
      </c>
      <c r="D296">
        <v>1</v>
      </c>
      <c r="E296">
        <f t="shared" si="8"/>
        <v>1</v>
      </c>
      <c r="F296">
        <f t="shared" si="9"/>
        <v>1</v>
      </c>
    </row>
    <row r="297" spans="1:6" x14ac:dyDescent="0.25">
      <c r="A297" s="1" t="s">
        <v>303</v>
      </c>
      <c r="B297" t="s">
        <v>5</v>
      </c>
      <c r="C297" s="2">
        <v>0.44675925925925924</v>
      </c>
      <c r="D297">
        <v>1</v>
      </c>
      <c r="E297">
        <f t="shared" si="8"/>
        <v>0</v>
      </c>
      <c r="F297">
        <f t="shared" si="9"/>
        <v>0</v>
      </c>
    </row>
    <row r="298" spans="1:6" x14ac:dyDescent="0.25">
      <c r="A298" s="1" t="s">
        <v>304</v>
      </c>
      <c r="B298" t="s">
        <v>27</v>
      </c>
      <c r="C298" s="2">
        <v>0.44733796296296297</v>
      </c>
      <c r="D298">
        <v>2</v>
      </c>
      <c r="E298">
        <f t="shared" si="8"/>
        <v>0</v>
      </c>
      <c r="F298">
        <f t="shared" si="9"/>
        <v>1</v>
      </c>
    </row>
    <row r="299" spans="1:6" x14ac:dyDescent="0.25">
      <c r="A299" s="1" t="s">
        <v>305</v>
      </c>
      <c r="B299" t="s">
        <v>7</v>
      </c>
      <c r="C299" s="2">
        <v>0.44762731481481483</v>
      </c>
      <c r="D299">
        <v>1</v>
      </c>
      <c r="E299">
        <f t="shared" si="8"/>
        <v>1</v>
      </c>
      <c r="F299">
        <f t="shared" si="9"/>
        <v>1</v>
      </c>
    </row>
    <row r="300" spans="1:6" x14ac:dyDescent="0.25">
      <c r="A300" s="1" t="s">
        <v>306</v>
      </c>
      <c r="B300" t="s">
        <v>7</v>
      </c>
      <c r="C300" s="2">
        <v>0.44791666666666669</v>
      </c>
      <c r="D300">
        <v>1</v>
      </c>
      <c r="E300">
        <f t="shared" si="8"/>
        <v>1</v>
      </c>
      <c r="F300">
        <f t="shared" si="9"/>
        <v>1</v>
      </c>
    </row>
    <row r="301" spans="1:6" x14ac:dyDescent="0.25">
      <c r="A301" s="1" t="s">
        <v>307</v>
      </c>
      <c r="B301" t="s">
        <v>27</v>
      </c>
      <c r="C301" s="2">
        <v>0.44820601851851855</v>
      </c>
      <c r="D301">
        <v>1</v>
      </c>
      <c r="E301">
        <f t="shared" si="8"/>
        <v>0</v>
      </c>
      <c r="F301">
        <f t="shared" si="9"/>
        <v>0</v>
      </c>
    </row>
    <row r="302" spans="1:6" x14ac:dyDescent="0.25">
      <c r="A302" s="1" t="s">
        <v>308</v>
      </c>
      <c r="B302" t="s">
        <v>7</v>
      </c>
      <c r="C302" s="2">
        <v>0.44849537037037041</v>
      </c>
      <c r="D302">
        <v>1</v>
      </c>
      <c r="E302">
        <f t="shared" si="8"/>
        <v>1</v>
      </c>
      <c r="F302">
        <f t="shared" si="9"/>
        <v>1</v>
      </c>
    </row>
    <row r="303" spans="1:6" x14ac:dyDescent="0.25">
      <c r="A303" s="1" t="s">
        <v>309</v>
      </c>
      <c r="B303" t="s">
        <v>27</v>
      </c>
      <c r="C303" s="2">
        <v>0.44907407407407413</v>
      </c>
      <c r="D303">
        <v>2</v>
      </c>
      <c r="E303">
        <f t="shared" si="8"/>
        <v>0</v>
      </c>
      <c r="F303">
        <f t="shared" si="9"/>
        <v>1</v>
      </c>
    </row>
    <row r="304" spans="1:6" x14ac:dyDescent="0.25">
      <c r="A304" s="1" t="s">
        <v>310</v>
      </c>
      <c r="B304" t="s">
        <v>7</v>
      </c>
      <c r="C304" s="2">
        <v>0.44936342592592587</v>
      </c>
      <c r="D304">
        <v>1</v>
      </c>
      <c r="E304">
        <f t="shared" si="8"/>
        <v>1</v>
      </c>
      <c r="F304">
        <f t="shared" si="9"/>
        <v>1</v>
      </c>
    </row>
    <row r="305" spans="1:6" x14ac:dyDescent="0.25">
      <c r="A305" s="1" t="s">
        <v>311</v>
      </c>
      <c r="B305" t="s">
        <v>9</v>
      </c>
      <c r="C305" s="2">
        <v>0.44965277777777773</v>
      </c>
      <c r="D305">
        <v>1</v>
      </c>
      <c r="E305">
        <f t="shared" si="8"/>
        <v>0</v>
      </c>
      <c r="F305">
        <f t="shared" si="9"/>
        <v>0</v>
      </c>
    </row>
    <row r="306" spans="1:6" x14ac:dyDescent="0.25">
      <c r="A306" s="1" t="s">
        <v>312</v>
      </c>
      <c r="B306" t="s">
        <v>7</v>
      </c>
      <c r="C306" s="2">
        <v>0.44994212962962959</v>
      </c>
      <c r="D306">
        <v>1</v>
      </c>
      <c r="E306">
        <f t="shared" si="8"/>
        <v>1</v>
      </c>
      <c r="F306">
        <f t="shared" si="9"/>
        <v>1</v>
      </c>
    </row>
    <row r="307" spans="1:6" x14ac:dyDescent="0.25">
      <c r="A307" s="1" t="s">
        <v>313</v>
      </c>
      <c r="B307" t="s">
        <v>7</v>
      </c>
      <c r="C307" s="2">
        <v>0.45023148148148145</v>
      </c>
      <c r="D307">
        <v>1</v>
      </c>
      <c r="E307">
        <f t="shared" si="8"/>
        <v>1</v>
      </c>
      <c r="F307">
        <f t="shared" si="9"/>
        <v>1</v>
      </c>
    </row>
    <row r="308" spans="1:6" x14ac:dyDescent="0.25">
      <c r="A308" s="1" t="s">
        <v>314</v>
      </c>
      <c r="B308" t="s">
        <v>9</v>
      </c>
      <c r="C308" s="2">
        <v>0.45052083333333331</v>
      </c>
      <c r="D308">
        <v>1</v>
      </c>
      <c r="E308">
        <f t="shared" si="8"/>
        <v>0</v>
      </c>
      <c r="F308">
        <f t="shared" si="9"/>
        <v>0</v>
      </c>
    </row>
    <row r="309" spans="1:6" x14ac:dyDescent="0.25">
      <c r="A309" s="1" t="s">
        <v>315</v>
      </c>
      <c r="B309" t="s">
        <v>7</v>
      </c>
      <c r="C309" s="2">
        <v>0.45081018518518517</v>
      </c>
      <c r="D309">
        <v>1</v>
      </c>
      <c r="E309">
        <f t="shared" si="8"/>
        <v>1</v>
      </c>
      <c r="F309">
        <f t="shared" si="9"/>
        <v>1</v>
      </c>
    </row>
    <row r="310" spans="1:6" x14ac:dyDescent="0.25">
      <c r="A310" s="1" t="s">
        <v>316</v>
      </c>
      <c r="B310" t="s">
        <v>5</v>
      </c>
      <c r="C310" s="2">
        <v>0.4513888888888889</v>
      </c>
      <c r="D310">
        <v>2</v>
      </c>
      <c r="E310">
        <f t="shared" si="8"/>
        <v>0</v>
      </c>
      <c r="F310">
        <f t="shared" si="9"/>
        <v>1</v>
      </c>
    </row>
    <row r="311" spans="1:6" x14ac:dyDescent="0.25">
      <c r="A311" s="1" t="s">
        <v>317</v>
      </c>
      <c r="B311" t="s">
        <v>7</v>
      </c>
      <c r="C311" s="2">
        <v>0.45167824074074076</v>
      </c>
      <c r="D311">
        <v>1</v>
      </c>
      <c r="E311">
        <f t="shared" si="8"/>
        <v>1</v>
      </c>
      <c r="F311">
        <f t="shared" si="9"/>
        <v>1</v>
      </c>
    </row>
    <row r="312" spans="1:6" x14ac:dyDescent="0.25">
      <c r="A312" s="1" t="s">
        <v>318</v>
      </c>
      <c r="B312" t="s">
        <v>7</v>
      </c>
      <c r="C312" s="2">
        <v>0.45196759259259256</v>
      </c>
      <c r="D312">
        <v>1</v>
      </c>
      <c r="E312">
        <f t="shared" si="8"/>
        <v>1</v>
      </c>
      <c r="F312">
        <f t="shared" si="9"/>
        <v>1</v>
      </c>
    </row>
    <row r="313" spans="1:6" x14ac:dyDescent="0.25">
      <c r="A313" s="1" t="s">
        <v>319</v>
      </c>
      <c r="B313" t="s">
        <v>5</v>
      </c>
      <c r="C313" s="2">
        <v>0.45254629629629628</v>
      </c>
      <c r="D313">
        <v>2</v>
      </c>
      <c r="E313">
        <f t="shared" si="8"/>
        <v>0</v>
      </c>
      <c r="F313">
        <f t="shared" si="9"/>
        <v>1</v>
      </c>
    </row>
    <row r="314" spans="1:6" x14ac:dyDescent="0.25">
      <c r="A314" s="1" t="s">
        <v>320</v>
      </c>
      <c r="B314" t="s">
        <v>27</v>
      </c>
      <c r="C314" s="2">
        <v>0.45283564814814814</v>
      </c>
      <c r="D314">
        <v>1</v>
      </c>
      <c r="E314">
        <f t="shared" si="8"/>
        <v>0</v>
      </c>
      <c r="F314">
        <f t="shared" si="9"/>
        <v>0</v>
      </c>
    </row>
    <row r="315" spans="1:6" x14ac:dyDescent="0.25">
      <c r="A315" s="1" t="s">
        <v>321</v>
      </c>
      <c r="B315" t="s">
        <v>7</v>
      </c>
      <c r="C315" s="2">
        <v>0.453125</v>
      </c>
      <c r="D315">
        <v>1</v>
      </c>
      <c r="E315">
        <f t="shared" si="8"/>
        <v>1</v>
      </c>
      <c r="F315">
        <f t="shared" si="9"/>
        <v>1</v>
      </c>
    </row>
    <row r="316" spans="1:6" x14ac:dyDescent="0.25">
      <c r="A316" s="1" t="s">
        <v>322</v>
      </c>
      <c r="B316" t="s">
        <v>27</v>
      </c>
      <c r="C316" s="2">
        <v>0.45370370370370372</v>
      </c>
      <c r="D316">
        <v>2</v>
      </c>
      <c r="E316">
        <f t="shared" si="8"/>
        <v>0</v>
      </c>
      <c r="F316">
        <f t="shared" si="9"/>
        <v>1</v>
      </c>
    </row>
    <row r="317" spans="1:6" x14ac:dyDescent="0.25">
      <c r="A317" s="1" t="s">
        <v>323</v>
      </c>
      <c r="B317" t="s">
        <v>27</v>
      </c>
      <c r="C317" s="2">
        <v>0.45428240740740744</v>
      </c>
      <c r="D317">
        <v>2</v>
      </c>
      <c r="E317">
        <f t="shared" si="8"/>
        <v>0</v>
      </c>
      <c r="F317">
        <f t="shared" si="9"/>
        <v>1</v>
      </c>
    </row>
    <row r="318" spans="1:6" x14ac:dyDescent="0.25">
      <c r="A318" s="1" t="s">
        <v>324</v>
      </c>
      <c r="B318" t="s">
        <v>7</v>
      </c>
      <c r="C318" s="2">
        <v>0.45457175925925924</v>
      </c>
      <c r="D318">
        <v>1</v>
      </c>
      <c r="E318">
        <f t="shared" si="8"/>
        <v>1</v>
      </c>
      <c r="F318">
        <f t="shared" si="9"/>
        <v>1</v>
      </c>
    </row>
    <row r="319" spans="1:6" x14ac:dyDescent="0.25">
      <c r="A319" s="1" t="s">
        <v>325</v>
      </c>
      <c r="B319" t="s">
        <v>7</v>
      </c>
      <c r="C319" s="2">
        <v>0.4548611111111111</v>
      </c>
      <c r="D319">
        <v>1</v>
      </c>
      <c r="E319">
        <f t="shared" si="8"/>
        <v>1</v>
      </c>
      <c r="F319">
        <f t="shared" si="9"/>
        <v>1</v>
      </c>
    </row>
    <row r="320" spans="1:6" x14ac:dyDescent="0.25">
      <c r="A320" s="1" t="s">
        <v>326</v>
      </c>
      <c r="B320" t="s">
        <v>7</v>
      </c>
      <c r="C320" s="2">
        <v>0.45515046296296297</v>
      </c>
      <c r="D320">
        <v>1</v>
      </c>
      <c r="E320">
        <f t="shared" si="8"/>
        <v>1</v>
      </c>
      <c r="F320">
        <f t="shared" si="9"/>
        <v>1</v>
      </c>
    </row>
    <row r="321" spans="1:6" x14ac:dyDescent="0.25">
      <c r="A321" s="1" t="s">
        <v>327</v>
      </c>
      <c r="B321" t="s">
        <v>9</v>
      </c>
      <c r="C321" s="2">
        <v>0.45572916666666669</v>
      </c>
      <c r="D321">
        <v>2</v>
      </c>
      <c r="E321">
        <f t="shared" si="8"/>
        <v>0</v>
      </c>
      <c r="F321">
        <f t="shared" si="9"/>
        <v>1</v>
      </c>
    </row>
    <row r="322" spans="1:6" x14ac:dyDescent="0.25">
      <c r="A322" s="1" t="s">
        <v>328</v>
      </c>
      <c r="B322" t="s">
        <v>9</v>
      </c>
      <c r="C322" s="2">
        <v>0.45630787037037041</v>
      </c>
      <c r="D322">
        <v>2</v>
      </c>
      <c r="E322">
        <f t="shared" si="8"/>
        <v>0</v>
      </c>
      <c r="F322">
        <f t="shared" si="9"/>
        <v>1</v>
      </c>
    </row>
    <row r="323" spans="1:6" x14ac:dyDescent="0.25">
      <c r="A323" s="1" t="s">
        <v>329</v>
      </c>
      <c r="B323" t="s">
        <v>5</v>
      </c>
      <c r="C323" s="2">
        <v>0.45688657407407413</v>
      </c>
      <c r="D323">
        <v>2</v>
      </c>
      <c r="E323">
        <f t="shared" ref="E323:E386" si="10">IF(B323="Johnson&amp;Johnson",1,0)</f>
        <v>0</v>
      </c>
      <c r="F323">
        <f t="shared" ref="F323:F386" si="11">IF(AND(E323=1,D323=1),1,IF(D323&gt;=2,1,0))</f>
        <v>1</v>
      </c>
    </row>
    <row r="324" spans="1:6" x14ac:dyDescent="0.25">
      <c r="A324" s="1" t="s">
        <v>330</v>
      </c>
      <c r="B324" t="s">
        <v>7</v>
      </c>
      <c r="C324" s="2">
        <v>0.45717592592592587</v>
      </c>
      <c r="D324">
        <v>1</v>
      </c>
      <c r="E324">
        <f t="shared" si="10"/>
        <v>1</v>
      </c>
      <c r="F324">
        <f t="shared" si="11"/>
        <v>1</v>
      </c>
    </row>
    <row r="325" spans="1:6" x14ac:dyDescent="0.25">
      <c r="A325" s="1" t="s">
        <v>331</v>
      </c>
      <c r="B325" t="s">
        <v>9</v>
      </c>
      <c r="C325" s="2">
        <v>0.45775462962962959</v>
      </c>
      <c r="D325">
        <v>2</v>
      </c>
      <c r="E325">
        <f t="shared" si="10"/>
        <v>0</v>
      </c>
      <c r="F325">
        <f t="shared" si="11"/>
        <v>1</v>
      </c>
    </row>
    <row r="326" spans="1:6" x14ac:dyDescent="0.25">
      <c r="A326" s="1" t="s">
        <v>332</v>
      </c>
      <c r="B326" t="s">
        <v>9</v>
      </c>
      <c r="C326" s="2">
        <v>0.45804398148148145</v>
      </c>
      <c r="D326">
        <v>1</v>
      </c>
      <c r="E326">
        <f t="shared" si="10"/>
        <v>0</v>
      </c>
      <c r="F326">
        <f t="shared" si="11"/>
        <v>0</v>
      </c>
    </row>
    <row r="327" spans="1:6" x14ac:dyDescent="0.25">
      <c r="A327" s="1" t="s">
        <v>333</v>
      </c>
      <c r="B327" t="s">
        <v>7</v>
      </c>
      <c r="C327" s="2">
        <v>0.45833333333333331</v>
      </c>
      <c r="D327">
        <v>1</v>
      </c>
      <c r="E327">
        <f t="shared" si="10"/>
        <v>1</v>
      </c>
      <c r="F327">
        <f t="shared" si="11"/>
        <v>1</v>
      </c>
    </row>
    <row r="328" spans="1:6" x14ac:dyDescent="0.25">
      <c r="A328" s="1" t="s">
        <v>334</v>
      </c>
      <c r="B328" t="s">
        <v>9</v>
      </c>
      <c r="C328" s="2">
        <v>0.45891203703703703</v>
      </c>
      <c r="D328">
        <v>2</v>
      </c>
      <c r="E328">
        <f t="shared" si="10"/>
        <v>0</v>
      </c>
      <c r="F328">
        <f t="shared" si="11"/>
        <v>1</v>
      </c>
    </row>
    <row r="329" spans="1:6" x14ac:dyDescent="0.25">
      <c r="A329" s="1" t="s">
        <v>335</v>
      </c>
      <c r="B329" t="s">
        <v>5</v>
      </c>
      <c r="C329" s="2">
        <v>0.4592013888888889</v>
      </c>
      <c r="D329">
        <v>1</v>
      </c>
      <c r="E329">
        <f t="shared" si="10"/>
        <v>0</v>
      </c>
      <c r="F329">
        <f t="shared" si="11"/>
        <v>0</v>
      </c>
    </row>
    <row r="330" spans="1:6" x14ac:dyDescent="0.25">
      <c r="A330" s="1" t="s">
        <v>336</v>
      </c>
      <c r="B330" t="s">
        <v>7</v>
      </c>
      <c r="C330" s="2">
        <v>0.45949074074074076</v>
      </c>
      <c r="D330">
        <v>1</v>
      </c>
      <c r="E330">
        <f t="shared" si="10"/>
        <v>1</v>
      </c>
      <c r="F330">
        <f t="shared" si="11"/>
        <v>1</v>
      </c>
    </row>
    <row r="331" spans="1:6" x14ac:dyDescent="0.25">
      <c r="A331" s="1" t="s">
        <v>337</v>
      </c>
      <c r="B331" t="s">
        <v>5</v>
      </c>
      <c r="C331" s="2">
        <v>0.46006944444444442</v>
      </c>
      <c r="D331">
        <v>2</v>
      </c>
      <c r="E331">
        <f t="shared" si="10"/>
        <v>0</v>
      </c>
      <c r="F331">
        <f t="shared" si="11"/>
        <v>1</v>
      </c>
    </row>
    <row r="332" spans="1:6" x14ac:dyDescent="0.25">
      <c r="A332" s="1" t="s">
        <v>338</v>
      </c>
      <c r="B332" t="s">
        <v>9</v>
      </c>
      <c r="C332" s="2">
        <v>0.46064814814814814</v>
      </c>
      <c r="D332">
        <v>2</v>
      </c>
      <c r="E332">
        <f t="shared" si="10"/>
        <v>0</v>
      </c>
      <c r="F332">
        <f t="shared" si="11"/>
        <v>1</v>
      </c>
    </row>
    <row r="333" spans="1:6" x14ac:dyDescent="0.25">
      <c r="A333" s="1" t="s">
        <v>339</v>
      </c>
      <c r="B333" t="s">
        <v>27</v>
      </c>
      <c r="C333" s="2">
        <v>0.46122685185185186</v>
      </c>
      <c r="D333">
        <v>2</v>
      </c>
      <c r="E333">
        <f t="shared" si="10"/>
        <v>0</v>
      </c>
      <c r="F333">
        <f t="shared" si="11"/>
        <v>1</v>
      </c>
    </row>
    <row r="334" spans="1:6" x14ac:dyDescent="0.25">
      <c r="A334" s="1" t="s">
        <v>340</v>
      </c>
      <c r="B334" t="s">
        <v>7</v>
      </c>
      <c r="C334" s="2">
        <v>0.46151620370370372</v>
      </c>
      <c r="D334">
        <v>1</v>
      </c>
      <c r="E334">
        <f t="shared" si="10"/>
        <v>1</v>
      </c>
      <c r="F334">
        <f t="shared" si="11"/>
        <v>1</v>
      </c>
    </row>
    <row r="335" spans="1:6" x14ac:dyDescent="0.25">
      <c r="A335" s="1" t="s">
        <v>341</v>
      </c>
      <c r="B335" t="s">
        <v>7</v>
      </c>
      <c r="C335" s="2">
        <v>0.46180555555555558</v>
      </c>
      <c r="D335">
        <v>1</v>
      </c>
      <c r="E335">
        <f t="shared" si="10"/>
        <v>1</v>
      </c>
      <c r="F335">
        <f t="shared" si="11"/>
        <v>1</v>
      </c>
    </row>
    <row r="336" spans="1:6" x14ac:dyDescent="0.25">
      <c r="A336" s="1" t="s">
        <v>342</v>
      </c>
      <c r="B336" t="s">
        <v>7</v>
      </c>
      <c r="C336" s="2">
        <v>0.46209490740740744</v>
      </c>
      <c r="D336">
        <v>1</v>
      </c>
      <c r="E336">
        <f t="shared" si="10"/>
        <v>1</v>
      </c>
      <c r="F336">
        <f t="shared" si="11"/>
        <v>1</v>
      </c>
    </row>
    <row r="337" spans="1:6" x14ac:dyDescent="0.25">
      <c r="A337" s="1" t="s">
        <v>343</v>
      </c>
      <c r="B337" t="s">
        <v>5</v>
      </c>
      <c r="C337" s="2">
        <v>0.4626736111111111</v>
      </c>
      <c r="D337">
        <v>2</v>
      </c>
      <c r="E337">
        <f t="shared" si="10"/>
        <v>0</v>
      </c>
      <c r="F337">
        <f t="shared" si="11"/>
        <v>1</v>
      </c>
    </row>
    <row r="338" spans="1:6" x14ac:dyDescent="0.25">
      <c r="A338" s="1" t="s">
        <v>344</v>
      </c>
      <c r="B338" t="s">
        <v>5</v>
      </c>
      <c r="C338" s="2">
        <v>0.46325231481481483</v>
      </c>
      <c r="D338">
        <v>2</v>
      </c>
      <c r="E338">
        <f t="shared" si="10"/>
        <v>0</v>
      </c>
      <c r="F338">
        <f t="shared" si="11"/>
        <v>1</v>
      </c>
    </row>
    <row r="339" spans="1:6" x14ac:dyDescent="0.25">
      <c r="A339" s="1" t="s">
        <v>345</v>
      </c>
      <c r="B339" t="s">
        <v>7</v>
      </c>
      <c r="C339" s="2">
        <v>0.46354166666666669</v>
      </c>
      <c r="D339">
        <v>1</v>
      </c>
      <c r="E339">
        <f t="shared" si="10"/>
        <v>1</v>
      </c>
      <c r="F339">
        <f t="shared" si="11"/>
        <v>1</v>
      </c>
    </row>
    <row r="340" spans="1:6" x14ac:dyDescent="0.25">
      <c r="A340" s="1" t="s">
        <v>346</v>
      </c>
      <c r="B340" t="s">
        <v>7</v>
      </c>
      <c r="C340" s="2">
        <v>0.46383101851851855</v>
      </c>
      <c r="D340">
        <v>1</v>
      </c>
      <c r="E340">
        <f t="shared" si="10"/>
        <v>1</v>
      </c>
      <c r="F340">
        <f t="shared" si="11"/>
        <v>1</v>
      </c>
    </row>
    <row r="341" spans="1:6" x14ac:dyDescent="0.25">
      <c r="A341" s="1" t="s">
        <v>347</v>
      </c>
      <c r="B341" t="s">
        <v>27</v>
      </c>
      <c r="C341" s="2">
        <v>0.46412037037037041</v>
      </c>
      <c r="D341">
        <v>1</v>
      </c>
      <c r="E341">
        <f t="shared" si="10"/>
        <v>0</v>
      </c>
      <c r="F341">
        <f t="shared" si="11"/>
        <v>0</v>
      </c>
    </row>
    <row r="342" spans="1:6" x14ac:dyDescent="0.25">
      <c r="A342" s="1" t="s">
        <v>348</v>
      </c>
      <c r="B342" t="s">
        <v>27</v>
      </c>
      <c r="C342" s="2">
        <v>0.46440972222222227</v>
      </c>
      <c r="D342">
        <v>1</v>
      </c>
      <c r="E342">
        <f t="shared" si="10"/>
        <v>0</v>
      </c>
      <c r="F342">
        <f t="shared" si="11"/>
        <v>0</v>
      </c>
    </row>
    <row r="343" spans="1:6" x14ac:dyDescent="0.25">
      <c r="A343" s="1" t="s">
        <v>349</v>
      </c>
      <c r="B343" t="s">
        <v>7</v>
      </c>
      <c r="C343" s="2">
        <v>0.46469907407407413</v>
      </c>
      <c r="D343">
        <v>1</v>
      </c>
      <c r="E343">
        <f t="shared" si="10"/>
        <v>1</v>
      </c>
      <c r="F343">
        <f t="shared" si="11"/>
        <v>1</v>
      </c>
    </row>
    <row r="344" spans="1:6" x14ac:dyDescent="0.25">
      <c r="A344" s="1" t="s">
        <v>350</v>
      </c>
      <c r="B344" t="s">
        <v>7</v>
      </c>
      <c r="C344" s="2">
        <v>0.46498842592592587</v>
      </c>
      <c r="D344">
        <v>1</v>
      </c>
      <c r="E344">
        <f t="shared" si="10"/>
        <v>1</v>
      </c>
      <c r="F344">
        <f t="shared" si="11"/>
        <v>1</v>
      </c>
    </row>
    <row r="345" spans="1:6" x14ac:dyDescent="0.25">
      <c r="A345" s="1" t="s">
        <v>351</v>
      </c>
      <c r="B345" t="s">
        <v>5</v>
      </c>
      <c r="C345" s="2">
        <v>0.46527777777777773</v>
      </c>
      <c r="D345">
        <v>1</v>
      </c>
      <c r="E345">
        <f t="shared" si="10"/>
        <v>0</v>
      </c>
      <c r="F345">
        <f t="shared" si="11"/>
        <v>0</v>
      </c>
    </row>
    <row r="346" spans="1:6" x14ac:dyDescent="0.25">
      <c r="A346" s="1" t="s">
        <v>352</v>
      </c>
      <c r="B346" t="s">
        <v>5</v>
      </c>
      <c r="C346" s="2">
        <v>0.46556712962962959</v>
      </c>
      <c r="D346">
        <v>1</v>
      </c>
      <c r="E346">
        <f t="shared" si="10"/>
        <v>0</v>
      </c>
      <c r="F346">
        <f t="shared" si="11"/>
        <v>0</v>
      </c>
    </row>
    <row r="347" spans="1:6" x14ac:dyDescent="0.25">
      <c r="A347" s="1" t="s">
        <v>353</v>
      </c>
      <c r="B347" t="s">
        <v>5</v>
      </c>
      <c r="C347" s="2">
        <v>0.46614583333333331</v>
      </c>
      <c r="D347">
        <v>2</v>
      </c>
      <c r="E347">
        <f t="shared" si="10"/>
        <v>0</v>
      </c>
      <c r="F347">
        <f t="shared" si="11"/>
        <v>1</v>
      </c>
    </row>
    <row r="348" spans="1:6" x14ac:dyDescent="0.25">
      <c r="A348" s="1" t="s">
        <v>354</v>
      </c>
      <c r="B348" t="s">
        <v>5</v>
      </c>
      <c r="C348" s="2">
        <v>0.46672453703703703</v>
      </c>
      <c r="D348">
        <v>2</v>
      </c>
      <c r="E348">
        <f t="shared" si="10"/>
        <v>0</v>
      </c>
      <c r="F348">
        <f t="shared" si="11"/>
        <v>1</v>
      </c>
    </row>
    <row r="349" spans="1:6" x14ac:dyDescent="0.25">
      <c r="A349" s="1" t="s">
        <v>355</v>
      </c>
      <c r="B349" t="s">
        <v>7</v>
      </c>
      <c r="C349" s="2">
        <v>0.4670138888888889</v>
      </c>
      <c r="D349">
        <v>1</v>
      </c>
      <c r="E349">
        <f t="shared" si="10"/>
        <v>1</v>
      </c>
      <c r="F349">
        <f t="shared" si="11"/>
        <v>1</v>
      </c>
    </row>
    <row r="350" spans="1:6" x14ac:dyDescent="0.25">
      <c r="A350" s="1" t="s">
        <v>356</v>
      </c>
      <c r="B350" t="s">
        <v>5</v>
      </c>
      <c r="C350" s="2">
        <v>0.46759259259259256</v>
      </c>
      <c r="D350">
        <v>2</v>
      </c>
      <c r="E350">
        <f t="shared" si="10"/>
        <v>0</v>
      </c>
      <c r="F350">
        <f t="shared" si="11"/>
        <v>1</v>
      </c>
    </row>
    <row r="351" spans="1:6" x14ac:dyDescent="0.25">
      <c r="A351" s="1" t="s">
        <v>357</v>
      </c>
      <c r="B351" t="s">
        <v>9</v>
      </c>
      <c r="C351" s="2">
        <v>0.46788194444444442</v>
      </c>
      <c r="D351">
        <v>1</v>
      </c>
      <c r="E351">
        <f t="shared" si="10"/>
        <v>0</v>
      </c>
      <c r="F351">
        <f t="shared" si="11"/>
        <v>0</v>
      </c>
    </row>
    <row r="352" spans="1:6" x14ac:dyDescent="0.25">
      <c r="A352" s="1" t="s">
        <v>358</v>
      </c>
      <c r="B352" t="s">
        <v>9</v>
      </c>
      <c r="C352" s="2">
        <v>0.46817129629629628</v>
      </c>
      <c r="D352">
        <v>1</v>
      </c>
      <c r="E352">
        <f t="shared" si="10"/>
        <v>0</v>
      </c>
      <c r="F352">
        <f t="shared" si="11"/>
        <v>0</v>
      </c>
    </row>
    <row r="353" spans="1:6" x14ac:dyDescent="0.25">
      <c r="A353" s="1" t="s">
        <v>359</v>
      </c>
      <c r="B353" t="s">
        <v>7</v>
      </c>
      <c r="C353" s="2">
        <v>0.46846064814814814</v>
      </c>
      <c r="D353">
        <v>1</v>
      </c>
      <c r="E353">
        <f t="shared" si="10"/>
        <v>1</v>
      </c>
      <c r="F353">
        <f t="shared" si="11"/>
        <v>1</v>
      </c>
    </row>
    <row r="354" spans="1:6" x14ac:dyDescent="0.25">
      <c r="A354" s="1" t="s">
        <v>360</v>
      </c>
      <c r="B354" t="s">
        <v>9</v>
      </c>
      <c r="C354" s="2">
        <v>0.46903935185185186</v>
      </c>
      <c r="D354">
        <v>2</v>
      </c>
      <c r="E354">
        <f t="shared" si="10"/>
        <v>0</v>
      </c>
      <c r="F354">
        <f t="shared" si="11"/>
        <v>1</v>
      </c>
    </row>
    <row r="355" spans="1:6" x14ac:dyDescent="0.25">
      <c r="A355" s="1" t="s">
        <v>361</v>
      </c>
      <c r="B355" t="s">
        <v>27</v>
      </c>
      <c r="C355" s="2">
        <v>0.46961805555555558</v>
      </c>
      <c r="D355">
        <v>2</v>
      </c>
      <c r="E355">
        <f t="shared" si="10"/>
        <v>0</v>
      </c>
      <c r="F355">
        <f t="shared" si="11"/>
        <v>1</v>
      </c>
    </row>
    <row r="356" spans="1:6" x14ac:dyDescent="0.25">
      <c r="A356" s="1" t="s">
        <v>362</v>
      </c>
      <c r="B356" t="s">
        <v>27</v>
      </c>
      <c r="C356" s="2">
        <v>0.47019675925925924</v>
      </c>
      <c r="D356">
        <v>2</v>
      </c>
      <c r="E356">
        <f t="shared" si="10"/>
        <v>0</v>
      </c>
      <c r="F356">
        <f t="shared" si="11"/>
        <v>1</v>
      </c>
    </row>
    <row r="357" spans="1:6" x14ac:dyDescent="0.25">
      <c r="A357" s="1" t="s">
        <v>363</v>
      </c>
      <c r="B357" t="s">
        <v>7</v>
      </c>
      <c r="C357" s="2">
        <v>0.4704861111111111</v>
      </c>
      <c r="D357">
        <v>1</v>
      </c>
      <c r="E357">
        <f t="shared" si="10"/>
        <v>1</v>
      </c>
      <c r="F357">
        <f t="shared" si="11"/>
        <v>1</v>
      </c>
    </row>
    <row r="358" spans="1:6" x14ac:dyDescent="0.25">
      <c r="A358" s="1" t="s">
        <v>364</v>
      </c>
      <c r="B358" t="s">
        <v>9</v>
      </c>
      <c r="C358" s="2">
        <v>0.47077546296296297</v>
      </c>
      <c r="D358">
        <v>1</v>
      </c>
      <c r="E358">
        <f t="shared" si="10"/>
        <v>0</v>
      </c>
      <c r="F358">
        <f t="shared" si="11"/>
        <v>0</v>
      </c>
    </row>
    <row r="359" spans="1:6" x14ac:dyDescent="0.25">
      <c r="A359" s="1" t="s">
        <v>365</v>
      </c>
      <c r="B359" t="s">
        <v>27</v>
      </c>
      <c r="C359" s="2">
        <v>0.47135416666666669</v>
      </c>
      <c r="D359">
        <v>2</v>
      </c>
      <c r="E359">
        <f t="shared" si="10"/>
        <v>0</v>
      </c>
      <c r="F359">
        <f t="shared" si="11"/>
        <v>1</v>
      </c>
    </row>
    <row r="360" spans="1:6" x14ac:dyDescent="0.25">
      <c r="A360" s="1" t="s">
        <v>366</v>
      </c>
      <c r="B360" t="s">
        <v>27</v>
      </c>
      <c r="C360" s="2">
        <v>0.47193287037037041</v>
      </c>
      <c r="D360">
        <v>2</v>
      </c>
      <c r="E360">
        <f t="shared" si="10"/>
        <v>0</v>
      </c>
      <c r="F360">
        <f t="shared" si="11"/>
        <v>1</v>
      </c>
    </row>
    <row r="361" spans="1:6" x14ac:dyDescent="0.25">
      <c r="A361" s="1" t="s">
        <v>367</v>
      </c>
      <c r="B361" t="s">
        <v>7</v>
      </c>
      <c r="C361" s="2">
        <v>0.47222222222222227</v>
      </c>
      <c r="D361">
        <v>1</v>
      </c>
      <c r="E361">
        <f t="shared" si="10"/>
        <v>1</v>
      </c>
      <c r="F361">
        <f t="shared" si="11"/>
        <v>1</v>
      </c>
    </row>
    <row r="362" spans="1:6" x14ac:dyDescent="0.25">
      <c r="A362" s="1" t="s">
        <v>368</v>
      </c>
      <c r="B362" t="s">
        <v>5</v>
      </c>
      <c r="C362" s="2">
        <v>0.47280092592592587</v>
      </c>
      <c r="D362">
        <v>2</v>
      </c>
      <c r="E362">
        <f t="shared" si="10"/>
        <v>0</v>
      </c>
      <c r="F362">
        <f t="shared" si="11"/>
        <v>1</v>
      </c>
    </row>
    <row r="363" spans="1:6" x14ac:dyDescent="0.25">
      <c r="A363" s="1" t="s">
        <v>369</v>
      </c>
      <c r="B363" t="s">
        <v>7</v>
      </c>
      <c r="C363" s="2">
        <v>0.47309027777777773</v>
      </c>
      <c r="D363">
        <v>1</v>
      </c>
      <c r="E363">
        <f t="shared" si="10"/>
        <v>1</v>
      </c>
      <c r="F363">
        <f t="shared" si="11"/>
        <v>1</v>
      </c>
    </row>
    <row r="364" spans="1:6" x14ac:dyDescent="0.25">
      <c r="A364" s="1" t="s">
        <v>370</v>
      </c>
      <c r="B364" t="s">
        <v>9</v>
      </c>
      <c r="C364" s="2">
        <v>0.47337962962962959</v>
      </c>
      <c r="D364">
        <v>1</v>
      </c>
      <c r="E364">
        <f t="shared" si="10"/>
        <v>0</v>
      </c>
      <c r="F364">
        <f t="shared" si="11"/>
        <v>0</v>
      </c>
    </row>
    <row r="365" spans="1:6" x14ac:dyDescent="0.25">
      <c r="A365" s="1" t="s">
        <v>371</v>
      </c>
      <c r="B365" t="s">
        <v>9</v>
      </c>
      <c r="C365" s="2">
        <v>0.47395833333333331</v>
      </c>
      <c r="D365">
        <v>2</v>
      </c>
      <c r="E365">
        <f t="shared" si="10"/>
        <v>0</v>
      </c>
      <c r="F365">
        <f t="shared" si="11"/>
        <v>1</v>
      </c>
    </row>
    <row r="366" spans="1:6" x14ac:dyDescent="0.25">
      <c r="A366" s="1" t="s">
        <v>372</v>
      </c>
      <c r="B366" t="s">
        <v>5</v>
      </c>
      <c r="C366" s="2">
        <v>0.47424768518518517</v>
      </c>
      <c r="D366">
        <v>1</v>
      </c>
      <c r="E366">
        <f t="shared" si="10"/>
        <v>0</v>
      </c>
      <c r="F366">
        <f t="shared" si="11"/>
        <v>0</v>
      </c>
    </row>
    <row r="367" spans="1:6" x14ac:dyDescent="0.25">
      <c r="A367" s="1" t="s">
        <v>373</v>
      </c>
      <c r="B367" t="s">
        <v>7</v>
      </c>
      <c r="C367" s="2">
        <v>0.47453703703703703</v>
      </c>
      <c r="D367">
        <v>1</v>
      </c>
      <c r="E367">
        <f t="shared" si="10"/>
        <v>1</v>
      </c>
      <c r="F367">
        <f t="shared" si="11"/>
        <v>1</v>
      </c>
    </row>
    <row r="368" spans="1:6" x14ac:dyDescent="0.25">
      <c r="A368" s="1" t="s">
        <v>374</v>
      </c>
      <c r="B368" t="s">
        <v>27</v>
      </c>
      <c r="C368" s="2">
        <v>0.47511574074074076</v>
      </c>
      <c r="D368">
        <v>2</v>
      </c>
      <c r="E368">
        <f t="shared" si="10"/>
        <v>0</v>
      </c>
      <c r="F368">
        <f t="shared" si="11"/>
        <v>1</v>
      </c>
    </row>
    <row r="369" spans="1:6" x14ac:dyDescent="0.25">
      <c r="A369" s="1" t="s">
        <v>375</v>
      </c>
      <c r="B369" t="s">
        <v>7</v>
      </c>
      <c r="C369" s="2">
        <v>0.47540509259259256</v>
      </c>
      <c r="D369">
        <v>1</v>
      </c>
      <c r="E369">
        <f t="shared" si="10"/>
        <v>1</v>
      </c>
      <c r="F369">
        <f t="shared" si="11"/>
        <v>1</v>
      </c>
    </row>
    <row r="370" spans="1:6" x14ac:dyDescent="0.25">
      <c r="A370" s="1" t="s">
        <v>376</v>
      </c>
      <c r="B370" t="s">
        <v>9</v>
      </c>
      <c r="C370" s="2">
        <v>0.47569444444444442</v>
      </c>
      <c r="D370">
        <v>1</v>
      </c>
      <c r="E370">
        <f t="shared" si="10"/>
        <v>0</v>
      </c>
      <c r="F370">
        <f t="shared" si="11"/>
        <v>0</v>
      </c>
    </row>
    <row r="371" spans="1:6" x14ac:dyDescent="0.25">
      <c r="A371" s="1" t="s">
        <v>377</v>
      </c>
      <c r="B371" t="s">
        <v>7</v>
      </c>
      <c r="C371" s="2">
        <v>0.47598379629629628</v>
      </c>
      <c r="D371">
        <v>1</v>
      </c>
      <c r="E371">
        <f t="shared" si="10"/>
        <v>1</v>
      </c>
      <c r="F371">
        <f t="shared" si="11"/>
        <v>1</v>
      </c>
    </row>
    <row r="372" spans="1:6" x14ac:dyDescent="0.25">
      <c r="A372" s="1" t="s">
        <v>378</v>
      </c>
      <c r="B372" t="s">
        <v>7</v>
      </c>
      <c r="C372" s="2">
        <v>0.47627314814814814</v>
      </c>
      <c r="D372">
        <v>1</v>
      </c>
      <c r="E372">
        <f t="shared" si="10"/>
        <v>1</v>
      </c>
      <c r="F372">
        <f t="shared" si="11"/>
        <v>1</v>
      </c>
    </row>
    <row r="373" spans="1:6" x14ac:dyDescent="0.25">
      <c r="A373" s="1" t="s">
        <v>379</v>
      </c>
      <c r="B373" t="s">
        <v>5</v>
      </c>
      <c r="C373" s="2">
        <v>0.47685185185185186</v>
      </c>
      <c r="D373">
        <v>2</v>
      </c>
      <c r="E373">
        <f t="shared" si="10"/>
        <v>0</v>
      </c>
      <c r="F373">
        <f t="shared" si="11"/>
        <v>1</v>
      </c>
    </row>
    <row r="374" spans="1:6" x14ac:dyDescent="0.25">
      <c r="A374" s="1" t="s">
        <v>380</v>
      </c>
      <c r="B374" t="s">
        <v>9</v>
      </c>
      <c r="C374" s="2">
        <v>0.47743055555555558</v>
      </c>
      <c r="D374">
        <v>2</v>
      </c>
      <c r="E374">
        <f t="shared" si="10"/>
        <v>0</v>
      </c>
      <c r="F374">
        <f t="shared" si="11"/>
        <v>1</v>
      </c>
    </row>
    <row r="375" spans="1:6" x14ac:dyDescent="0.25">
      <c r="A375" s="1" t="s">
        <v>381</v>
      </c>
      <c r="B375" t="s">
        <v>9</v>
      </c>
      <c r="C375" s="2">
        <v>0.47771990740740744</v>
      </c>
      <c r="D375">
        <v>1</v>
      </c>
      <c r="E375">
        <f t="shared" si="10"/>
        <v>0</v>
      </c>
      <c r="F375">
        <f t="shared" si="11"/>
        <v>0</v>
      </c>
    </row>
    <row r="376" spans="1:6" x14ac:dyDescent="0.25">
      <c r="A376" s="1" t="s">
        <v>382</v>
      </c>
      <c r="B376" t="s">
        <v>9</v>
      </c>
      <c r="C376" s="2">
        <v>0.4782986111111111</v>
      </c>
      <c r="D376">
        <v>2</v>
      </c>
      <c r="E376">
        <f t="shared" si="10"/>
        <v>0</v>
      </c>
      <c r="F376">
        <f t="shared" si="11"/>
        <v>1</v>
      </c>
    </row>
    <row r="377" spans="1:6" x14ac:dyDescent="0.25">
      <c r="A377" s="1" t="s">
        <v>383</v>
      </c>
      <c r="B377" t="s">
        <v>5</v>
      </c>
      <c r="C377" s="2">
        <v>0.47887731481481483</v>
      </c>
      <c r="D377">
        <v>2</v>
      </c>
      <c r="E377">
        <f t="shared" si="10"/>
        <v>0</v>
      </c>
      <c r="F377">
        <f t="shared" si="11"/>
        <v>1</v>
      </c>
    </row>
    <row r="378" spans="1:6" x14ac:dyDescent="0.25">
      <c r="A378" s="1" t="s">
        <v>384</v>
      </c>
      <c r="B378" t="s">
        <v>9</v>
      </c>
      <c r="C378" s="2">
        <v>0.47916666666666669</v>
      </c>
      <c r="D378">
        <v>1</v>
      </c>
      <c r="E378">
        <f t="shared" si="10"/>
        <v>0</v>
      </c>
      <c r="F378">
        <f t="shared" si="11"/>
        <v>0</v>
      </c>
    </row>
    <row r="379" spans="1:6" x14ac:dyDescent="0.25">
      <c r="A379" s="1" t="s">
        <v>385</v>
      </c>
      <c r="B379" t="s">
        <v>27</v>
      </c>
      <c r="C379" s="2">
        <v>0.47974537037037041</v>
      </c>
      <c r="D379">
        <v>2</v>
      </c>
      <c r="E379">
        <f t="shared" si="10"/>
        <v>0</v>
      </c>
      <c r="F379">
        <f t="shared" si="11"/>
        <v>1</v>
      </c>
    </row>
    <row r="380" spans="1:6" x14ac:dyDescent="0.25">
      <c r="A380" s="1" t="s">
        <v>386</v>
      </c>
      <c r="B380" t="s">
        <v>7</v>
      </c>
      <c r="C380" s="2">
        <v>0.48003472222222227</v>
      </c>
      <c r="D380">
        <v>1</v>
      </c>
      <c r="E380">
        <f t="shared" si="10"/>
        <v>1</v>
      </c>
      <c r="F380">
        <f t="shared" si="11"/>
        <v>1</v>
      </c>
    </row>
    <row r="381" spans="1:6" x14ac:dyDescent="0.25">
      <c r="A381" s="1" t="s">
        <v>387</v>
      </c>
      <c r="B381" t="s">
        <v>5</v>
      </c>
      <c r="C381" s="2">
        <v>0.48032407407407413</v>
      </c>
      <c r="D381">
        <v>1</v>
      </c>
      <c r="E381">
        <f t="shared" si="10"/>
        <v>0</v>
      </c>
      <c r="F381">
        <f t="shared" si="11"/>
        <v>0</v>
      </c>
    </row>
    <row r="382" spans="1:6" x14ac:dyDescent="0.25">
      <c r="A382" s="1" t="s">
        <v>388</v>
      </c>
      <c r="B382" t="s">
        <v>27</v>
      </c>
      <c r="C382" s="2">
        <v>0.48090277777777773</v>
      </c>
      <c r="D382">
        <v>2</v>
      </c>
      <c r="E382">
        <f t="shared" si="10"/>
        <v>0</v>
      </c>
      <c r="F382">
        <f t="shared" si="11"/>
        <v>1</v>
      </c>
    </row>
    <row r="383" spans="1:6" x14ac:dyDescent="0.25">
      <c r="A383" s="1" t="s">
        <v>389</v>
      </c>
      <c r="B383" t="s">
        <v>7</v>
      </c>
      <c r="C383" s="2">
        <v>0.48119212962962959</v>
      </c>
      <c r="D383">
        <v>1</v>
      </c>
      <c r="E383">
        <f t="shared" si="10"/>
        <v>1</v>
      </c>
      <c r="F383">
        <f t="shared" si="11"/>
        <v>1</v>
      </c>
    </row>
    <row r="384" spans="1:6" x14ac:dyDescent="0.25">
      <c r="A384" s="1" t="s">
        <v>390</v>
      </c>
      <c r="B384" t="s">
        <v>5</v>
      </c>
      <c r="C384" s="2">
        <v>0.48177083333333331</v>
      </c>
      <c r="D384">
        <v>2</v>
      </c>
      <c r="E384">
        <f t="shared" si="10"/>
        <v>0</v>
      </c>
      <c r="F384">
        <f t="shared" si="11"/>
        <v>1</v>
      </c>
    </row>
    <row r="385" spans="1:6" x14ac:dyDescent="0.25">
      <c r="A385" s="1" t="s">
        <v>391</v>
      </c>
      <c r="B385" t="s">
        <v>7</v>
      </c>
      <c r="C385" s="2">
        <v>0.48206018518518517</v>
      </c>
      <c r="D385">
        <v>1</v>
      </c>
      <c r="E385">
        <f t="shared" si="10"/>
        <v>1</v>
      </c>
      <c r="F385">
        <f t="shared" si="11"/>
        <v>1</v>
      </c>
    </row>
    <row r="386" spans="1:6" x14ac:dyDescent="0.25">
      <c r="A386" s="1" t="s">
        <v>392</v>
      </c>
      <c r="B386" t="s">
        <v>5</v>
      </c>
      <c r="C386" s="2">
        <v>0.4826388888888889</v>
      </c>
      <c r="D386">
        <v>2</v>
      </c>
      <c r="E386">
        <f t="shared" si="10"/>
        <v>0</v>
      </c>
      <c r="F386">
        <f t="shared" si="11"/>
        <v>1</v>
      </c>
    </row>
    <row r="387" spans="1:6" x14ac:dyDescent="0.25">
      <c r="A387" s="1" t="s">
        <v>393</v>
      </c>
      <c r="B387" t="s">
        <v>5</v>
      </c>
      <c r="C387" s="2">
        <v>0.48321759259259256</v>
      </c>
      <c r="D387">
        <v>2</v>
      </c>
      <c r="E387">
        <f t="shared" ref="E387:E450" si="12">IF(B387="Johnson&amp;Johnson",1,0)</f>
        <v>0</v>
      </c>
      <c r="F387">
        <f t="shared" ref="F387:F450" si="13">IF(AND(E387=1,D387=1),1,IF(D387&gt;=2,1,0))</f>
        <v>1</v>
      </c>
    </row>
    <row r="388" spans="1:6" x14ac:dyDescent="0.25">
      <c r="A388" s="1" t="s">
        <v>394</v>
      </c>
      <c r="B388" t="s">
        <v>7</v>
      </c>
      <c r="C388" s="2">
        <v>0.48350694444444442</v>
      </c>
      <c r="D388">
        <v>1</v>
      </c>
      <c r="E388">
        <f t="shared" si="12"/>
        <v>1</v>
      </c>
      <c r="F388">
        <f t="shared" si="13"/>
        <v>1</v>
      </c>
    </row>
    <row r="389" spans="1:6" x14ac:dyDescent="0.25">
      <c r="A389" s="1" t="s">
        <v>395</v>
      </c>
      <c r="B389" t="s">
        <v>5</v>
      </c>
      <c r="C389" s="2">
        <v>0.48379629629629628</v>
      </c>
      <c r="D389">
        <v>1</v>
      </c>
      <c r="E389">
        <f t="shared" si="12"/>
        <v>0</v>
      </c>
      <c r="F389">
        <f t="shared" si="13"/>
        <v>0</v>
      </c>
    </row>
    <row r="390" spans="1:6" x14ac:dyDescent="0.25">
      <c r="A390" s="1" t="s">
        <v>396</v>
      </c>
      <c r="B390" t="s">
        <v>5</v>
      </c>
      <c r="C390" s="2">
        <v>0.48408564814814814</v>
      </c>
      <c r="D390">
        <v>1</v>
      </c>
      <c r="E390">
        <f t="shared" si="12"/>
        <v>0</v>
      </c>
      <c r="F390">
        <f t="shared" si="13"/>
        <v>0</v>
      </c>
    </row>
    <row r="391" spans="1:6" x14ac:dyDescent="0.25">
      <c r="A391" s="1" t="s">
        <v>397</v>
      </c>
      <c r="B391" t="s">
        <v>7</v>
      </c>
      <c r="C391" s="2">
        <v>0.484375</v>
      </c>
      <c r="D391">
        <v>1</v>
      </c>
      <c r="E391">
        <f t="shared" si="12"/>
        <v>1</v>
      </c>
      <c r="F391">
        <f t="shared" si="13"/>
        <v>1</v>
      </c>
    </row>
    <row r="392" spans="1:6" x14ac:dyDescent="0.25">
      <c r="A392" s="1" t="s">
        <v>398</v>
      </c>
      <c r="B392" t="s">
        <v>7</v>
      </c>
      <c r="C392" s="2">
        <v>0.48466435185185186</v>
      </c>
      <c r="D392">
        <v>1</v>
      </c>
      <c r="E392">
        <f t="shared" si="12"/>
        <v>1</v>
      </c>
      <c r="F392">
        <f t="shared" si="13"/>
        <v>1</v>
      </c>
    </row>
    <row r="393" spans="1:6" x14ac:dyDescent="0.25">
      <c r="A393" s="1" t="s">
        <v>399</v>
      </c>
      <c r="B393" t="s">
        <v>9</v>
      </c>
      <c r="C393" s="2">
        <v>0.48524305555555558</v>
      </c>
      <c r="D393">
        <v>2</v>
      </c>
      <c r="E393">
        <f t="shared" si="12"/>
        <v>0</v>
      </c>
      <c r="F393">
        <f t="shared" si="13"/>
        <v>1</v>
      </c>
    </row>
    <row r="394" spans="1:6" x14ac:dyDescent="0.25">
      <c r="A394" s="1" t="s">
        <v>400</v>
      </c>
      <c r="B394" t="s">
        <v>5</v>
      </c>
      <c r="C394" s="2">
        <v>0.48553240740740744</v>
      </c>
      <c r="D394">
        <v>1</v>
      </c>
      <c r="E394">
        <f t="shared" si="12"/>
        <v>0</v>
      </c>
      <c r="F394">
        <f t="shared" si="13"/>
        <v>0</v>
      </c>
    </row>
    <row r="395" spans="1:6" x14ac:dyDescent="0.25">
      <c r="A395" s="1" t="s">
        <v>401</v>
      </c>
      <c r="B395" t="s">
        <v>5</v>
      </c>
      <c r="C395" s="2">
        <v>0.48582175925925924</v>
      </c>
      <c r="D395">
        <v>1</v>
      </c>
      <c r="E395">
        <f t="shared" si="12"/>
        <v>0</v>
      </c>
      <c r="F395">
        <f t="shared" si="13"/>
        <v>0</v>
      </c>
    </row>
    <row r="396" spans="1:6" x14ac:dyDescent="0.25">
      <c r="A396" s="1" t="s">
        <v>402</v>
      </c>
      <c r="B396" t="s">
        <v>7</v>
      </c>
      <c r="C396" s="2">
        <v>0.4861111111111111</v>
      </c>
      <c r="D396">
        <v>1</v>
      </c>
      <c r="E396">
        <f t="shared" si="12"/>
        <v>1</v>
      </c>
      <c r="F396">
        <f t="shared" si="13"/>
        <v>1</v>
      </c>
    </row>
    <row r="397" spans="1:6" x14ac:dyDescent="0.25">
      <c r="A397" s="1" t="s">
        <v>403</v>
      </c>
      <c r="B397" t="s">
        <v>9</v>
      </c>
      <c r="C397" s="2">
        <v>0.48668981481481483</v>
      </c>
      <c r="D397">
        <v>2</v>
      </c>
      <c r="E397">
        <f t="shared" si="12"/>
        <v>0</v>
      </c>
      <c r="F397">
        <f t="shared" si="13"/>
        <v>1</v>
      </c>
    </row>
    <row r="398" spans="1:6" x14ac:dyDescent="0.25">
      <c r="A398" s="1" t="s">
        <v>404</v>
      </c>
      <c r="B398" t="s">
        <v>9</v>
      </c>
      <c r="C398" s="2">
        <v>0.48697916666666669</v>
      </c>
      <c r="D398">
        <v>1</v>
      </c>
      <c r="E398">
        <f t="shared" si="12"/>
        <v>0</v>
      </c>
      <c r="F398">
        <f t="shared" si="13"/>
        <v>0</v>
      </c>
    </row>
    <row r="399" spans="1:6" x14ac:dyDescent="0.25">
      <c r="A399" s="1" t="s">
        <v>405</v>
      </c>
      <c r="B399" t="s">
        <v>9</v>
      </c>
      <c r="C399" s="2">
        <v>0.48726851851851855</v>
      </c>
      <c r="D399">
        <v>1</v>
      </c>
      <c r="E399">
        <f t="shared" si="12"/>
        <v>0</v>
      </c>
      <c r="F399">
        <f t="shared" si="13"/>
        <v>0</v>
      </c>
    </row>
    <row r="400" spans="1:6" x14ac:dyDescent="0.25">
      <c r="A400" s="1" t="s">
        <v>406</v>
      </c>
      <c r="B400" t="s">
        <v>5</v>
      </c>
      <c r="C400" s="2">
        <v>0.48784722222222227</v>
      </c>
      <c r="D400">
        <v>2</v>
      </c>
      <c r="E400">
        <f t="shared" si="12"/>
        <v>0</v>
      </c>
      <c r="F400">
        <f t="shared" si="13"/>
        <v>1</v>
      </c>
    </row>
    <row r="401" spans="1:6" x14ac:dyDescent="0.25">
      <c r="A401" s="1" t="s">
        <v>407</v>
      </c>
      <c r="B401" t="s">
        <v>5</v>
      </c>
      <c r="C401" s="2">
        <v>0.48813657407407413</v>
      </c>
      <c r="D401">
        <v>1</v>
      </c>
      <c r="E401">
        <f t="shared" si="12"/>
        <v>0</v>
      </c>
      <c r="F401">
        <f t="shared" si="13"/>
        <v>0</v>
      </c>
    </row>
    <row r="402" spans="1:6" x14ac:dyDescent="0.25">
      <c r="A402" s="1" t="s">
        <v>408</v>
      </c>
      <c r="B402" t="s">
        <v>7</v>
      </c>
      <c r="C402" s="2">
        <v>0.48842592592592587</v>
      </c>
      <c r="D402">
        <v>1</v>
      </c>
      <c r="E402">
        <f t="shared" si="12"/>
        <v>1</v>
      </c>
      <c r="F402">
        <f t="shared" si="13"/>
        <v>1</v>
      </c>
    </row>
    <row r="403" spans="1:6" x14ac:dyDescent="0.25">
      <c r="A403" s="1" t="s">
        <v>409</v>
      </c>
      <c r="B403" t="s">
        <v>7</v>
      </c>
      <c r="C403" s="2">
        <v>0.48871527777777773</v>
      </c>
      <c r="D403">
        <v>1</v>
      </c>
      <c r="E403">
        <f t="shared" si="12"/>
        <v>1</v>
      </c>
      <c r="F403">
        <f t="shared" si="13"/>
        <v>1</v>
      </c>
    </row>
    <row r="404" spans="1:6" x14ac:dyDescent="0.25">
      <c r="A404" s="1" t="s">
        <v>410</v>
      </c>
      <c r="B404" t="s">
        <v>5</v>
      </c>
      <c r="C404" s="2">
        <v>0.48929398148148145</v>
      </c>
      <c r="D404">
        <v>2</v>
      </c>
      <c r="E404">
        <f t="shared" si="12"/>
        <v>0</v>
      </c>
      <c r="F404">
        <f t="shared" si="13"/>
        <v>1</v>
      </c>
    </row>
    <row r="405" spans="1:6" x14ac:dyDescent="0.25">
      <c r="A405" s="1" t="s">
        <v>411</v>
      </c>
      <c r="B405" t="s">
        <v>7</v>
      </c>
      <c r="C405" s="2">
        <v>0.48958333333333331</v>
      </c>
      <c r="D405">
        <v>1</v>
      </c>
      <c r="E405">
        <f t="shared" si="12"/>
        <v>1</v>
      </c>
      <c r="F405">
        <f t="shared" si="13"/>
        <v>1</v>
      </c>
    </row>
    <row r="406" spans="1:6" x14ac:dyDescent="0.25">
      <c r="A406" s="1" t="s">
        <v>412</v>
      </c>
      <c r="B406" t="s">
        <v>5</v>
      </c>
      <c r="C406" s="2">
        <v>0.48987268518518517</v>
      </c>
      <c r="D406">
        <v>1</v>
      </c>
      <c r="E406">
        <f t="shared" si="12"/>
        <v>0</v>
      </c>
      <c r="F406">
        <f t="shared" si="13"/>
        <v>0</v>
      </c>
    </row>
    <row r="407" spans="1:6" x14ac:dyDescent="0.25">
      <c r="A407" s="1" t="s">
        <v>413</v>
      </c>
      <c r="B407" t="s">
        <v>7</v>
      </c>
      <c r="C407" s="2">
        <v>0.49016203703703703</v>
      </c>
      <c r="D407">
        <v>1</v>
      </c>
      <c r="E407">
        <f t="shared" si="12"/>
        <v>1</v>
      </c>
      <c r="F407">
        <f t="shared" si="13"/>
        <v>1</v>
      </c>
    </row>
    <row r="408" spans="1:6" x14ac:dyDescent="0.25">
      <c r="A408" s="1" t="s">
        <v>414</v>
      </c>
      <c r="B408" t="s">
        <v>9</v>
      </c>
      <c r="C408" s="2">
        <v>0.4904513888888889</v>
      </c>
      <c r="D408">
        <v>1</v>
      </c>
      <c r="E408">
        <f t="shared" si="12"/>
        <v>0</v>
      </c>
      <c r="F408">
        <f t="shared" si="13"/>
        <v>0</v>
      </c>
    </row>
    <row r="409" spans="1:6" x14ac:dyDescent="0.25">
      <c r="A409" s="1" t="s">
        <v>415</v>
      </c>
      <c r="B409" t="s">
        <v>5</v>
      </c>
      <c r="C409" s="2">
        <v>0.49074074074074076</v>
      </c>
      <c r="D409">
        <v>1</v>
      </c>
      <c r="E409">
        <f t="shared" si="12"/>
        <v>0</v>
      </c>
      <c r="F409">
        <f t="shared" si="13"/>
        <v>0</v>
      </c>
    </row>
    <row r="410" spans="1:6" x14ac:dyDescent="0.25">
      <c r="A410" s="1" t="s">
        <v>416</v>
      </c>
      <c r="B410" t="s">
        <v>9</v>
      </c>
      <c r="C410" s="2">
        <v>0.49131944444444442</v>
      </c>
      <c r="D410">
        <v>2</v>
      </c>
      <c r="E410">
        <f t="shared" si="12"/>
        <v>0</v>
      </c>
      <c r="F410">
        <f t="shared" si="13"/>
        <v>1</v>
      </c>
    </row>
    <row r="411" spans="1:6" x14ac:dyDescent="0.25">
      <c r="A411" s="1" t="s">
        <v>417</v>
      </c>
      <c r="B411" t="s">
        <v>9</v>
      </c>
      <c r="C411" s="2">
        <v>0.49160879629629628</v>
      </c>
      <c r="D411">
        <v>1</v>
      </c>
      <c r="E411">
        <f t="shared" si="12"/>
        <v>0</v>
      </c>
      <c r="F411">
        <f t="shared" si="13"/>
        <v>0</v>
      </c>
    </row>
    <row r="412" spans="1:6" x14ac:dyDescent="0.25">
      <c r="A412" s="1" t="s">
        <v>418</v>
      </c>
      <c r="B412" t="s">
        <v>7</v>
      </c>
      <c r="C412" s="2">
        <v>0.49189814814814814</v>
      </c>
      <c r="D412">
        <v>1</v>
      </c>
      <c r="E412">
        <f t="shared" si="12"/>
        <v>1</v>
      </c>
      <c r="F412">
        <f t="shared" si="13"/>
        <v>1</v>
      </c>
    </row>
    <row r="413" spans="1:6" x14ac:dyDescent="0.25">
      <c r="A413" s="1" t="s">
        <v>419</v>
      </c>
      <c r="B413" t="s">
        <v>7</v>
      </c>
      <c r="C413" s="2">
        <v>0.4921875</v>
      </c>
      <c r="D413">
        <v>1</v>
      </c>
      <c r="E413">
        <f t="shared" si="12"/>
        <v>1</v>
      </c>
      <c r="F413">
        <f t="shared" si="13"/>
        <v>1</v>
      </c>
    </row>
    <row r="414" spans="1:6" x14ac:dyDescent="0.25">
      <c r="A414" s="1" t="s">
        <v>420</v>
      </c>
      <c r="B414" t="s">
        <v>9</v>
      </c>
      <c r="C414" s="2">
        <v>0.49276620370370372</v>
      </c>
      <c r="D414">
        <v>2</v>
      </c>
      <c r="E414">
        <f t="shared" si="12"/>
        <v>0</v>
      </c>
      <c r="F414">
        <f t="shared" si="13"/>
        <v>1</v>
      </c>
    </row>
    <row r="415" spans="1:6" x14ac:dyDescent="0.25">
      <c r="A415" s="1" t="s">
        <v>421</v>
      </c>
      <c r="B415" t="s">
        <v>9</v>
      </c>
      <c r="C415" s="2">
        <v>0.49305555555555558</v>
      </c>
      <c r="D415">
        <v>1</v>
      </c>
      <c r="E415">
        <f t="shared" si="12"/>
        <v>0</v>
      </c>
      <c r="F415">
        <f t="shared" si="13"/>
        <v>0</v>
      </c>
    </row>
    <row r="416" spans="1:6" x14ac:dyDescent="0.25">
      <c r="A416" s="1" t="s">
        <v>422</v>
      </c>
      <c r="B416" t="s">
        <v>9</v>
      </c>
      <c r="C416" s="2">
        <v>0.49363425925925924</v>
      </c>
      <c r="D416">
        <v>2</v>
      </c>
      <c r="E416">
        <f t="shared" si="12"/>
        <v>0</v>
      </c>
      <c r="F416">
        <f t="shared" si="13"/>
        <v>1</v>
      </c>
    </row>
    <row r="417" spans="1:6" x14ac:dyDescent="0.25">
      <c r="A417" s="1" t="s">
        <v>423</v>
      </c>
      <c r="B417" t="s">
        <v>5</v>
      </c>
      <c r="C417" s="2">
        <v>0.49421296296296297</v>
      </c>
      <c r="D417">
        <v>2</v>
      </c>
      <c r="E417">
        <f t="shared" si="12"/>
        <v>0</v>
      </c>
      <c r="F417">
        <f t="shared" si="13"/>
        <v>1</v>
      </c>
    </row>
    <row r="418" spans="1:6" x14ac:dyDescent="0.25">
      <c r="A418" s="1" t="s">
        <v>424</v>
      </c>
      <c r="B418" t="s">
        <v>7</v>
      </c>
      <c r="C418" s="2">
        <v>0.49450231481481483</v>
      </c>
      <c r="D418">
        <v>1</v>
      </c>
      <c r="E418">
        <f t="shared" si="12"/>
        <v>1</v>
      </c>
      <c r="F418">
        <f t="shared" si="13"/>
        <v>1</v>
      </c>
    </row>
    <row r="419" spans="1:6" x14ac:dyDescent="0.25">
      <c r="A419" s="1" t="s">
        <v>425</v>
      </c>
      <c r="B419" t="s">
        <v>5</v>
      </c>
      <c r="C419" s="2">
        <v>0.49479166666666669</v>
      </c>
      <c r="D419">
        <v>1</v>
      </c>
      <c r="E419">
        <f t="shared" si="12"/>
        <v>0</v>
      </c>
      <c r="F419">
        <f t="shared" si="13"/>
        <v>0</v>
      </c>
    </row>
    <row r="420" spans="1:6" x14ac:dyDescent="0.25">
      <c r="A420" s="1" t="s">
        <v>426</v>
      </c>
      <c r="B420" t="s">
        <v>27</v>
      </c>
      <c r="C420" s="2">
        <v>0.49537037037037041</v>
      </c>
      <c r="D420">
        <v>2</v>
      </c>
      <c r="E420">
        <f t="shared" si="12"/>
        <v>0</v>
      </c>
      <c r="F420">
        <f t="shared" si="13"/>
        <v>1</v>
      </c>
    </row>
    <row r="421" spans="1:6" x14ac:dyDescent="0.25">
      <c r="A421" s="1" t="s">
        <v>427</v>
      </c>
      <c r="B421" t="s">
        <v>7</v>
      </c>
      <c r="C421" s="2">
        <v>0.49565972222222227</v>
      </c>
      <c r="D421">
        <v>1</v>
      </c>
      <c r="E421">
        <f t="shared" si="12"/>
        <v>1</v>
      </c>
      <c r="F421">
        <f t="shared" si="13"/>
        <v>1</v>
      </c>
    </row>
    <row r="422" spans="1:6" x14ac:dyDescent="0.25">
      <c r="A422" s="1" t="s">
        <v>428</v>
      </c>
      <c r="B422" t="s">
        <v>5</v>
      </c>
      <c r="C422" s="2">
        <v>0.49623842592592587</v>
      </c>
      <c r="D422">
        <v>2</v>
      </c>
      <c r="E422">
        <f t="shared" si="12"/>
        <v>0</v>
      </c>
      <c r="F422">
        <f t="shared" si="13"/>
        <v>1</v>
      </c>
    </row>
    <row r="423" spans="1:6" x14ac:dyDescent="0.25">
      <c r="A423" s="1" t="s">
        <v>429</v>
      </c>
      <c r="B423" t="s">
        <v>7</v>
      </c>
      <c r="C423" s="2">
        <v>0.49652777777777773</v>
      </c>
      <c r="D423">
        <v>1</v>
      </c>
      <c r="E423">
        <f t="shared" si="12"/>
        <v>1</v>
      </c>
      <c r="F423">
        <f t="shared" si="13"/>
        <v>1</v>
      </c>
    </row>
    <row r="424" spans="1:6" x14ac:dyDescent="0.25">
      <c r="A424" s="1" t="s">
        <v>430</v>
      </c>
      <c r="B424" t="s">
        <v>9</v>
      </c>
      <c r="C424" s="2">
        <v>0.49681712962962959</v>
      </c>
      <c r="D424">
        <v>1</v>
      </c>
      <c r="E424">
        <f t="shared" si="12"/>
        <v>0</v>
      </c>
      <c r="F424">
        <f t="shared" si="13"/>
        <v>0</v>
      </c>
    </row>
    <row r="425" spans="1:6" x14ac:dyDescent="0.25">
      <c r="A425" s="1" t="s">
        <v>431</v>
      </c>
      <c r="B425" t="s">
        <v>7</v>
      </c>
      <c r="C425" s="2">
        <v>0.49710648148148145</v>
      </c>
      <c r="D425">
        <v>1</v>
      </c>
      <c r="E425">
        <f t="shared" si="12"/>
        <v>1</v>
      </c>
      <c r="F425">
        <f t="shared" si="13"/>
        <v>1</v>
      </c>
    </row>
    <row r="426" spans="1:6" x14ac:dyDescent="0.25">
      <c r="A426" s="1" t="s">
        <v>432</v>
      </c>
      <c r="B426" t="s">
        <v>7</v>
      </c>
      <c r="C426" s="2">
        <v>0.49739583333333331</v>
      </c>
      <c r="D426">
        <v>1</v>
      </c>
      <c r="E426">
        <f t="shared" si="12"/>
        <v>1</v>
      </c>
      <c r="F426">
        <f t="shared" si="13"/>
        <v>1</v>
      </c>
    </row>
    <row r="427" spans="1:6" x14ac:dyDescent="0.25">
      <c r="A427" s="1" t="s">
        <v>433</v>
      </c>
      <c r="B427" t="s">
        <v>9</v>
      </c>
      <c r="C427" s="2">
        <v>0.49768518518518517</v>
      </c>
      <c r="D427">
        <v>1</v>
      </c>
      <c r="E427">
        <f t="shared" si="12"/>
        <v>0</v>
      </c>
      <c r="F427">
        <f t="shared" si="13"/>
        <v>0</v>
      </c>
    </row>
    <row r="428" spans="1:6" x14ac:dyDescent="0.25">
      <c r="A428" s="1" t="s">
        <v>434</v>
      </c>
      <c r="B428" t="s">
        <v>7</v>
      </c>
      <c r="C428" s="2">
        <v>0.49797453703703703</v>
      </c>
      <c r="D428">
        <v>1</v>
      </c>
      <c r="E428">
        <f t="shared" si="12"/>
        <v>1</v>
      </c>
      <c r="F428">
        <f t="shared" si="13"/>
        <v>1</v>
      </c>
    </row>
    <row r="429" spans="1:6" x14ac:dyDescent="0.25">
      <c r="A429" s="1" t="s">
        <v>435</v>
      </c>
      <c r="B429" t="s">
        <v>5</v>
      </c>
      <c r="C429" s="2">
        <v>0.4982638888888889</v>
      </c>
      <c r="D429">
        <v>1</v>
      </c>
      <c r="E429">
        <f t="shared" si="12"/>
        <v>0</v>
      </c>
      <c r="F429">
        <f t="shared" si="13"/>
        <v>0</v>
      </c>
    </row>
    <row r="430" spans="1:6" x14ac:dyDescent="0.25">
      <c r="A430" s="1" t="s">
        <v>436</v>
      </c>
      <c r="B430" t="s">
        <v>7</v>
      </c>
      <c r="C430" s="2">
        <v>0.49855324074074076</v>
      </c>
      <c r="D430">
        <v>1</v>
      </c>
      <c r="E430">
        <f t="shared" si="12"/>
        <v>1</v>
      </c>
      <c r="F430">
        <f t="shared" si="13"/>
        <v>1</v>
      </c>
    </row>
    <row r="431" spans="1:6" x14ac:dyDescent="0.25">
      <c r="A431" s="1" t="s">
        <v>437</v>
      </c>
      <c r="B431" t="s">
        <v>7</v>
      </c>
      <c r="C431" s="2">
        <v>0.49884259259259256</v>
      </c>
      <c r="D431">
        <v>1</v>
      </c>
      <c r="E431">
        <f t="shared" si="12"/>
        <v>1</v>
      </c>
      <c r="F431">
        <f t="shared" si="13"/>
        <v>1</v>
      </c>
    </row>
    <row r="432" spans="1:6" x14ac:dyDescent="0.25">
      <c r="A432" s="1" t="s">
        <v>438</v>
      </c>
      <c r="B432" t="s">
        <v>9</v>
      </c>
      <c r="C432" s="2">
        <v>0.49942129629629628</v>
      </c>
      <c r="D432">
        <v>2</v>
      </c>
      <c r="E432">
        <f t="shared" si="12"/>
        <v>0</v>
      </c>
      <c r="F432">
        <f t="shared" si="13"/>
        <v>1</v>
      </c>
    </row>
    <row r="433" spans="1:6" x14ac:dyDescent="0.25">
      <c r="A433" s="1" t="s">
        <v>439</v>
      </c>
      <c r="B433" t="s">
        <v>7</v>
      </c>
      <c r="C433" s="2">
        <v>0.49971064814814814</v>
      </c>
      <c r="D433">
        <v>1</v>
      </c>
      <c r="E433">
        <f t="shared" si="12"/>
        <v>1</v>
      </c>
      <c r="F433">
        <f t="shared" si="13"/>
        <v>1</v>
      </c>
    </row>
    <row r="434" spans="1:6" x14ac:dyDescent="0.25">
      <c r="A434" s="1" t="s">
        <v>440</v>
      </c>
      <c r="B434" t="s">
        <v>9</v>
      </c>
      <c r="C434" s="2">
        <v>0.50028935185185186</v>
      </c>
      <c r="D434">
        <v>2</v>
      </c>
      <c r="E434">
        <f t="shared" si="12"/>
        <v>0</v>
      </c>
      <c r="F434">
        <f t="shared" si="13"/>
        <v>1</v>
      </c>
    </row>
    <row r="435" spans="1:6" x14ac:dyDescent="0.25">
      <c r="A435" s="1" t="s">
        <v>441</v>
      </c>
      <c r="B435" t="s">
        <v>5</v>
      </c>
      <c r="C435" s="2">
        <v>0.50057870370370372</v>
      </c>
      <c r="D435">
        <v>1</v>
      </c>
      <c r="E435">
        <f t="shared" si="12"/>
        <v>0</v>
      </c>
      <c r="F435">
        <f t="shared" si="13"/>
        <v>0</v>
      </c>
    </row>
    <row r="436" spans="1:6" x14ac:dyDescent="0.25">
      <c r="A436" s="1" t="s">
        <v>442</v>
      </c>
      <c r="B436" t="s">
        <v>7</v>
      </c>
      <c r="C436" s="2">
        <v>0.50086805555555558</v>
      </c>
      <c r="D436">
        <v>1</v>
      </c>
      <c r="E436">
        <f t="shared" si="12"/>
        <v>1</v>
      </c>
      <c r="F436">
        <f t="shared" si="13"/>
        <v>1</v>
      </c>
    </row>
    <row r="437" spans="1:6" x14ac:dyDescent="0.25">
      <c r="A437" s="1" t="s">
        <v>443</v>
      </c>
      <c r="B437" t="s">
        <v>5</v>
      </c>
      <c r="C437" s="2">
        <v>0.50115740740740744</v>
      </c>
      <c r="D437">
        <v>1</v>
      </c>
      <c r="E437">
        <f t="shared" si="12"/>
        <v>0</v>
      </c>
      <c r="F437">
        <f t="shared" si="13"/>
        <v>0</v>
      </c>
    </row>
    <row r="438" spans="1:6" x14ac:dyDescent="0.25">
      <c r="A438" s="1" t="s">
        <v>444</v>
      </c>
      <c r="B438" t="s">
        <v>9</v>
      </c>
      <c r="C438" s="2">
        <v>0.50144675925925919</v>
      </c>
      <c r="D438">
        <v>1</v>
      </c>
      <c r="E438">
        <f t="shared" si="12"/>
        <v>0</v>
      </c>
      <c r="F438">
        <f t="shared" si="13"/>
        <v>0</v>
      </c>
    </row>
    <row r="439" spans="1:6" x14ac:dyDescent="0.25">
      <c r="A439" s="1" t="s">
        <v>445</v>
      </c>
      <c r="B439" t="s">
        <v>27</v>
      </c>
      <c r="C439" s="2">
        <v>0.50173611111111105</v>
      </c>
      <c r="D439">
        <v>1</v>
      </c>
      <c r="E439">
        <f t="shared" si="12"/>
        <v>0</v>
      </c>
      <c r="F439">
        <f t="shared" si="13"/>
        <v>0</v>
      </c>
    </row>
    <row r="440" spans="1:6" x14ac:dyDescent="0.25">
      <c r="A440" s="1" t="s">
        <v>446</v>
      </c>
      <c r="B440" t="s">
        <v>7</v>
      </c>
      <c r="C440" s="2">
        <v>0.50202546296296291</v>
      </c>
      <c r="D440">
        <v>1</v>
      </c>
      <c r="E440">
        <f t="shared" si="12"/>
        <v>1</v>
      </c>
      <c r="F440">
        <f t="shared" si="13"/>
        <v>1</v>
      </c>
    </row>
    <row r="441" spans="1:6" x14ac:dyDescent="0.25">
      <c r="A441" s="1" t="s">
        <v>447</v>
      </c>
      <c r="B441" t="s">
        <v>9</v>
      </c>
      <c r="C441" s="2">
        <v>0.50260416666666663</v>
      </c>
      <c r="D441">
        <v>2</v>
      </c>
      <c r="E441">
        <f t="shared" si="12"/>
        <v>0</v>
      </c>
      <c r="F441">
        <f t="shared" si="13"/>
        <v>1</v>
      </c>
    </row>
    <row r="442" spans="1:6" x14ac:dyDescent="0.25">
      <c r="A442" s="1" t="s">
        <v>448</v>
      </c>
      <c r="B442" t="s">
        <v>7</v>
      </c>
      <c r="C442" s="2">
        <v>0.50289351851851849</v>
      </c>
      <c r="D442">
        <v>1</v>
      </c>
      <c r="E442">
        <f t="shared" si="12"/>
        <v>1</v>
      </c>
      <c r="F442">
        <f t="shared" si="13"/>
        <v>1</v>
      </c>
    </row>
    <row r="443" spans="1:6" x14ac:dyDescent="0.25">
      <c r="A443" s="1" t="s">
        <v>449</v>
      </c>
      <c r="B443" t="s">
        <v>5</v>
      </c>
      <c r="C443" s="2">
        <v>0.50347222222222221</v>
      </c>
      <c r="D443">
        <v>2</v>
      </c>
      <c r="E443">
        <f t="shared" si="12"/>
        <v>0</v>
      </c>
      <c r="F443">
        <f t="shared" si="13"/>
        <v>1</v>
      </c>
    </row>
    <row r="444" spans="1:6" x14ac:dyDescent="0.25">
      <c r="A444" s="1" t="s">
        <v>450</v>
      </c>
      <c r="B444" t="s">
        <v>7</v>
      </c>
      <c r="C444" s="2">
        <v>0.50376157407407407</v>
      </c>
      <c r="D444">
        <v>1</v>
      </c>
      <c r="E444">
        <f t="shared" si="12"/>
        <v>1</v>
      </c>
      <c r="F444">
        <f t="shared" si="13"/>
        <v>1</v>
      </c>
    </row>
    <row r="445" spans="1:6" x14ac:dyDescent="0.25">
      <c r="A445" s="1" t="s">
        <v>451</v>
      </c>
      <c r="B445" t="s">
        <v>9</v>
      </c>
      <c r="C445" s="2">
        <v>0.50405092592592593</v>
      </c>
      <c r="D445">
        <v>1</v>
      </c>
      <c r="E445">
        <f t="shared" si="12"/>
        <v>0</v>
      </c>
      <c r="F445">
        <f t="shared" si="13"/>
        <v>0</v>
      </c>
    </row>
    <row r="446" spans="1:6" x14ac:dyDescent="0.25">
      <c r="A446" s="1" t="s">
        <v>452</v>
      </c>
      <c r="B446" t="s">
        <v>27</v>
      </c>
      <c r="C446" s="2">
        <v>0.50434027777777779</v>
      </c>
      <c r="D446">
        <v>1</v>
      </c>
      <c r="E446">
        <f t="shared" si="12"/>
        <v>0</v>
      </c>
      <c r="F446">
        <f t="shared" si="13"/>
        <v>0</v>
      </c>
    </row>
    <row r="447" spans="1:6" x14ac:dyDescent="0.25">
      <c r="A447" s="1" t="s">
        <v>453</v>
      </c>
      <c r="B447" t="s">
        <v>7</v>
      </c>
      <c r="C447" s="2">
        <v>0.50462962962962965</v>
      </c>
      <c r="D447">
        <v>1</v>
      </c>
      <c r="E447">
        <f t="shared" si="12"/>
        <v>1</v>
      </c>
      <c r="F447">
        <f t="shared" si="13"/>
        <v>1</v>
      </c>
    </row>
    <row r="448" spans="1:6" x14ac:dyDescent="0.25">
      <c r="A448" s="1" t="s">
        <v>454</v>
      </c>
      <c r="B448" t="s">
        <v>7</v>
      </c>
      <c r="C448" s="2">
        <v>0.50491898148148151</v>
      </c>
      <c r="D448">
        <v>1</v>
      </c>
      <c r="E448">
        <f t="shared" si="12"/>
        <v>1</v>
      </c>
      <c r="F448">
        <f t="shared" si="13"/>
        <v>1</v>
      </c>
    </row>
    <row r="449" spans="1:6" x14ac:dyDescent="0.25">
      <c r="A449" s="1" t="s">
        <v>455</v>
      </c>
      <c r="B449" t="s">
        <v>9</v>
      </c>
      <c r="C449" s="2">
        <v>0.50549768518518523</v>
      </c>
      <c r="D449">
        <v>2</v>
      </c>
      <c r="E449">
        <f t="shared" si="12"/>
        <v>0</v>
      </c>
      <c r="F449">
        <f t="shared" si="13"/>
        <v>1</v>
      </c>
    </row>
    <row r="450" spans="1:6" x14ac:dyDescent="0.25">
      <c r="A450" s="1" t="s">
        <v>456</v>
      </c>
      <c r="B450" t="s">
        <v>9</v>
      </c>
      <c r="C450" s="2">
        <v>0.50607638888888895</v>
      </c>
      <c r="D450">
        <v>2</v>
      </c>
      <c r="E450">
        <f t="shared" si="12"/>
        <v>0</v>
      </c>
      <c r="F450">
        <f t="shared" si="13"/>
        <v>1</v>
      </c>
    </row>
    <row r="451" spans="1:6" x14ac:dyDescent="0.25">
      <c r="A451" s="1" t="s">
        <v>457</v>
      </c>
      <c r="B451" t="s">
        <v>5</v>
      </c>
      <c r="C451" s="2">
        <v>0.50636574074074081</v>
      </c>
      <c r="D451">
        <v>1</v>
      </c>
      <c r="E451">
        <f t="shared" ref="E451:E514" si="14">IF(B451="Johnson&amp;Johnson",1,0)</f>
        <v>0</v>
      </c>
      <c r="F451">
        <f t="shared" ref="F451:F514" si="15">IF(AND(E451=1,D451=1),1,IF(D451&gt;=2,1,0))</f>
        <v>0</v>
      </c>
    </row>
    <row r="452" spans="1:6" x14ac:dyDescent="0.25">
      <c r="A452" s="1" t="s">
        <v>458</v>
      </c>
      <c r="B452" t="s">
        <v>7</v>
      </c>
      <c r="C452" s="2">
        <v>0.50665509259259256</v>
      </c>
      <c r="D452">
        <v>1</v>
      </c>
      <c r="E452">
        <f t="shared" si="14"/>
        <v>1</v>
      </c>
      <c r="F452">
        <f t="shared" si="15"/>
        <v>1</v>
      </c>
    </row>
    <row r="453" spans="1:6" x14ac:dyDescent="0.25">
      <c r="A453" s="1" t="s">
        <v>459</v>
      </c>
      <c r="B453" t="s">
        <v>7</v>
      </c>
      <c r="C453" s="2">
        <v>0.50694444444444442</v>
      </c>
      <c r="D453">
        <v>1</v>
      </c>
      <c r="E453">
        <f t="shared" si="14"/>
        <v>1</v>
      </c>
      <c r="F453">
        <f t="shared" si="15"/>
        <v>1</v>
      </c>
    </row>
    <row r="454" spans="1:6" x14ac:dyDescent="0.25">
      <c r="A454" s="1" t="s">
        <v>460</v>
      </c>
      <c r="B454" t="s">
        <v>9</v>
      </c>
      <c r="C454" s="2">
        <v>0.50752314814814814</v>
      </c>
      <c r="D454">
        <v>2</v>
      </c>
      <c r="E454">
        <f t="shared" si="14"/>
        <v>0</v>
      </c>
      <c r="F454">
        <f t="shared" si="15"/>
        <v>1</v>
      </c>
    </row>
    <row r="455" spans="1:6" x14ac:dyDescent="0.25">
      <c r="A455" s="1" t="s">
        <v>461</v>
      </c>
      <c r="B455" t="s">
        <v>5</v>
      </c>
      <c r="C455" s="2">
        <v>0.50810185185185186</v>
      </c>
      <c r="D455">
        <v>2</v>
      </c>
      <c r="E455">
        <f t="shared" si="14"/>
        <v>0</v>
      </c>
      <c r="F455">
        <f t="shared" si="15"/>
        <v>1</v>
      </c>
    </row>
    <row r="456" spans="1:6" x14ac:dyDescent="0.25">
      <c r="A456" s="1" t="s">
        <v>462</v>
      </c>
      <c r="B456" t="s">
        <v>9</v>
      </c>
      <c r="C456" s="2">
        <v>0.50868055555555558</v>
      </c>
      <c r="D456">
        <v>2</v>
      </c>
      <c r="E456">
        <f t="shared" si="14"/>
        <v>0</v>
      </c>
      <c r="F456">
        <f t="shared" si="15"/>
        <v>1</v>
      </c>
    </row>
    <row r="457" spans="1:6" x14ac:dyDescent="0.25">
      <c r="A457" s="1" t="s">
        <v>463</v>
      </c>
      <c r="B457" t="s">
        <v>5</v>
      </c>
      <c r="C457" s="2">
        <v>0.50925925925925919</v>
      </c>
      <c r="D457">
        <v>2</v>
      </c>
      <c r="E457">
        <f t="shared" si="14"/>
        <v>0</v>
      </c>
      <c r="F457">
        <f t="shared" si="15"/>
        <v>1</v>
      </c>
    </row>
    <row r="458" spans="1:6" x14ac:dyDescent="0.25">
      <c r="A458" s="1" t="s">
        <v>464</v>
      </c>
      <c r="B458" t="s">
        <v>7</v>
      </c>
      <c r="C458" s="2">
        <v>0.50954861111111105</v>
      </c>
      <c r="D458">
        <v>1</v>
      </c>
      <c r="E458">
        <f t="shared" si="14"/>
        <v>1</v>
      </c>
      <c r="F458">
        <f t="shared" si="15"/>
        <v>1</v>
      </c>
    </row>
    <row r="459" spans="1:6" x14ac:dyDescent="0.25">
      <c r="A459" s="1" t="s">
        <v>465</v>
      </c>
      <c r="B459" t="s">
        <v>5</v>
      </c>
      <c r="C459" s="2">
        <v>0.51012731481481477</v>
      </c>
      <c r="D459">
        <v>2</v>
      </c>
      <c r="E459">
        <f t="shared" si="14"/>
        <v>0</v>
      </c>
      <c r="F459">
        <f t="shared" si="15"/>
        <v>1</v>
      </c>
    </row>
    <row r="460" spans="1:6" x14ac:dyDescent="0.25">
      <c r="A460" s="1" t="s">
        <v>466</v>
      </c>
      <c r="B460" t="s">
        <v>7</v>
      </c>
      <c r="C460" s="2">
        <v>0.51041666666666663</v>
      </c>
      <c r="D460">
        <v>1</v>
      </c>
      <c r="E460">
        <f t="shared" si="14"/>
        <v>1</v>
      </c>
      <c r="F460">
        <f t="shared" si="15"/>
        <v>1</v>
      </c>
    </row>
    <row r="461" spans="1:6" x14ac:dyDescent="0.25">
      <c r="A461" s="1" t="s">
        <v>467</v>
      </c>
      <c r="B461" t="s">
        <v>7</v>
      </c>
      <c r="C461" s="2">
        <v>0.51070601851851849</v>
      </c>
      <c r="D461">
        <v>1</v>
      </c>
      <c r="E461">
        <f t="shared" si="14"/>
        <v>1</v>
      </c>
      <c r="F461">
        <f t="shared" si="15"/>
        <v>1</v>
      </c>
    </row>
    <row r="462" spans="1:6" x14ac:dyDescent="0.25">
      <c r="A462" s="1" t="s">
        <v>468</v>
      </c>
      <c r="B462" t="s">
        <v>5</v>
      </c>
      <c r="C462" s="2">
        <v>0.51099537037037035</v>
      </c>
      <c r="D462">
        <v>1</v>
      </c>
      <c r="E462">
        <f t="shared" si="14"/>
        <v>0</v>
      </c>
      <c r="F462">
        <f t="shared" si="15"/>
        <v>0</v>
      </c>
    </row>
    <row r="463" spans="1:6" x14ac:dyDescent="0.25">
      <c r="A463" s="1" t="s">
        <v>469</v>
      </c>
      <c r="B463" t="s">
        <v>5</v>
      </c>
      <c r="C463" s="2">
        <v>0.51128472222222221</v>
      </c>
      <c r="D463">
        <v>1</v>
      </c>
      <c r="E463">
        <f t="shared" si="14"/>
        <v>0</v>
      </c>
      <c r="F463">
        <f t="shared" si="15"/>
        <v>0</v>
      </c>
    </row>
    <row r="464" spans="1:6" x14ac:dyDescent="0.25">
      <c r="A464" s="1" t="s">
        <v>470</v>
      </c>
      <c r="B464" t="s">
        <v>7</v>
      </c>
      <c r="C464" s="2">
        <v>0.51157407407407407</v>
      </c>
      <c r="D464">
        <v>1</v>
      </c>
      <c r="E464">
        <f t="shared" si="14"/>
        <v>1</v>
      </c>
      <c r="F464">
        <f t="shared" si="15"/>
        <v>1</v>
      </c>
    </row>
    <row r="465" spans="1:6" x14ac:dyDescent="0.25">
      <c r="A465" s="1" t="s">
        <v>471</v>
      </c>
      <c r="B465" t="s">
        <v>5</v>
      </c>
      <c r="C465" s="2">
        <v>0.51186342592592593</v>
      </c>
      <c r="D465">
        <v>1</v>
      </c>
      <c r="E465">
        <f t="shared" si="14"/>
        <v>0</v>
      </c>
      <c r="F465">
        <f t="shared" si="15"/>
        <v>0</v>
      </c>
    </row>
    <row r="466" spans="1:6" x14ac:dyDescent="0.25">
      <c r="A466" s="1" t="s">
        <v>472</v>
      </c>
      <c r="B466" t="s">
        <v>7</v>
      </c>
      <c r="C466" s="2">
        <v>0.51215277777777779</v>
      </c>
      <c r="D466">
        <v>1</v>
      </c>
      <c r="E466">
        <f t="shared" si="14"/>
        <v>1</v>
      </c>
      <c r="F466">
        <f t="shared" si="15"/>
        <v>1</v>
      </c>
    </row>
    <row r="467" spans="1:6" x14ac:dyDescent="0.25">
      <c r="A467" s="1" t="s">
        <v>473</v>
      </c>
      <c r="B467" t="s">
        <v>5</v>
      </c>
      <c r="C467" s="2">
        <v>0.51273148148148151</v>
      </c>
      <c r="D467">
        <v>2</v>
      </c>
      <c r="E467">
        <f t="shared" si="14"/>
        <v>0</v>
      </c>
      <c r="F467">
        <f t="shared" si="15"/>
        <v>1</v>
      </c>
    </row>
    <row r="468" spans="1:6" x14ac:dyDescent="0.25">
      <c r="A468" s="1" t="s">
        <v>474</v>
      </c>
      <c r="B468" t="s">
        <v>7</v>
      </c>
      <c r="C468" s="2">
        <v>0.51302083333333337</v>
      </c>
      <c r="D468">
        <v>1</v>
      </c>
      <c r="E468">
        <f t="shared" si="14"/>
        <v>1</v>
      </c>
      <c r="F468">
        <f t="shared" si="15"/>
        <v>1</v>
      </c>
    </row>
    <row r="469" spans="1:6" x14ac:dyDescent="0.25">
      <c r="A469" s="1" t="s">
        <v>475</v>
      </c>
      <c r="B469" t="s">
        <v>7</v>
      </c>
      <c r="C469" s="2">
        <v>0.51331018518518523</v>
      </c>
      <c r="D469">
        <v>1</v>
      </c>
      <c r="E469">
        <f t="shared" si="14"/>
        <v>1</v>
      </c>
      <c r="F469">
        <f t="shared" si="15"/>
        <v>1</v>
      </c>
    </row>
    <row r="470" spans="1:6" x14ac:dyDescent="0.25">
      <c r="A470" s="1" t="s">
        <v>476</v>
      </c>
      <c r="B470" t="s">
        <v>7</v>
      </c>
      <c r="C470" s="2">
        <v>0.51359953703703709</v>
      </c>
      <c r="D470">
        <v>1</v>
      </c>
      <c r="E470">
        <f t="shared" si="14"/>
        <v>1</v>
      </c>
      <c r="F470">
        <f t="shared" si="15"/>
        <v>1</v>
      </c>
    </row>
    <row r="471" spans="1:6" x14ac:dyDescent="0.25">
      <c r="A471" s="1" t="s">
        <v>477</v>
      </c>
      <c r="B471" t="s">
        <v>7</v>
      </c>
      <c r="C471" s="2">
        <v>0.51388888888888895</v>
      </c>
      <c r="D471">
        <v>1</v>
      </c>
      <c r="E471">
        <f t="shared" si="14"/>
        <v>1</v>
      </c>
      <c r="F471">
        <f t="shared" si="15"/>
        <v>1</v>
      </c>
    </row>
    <row r="472" spans="1:6" x14ac:dyDescent="0.25">
      <c r="A472" s="1" t="s">
        <v>478</v>
      </c>
      <c r="B472" t="s">
        <v>5</v>
      </c>
      <c r="C472" s="2">
        <v>0.51446759259259256</v>
      </c>
      <c r="D472">
        <v>2</v>
      </c>
      <c r="E472">
        <f t="shared" si="14"/>
        <v>0</v>
      </c>
      <c r="F472">
        <f t="shared" si="15"/>
        <v>1</v>
      </c>
    </row>
    <row r="473" spans="1:6" x14ac:dyDescent="0.25">
      <c r="A473" s="1" t="s">
        <v>479</v>
      </c>
      <c r="B473" t="s">
        <v>9</v>
      </c>
      <c r="C473" s="2">
        <v>0.51475694444444442</v>
      </c>
      <c r="D473">
        <v>1</v>
      </c>
      <c r="E473">
        <f t="shared" si="14"/>
        <v>0</v>
      </c>
      <c r="F473">
        <f t="shared" si="15"/>
        <v>0</v>
      </c>
    </row>
    <row r="474" spans="1:6" x14ac:dyDescent="0.25">
      <c r="A474" s="1" t="s">
        <v>480</v>
      </c>
      <c r="B474" t="s">
        <v>7</v>
      </c>
      <c r="C474" s="2">
        <v>0.51504629629629628</v>
      </c>
      <c r="D474">
        <v>1</v>
      </c>
      <c r="E474">
        <f t="shared" si="14"/>
        <v>1</v>
      </c>
      <c r="F474">
        <f t="shared" si="15"/>
        <v>1</v>
      </c>
    </row>
    <row r="475" spans="1:6" x14ac:dyDescent="0.25">
      <c r="A475" s="1" t="s">
        <v>481</v>
      </c>
      <c r="B475" t="s">
        <v>9</v>
      </c>
      <c r="C475" s="2">
        <v>0.515625</v>
      </c>
      <c r="D475">
        <v>2</v>
      </c>
      <c r="E475">
        <f t="shared" si="14"/>
        <v>0</v>
      </c>
      <c r="F475">
        <f t="shared" si="15"/>
        <v>1</v>
      </c>
    </row>
    <row r="476" spans="1:6" x14ac:dyDescent="0.25">
      <c r="A476" s="1" t="s">
        <v>482</v>
      </c>
      <c r="B476" t="s">
        <v>7</v>
      </c>
      <c r="C476" s="2">
        <v>0.51591435185185186</v>
      </c>
      <c r="D476">
        <v>1</v>
      </c>
      <c r="E476">
        <f t="shared" si="14"/>
        <v>1</v>
      </c>
      <c r="F476">
        <f t="shared" si="15"/>
        <v>1</v>
      </c>
    </row>
    <row r="477" spans="1:6" x14ac:dyDescent="0.25">
      <c r="A477" s="1" t="s">
        <v>483</v>
      </c>
      <c r="B477" t="s">
        <v>7</v>
      </c>
      <c r="C477" s="2">
        <v>0.51620370370370372</v>
      </c>
      <c r="D477">
        <v>1</v>
      </c>
      <c r="E477">
        <f t="shared" si="14"/>
        <v>1</v>
      </c>
      <c r="F477">
        <f t="shared" si="15"/>
        <v>1</v>
      </c>
    </row>
    <row r="478" spans="1:6" x14ac:dyDescent="0.25">
      <c r="A478" s="1" t="s">
        <v>484</v>
      </c>
      <c r="B478" t="s">
        <v>7</v>
      </c>
      <c r="C478" s="2">
        <v>0.51649305555555558</v>
      </c>
      <c r="D478">
        <v>1</v>
      </c>
      <c r="E478">
        <f t="shared" si="14"/>
        <v>1</v>
      </c>
      <c r="F478">
        <f t="shared" si="15"/>
        <v>1</v>
      </c>
    </row>
    <row r="479" spans="1:6" x14ac:dyDescent="0.25">
      <c r="A479" s="1" t="s">
        <v>485</v>
      </c>
      <c r="B479" t="s">
        <v>5</v>
      </c>
      <c r="C479" s="2">
        <v>0.51678240740740744</v>
      </c>
      <c r="D479">
        <v>1</v>
      </c>
      <c r="E479">
        <f t="shared" si="14"/>
        <v>0</v>
      </c>
      <c r="F479">
        <f t="shared" si="15"/>
        <v>0</v>
      </c>
    </row>
    <row r="480" spans="1:6" x14ac:dyDescent="0.25">
      <c r="A480" s="1" t="s">
        <v>486</v>
      </c>
      <c r="B480" t="s">
        <v>7</v>
      </c>
      <c r="C480" s="2">
        <v>0.51707175925925919</v>
      </c>
      <c r="D480">
        <v>1</v>
      </c>
      <c r="E480">
        <f t="shared" si="14"/>
        <v>1</v>
      </c>
      <c r="F480">
        <f t="shared" si="15"/>
        <v>1</v>
      </c>
    </row>
    <row r="481" spans="1:6" x14ac:dyDescent="0.25">
      <c r="A481" s="1" t="s">
        <v>487</v>
      </c>
      <c r="B481" t="s">
        <v>7</v>
      </c>
      <c r="C481" s="2">
        <v>0.51736111111111105</v>
      </c>
      <c r="D481">
        <v>1</v>
      </c>
      <c r="E481">
        <f t="shared" si="14"/>
        <v>1</v>
      </c>
      <c r="F481">
        <f t="shared" si="15"/>
        <v>1</v>
      </c>
    </row>
    <row r="482" spans="1:6" x14ac:dyDescent="0.25">
      <c r="A482" s="1" t="s">
        <v>488</v>
      </c>
      <c r="B482" t="s">
        <v>7</v>
      </c>
      <c r="C482" s="2">
        <v>0.51765046296296291</v>
      </c>
      <c r="D482">
        <v>1</v>
      </c>
      <c r="E482">
        <f t="shared" si="14"/>
        <v>1</v>
      </c>
      <c r="F482">
        <f t="shared" si="15"/>
        <v>1</v>
      </c>
    </row>
    <row r="483" spans="1:6" x14ac:dyDescent="0.25">
      <c r="A483" s="1" t="s">
        <v>489</v>
      </c>
      <c r="B483" t="s">
        <v>7</v>
      </c>
      <c r="C483" s="2">
        <v>0.51793981481481477</v>
      </c>
      <c r="D483">
        <v>1</v>
      </c>
      <c r="E483">
        <f t="shared" si="14"/>
        <v>1</v>
      </c>
      <c r="F483">
        <f t="shared" si="15"/>
        <v>1</v>
      </c>
    </row>
    <row r="484" spans="1:6" x14ac:dyDescent="0.25">
      <c r="A484" s="1" t="s">
        <v>490</v>
      </c>
      <c r="B484" t="s">
        <v>7</v>
      </c>
      <c r="C484" s="2">
        <v>0.51822916666666663</v>
      </c>
      <c r="D484">
        <v>1</v>
      </c>
      <c r="E484">
        <f t="shared" si="14"/>
        <v>1</v>
      </c>
      <c r="F484">
        <f t="shared" si="15"/>
        <v>1</v>
      </c>
    </row>
    <row r="485" spans="1:6" x14ac:dyDescent="0.25">
      <c r="A485" s="1" t="s">
        <v>491</v>
      </c>
      <c r="B485" t="s">
        <v>9</v>
      </c>
      <c r="C485" s="2">
        <v>0.51880787037037035</v>
      </c>
      <c r="D485">
        <v>2</v>
      </c>
      <c r="E485">
        <f t="shared" si="14"/>
        <v>0</v>
      </c>
      <c r="F485">
        <f t="shared" si="15"/>
        <v>1</v>
      </c>
    </row>
    <row r="486" spans="1:6" x14ac:dyDescent="0.25">
      <c r="A486" s="1" t="s">
        <v>492</v>
      </c>
      <c r="B486" t="s">
        <v>9</v>
      </c>
      <c r="C486" s="2">
        <v>0.51938657407407407</v>
      </c>
      <c r="D486">
        <v>2</v>
      </c>
      <c r="E486">
        <f t="shared" si="14"/>
        <v>0</v>
      </c>
      <c r="F486">
        <f t="shared" si="15"/>
        <v>1</v>
      </c>
    </row>
    <row r="487" spans="1:6" x14ac:dyDescent="0.25">
      <c r="A487" s="1" t="s">
        <v>493</v>
      </c>
      <c r="B487" t="s">
        <v>9</v>
      </c>
      <c r="C487" s="2">
        <v>0.51996527777777779</v>
      </c>
      <c r="D487">
        <v>2</v>
      </c>
      <c r="E487">
        <f t="shared" si="14"/>
        <v>0</v>
      </c>
      <c r="F487">
        <f t="shared" si="15"/>
        <v>1</v>
      </c>
    </row>
    <row r="488" spans="1:6" x14ac:dyDescent="0.25">
      <c r="A488" s="1" t="s">
        <v>494</v>
      </c>
      <c r="B488" t="s">
        <v>9</v>
      </c>
      <c r="C488" s="2">
        <v>0.52025462962962965</v>
      </c>
      <c r="D488">
        <v>1</v>
      </c>
      <c r="E488">
        <f t="shared" si="14"/>
        <v>0</v>
      </c>
      <c r="F488">
        <f t="shared" si="15"/>
        <v>0</v>
      </c>
    </row>
    <row r="489" spans="1:6" x14ac:dyDescent="0.25">
      <c r="A489" s="1" t="s">
        <v>495</v>
      </c>
      <c r="B489" t="s">
        <v>5</v>
      </c>
      <c r="C489" s="2">
        <v>0.52054398148148151</v>
      </c>
      <c r="D489">
        <v>1</v>
      </c>
      <c r="E489">
        <f t="shared" si="14"/>
        <v>0</v>
      </c>
      <c r="F489">
        <f t="shared" si="15"/>
        <v>0</v>
      </c>
    </row>
    <row r="490" spans="1:6" x14ac:dyDescent="0.25">
      <c r="A490" s="1" t="s">
        <v>496</v>
      </c>
      <c r="B490" t="s">
        <v>9</v>
      </c>
      <c r="C490" s="2">
        <v>0.52083333333333337</v>
      </c>
      <c r="D490">
        <v>1</v>
      </c>
      <c r="E490">
        <f t="shared" si="14"/>
        <v>0</v>
      </c>
      <c r="F490">
        <f t="shared" si="15"/>
        <v>0</v>
      </c>
    </row>
    <row r="491" spans="1:6" x14ac:dyDescent="0.25">
      <c r="A491" s="1" t="s">
        <v>497</v>
      </c>
      <c r="B491" t="s">
        <v>9</v>
      </c>
      <c r="C491" s="2">
        <v>0.52141203703703709</v>
      </c>
      <c r="D491">
        <v>2</v>
      </c>
      <c r="E491">
        <f t="shared" si="14"/>
        <v>0</v>
      </c>
      <c r="F491">
        <f t="shared" si="15"/>
        <v>1</v>
      </c>
    </row>
    <row r="492" spans="1:6" x14ac:dyDescent="0.25">
      <c r="A492" s="1" t="s">
        <v>498</v>
      </c>
      <c r="B492" t="s">
        <v>9</v>
      </c>
      <c r="C492" s="2">
        <v>0.52170138888888895</v>
      </c>
      <c r="D492">
        <v>1</v>
      </c>
      <c r="E492">
        <f t="shared" si="14"/>
        <v>0</v>
      </c>
      <c r="F492">
        <f t="shared" si="15"/>
        <v>0</v>
      </c>
    </row>
    <row r="493" spans="1:6" x14ac:dyDescent="0.25">
      <c r="A493" s="1" t="s">
        <v>499</v>
      </c>
      <c r="B493" t="s">
        <v>5</v>
      </c>
      <c r="C493" s="2">
        <v>0.52199074074074081</v>
      </c>
      <c r="D493">
        <v>1</v>
      </c>
      <c r="E493">
        <f t="shared" si="14"/>
        <v>0</v>
      </c>
      <c r="F493">
        <f t="shared" si="15"/>
        <v>0</v>
      </c>
    </row>
    <row r="494" spans="1:6" x14ac:dyDescent="0.25">
      <c r="A494" s="1" t="s">
        <v>500</v>
      </c>
      <c r="B494" t="s">
        <v>5</v>
      </c>
      <c r="C494" s="2">
        <v>0.52256944444444442</v>
      </c>
      <c r="D494">
        <v>2</v>
      </c>
      <c r="E494">
        <f t="shared" si="14"/>
        <v>0</v>
      </c>
      <c r="F494">
        <f t="shared" si="15"/>
        <v>1</v>
      </c>
    </row>
    <row r="495" spans="1:6" x14ac:dyDescent="0.25">
      <c r="A495" s="1" t="s">
        <v>501</v>
      </c>
      <c r="B495" t="s">
        <v>7</v>
      </c>
      <c r="C495" s="2">
        <v>0.52285879629629628</v>
      </c>
      <c r="D495">
        <v>1</v>
      </c>
      <c r="E495">
        <f t="shared" si="14"/>
        <v>1</v>
      </c>
      <c r="F495">
        <f t="shared" si="15"/>
        <v>1</v>
      </c>
    </row>
    <row r="496" spans="1:6" x14ac:dyDescent="0.25">
      <c r="A496" s="1" t="s">
        <v>502</v>
      </c>
      <c r="B496" t="s">
        <v>9</v>
      </c>
      <c r="C496" s="2">
        <v>0.5234375</v>
      </c>
      <c r="D496">
        <v>2</v>
      </c>
      <c r="E496">
        <f t="shared" si="14"/>
        <v>0</v>
      </c>
      <c r="F496">
        <f t="shared" si="15"/>
        <v>1</v>
      </c>
    </row>
    <row r="497" spans="1:6" x14ac:dyDescent="0.25">
      <c r="A497" s="1" t="s">
        <v>503</v>
      </c>
      <c r="B497" t="s">
        <v>7</v>
      </c>
      <c r="C497" s="2">
        <v>0.52372685185185186</v>
      </c>
      <c r="D497">
        <v>1</v>
      </c>
      <c r="E497">
        <f t="shared" si="14"/>
        <v>1</v>
      </c>
      <c r="F497">
        <f t="shared" si="15"/>
        <v>1</v>
      </c>
    </row>
    <row r="498" spans="1:6" x14ac:dyDescent="0.25">
      <c r="A498" s="1" t="s">
        <v>504</v>
      </c>
      <c r="B498" t="s">
        <v>9</v>
      </c>
      <c r="C498" s="2">
        <v>0.52401620370370372</v>
      </c>
      <c r="D498">
        <v>1</v>
      </c>
      <c r="E498">
        <f t="shared" si="14"/>
        <v>0</v>
      </c>
      <c r="F498">
        <f t="shared" si="15"/>
        <v>0</v>
      </c>
    </row>
    <row r="499" spans="1:6" x14ac:dyDescent="0.25">
      <c r="A499" s="1" t="s">
        <v>505</v>
      </c>
      <c r="B499" t="s">
        <v>9</v>
      </c>
      <c r="C499" s="2">
        <v>0.52459490740740744</v>
      </c>
      <c r="D499">
        <v>2</v>
      </c>
      <c r="E499">
        <f t="shared" si="14"/>
        <v>0</v>
      </c>
      <c r="F499">
        <f t="shared" si="15"/>
        <v>1</v>
      </c>
    </row>
    <row r="500" spans="1:6" x14ac:dyDescent="0.25">
      <c r="A500" s="1" t="s">
        <v>506</v>
      </c>
      <c r="B500" t="s">
        <v>7</v>
      </c>
      <c r="C500" s="2">
        <v>0.52488425925925919</v>
      </c>
      <c r="D500">
        <v>1</v>
      </c>
      <c r="E500">
        <f t="shared" si="14"/>
        <v>1</v>
      </c>
      <c r="F500">
        <f t="shared" si="15"/>
        <v>1</v>
      </c>
    </row>
    <row r="501" spans="1:6" x14ac:dyDescent="0.25">
      <c r="A501" s="1" t="s">
        <v>507</v>
      </c>
      <c r="B501" t="s">
        <v>7</v>
      </c>
      <c r="C501" s="2">
        <v>0.52517361111111105</v>
      </c>
      <c r="D501">
        <v>1</v>
      </c>
      <c r="E501">
        <f t="shared" si="14"/>
        <v>1</v>
      </c>
      <c r="F501">
        <f t="shared" si="15"/>
        <v>1</v>
      </c>
    </row>
    <row r="502" spans="1:6" x14ac:dyDescent="0.25">
      <c r="A502" s="1" t="s">
        <v>508</v>
      </c>
      <c r="B502" t="s">
        <v>27</v>
      </c>
      <c r="C502" s="2">
        <v>0.52575231481481477</v>
      </c>
      <c r="D502">
        <v>2</v>
      </c>
      <c r="E502">
        <f t="shared" si="14"/>
        <v>0</v>
      </c>
      <c r="F502">
        <f t="shared" si="15"/>
        <v>1</v>
      </c>
    </row>
    <row r="503" spans="1:6" x14ac:dyDescent="0.25">
      <c r="A503" s="1" t="s">
        <v>509</v>
      </c>
      <c r="B503" t="s">
        <v>27</v>
      </c>
      <c r="C503" s="2">
        <v>0.52604166666666663</v>
      </c>
      <c r="D503">
        <v>1</v>
      </c>
      <c r="E503">
        <f t="shared" si="14"/>
        <v>0</v>
      </c>
      <c r="F503">
        <f t="shared" si="15"/>
        <v>0</v>
      </c>
    </row>
    <row r="504" spans="1:6" x14ac:dyDescent="0.25">
      <c r="A504" s="1" t="s">
        <v>510</v>
      </c>
      <c r="B504" t="s">
        <v>27</v>
      </c>
      <c r="C504" s="2">
        <v>0.52633101851851849</v>
      </c>
      <c r="D504">
        <v>1</v>
      </c>
      <c r="E504">
        <f t="shared" si="14"/>
        <v>0</v>
      </c>
      <c r="F504">
        <f t="shared" si="15"/>
        <v>0</v>
      </c>
    </row>
    <row r="505" spans="1:6" x14ac:dyDescent="0.25">
      <c r="A505" s="1" t="s">
        <v>511</v>
      </c>
      <c r="B505" t="s">
        <v>7</v>
      </c>
      <c r="C505" s="2">
        <v>0.52662037037037035</v>
      </c>
      <c r="D505">
        <v>1</v>
      </c>
      <c r="E505">
        <f t="shared" si="14"/>
        <v>1</v>
      </c>
      <c r="F505">
        <f t="shared" si="15"/>
        <v>1</v>
      </c>
    </row>
    <row r="506" spans="1:6" x14ac:dyDescent="0.25">
      <c r="A506" s="1" t="s">
        <v>512</v>
      </c>
      <c r="B506" t="s">
        <v>9</v>
      </c>
      <c r="C506" s="2">
        <v>0.52690972222222221</v>
      </c>
      <c r="D506">
        <v>1</v>
      </c>
      <c r="E506">
        <f t="shared" si="14"/>
        <v>0</v>
      </c>
      <c r="F506">
        <f t="shared" si="15"/>
        <v>0</v>
      </c>
    </row>
    <row r="507" spans="1:6" x14ac:dyDescent="0.25">
      <c r="A507" s="1" t="s">
        <v>513</v>
      </c>
      <c r="B507" t="s">
        <v>5</v>
      </c>
      <c r="C507" s="2">
        <v>0.52748842592592593</v>
      </c>
      <c r="D507">
        <v>2</v>
      </c>
      <c r="E507">
        <f t="shared" si="14"/>
        <v>0</v>
      </c>
      <c r="F507">
        <f t="shared" si="15"/>
        <v>1</v>
      </c>
    </row>
    <row r="508" spans="1:6" x14ac:dyDescent="0.25">
      <c r="A508" s="1" t="s">
        <v>514</v>
      </c>
      <c r="B508" t="s">
        <v>7</v>
      </c>
      <c r="C508" s="2">
        <v>0.52777777777777779</v>
      </c>
      <c r="D508">
        <v>1</v>
      </c>
      <c r="E508">
        <f t="shared" si="14"/>
        <v>1</v>
      </c>
      <c r="F508">
        <f t="shared" si="15"/>
        <v>1</v>
      </c>
    </row>
    <row r="509" spans="1:6" x14ac:dyDescent="0.25">
      <c r="A509" s="1" t="s">
        <v>515</v>
      </c>
      <c r="B509" t="s">
        <v>5</v>
      </c>
      <c r="C509" s="2">
        <v>0.52835648148148151</v>
      </c>
      <c r="D509">
        <v>2</v>
      </c>
      <c r="E509">
        <f t="shared" si="14"/>
        <v>0</v>
      </c>
      <c r="F509">
        <f t="shared" si="15"/>
        <v>1</v>
      </c>
    </row>
    <row r="510" spans="1:6" x14ac:dyDescent="0.25">
      <c r="A510" s="1" t="s">
        <v>516</v>
      </c>
      <c r="B510" t="s">
        <v>9</v>
      </c>
      <c r="C510" s="2">
        <v>0.52864583333333337</v>
      </c>
      <c r="D510">
        <v>1</v>
      </c>
      <c r="E510">
        <f t="shared" si="14"/>
        <v>0</v>
      </c>
      <c r="F510">
        <f t="shared" si="15"/>
        <v>0</v>
      </c>
    </row>
    <row r="511" spans="1:6" x14ac:dyDescent="0.25">
      <c r="A511" s="1" t="s">
        <v>517</v>
      </c>
      <c r="B511" t="s">
        <v>9</v>
      </c>
      <c r="C511" s="2">
        <v>0.52922453703703709</v>
      </c>
      <c r="D511">
        <v>2</v>
      </c>
      <c r="E511">
        <f t="shared" si="14"/>
        <v>0</v>
      </c>
      <c r="F511">
        <f t="shared" si="15"/>
        <v>1</v>
      </c>
    </row>
    <row r="512" spans="1:6" x14ac:dyDescent="0.25">
      <c r="A512" s="1" t="s">
        <v>518</v>
      </c>
      <c r="B512" t="s">
        <v>27</v>
      </c>
      <c r="C512" s="2">
        <v>0.52980324074074081</v>
      </c>
      <c r="D512">
        <v>2</v>
      </c>
      <c r="E512">
        <f t="shared" si="14"/>
        <v>0</v>
      </c>
      <c r="F512">
        <f t="shared" si="15"/>
        <v>1</v>
      </c>
    </row>
    <row r="513" spans="1:6" x14ac:dyDescent="0.25">
      <c r="A513" s="1" t="s">
        <v>519</v>
      </c>
      <c r="B513" t="s">
        <v>7</v>
      </c>
      <c r="C513" s="2">
        <v>0.53009259259259256</v>
      </c>
      <c r="D513">
        <v>1</v>
      </c>
      <c r="E513">
        <f t="shared" si="14"/>
        <v>1</v>
      </c>
      <c r="F513">
        <f t="shared" si="15"/>
        <v>1</v>
      </c>
    </row>
    <row r="514" spans="1:6" x14ac:dyDescent="0.25">
      <c r="A514" s="1" t="s">
        <v>520</v>
      </c>
      <c r="B514" t="s">
        <v>9</v>
      </c>
      <c r="C514" s="2">
        <v>0.53038194444444442</v>
      </c>
      <c r="D514">
        <v>1</v>
      </c>
      <c r="E514">
        <f t="shared" si="14"/>
        <v>0</v>
      </c>
      <c r="F514">
        <f t="shared" si="15"/>
        <v>0</v>
      </c>
    </row>
    <row r="515" spans="1:6" x14ac:dyDescent="0.25">
      <c r="A515" s="1" t="s">
        <v>521</v>
      </c>
      <c r="B515" t="s">
        <v>7</v>
      </c>
      <c r="C515" s="2">
        <v>0.53067129629629628</v>
      </c>
      <c r="D515">
        <v>1</v>
      </c>
      <c r="E515">
        <f t="shared" ref="E515:E578" si="16">IF(B515="Johnson&amp;Johnson",1,0)</f>
        <v>1</v>
      </c>
      <c r="F515">
        <f t="shared" ref="F515:F578" si="17">IF(AND(E515=1,D515=1),1,IF(D515&gt;=2,1,0))</f>
        <v>1</v>
      </c>
    </row>
    <row r="516" spans="1:6" x14ac:dyDescent="0.25">
      <c r="A516" s="1" t="s">
        <v>522</v>
      </c>
      <c r="B516" t="s">
        <v>5</v>
      </c>
      <c r="C516" s="2">
        <v>0.53125</v>
      </c>
      <c r="D516">
        <v>2</v>
      </c>
      <c r="E516">
        <f t="shared" si="16"/>
        <v>0</v>
      </c>
      <c r="F516">
        <f t="shared" si="17"/>
        <v>1</v>
      </c>
    </row>
    <row r="517" spans="1:6" x14ac:dyDescent="0.25">
      <c r="A517" s="1" t="s">
        <v>523</v>
      </c>
      <c r="B517" t="s">
        <v>5</v>
      </c>
      <c r="C517" s="2">
        <v>0.53182870370370372</v>
      </c>
      <c r="D517">
        <v>2</v>
      </c>
      <c r="E517">
        <f t="shared" si="16"/>
        <v>0</v>
      </c>
      <c r="F517">
        <f t="shared" si="17"/>
        <v>1</v>
      </c>
    </row>
    <row r="518" spans="1:6" x14ac:dyDescent="0.25">
      <c r="A518" s="1" t="s">
        <v>524</v>
      </c>
      <c r="B518" t="s">
        <v>9</v>
      </c>
      <c r="C518" s="2">
        <v>0.53240740740740744</v>
      </c>
      <c r="D518">
        <v>2</v>
      </c>
      <c r="E518">
        <f t="shared" si="16"/>
        <v>0</v>
      </c>
      <c r="F518">
        <f t="shared" si="17"/>
        <v>1</v>
      </c>
    </row>
    <row r="519" spans="1:6" x14ac:dyDescent="0.25">
      <c r="A519" s="1" t="s">
        <v>525</v>
      </c>
      <c r="B519" t="s">
        <v>9</v>
      </c>
      <c r="C519" s="2">
        <v>0.53269675925925919</v>
      </c>
      <c r="D519">
        <v>1</v>
      </c>
      <c r="E519">
        <f t="shared" si="16"/>
        <v>0</v>
      </c>
      <c r="F519">
        <f t="shared" si="17"/>
        <v>0</v>
      </c>
    </row>
    <row r="520" spans="1:6" x14ac:dyDescent="0.25">
      <c r="A520" s="1" t="s">
        <v>526</v>
      </c>
      <c r="B520" t="s">
        <v>9</v>
      </c>
      <c r="C520" s="2">
        <v>0.53327546296296291</v>
      </c>
      <c r="D520">
        <v>2</v>
      </c>
      <c r="E520">
        <f t="shared" si="16"/>
        <v>0</v>
      </c>
      <c r="F520">
        <f t="shared" si="17"/>
        <v>1</v>
      </c>
    </row>
    <row r="521" spans="1:6" x14ac:dyDescent="0.25">
      <c r="A521" s="1" t="s">
        <v>527</v>
      </c>
      <c r="B521" t="s">
        <v>7</v>
      </c>
      <c r="C521" s="2">
        <v>0.53356481481481477</v>
      </c>
      <c r="D521">
        <v>1</v>
      </c>
      <c r="E521">
        <f t="shared" si="16"/>
        <v>1</v>
      </c>
      <c r="F521">
        <f t="shared" si="17"/>
        <v>1</v>
      </c>
    </row>
    <row r="522" spans="1:6" x14ac:dyDescent="0.25">
      <c r="A522" s="1" t="s">
        <v>528</v>
      </c>
      <c r="B522" t="s">
        <v>9</v>
      </c>
      <c r="C522" s="2">
        <v>0.53385416666666663</v>
      </c>
      <c r="D522">
        <v>1</v>
      </c>
      <c r="E522">
        <f t="shared" si="16"/>
        <v>0</v>
      </c>
      <c r="F522">
        <f t="shared" si="17"/>
        <v>0</v>
      </c>
    </row>
    <row r="523" spans="1:6" x14ac:dyDescent="0.25">
      <c r="A523" s="1" t="s">
        <v>529</v>
      </c>
      <c r="B523" t="s">
        <v>27</v>
      </c>
      <c r="C523" s="2">
        <v>0.53443287037037035</v>
      </c>
      <c r="D523">
        <v>2</v>
      </c>
      <c r="E523">
        <f t="shared" si="16"/>
        <v>0</v>
      </c>
      <c r="F523">
        <f t="shared" si="17"/>
        <v>1</v>
      </c>
    </row>
    <row r="524" spans="1:6" x14ac:dyDescent="0.25">
      <c r="A524" s="1" t="s">
        <v>530</v>
      </c>
      <c r="B524" t="s">
        <v>7</v>
      </c>
      <c r="C524" s="2">
        <v>0.53472222222222221</v>
      </c>
      <c r="D524">
        <v>1</v>
      </c>
      <c r="E524">
        <f t="shared" si="16"/>
        <v>1</v>
      </c>
      <c r="F524">
        <f t="shared" si="17"/>
        <v>1</v>
      </c>
    </row>
    <row r="525" spans="1:6" x14ac:dyDescent="0.25">
      <c r="A525" s="1" t="s">
        <v>531</v>
      </c>
      <c r="B525" t="s">
        <v>7</v>
      </c>
      <c r="C525" s="2">
        <v>0.53501157407407407</v>
      </c>
      <c r="D525">
        <v>1</v>
      </c>
      <c r="E525">
        <f t="shared" si="16"/>
        <v>1</v>
      </c>
      <c r="F525">
        <f t="shared" si="17"/>
        <v>1</v>
      </c>
    </row>
    <row r="526" spans="1:6" x14ac:dyDescent="0.25">
      <c r="A526" s="1" t="s">
        <v>532</v>
      </c>
      <c r="B526" t="s">
        <v>9</v>
      </c>
      <c r="C526" s="2">
        <v>0.53530092592592593</v>
      </c>
      <c r="D526">
        <v>1</v>
      </c>
      <c r="E526">
        <f t="shared" si="16"/>
        <v>0</v>
      </c>
      <c r="F526">
        <f t="shared" si="17"/>
        <v>0</v>
      </c>
    </row>
    <row r="527" spans="1:6" x14ac:dyDescent="0.25">
      <c r="A527" s="1" t="s">
        <v>533</v>
      </c>
      <c r="B527" t="s">
        <v>7</v>
      </c>
      <c r="C527" s="2">
        <v>0.53559027777777779</v>
      </c>
      <c r="D527">
        <v>1</v>
      </c>
      <c r="E527">
        <f t="shared" si="16"/>
        <v>1</v>
      </c>
      <c r="F527">
        <f t="shared" si="17"/>
        <v>1</v>
      </c>
    </row>
    <row r="528" spans="1:6" x14ac:dyDescent="0.25">
      <c r="A528" s="1" t="s">
        <v>534</v>
      </c>
      <c r="B528" t="s">
        <v>5</v>
      </c>
      <c r="C528" s="2">
        <v>0.53587962962962965</v>
      </c>
      <c r="D528">
        <v>1</v>
      </c>
      <c r="E528">
        <f t="shared" si="16"/>
        <v>0</v>
      </c>
      <c r="F528">
        <f t="shared" si="17"/>
        <v>0</v>
      </c>
    </row>
    <row r="529" spans="1:6" x14ac:dyDescent="0.25">
      <c r="A529" s="1" t="s">
        <v>535</v>
      </c>
      <c r="B529" t="s">
        <v>7</v>
      </c>
      <c r="C529" s="2">
        <v>0.53616898148148151</v>
      </c>
      <c r="D529">
        <v>1</v>
      </c>
      <c r="E529">
        <f t="shared" si="16"/>
        <v>1</v>
      </c>
      <c r="F529">
        <f t="shared" si="17"/>
        <v>1</v>
      </c>
    </row>
    <row r="530" spans="1:6" x14ac:dyDescent="0.25">
      <c r="A530" s="1" t="s">
        <v>536</v>
      </c>
      <c r="B530" t="s">
        <v>9</v>
      </c>
      <c r="C530" s="2">
        <v>0.53674768518518523</v>
      </c>
      <c r="D530">
        <v>2</v>
      </c>
      <c r="E530">
        <f t="shared" si="16"/>
        <v>0</v>
      </c>
      <c r="F530">
        <f t="shared" si="17"/>
        <v>1</v>
      </c>
    </row>
    <row r="531" spans="1:6" x14ac:dyDescent="0.25">
      <c r="A531" s="1" t="s">
        <v>537</v>
      </c>
      <c r="B531" t="s">
        <v>27</v>
      </c>
      <c r="C531" s="2">
        <v>0.53703703703703709</v>
      </c>
      <c r="D531">
        <v>1</v>
      </c>
      <c r="E531">
        <f t="shared" si="16"/>
        <v>0</v>
      </c>
      <c r="F531">
        <f t="shared" si="17"/>
        <v>0</v>
      </c>
    </row>
    <row r="532" spans="1:6" x14ac:dyDescent="0.25">
      <c r="A532" s="1" t="s">
        <v>538</v>
      </c>
      <c r="B532" t="s">
        <v>27</v>
      </c>
      <c r="C532" s="2">
        <v>0.53732638888888895</v>
      </c>
      <c r="D532">
        <v>1</v>
      </c>
      <c r="E532">
        <f t="shared" si="16"/>
        <v>0</v>
      </c>
      <c r="F532">
        <f t="shared" si="17"/>
        <v>0</v>
      </c>
    </row>
    <row r="533" spans="1:6" x14ac:dyDescent="0.25">
      <c r="A533" s="1" t="s">
        <v>539</v>
      </c>
      <c r="B533" t="s">
        <v>7</v>
      </c>
      <c r="C533" s="2">
        <v>0.53761574074074081</v>
      </c>
      <c r="D533">
        <v>1</v>
      </c>
      <c r="E533">
        <f t="shared" si="16"/>
        <v>1</v>
      </c>
      <c r="F533">
        <f t="shared" si="17"/>
        <v>1</v>
      </c>
    </row>
    <row r="534" spans="1:6" x14ac:dyDescent="0.25">
      <c r="A534" s="1" t="s">
        <v>540</v>
      </c>
      <c r="B534" t="s">
        <v>9</v>
      </c>
      <c r="C534" s="2">
        <v>0.53790509259259256</v>
      </c>
      <c r="D534">
        <v>1</v>
      </c>
      <c r="E534">
        <f t="shared" si="16"/>
        <v>0</v>
      </c>
      <c r="F534">
        <f t="shared" si="17"/>
        <v>0</v>
      </c>
    </row>
    <row r="535" spans="1:6" x14ac:dyDescent="0.25">
      <c r="A535" s="1" t="s">
        <v>541</v>
      </c>
      <c r="B535" t="s">
        <v>9</v>
      </c>
      <c r="C535" s="2">
        <v>0.53848379629629628</v>
      </c>
      <c r="D535">
        <v>2</v>
      </c>
      <c r="E535">
        <f t="shared" si="16"/>
        <v>0</v>
      </c>
      <c r="F535">
        <f t="shared" si="17"/>
        <v>1</v>
      </c>
    </row>
    <row r="536" spans="1:6" x14ac:dyDescent="0.25">
      <c r="A536" s="1" t="s">
        <v>542</v>
      </c>
      <c r="B536" t="s">
        <v>7</v>
      </c>
      <c r="C536" s="2">
        <v>0.53877314814814814</v>
      </c>
      <c r="D536">
        <v>1</v>
      </c>
      <c r="E536">
        <f t="shared" si="16"/>
        <v>1</v>
      </c>
      <c r="F536">
        <f t="shared" si="17"/>
        <v>1</v>
      </c>
    </row>
    <row r="537" spans="1:6" x14ac:dyDescent="0.25">
      <c r="A537" s="1" t="s">
        <v>543</v>
      </c>
      <c r="B537" t="s">
        <v>9</v>
      </c>
      <c r="C537" s="2">
        <v>0.53935185185185186</v>
      </c>
      <c r="D537">
        <v>2</v>
      </c>
      <c r="E537">
        <f t="shared" si="16"/>
        <v>0</v>
      </c>
      <c r="F537">
        <f t="shared" si="17"/>
        <v>1</v>
      </c>
    </row>
    <row r="538" spans="1:6" x14ac:dyDescent="0.25">
      <c r="A538" s="1" t="s">
        <v>544</v>
      </c>
      <c r="B538" t="s">
        <v>7</v>
      </c>
      <c r="C538" s="2">
        <v>0.53964120370370372</v>
      </c>
      <c r="D538">
        <v>1</v>
      </c>
      <c r="E538">
        <f t="shared" si="16"/>
        <v>1</v>
      </c>
      <c r="F538">
        <f t="shared" si="17"/>
        <v>1</v>
      </c>
    </row>
    <row r="539" spans="1:6" x14ac:dyDescent="0.25">
      <c r="A539" s="1" t="s">
        <v>545</v>
      </c>
      <c r="B539" t="s">
        <v>5</v>
      </c>
      <c r="C539" s="2">
        <v>0.54021990740740744</v>
      </c>
      <c r="D539">
        <v>2</v>
      </c>
      <c r="E539">
        <f t="shared" si="16"/>
        <v>0</v>
      </c>
      <c r="F539">
        <f t="shared" si="17"/>
        <v>1</v>
      </c>
    </row>
    <row r="540" spans="1:6" x14ac:dyDescent="0.25">
      <c r="A540" s="1" t="s">
        <v>546</v>
      </c>
      <c r="B540" t="s">
        <v>9</v>
      </c>
      <c r="C540" s="2">
        <v>0.54050925925925919</v>
      </c>
      <c r="D540">
        <v>1</v>
      </c>
      <c r="E540">
        <f t="shared" si="16"/>
        <v>0</v>
      </c>
      <c r="F540">
        <f t="shared" si="17"/>
        <v>0</v>
      </c>
    </row>
    <row r="541" spans="1:6" x14ac:dyDescent="0.25">
      <c r="A541" s="1" t="s">
        <v>547</v>
      </c>
      <c r="B541" t="s">
        <v>7</v>
      </c>
      <c r="C541" s="2">
        <v>0.54079861111111105</v>
      </c>
      <c r="D541">
        <v>1</v>
      </c>
      <c r="E541">
        <f t="shared" si="16"/>
        <v>1</v>
      </c>
      <c r="F541">
        <f t="shared" si="17"/>
        <v>1</v>
      </c>
    </row>
    <row r="542" spans="1:6" x14ac:dyDescent="0.25">
      <c r="A542" s="1" t="s">
        <v>548</v>
      </c>
      <c r="B542" t="s">
        <v>5</v>
      </c>
      <c r="C542" s="2">
        <v>0.54108796296296291</v>
      </c>
      <c r="D542">
        <v>1</v>
      </c>
      <c r="E542">
        <f t="shared" si="16"/>
        <v>0</v>
      </c>
      <c r="F542">
        <f t="shared" si="17"/>
        <v>0</v>
      </c>
    </row>
    <row r="543" spans="1:6" x14ac:dyDescent="0.25">
      <c r="A543" s="1" t="s">
        <v>549</v>
      </c>
      <c r="B543" t="s">
        <v>7</v>
      </c>
      <c r="C543" s="2">
        <v>0.54137731481481477</v>
      </c>
      <c r="D543">
        <v>1</v>
      </c>
      <c r="E543">
        <f t="shared" si="16"/>
        <v>1</v>
      </c>
      <c r="F543">
        <f t="shared" si="17"/>
        <v>1</v>
      </c>
    </row>
    <row r="544" spans="1:6" x14ac:dyDescent="0.25">
      <c r="A544" s="1" t="s">
        <v>550</v>
      </c>
      <c r="B544" t="s">
        <v>9</v>
      </c>
      <c r="C544" s="2">
        <v>0.54166666666666663</v>
      </c>
      <c r="D544">
        <v>1</v>
      </c>
      <c r="E544">
        <f t="shared" si="16"/>
        <v>0</v>
      </c>
      <c r="F544">
        <f t="shared" si="17"/>
        <v>0</v>
      </c>
    </row>
    <row r="545" spans="1:6" x14ac:dyDescent="0.25">
      <c r="A545" s="1" t="s">
        <v>551</v>
      </c>
      <c r="B545" t="s">
        <v>27</v>
      </c>
      <c r="C545" s="2">
        <v>0.54224537037037035</v>
      </c>
      <c r="D545">
        <v>2</v>
      </c>
      <c r="E545">
        <f t="shared" si="16"/>
        <v>0</v>
      </c>
      <c r="F545">
        <f t="shared" si="17"/>
        <v>1</v>
      </c>
    </row>
    <row r="546" spans="1:6" x14ac:dyDescent="0.25">
      <c r="A546" s="1" t="s">
        <v>552</v>
      </c>
      <c r="B546" t="s">
        <v>7</v>
      </c>
      <c r="C546" s="2">
        <v>0.54253472222222221</v>
      </c>
      <c r="D546">
        <v>1</v>
      </c>
      <c r="E546">
        <f t="shared" si="16"/>
        <v>1</v>
      </c>
      <c r="F546">
        <f t="shared" si="17"/>
        <v>1</v>
      </c>
    </row>
    <row r="547" spans="1:6" x14ac:dyDescent="0.25">
      <c r="A547" s="1" t="s">
        <v>553</v>
      </c>
      <c r="B547" t="s">
        <v>7</v>
      </c>
      <c r="C547" s="2">
        <v>0.54282407407407407</v>
      </c>
      <c r="D547">
        <v>1</v>
      </c>
      <c r="E547">
        <f t="shared" si="16"/>
        <v>1</v>
      </c>
      <c r="F547">
        <f t="shared" si="17"/>
        <v>1</v>
      </c>
    </row>
    <row r="548" spans="1:6" x14ac:dyDescent="0.25">
      <c r="A548" s="1" t="s">
        <v>554</v>
      </c>
      <c r="B548" t="s">
        <v>5</v>
      </c>
      <c r="C548" s="2">
        <v>0.54340277777777779</v>
      </c>
      <c r="D548">
        <v>2</v>
      </c>
      <c r="E548">
        <f t="shared" si="16"/>
        <v>0</v>
      </c>
      <c r="F548">
        <f t="shared" si="17"/>
        <v>1</v>
      </c>
    </row>
    <row r="549" spans="1:6" x14ac:dyDescent="0.25">
      <c r="A549" s="1" t="s">
        <v>555</v>
      </c>
      <c r="B549" t="s">
        <v>9</v>
      </c>
      <c r="C549" s="2">
        <v>0.54398148148148151</v>
      </c>
      <c r="D549">
        <v>2</v>
      </c>
      <c r="E549">
        <f t="shared" si="16"/>
        <v>0</v>
      </c>
      <c r="F549">
        <f t="shared" si="17"/>
        <v>1</v>
      </c>
    </row>
    <row r="550" spans="1:6" x14ac:dyDescent="0.25">
      <c r="A550" s="1" t="s">
        <v>556</v>
      </c>
      <c r="B550" t="s">
        <v>9</v>
      </c>
      <c r="C550" s="2">
        <v>0.54427083333333337</v>
      </c>
      <c r="D550">
        <v>1</v>
      </c>
      <c r="E550">
        <f t="shared" si="16"/>
        <v>0</v>
      </c>
      <c r="F550">
        <f t="shared" si="17"/>
        <v>0</v>
      </c>
    </row>
    <row r="551" spans="1:6" x14ac:dyDescent="0.25">
      <c r="A551" s="1" t="s">
        <v>557</v>
      </c>
      <c r="B551" t="s">
        <v>7</v>
      </c>
      <c r="C551" s="2">
        <v>0.54456018518518523</v>
      </c>
      <c r="D551">
        <v>1</v>
      </c>
      <c r="E551">
        <f t="shared" si="16"/>
        <v>1</v>
      </c>
      <c r="F551">
        <f t="shared" si="17"/>
        <v>1</v>
      </c>
    </row>
    <row r="552" spans="1:6" x14ac:dyDescent="0.25">
      <c r="A552" s="1" t="s">
        <v>558</v>
      </c>
      <c r="B552" t="s">
        <v>9</v>
      </c>
      <c r="C552" s="2">
        <v>0.54513888888888895</v>
      </c>
      <c r="D552">
        <v>2</v>
      </c>
      <c r="E552">
        <f t="shared" si="16"/>
        <v>0</v>
      </c>
      <c r="F552">
        <f t="shared" si="17"/>
        <v>1</v>
      </c>
    </row>
    <row r="553" spans="1:6" x14ac:dyDescent="0.25">
      <c r="A553" s="1" t="s">
        <v>559</v>
      </c>
      <c r="B553" t="s">
        <v>5</v>
      </c>
      <c r="C553" s="2">
        <v>0.54542824074074081</v>
      </c>
      <c r="D553">
        <v>1</v>
      </c>
      <c r="E553">
        <f t="shared" si="16"/>
        <v>0</v>
      </c>
      <c r="F553">
        <f t="shared" si="17"/>
        <v>0</v>
      </c>
    </row>
    <row r="554" spans="1:6" x14ac:dyDescent="0.25">
      <c r="A554" s="1" t="s">
        <v>560</v>
      </c>
      <c r="B554" t="s">
        <v>5</v>
      </c>
      <c r="C554" s="2">
        <v>0.54600694444444442</v>
      </c>
      <c r="D554">
        <v>2</v>
      </c>
      <c r="E554">
        <f t="shared" si="16"/>
        <v>0</v>
      </c>
      <c r="F554">
        <f t="shared" si="17"/>
        <v>1</v>
      </c>
    </row>
    <row r="555" spans="1:6" x14ac:dyDescent="0.25">
      <c r="A555" s="1" t="s">
        <v>561</v>
      </c>
      <c r="B555" t="s">
        <v>27</v>
      </c>
      <c r="C555" s="2">
        <v>0.54658564814814814</v>
      </c>
      <c r="D555">
        <v>2</v>
      </c>
      <c r="E555">
        <f t="shared" si="16"/>
        <v>0</v>
      </c>
      <c r="F555">
        <f t="shared" si="17"/>
        <v>1</v>
      </c>
    </row>
    <row r="556" spans="1:6" x14ac:dyDescent="0.25">
      <c r="A556" s="1" t="s">
        <v>562</v>
      </c>
      <c r="B556" t="s">
        <v>7</v>
      </c>
      <c r="C556" s="2">
        <v>0.546875</v>
      </c>
      <c r="D556">
        <v>1</v>
      </c>
      <c r="E556">
        <f t="shared" si="16"/>
        <v>1</v>
      </c>
      <c r="F556">
        <f t="shared" si="17"/>
        <v>1</v>
      </c>
    </row>
    <row r="557" spans="1:6" x14ac:dyDescent="0.25">
      <c r="A557" s="1" t="s">
        <v>563</v>
      </c>
      <c r="B557" t="s">
        <v>7</v>
      </c>
      <c r="C557" s="2">
        <v>0.54716435185185186</v>
      </c>
      <c r="D557">
        <v>1</v>
      </c>
      <c r="E557">
        <f t="shared" si="16"/>
        <v>1</v>
      </c>
      <c r="F557">
        <f t="shared" si="17"/>
        <v>1</v>
      </c>
    </row>
    <row r="558" spans="1:6" x14ac:dyDescent="0.25">
      <c r="A558" s="1" t="s">
        <v>564</v>
      </c>
      <c r="B558" t="s">
        <v>27</v>
      </c>
      <c r="C558" s="2">
        <v>0.54774305555555558</v>
      </c>
      <c r="D558">
        <v>2</v>
      </c>
      <c r="E558">
        <f t="shared" si="16"/>
        <v>0</v>
      </c>
      <c r="F558">
        <f t="shared" si="17"/>
        <v>1</v>
      </c>
    </row>
    <row r="559" spans="1:6" x14ac:dyDescent="0.25">
      <c r="A559" s="1" t="s">
        <v>565</v>
      </c>
      <c r="B559" t="s">
        <v>7</v>
      </c>
      <c r="C559" s="2">
        <v>0.54803240740740744</v>
      </c>
      <c r="D559">
        <v>1</v>
      </c>
      <c r="E559">
        <f t="shared" si="16"/>
        <v>1</v>
      </c>
      <c r="F559">
        <f t="shared" si="17"/>
        <v>1</v>
      </c>
    </row>
    <row r="560" spans="1:6" x14ac:dyDescent="0.25">
      <c r="A560" s="1" t="s">
        <v>566</v>
      </c>
      <c r="B560" t="s">
        <v>5</v>
      </c>
      <c r="C560" s="2">
        <v>0.54832175925925919</v>
      </c>
      <c r="D560">
        <v>1</v>
      </c>
      <c r="E560">
        <f t="shared" si="16"/>
        <v>0</v>
      </c>
      <c r="F560">
        <f t="shared" si="17"/>
        <v>0</v>
      </c>
    </row>
    <row r="561" spans="1:6" x14ac:dyDescent="0.25">
      <c r="A561" s="1" t="s">
        <v>567</v>
      </c>
      <c r="B561" t="s">
        <v>9</v>
      </c>
      <c r="C561" s="2">
        <v>0.54890046296296291</v>
      </c>
      <c r="D561">
        <v>2</v>
      </c>
      <c r="E561">
        <f t="shared" si="16"/>
        <v>0</v>
      </c>
      <c r="F561">
        <f t="shared" si="17"/>
        <v>1</v>
      </c>
    </row>
    <row r="562" spans="1:6" x14ac:dyDescent="0.25">
      <c r="A562" s="1" t="s">
        <v>568</v>
      </c>
      <c r="B562" t="s">
        <v>7</v>
      </c>
      <c r="C562" s="2">
        <v>0.54918981481481477</v>
      </c>
      <c r="D562">
        <v>1</v>
      </c>
      <c r="E562">
        <f t="shared" si="16"/>
        <v>1</v>
      </c>
      <c r="F562">
        <f t="shared" si="17"/>
        <v>1</v>
      </c>
    </row>
    <row r="563" spans="1:6" x14ac:dyDescent="0.25">
      <c r="A563" s="1" t="s">
        <v>569</v>
      </c>
      <c r="B563" t="s">
        <v>9</v>
      </c>
      <c r="C563" s="2">
        <v>0.54976851851851849</v>
      </c>
      <c r="D563">
        <v>2</v>
      </c>
      <c r="E563">
        <f t="shared" si="16"/>
        <v>0</v>
      </c>
      <c r="F563">
        <f t="shared" si="17"/>
        <v>1</v>
      </c>
    </row>
    <row r="564" spans="1:6" x14ac:dyDescent="0.25">
      <c r="A564" s="1" t="s">
        <v>570</v>
      </c>
      <c r="B564" t="s">
        <v>5</v>
      </c>
      <c r="C564" s="2">
        <v>0.55005787037037035</v>
      </c>
      <c r="D564">
        <v>1</v>
      </c>
      <c r="E564">
        <f t="shared" si="16"/>
        <v>0</v>
      </c>
      <c r="F564">
        <f t="shared" si="17"/>
        <v>0</v>
      </c>
    </row>
    <row r="565" spans="1:6" x14ac:dyDescent="0.25">
      <c r="A565" s="1" t="s">
        <v>571</v>
      </c>
      <c r="B565" t="s">
        <v>7</v>
      </c>
      <c r="C565" s="2">
        <v>0.55034722222222221</v>
      </c>
      <c r="D565">
        <v>1</v>
      </c>
      <c r="E565">
        <f t="shared" si="16"/>
        <v>1</v>
      </c>
      <c r="F565">
        <f t="shared" si="17"/>
        <v>1</v>
      </c>
    </row>
    <row r="566" spans="1:6" x14ac:dyDescent="0.25">
      <c r="A566" s="1" t="s">
        <v>572</v>
      </c>
      <c r="B566" t="s">
        <v>9</v>
      </c>
      <c r="C566" s="2">
        <v>0.55092592592592593</v>
      </c>
      <c r="D566">
        <v>2</v>
      </c>
      <c r="E566">
        <f t="shared" si="16"/>
        <v>0</v>
      </c>
      <c r="F566">
        <f t="shared" si="17"/>
        <v>1</v>
      </c>
    </row>
    <row r="567" spans="1:6" x14ac:dyDescent="0.25">
      <c r="A567" s="1" t="s">
        <v>573</v>
      </c>
      <c r="B567" t="s">
        <v>9</v>
      </c>
      <c r="C567" s="2">
        <v>0.55121527777777779</v>
      </c>
      <c r="D567">
        <v>1</v>
      </c>
      <c r="E567">
        <f t="shared" si="16"/>
        <v>0</v>
      </c>
      <c r="F567">
        <f t="shared" si="17"/>
        <v>0</v>
      </c>
    </row>
    <row r="568" spans="1:6" x14ac:dyDescent="0.25">
      <c r="A568" s="1" t="s">
        <v>574</v>
      </c>
      <c r="B568" t="s">
        <v>9</v>
      </c>
      <c r="C568" s="2">
        <v>0.55179398148148151</v>
      </c>
      <c r="D568">
        <v>2</v>
      </c>
      <c r="E568">
        <f t="shared" si="16"/>
        <v>0</v>
      </c>
      <c r="F568">
        <f t="shared" si="17"/>
        <v>1</v>
      </c>
    </row>
    <row r="569" spans="1:6" x14ac:dyDescent="0.25">
      <c r="A569" s="1" t="s">
        <v>575</v>
      </c>
      <c r="B569" t="s">
        <v>9</v>
      </c>
      <c r="C569" s="2">
        <v>0.55208333333333337</v>
      </c>
      <c r="D569">
        <v>1</v>
      </c>
      <c r="E569">
        <f t="shared" si="16"/>
        <v>0</v>
      </c>
      <c r="F569">
        <f t="shared" si="17"/>
        <v>0</v>
      </c>
    </row>
    <row r="570" spans="1:6" x14ac:dyDescent="0.25">
      <c r="A570" s="1" t="s">
        <v>576</v>
      </c>
      <c r="B570" t="s">
        <v>27</v>
      </c>
      <c r="C570" s="2">
        <v>0.55237268518518523</v>
      </c>
      <c r="D570">
        <v>1</v>
      </c>
      <c r="E570">
        <f t="shared" si="16"/>
        <v>0</v>
      </c>
      <c r="F570">
        <f t="shared" si="17"/>
        <v>0</v>
      </c>
    </row>
    <row r="571" spans="1:6" x14ac:dyDescent="0.25">
      <c r="A571" s="1" t="s">
        <v>577</v>
      </c>
      <c r="B571" t="s">
        <v>7</v>
      </c>
      <c r="C571" s="2">
        <v>0.55266203703703709</v>
      </c>
      <c r="D571">
        <v>1</v>
      </c>
      <c r="E571">
        <f t="shared" si="16"/>
        <v>1</v>
      </c>
      <c r="F571">
        <f t="shared" si="17"/>
        <v>1</v>
      </c>
    </row>
    <row r="572" spans="1:6" x14ac:dyDescent="0.25">
      <c r="A572" s="1" t="s">
        <v>578</v>
      </c>
      <c r="B572" t="s">
        <v>7</v>
      </c>
      <c r="C572" s="2">
        <v>0.55295138888888895</v>
      </c>
      <c r="D572">
        <v>1</v>
      </c>
      <c r="E572">
        <f t="shared" si="16"/>
        <v>1</v>
      </c>
      <c r="F572">
        <f t="shared" si="17"/>
        <v>1</v>
      </c>
    </row>
    <row r="573" spans="1:6" x14ac:dyDescent="0.25">
      <c r="A573" s="1" t="s">
        <v>579</v>
      </c>
      <c r="B573" t="s">
        <v>7</v>
      </c>
      <c r="C573" s="2">
        <v>0.55324074074074081</v>
      </c>
      <c r="D573">
        <v>1</v>
      </c>
      <c r="E573">
        <f t="shared" si="16"/>
        <v>1</v>
      </c>
      <c r="F573">
        <f t="shared" si="17"/>
        <v>1</v>
      </c>
    </row>
    <row r="574" spans="1:6" x14ac:dyDescent="0.25">
      <c r="A574" s="1" t="s">
        <v>580</v>
      </c>
      <c r="B574" t="s">
        <v>7</v>
      </c>
      <c r="C574" s="2">
        <v>0.55353009259259256</v>
      </c>
      <c r="D574">
        <v>1</v>
      </c>
      <c r="E574">
        <f t="shared" si="16"/>
        <v>1</v>
      </c>
      <c r="F574">
        <f t="shared" si="17"/>
        <v>1</v>
      </c>
    </row>
    <row r="575" spans="1:6" x14ac:dyDescent="0.25">
      <c r="A575" s="1" t="s">
        <v>581</v>
      </c>
      <c r="B575" t="s">
        <v>27</v>
      </c>
      <c r="C575" s="2">
        <v>0.55410879629629628</v>
      </c>
      <c r="D575">
        <v>2</v>
      </c>
      <c r="E575">
        <f t="shared" si="16"/>
        <v>0</v>
      </c>
      <c r="F575">
        <f t="shared" si="17"/>
        <v>1</v>
      </c>
    </row>
    <row r="576" spans="1:6" x14ac:dyDescent="0.25">
      <c r="A576" s="1" t="s">
        <v>582</v>
      </c>
      <c r="B576" t="s">
        <v>27</v>
      </c>
      <c r="C576" s="2">
        <v>0.55439814814814814</v>
      </c>
      <c r="D576">
        <v>1</v>
      </c>
      <c r="E576">
        <f t="shared" si="16"/>
        <v>0</v>
      </c>
      <c r="F576">
        <f t="shared" si="17"/>
        <v>0</v>
      </c>
    </row>
    <row r="577" spans="1:6" x14ac:dyDescent="0.25">
      <c r="A577" s="1" t="s">
        <v>583</v>
      </c>
      <c r="B577" t="s">
        <v>27</v>
      </c>
      <c r="C577" s="2">
        <v>0.55497685185185186</v>
      </c>
      <c r="D577">
        <v>2</v>
      </c>
      <c r="E577">
        <f t="shared" si="16"/>
        <v>0</v>
      </c>
      <c r="F577">
        <f t="shared" si="17"/>
        <v>1</v>
      </c>
    </row>
    <row r="578" spans="1:6" x14ac:dyDescent="0.25">
      <c r="A578" s="1" t="s">
        <v>584</v>
      </c>
      <c r="B578" t="s">
        <v>7</v>
      </c>
      <c r="C578" s="2">
        <v>0.55526620370370372</v>
      </c>
      <c r="D578">
        <v>1</v>
      </c>
      <c r="E578">
        <f t="shared" si="16"/>
        <v>1</v>
      </c>
      <c r="F578">
        <f t="shared" si="17"/>
        <v>1</v>
      </c>
    </row>
    <row r="579" spans="1:6" x14ac:dyDescent="0.25">
      <c r="A579" s="1" t="s">
        <v>585</v>
      </c>
      <c r="B579" t="s">
        <v>5</v>
      </c>
      <c r="C579" s="2">
        <v>0.55555555555555558</v>
      </c>
      <c r="D579">
        <v>1</v>
      </c>
      <c r="E579">
        <f t="shared" ref="E579:E642" si="18">IF(B579="Johnson&amp;Johnson",1,0)</f>
        <v>0</v>
      </c>
      <c r="F579">
        <f t="shared" ref="F579:F642" si="19">IF(AND(E579=1,D579=1),1,IF(D579&gt;=2,1,0))</f>
        <v>0</v>
      </c>
    </row>
    <row r="580" spans="1:6" x14ac:dyDescent="0.25">
      <c r="A580" s="1" t="s">
        <v>586</v>
      </c>
      <c r="B580" t="s">
        <v>5</v>
      </c>
      <c r="C580" s="2">
        <v>0.55613425925925919</v>
      </c>
      <c r="D580">
        <v>2</v>
      </c>
      <c r="E580">
        <f t="shared" si="18"/>
        <v>0</v>
      </c>
      <c r="F580">
        <f t="shared" si="19"/>
        <v>1</v>
      </c>
    </row>
    <row r="581" spans="1:6" x14ac:dyDescent="0.25">
      <c r="A581" s="1" t="s">
        <v>587</v>
      </c>
      <c r="B581" t="s">
        <v>27</v>
      </c>
      <c r="C581" s="2">
        <v>0.55642361111111105</v>
      </c>
      <c r="D581">
        <v>1</v>
      </c>
      <c r="E581">
        <f t="shared" si="18"/>
        <v>0</v>
      </c>
      <c r="F581">
        <f t="shared" si="19"/>
        <v>0</v>
      </c>
    </row>
    <row r="582" spans="1:6" x14ac:dyDescent="0.25">
      <c r="A582" s="1" t="s">
        <v>588</v>
      </c>
      <c r="B582" t="s">
        <v>7</v>
      </c>
      <c r="C582" s="2">
        <v>0.55671296296296291</v>
      </c>
      <c r="D582">
        <v>1</v>
      </c>
      <c r="E582">
        <f t="shared" si="18"/>
        <v>1</v>
      </c>
      <c r="F582">
        <f t="shared" si="19"/>
        <v>1</v>
      </c>
    </row>
    <row r="583" spans="1:6" x14ac:dyDescent="0.25">
      <c r="A583" s="1" t="s">
        <v>589</v>
      </c>
      <c r="B583" t="s">
        <v>7</v>
      </c>
      <c r="C583" s="2">
        <v>0.55700231481481477</v>
      </c>
      <c r="D583">
        <v>1</v>
      </c>
      <c r="E583">
        <f t="shared" si="18"/>
        <v>1</v>
      </c>
      <c r="F583">
        <f t="shared" si="19"/>
        <v>1</v>
      </c>
    </row>
    <row r="584" spans="1:6" x14ac:dyDescent="0.25">
      <c r="A584" s="1" t="s">
        <v>590</v>
      </c>
      <c r="B584" t="s">
        <v>5</v>
      </c>
      <c r="C584" s="2">
        <v>0.55729166666666663</v>
      </c>
      <c r="D584">
        <v>1</v>
      </c>
      <c r="E584">
        <f t="shared" si="18"/>
        <v>0</v>
      </c>
      <c r="F584">
        <f t="shared" si="19"/>
        <v>0</v>
      </c>
    </row>
    <row r="585" spans="1:6" x14ac:dyDescent="0.25">
      <c r="A585" s="1" t="s">
        <v>591</v>
      </c>
      <c r="B585" t="s">
        <v>9</v>
      </c>
      <c r="C585" s="2">
        <v>0.55787037037037035</v>
      </c>
      <c r="D585">
        <v>2</v>
      </c>
      <c r="E585">
        <f t="shared" si="18"/>
        <v>0</v>
      </c>
      <c r="F585">
        <f t="shared" si="19"/>
        <v>1</v>
      </c>
    </row>
    <row r="586" spans="1:6" x14ac:dyDescent="0.25">
      <c r="A586" s="1" t="s">
        <v>592</v>
      </c>
      <c r="B586" t="s">
        <v>9</v>
      </c>
      <c r="C586" s="2">
        <v>0.55815972222222221</v>
      </c>
      <c r="D586">
        <v>1</v>
      </c>
      <c r="E586">
        <f t="shared" si="18"/>
        <v>0</v>
      </c>
      <c r="F586">
        <f t="shared" si="19"/>
        <v>0</v>
      </c>
    </row>
    <row r="587" spans="1:6" x14ac:dyDescent="0.25">
      <c r="A587" s="1" t="s">
        <v>593</v>
      </c>
      <c r="B587" t="s">
        <v>27</v>
      </c>
      <c r="C587" s="2">
        <v>0.55873842592592593</v>
      </c>
      <c r="D587">
        <v>2</v>
      </c>
      <c r="E587">
        <f t="shared" si="18"/>
        <v>0</v>
      </c>
      <c r="F587">
        <f t="shared" si="19"/>
        <v>1</v>
      </c>
    </row>
    <row r="588" spans="1:6" x14ac:dyDescent="0.25">
      <c r="A588" s="1" t="s">
        <v>594</v>
      </c>
      <c r="B588" t="s">
        <v>7</v>
      </c>
      <c r="C588" s="2">
        <v>0.55902777777777779</v>
      </c>
      <c r="D588">
        <v>1</v>
      </c>
      <c r="E588">
        <f t="shared" si="18"/>
        <v>1</v>
      </c>
      <c r="F588">
        <f t="shared" si="19"/>
        <v>1</v>
      </c>
    </row>
    <row r="589" spans="1:6" x14ac:dyDescent="0.25">
      <c r="A589" s="1" t="s">
        <v>595</v>
      </c>
      <c r="B589" t="s">
        <v>9</v>
      </c>
      <c r="C589" s="2">
        <v>0.55931712962962965</v>
      </c>
      <c r="D589">
        <v>1</v>
      </c>
      <c r="E589">
        <f t="shared" si="18"/>
        <v>0</v>
      </c>
      <c r="F589">
        <f t="shared" si="19"/>
        <v>0</v>
      </c>
    </row>
    <row r="590" spans="1:6" x14ac:dyDescent="0.25">
      <c r="A590" s="1" t="s">
        <v>596</v>
      </c>
      <c r="B590" t="s">
        <v>5</v>
      </c>
      <c r="C590" s="2">
        <v>0.55960648148148151</v>
      </c>
      <c r="D590">
        <v>1</v>
      </c>
      <c r="E590">
        <f t="shared" si="18"/>
        <v>0</v>
      </c>
      <c r="F590">
        <f t="shared" si="19"/>
        <v>0</v>
      </c>
    </row>
    <row r="591" spans="1:6" x14ac:dyDescent="0.25">
      <c r="A591" s="1" t="s">
        <v>597</v>
      </c>
      <c r="B591" t="s">
        <v>5</v>
      </c>
      <c r="C591" s="2">
        <v>0.56018518518518523</v>
      </c>
      <c r="D591">
        <v>2</v>
      </c>
      <c r="E591">
        <f t="shared" si="18"/>
        <v>0</v>
      </c>
      <c r="F591">
        <f t="shared" si="19"/>
        <v>1</v>
      </c>
    </row>
    <row r="592" spans="1:6" x14ac:dyDescent="0.25">
      <c r="A592" s="1" t="s">
        <v>598</v>
      </c>
      <c r="B592" t="s">
        <v>7</v>
      </c>
      <c r="C592" s="2">
        <v>0.56047453703703709</v>
      </c>
      <c r="D592">
        <v>1</v>
      </c>
      <c r="E592">
        <f t="shared" si="18"/>
        <v>1</v>
      </c>
      <c r="F592">
        <f t="shared" si="19"/>
        <v>1</v>
      </c>
    </row>
    <row r="593" spans="1:6" x14ac:dyDescent="0.25">
      <c r="A593" s="1" t="s">
        <v>599</v>
      </c>
      <c r="B593" t="s">
        <v>5</v>
      </c>
      <c r="C593" s="2">
        <v>0.56076388888888895</v>
      </c>
      <c r="D593">
        <v>1</v>
      </c>
      <c r="E593">
        <f t="shared" si="18"/>
        <v>0</v>
      </c>
      <c r="F593">
        <f t="shared" si="19"/>
        <v>0</v>
      </c>
    </row>
    <row r="594" spans="1:6" x14ac:dyDescent="0.25">
      <c r="A594" s="1" t="s">
        <v>600</v>
      </c>
      <c r="B594" t="s">
        <v>9</v>
      </c>
      <c r="C594" s="2">
        <v>0.56134259259259256</v>
      </c>
      <c r="D594">
        <v>2</v>
      </c>
      <c r="E594">
        <f t="shared" si="18"/>
        <v>0</v>
      </c>
      <c r="F594">
        <f t="shared" si="19"/>
        <v>1</v>
      </c>
    </row>
    <row r="595" spans="1:6" x14ac:dyDescent="0.25">
      <c r="A595" s="1" t="s">
        <v>601</v>
      </c>
      <c r="B595" t="s">
        <v>27</v>
      </c>
      <c r="C595" s="2">
        <v>0.56192129629629628</v>
      </c>
      <c r="D595">
        <v>2</v>
      </c>
      <c r="E595">
        <f t="shared" si="18"/>
        <v>0</v>
      </c>
      <c r="F595">
        <f t="shared" si="19"/>
        <v>1</v>
      </c>
    </row>
    <row r="596" spans="1:6" x14ac:dyDescent="0.25">
      <c r="A596" s="1" t="s">
        <v>602</v>
      </c>
      <c r="B596" t="s">
        <v>7</v>
      </c>
      <c r="C596" s="2">
        <v>0.56221064814814814</v>
      </c>
      <c r="D596">
        <v>1</v>
      </c>
      <c r="E596">
        <f t="shared" si="18"/>
        <v>1</v>
      </c>
      <c r="F596">
        <f t="shared" si="19"/>
        <v>1</v>
      </c>
    </row>
    <row r="597" spans="1:6" x14ac:dyDescent="0.25">
      <c r="A597" s="1" t="s">
        <v>603</v>
      </c>
      <c r="B597" t="s">
        <v>7</v>
      </c>
      <c r="C597" s="2">
        <v>0.5625</v>
      </c>
      <c r="D597">
        <v>1</v>
      </c>
      <c r="E597">
        <f t="shared" si="18"/>
        <v>1</v>
      </c>
      <c r="F597">
        <f t="shared" si="19"/>
        <v>1</v>
      </c>
    </row>
    <row r="598" spans="1:6" x14ac:dyDescent="0.25">
      <c r="A598" s="1" t="s">
        <v>604</v>
      </c>
      <c r="B598" t="s">
        <v>7</v>
      </c>
      <c r="C598" s="2">
        <v>0.56278935185185186</v>
      </c>
      <c r="D598">
        <v>1</v>
      </c>
      <c r="E598">
        <f t="shared" si="18"/>
        <v>1</v>
      </c>
      <c r="F598">
        <f t="shared" si="19"/>
        <v>1</v>
      </c>
    </row>
    <row r="599" spans="1:6" x14ac:dyDescent="0.25">
      <c r="A599" s="1" t="s">
        <v>605</v>
      </c>
      <c r="B599" t="s">
        <v>27</v>
      </c>
      <c r="C599" s="2">
        <v>0.56336805555555558</v>
      </c>
      <c r="D599">
        <v>2</v>
      </c>
      <c r="E599">
        <f t="shared" si="18"/>
        <v>0</v>
      </c>
      <c r="F599">
        <f t="shared" si="19"/>
        <v>1</v>
      </c>
    </row>
    <row r="600" spans="1:6" x14ac:dyDescent="0.25">
      <c r="A600" s="1" t="s">
        <v>606</v>
      </c>
      <c r="B600" t="s">
        <v>7</v>
      </c>
      <c r="C600" s="2">
        <v>0.56365740740740744</v>
      </c>
      <c r="D600">
        <v>1</v>
      </c>
      <c r="E600">
        <f t="shared" si="18"/>
        <v>1</v>
      </c>
      <c r="F600">
        <f t="shared" si="19"/>
        <v>1</v>
      </c>
    </row>
    <row r="601" spans="1:6" x14ac:dyDescent="0.25">
      <c r="A601" s="1" t="s">
        <v>607</v>
      </c>
      <c r="B601" t="s">
        <v>9</v>
      </c>
      <c r="C601" s="2">
        <v>0.56423611111111105</v>
      </c>
      <c r="D601">
        <v>2</v>
      </c>
      <c r="E601">
        <f t="shared" si="18"/>
        <v>0</v>
      </c>
      <c r="F601">
        <f t="shared" si="19"/>
        <v>1</v>
      </c>
    </row>
    <row r="602" spans="1:6" x14ac:dyDescent="0.25">
      <c r="A602" s="1" t="s">
        <v>608</v>
      </c>
      <c r="B602" t="s">
        <v>9</v>
      </c>
      <c r="C602" s="2">
        <v>0.56452546296296291</v>
      </c>
      <c r="D602">
        <v>1</v>
      </c>
      <c r="E602">
        <f t="shared" si="18"/>
        <v>0</v>
      </c>
      <c r="F602">
        <f t="shared" si="19"/>
        <v>0</v>
      </c>
    </row>
    <row r="603" spans="1:6" x14ac:dyDescent="0.25">
      <c r="A603" s="1" t="s">
        <v>609</v>
      </c>
      <c r="B603" t="s">
        <v>7</v>
      </c>
      <c r="C603" s="2">
        <v>0.56481481481481477</v>
      </c>
      <c r="D603">
        <v>1</v>
      </c>
      <c r="E603">
        <f t="shared" si="18"/>
        <v>1</v>
      </c>
      <c r="F603">
        <f t="shared" si="19"/>
        <v>1</v>
      </c>
    </row>
    <row r="604" spans="1:6" x14ac:dyDescent="0.25">
      <c r="A604" s="1" t="s">
        <v>610</v>
      </c>
      <c r="B604" t="s">
        <v>7</v>
      </c>
      <c r="C604" s="2">
        <v>0.56510416666666663</v>
      </c>
      <c r="D604">
        <v>1</v>
      </c>
      <c r="E604">
        <f t="shared" si="18"/>
        <v>1</v>
      </c>
      <c r="F604">
        <f t="shared" si="19"/>
        <v>1</v>
      </c>
    </row>
    <row r="605" spans="1:6" x14ac:dyDescent="0.25">
      <c r="A605" s="1" t="s">
        <v>611</v>
      </c>
      <c r="B605" t="s">
        <v>9</v>
      </c>
      <c r="C605" s="2">
        <v>0.56539351851851849</v>
      </c>
      <c r="D605">
        <v>1</v>
      </c>
      <c r="E605">
        <f t="shared" si="18"/>
        <v>0</v>
      </c>
      <c r="F605">
        <f t="shared" si="19"/>
        <v>0</v>
      </c>
    </row>
    <row r="606" spans="1:6" x14ac:dyDescent="0.25">
      <c r="A606" s="1" t="s">
        <v>612</v>
      </c>
      <c r="B606" t="s">
        <v>7</v>
      </c>
      <c r="C606" s="2">
        <v>0.56568287037037035</v>
      </c>
      <c r="D606">
        <v>1</v>
      </c>
      <c r="E606">
        <f t="shared" si="18"/>
        <v>1</v>
      </c>
      <c r="F606">
        <f t="shared" si="19"/>
        <v>1</v>
      </c>
    </row>
    <row r="607" spans="1:6" x14ac:dyDescent="0.25">
      <c r="A607" s="1" t="s">
        <v>613</v>
      </c>
      <c r="B607" t="s">
        <v>27</v>
      </c>
      <c r="C607" s="2">
        <v>0.56597222222222221</v>
      </c>
      <c r="D607">
        <v>1</v>
      </c>
      <c r="E607">
        <f t="shared" si="18"/>
        <v>0</v>
      </c>
      <c r="F607">
        <f t="shared" si="19"/>
        <v>0</v>
      </c>
    </row>
    <row r="608" spans="1:6" x14ac:dyDescent="0.25">
      <c r="A608" s="1" t="s">
        <v>614</v>
      </c>
      <c r="B608" t="s">
        <v>7</v>
      </c>
      <c r="C608" s="2">
        <v>0.56626157407407407</v>
      </c>
      <c r="D608">
        <v>1</v>
      </c>
      <c r="E608">
        <f t="shared" si="18"/>
        <v>1</v>
      </c>
      <c r="F608">
        <f t="shared" si="19"/>
        <v>1</v>
      </c>
    </row>
    <row r="609" spans="1:6" x14ac:dyDescent="0.25">
      <c r="A609" s="1" t="s">
        <v>615</v>
      </c>
      <c r="B609" t="s">
        <v>9</v>
      </c>
      <c r="C609" s="2">
        <v>0.56684027777777779</v>
      </c>
      <c r="D609">
        <v>2</v>
      </c>
      <c r="E609">
        <f t="shared" si="18"/>
        <v>0</v>
      </c>
      <c r="F609">
        <f t="shared" si="19"/>
        <v>1</v>
      </c>
    </row>
    <row r="610" spans="1:6" x14ac:dyDescent="0.25">
      <c r="A610" s="1" t="s">
        <v>616</v>
      </c>
      <c r="B610" t="s">
        <v>9</v>
      </c>
      <c r="C610" s="2">
        <v>0.56712962962962965</v>
      </c>
      <c r="D610">
        <v>1</v>
      </c>
      <c r="E610">
        <f t="shared" si="18"/>
        <v>0</v>
      </c>
      <c r="F610">
        <f t="shared" si="19"/>
        <v>0</v>
      </c>
    </row>
    <row r="611" spans="1:6" x14ac:dyDescent="0.25">
      <c r="A611" s="1" t="s">
        <v>617</v>
      </c>
      <c r="B611" t="s">
        <v>9</v>
      </c>
      <c r="C611" s="2">
        <v>0.56741898148148151</v>
      </c>
      <c r="D611">
        <v>1</v>
      </c>
      <c r="E611">
        <f t="shared" si="18"/>
        <v>0</v>
      </c>
      <c r="F611">
        <f t="shared" si="19"/>
        <v>0</v>
      </c>
    </row>
    <row r="612" spans="1:6" x14ac:dyDescent="0.25">
      <c r="A612" s="1" t="s">
        <v>618</v>
      </c>
      <c r="B612" t="s">
        <v>5</v>
      </c>
      <c r="C612" s="2">
        <v>0.56770833333333337</v>
      </c>
      <c r="D612">
        <v>1</v>
      </c>
      <c r="E612">
        <f t="shared" si="18"/>
        <v>0</v>
      </c>
      <c r="F612">
        <f t="shared" si="19"/>
        <v>0</v>
      </c>
    </row>
    <row r="613" spans="1:6" x14ac:dyDescent="0.25">
      <c r="A613" s="1" t="s">
        <v>619</v>
      </c>
      <c r="B613" t="s">
        <v>7</v>
      </c>
      <c r="C613" s="2">
        <v>0.56799768518518523</v>
      </c>
      <c r="D613">
        <v>1</v>
      </c>
      <c r="E613">
        <f t="shared" si="18"/>
        <v>1</v>
      </c>
      <c r="F613">
        <f t="shared" si="19"/>
        <v>1</v>
      </c>
    </row>
    <row r="614" spans="1:6" x14ac:dyDescent="0.25">
      <c r="A614" s="1" t="s">
        <v>620</v>
      </c>
      <c r="B614" t="s">
        <v>9</v>
      </c>
      <c r="C614" s="2">
        <v>0.56828703703703709</v>
      </c>
      <c r="D614">
        <v>1</v>
      </c>
      <c r="E614">
        <f t="shared" si="18"/>
        <v>0</v>
      </c>
      <c r="F614">
        <f t="shared" si="19"/>
        <v>0</v>
      </c>
    </row>
    <row r="615" spans="1:6" x14ac:dyDescent="0.25">
      <c r="A615" s="1" t="s">
        <v>621</v>
      </c>
      <c r="B615" t="s">
        <v>7</v>
      </c>
      <c r="C615" s="2">
        <v>0.56857638888888895</v>
      </c>
      <c r="D615">
        <v>1</v>
      </c>
      <c r="E615">
        <f t="shared" si="18"/>
        <v>1</v>
      </c>
      <c r="F615">
        <f t="shared" si="19"/>
        <v>1</v>
      </c>
    </row>
    <row r="616" spans="1:6" x14ac:dyDescent="0.25">
      <c r="A616" s="1" t="s">
        <v>622</v>
      </c>
      <c r="B616" t="s">
        <v>5</v>
      </c>
      <c r="C616" s="2">
        <v>0.56915509259259256</v>
      </c>
      <c r="D616">
        <v>2</v>
      </c>
      <c r="E616">
        <f t="shared" si="18"/>
        <v>0</v>
      </c>
      <c r="F616">
        <f t="shared" si="19"/>
        <v>1</v>
      </c>
    </row>
    <row r="617" spans="1:6" x14ac:dyDescent="0.25">
      <c r="A617" s="1" t="s">
        <v>623</v>
      </c>
      <c r="B617" t="s">
        <v>9</v>
      </c>
      <c r="C617" s="2">
        <v>0.56944444444444442</v>
      </c>
      <c r="D617">
        <v>1</v>
      </c>
      <c r="E617">
        <f t="shared" si="18"/>
        <v>0</v>
      </c>
      <c r="F617">
        <f t="shared" si="19"/>
        <v>0</v>
      </c>
    </row>
    <row r="618" spans="1:6" x14ac:dyDescent="0.25">
      <c r="A618" s="1" t="s">
        <v>624</v>
      </c>
      <c r="B618" t="s">
        <v>7</v>
      </c>
      <c r="C618" s="2">
        <v>0.56973379629629628</v>
      </c>
      <c r="D618">
        <v>1</v>
      </c>
      <c r="E618">
        <f t="shared" si="18"/>
        <v>1</v>
      </c>
      <c r="F618">
        <f t="shared" si="19"/>
        <v>1</v>
      </c>
    </row>
    <row r="619" spans="1:6" x14ac:dyDescent="0.25">
      <c r="A619" s="1" t="s">
        <v>625</v>
      </c>
      <c r="B619" t="s">
        <v>5</v>
      </c>
      <c r="C619" s="2">
        <v>0.5703125</v>
      </c>
      <c r="D619">
        <v>2</v>
      </c>
      <c r="E619">
        <f t="shared" si="18"/>
        <v>0</v>
      </c>
      <c r="F619">
        <f t="shared" si="19"/>
        <v>1</v>
      </c>
    </row>
    <row r="620" spans="1:6" x14ac:dyDescent="0.25">
      <c r="A620" s="1" t="s">
        <v>626</v>
      </c>
      <c r="B620" t="s">
        <v>5</v>
      </c>
      <c r="C620" s="2">
        <v>0.57060185185185186</v>
      </c>
      <c r="D620">
        <v>1</v>
      </c>
      <c r="E620">
        <f t="shared" si="18"/>
        <v>0</v>
      </c>
      <c r="F620">
        <f t="shared" si="19"/>
        <v>0</v>
      </c>
    </row>
    <row r="621" spans="1:6" x14ac:dyDescent="0.25">
      <c r="A621" s="1" t="s">
        <v>627</v>
      </c>
      <c r="B621" t="s">
        <v>7</v>
      </c>
      <c r="C621" s="2">
        <v>0.57089120370370372</v>
      </c>
      <c r="D621">
        <v>1</v>
      </c>
      <c r="E621">
        <f t="shared" si="18"/>
        <v>1</v>
      </c>
      <c r="F621">
        <f t="shared" si="19"/>
        <v>1</v>
      </c>
    </row>
    <row r="622" spans="1:6" x14ac:dyDescent="0.25">
      <c r="A622" s="1" t="s">
        <v>628</v>
      </c>
      <c r="B622" t="s">
        <v>9</v>
      </c>
      <c r="C622" s="2">
        <v>0.57118055555555558</v>
      </c>
      <c r="D622">
        <v>1</v>
      </c>
      <c r="E622">
        <f t="shared" si="18"/>
        <v>0</v>
      </c>
      <c r="F622">
        <f t="shared" si="19"/>
        <v>0</v>
      </c>
    </row>
    <row r="623" spans="1:6" x14ac:dyDescent="0.25">
      <c r="A623" s="1" t="s">
        <v>629</v>
      </c>
      <c r="B623" t="s">
        <v>7</v>
      </c>
      <c r="C623" s="2">
        <v>0.57146990740740744</v>
      </c>
      <c r="D623">
        <v>1</v>
      </c>
      <c r="E623">
        <f t="shared" si="18"/>
        <v>1</v>
      </c>
      <c r="F623">
        <f t="shared" si="19"/>
        <v>1</v>
      </c>
    </row>
    <row r="624" spans="1:6" x14ac:dyDescent="0.25">
      <c r="A624" s="1" t="s">
        <v>630</v>
      </c>
      <c r="B624" t="s">
        <v>9</v>
      </c>
      <c r="C624" s="2">
        <v>0.57204861111111105</v>
      </c>
      <c r="D624">
        <v>2</v>
      </c>
      <c r="E624">
        <f t="shared" si="18"/>
        <v>0</v>
      </c>
      <c r="F624">
        <f t="shared" si="19"/>
        <v>1</v>
      </c>
    </row>
    <row r="625" spans="1:6" x14ac:dyDescent="0.25">
      <c r="A625" s="1" t="s">
        <v>631</v>
      </c>
      <c r="B625" t="s">
        <v>7</v>
      </c>
      <c r="C625" s="2">
        <v>0.57233796296296291</v>
      </c>
      <c r="D625">
        <v>1</v>
      </c>
      <c r="E625">
        <f t="shared" si="18"/>
        <v>1</v>
      </c>
      <c r="F625">
        <f t="shared" si="19"/>
        <v>1</v>
      </c>
    </row>
    <row r="626" spans="1:6" x14ac:dyDescent="0.25">
      <c r="A626" s="1" t="s">
        <v>632</v>
      </c>
      <c r="B626" t="s">
        <v>5</v>
      </c>
      <c r="C626" s="2">
        <v>0.57291666666666663</v>
      </c>
      <c r="D626">
        <v>2</v>
      </c>
      <c r="E626">
        <f t="shared" si="18"/>
        <v>0</v>
      </c>
      <c r="F626">
        <f t="shared" si="19"/>
        <v>1</v>
      </c>
    </row>
    <row r="627" spans="1:6" x14ac:dyDescent="0.25">
      <c r="A627" s="1" t="s">
        <v>633</v>
      </c>
      <c r="B627" t="s">
        <v>5</v>
      </c>
      <c r="C627" s="2">
        <v>0.57320601851851849</v>
      </c>
      <c r="D627">
        <v>1</v>
      </c>
      <c r="E627">
        <f t="shared" si="18"/>
        <v>0</v>
      </c>
      <c r="F627">
        <f t="shared" si="19"/>
        <v>0</v>
      </c>
    </row>
    <row r="628" spans="1:6" x14ac:dyDescent="0.25">
      <c r="A628" s="1" t="s">
        <v>634</v>
      </c>
      <c r="B628" t="s">
        <v>7</v>
      </c>
      <c r="C628" s="2">
        <v>0.57349537037037035</v>
      </c>
      <c r="D628">
        <v>1</v>
      </c>
      <c r="E628">
        <f t="shared" si="18"/>
        <v>1</v>
      </c>
      <c r="F628">
        <f t="shared" si="19"/>
        <v>1</v>
      </c>
    </row>
    <row r="629" spans="1:6" x14ac:dyDescent="0.25">
      <c r="A629" s="1" t="s">
        <v>635</v>
      </c>
      <c r="B629" t="s">
        <v>9</v>
      </c>
      <c r="C629" s="2">
        <v>0.57378472222222221</v>
      </c>
      <c r="D629">
        <v>1</v>
      </c>
      <c r="E629">
        <f t="shared" si="18"/>
        <v>0</v>
      </c>
      <c r="F629">
        <f t="shared" si="19"/>
        <v>0</v>
      </c>
    </row>
    <row r="630" spans="1:6" x14ac:dyDescent="0.25">
      <c r="A630" s="1" t="s">
        <v>636</v>
      </c>
      <c r="B630" t="s">
        <v>7</v>
      </c>
      <c r="C630" s="2">
        <v>0.57407407407407407</v>
      </c>
      <c r="D630">
        <v>1</v>
      </c>
      <c r="E630">
        <f t="shared" si="18"/>
        <v>1</v>
      </c>
      <c r="F630">
        <f t="shared" si="19"/>
        <v>1</v>
      </c>
    </row>
    <row r="631" spans="1:6" x14ac:dyDescent="0.25">
      <c r="A631" s="1" t="s">
        <v>637</v>
      </c>
      <c r="B631" t="s">
        <v>7</v>
      </c>
      <c r="C631" s="2">
        <v>0.57436342592592593</v>
      </c>
      <c r="D631">
        <v>1</v>
      </c>
      <c r="E631">
        <f t="shared" si="18"/>
        <v>1</v>
      </c>
      <c r="F631">
        <f t="shared" si="19"/>
        <v>1</v>
      </c>
    </row>
    <row r="632" spans="1:6" x14ac:dyDescent="0.25">
      <c r="A632" s="1" t="s">
        <v>638</v>
      </c>
      <c r="B632" t="s">
        <v>9</v>
      </c>
      <c r="C632" s="2">
        <v>0.57494212962962965</v>
      </c>
      <c r="D632">
        <v>2</v>
      </c>
      <c r="E632">
        <f t="shared" si="18"/>
        <v>0</v>
      </c>
      <c r="F632">
        <f t="shared" si="19"/>
        <v>1</v>
      </c>
    </row>
    <row r="633" spans="1:6" x14ac:dyDescent="0.25">
      <c r="A633" s="1" t="s">
        <v>639</v>
      </c>
      <c r="B633" t="s">
        <v>7</v>
      </c>
      <c r="C633" s="2">
        <v>0.57523148148148151</v>
      </c>
      <c r="D633">
        <v>1</v>
      </c>
      <c r="E633">
        <f t="shared" si="18"/>
        <v>1</v>
      </c>
      <c r="F633">
        <f t="shared" si="19"/>
        <v>1</v>
      </c>
    </row>
    <row r="634" spans="1:6" x14ac:dyDescent="0.25">
      <c r="A634" s="1" t="s">
        <v>640</v>
      </c>
      <c r="B634" t="s">
        <v>5</v>
      </c>
      <c r="C634" s="2">
        <v>0.57581018518518523</v>
      </c>
      <c r="D634">
        <v>2</v>
      </c>
      <c r="E634">
        <f t="shared" si="18"/>
        <v>0</v>
      </c>
      <c r="F634">
        <f t="shared" si="19"/>
        <v>1</v>
      </c>
    </row>
    <row r="635" spans="1:6" x14ac:dyDescent="0.25">
      <c r="A635" s="1" t="s">
        <v>641</v>
      </c>
      <c r="B635" t="s">
        <v>7</v>
      </c>
      <c r="C635" s="2">
        <v>0.57609953703703709</v>
      </c>
      <c r="D635">
        <v>1</v>
      </c>
      <c r="E635">
        <f t="shared" si="18"/>
        <v>1</v>
      </c>
      <c r="F635">
        <f t="shared" si="19"/>
        <v>1</v>
      </c>
    </row>
    <row r="636" spans="1:6" x14ac:dyDescent="0.25">
      <c r="A636" s="1" t="s">
        <v>642</v>
      </c>
      <c r="B636" t="s">
        <v>7</v>
      </c>
      <c r="C636" s="2">
        <v>0.57638888888888895</v>
      </c>
      <c r="D636">
        <v>1</v>
      </c>
      <c r="E636">
        <f t="shared" si="18"/>
        <v>1</v>
      </c>
      <c r="F636">
        <f t="shared" si="19"/>
        <v>1</v>
      </c>
    </row>
    <row r="637" spans="1:6" x14ac:dyDescent="0.25">
      <c r="A637" s="1" t="s">
        <v>643</v>
      </c>
      <c r="B637" t="s">
        <v>5</v>
      </c>
      <c r="C637" s="2">
        <v>0.57696759259259256</v>
      </c>
      <c r="D637">
        <v>2</v>
      </c>
      <c r="E637">
        <f t="shared" si="18"/>
        <v>0</v>
      </c>
      <c r="F637">
        <f t="shared" si="19"/>
        <v>1</v>
      </c>
    </row>
    <row r="638" spans="1:6" x14ac:dyDescent="0.25">
      <c r="A638" s="1" t="s">
        <v>644</v>
      </c>
      <c r="B638" t="s">
        <v>27</v>
      </c>
      <c r="C638" s="2">
        <v>0.57754629629629628</v>
      </c>
      <c r="D638">
        <v>2</v>
      </c>
      <c r="E638">
        <f t="shared" si="18"/>
        <v>0</v>
      </c>
      <c r="F638">
        <f t="shared" si="19"/>
        <v>1</v>
      </c>
    </row>
    <row r="639" spans="1:6" x14ac:dyDescent="0.25">
      <c r="A639" s="1" t="s">
        <v>645</v>
      </c>
      <c r="B639" t="s">
        <v>7</v>
      </c>
      <c r="C639" s="2">
        <v>0.57783564814814814</v>
      </c>
      <c r="D639">
        <v>1</v>
      </c>
      <c r="E639">
        <f t="shared" si="18"/>
        <v>1</v>
      </c>
      <c r="F639">
        <f t="shared" si="19"/>
        <v>1</v>
      </c>
    </row>
    <row r="640" spans="1:6" x14ac:dyDescent="0.25">
      <c r="A640" s="1" t="s">
        <v>646</v>
      </c>
      <c r="B640" t="s">
        <v>7</v>
      </c>
      <c r="C640" s="2">
        <v>0.578125</v>
      </c>
      <c r="D640">
        <v>1</v>
      </c>
      <c r="E640">
        <f t="shared" si="18"/>
        <v>1</v>
      </c>
      <c r="F640">
        <f t="shared" si="19"/>
        <v>1</v>
      </c>
    </row>
    <row r="641" spans="1:6" x14ac:dyDescent="0.25">
      <c r="A641" s="1" t="s">
        <v>647</v>
      </c>
      <c r="B641" t="s">
        <v>9</v>
      </c>
      <c r="C641" s="2">
        <v>0.57841435185185186</v>
      </c>
      <c r="D641">
        <v>1</v>
      </c>
      <c r="E641">
        <f t="shared" si="18"/>
        <v>0</v>
      </c>
      <c r="F641">
        <f t="shared" si="19"/>
        <v>0</v>
      </c>
    </row>
    <row r="642" spans="1:6" x14ac:dyDescent="0.25">
      <c r="A642" s="1" t="s">
        <v>648</v>
      </c>
      <c r="B642" t="s">
        <v>9</v>
      </c>
      <c r="C642" s="2">
        <v>0.57899305555555558</v>
      </c>
      <c r="D642">
        <v>2</v>
      </c>
      <c r="E642">
        <f t="shared" si="18"/>
        <v>0</v>
      </c>
      <c r="F642">
        <f t="shared" si="19"/>
        <v>1</v>
      </c>
    </row>
    <row r="643" spans="1:6" x14ac:dyDescent="0.25">
      <c r="A643" s="1" t="s">
        <v>649</v>
      </c>
      <c r="B643" t="s">
        <v>27</v>
      </c>
      <c r="C643" s="2">
        <v>0.57957175925925919</v>
      </c>
      <c r="D643">
        <v>2</v>
      </c>
      <c r="E643">
        <f t="shared" ref="E643:E706" si="20">IF(B643="Johnson&amp;Johnson",1,0)</f>
        <v>0</v>
      </c>
      <c r="F643">
        <f t="shared" ref="F643:F706" si="21">IF(AND(E643=1,D643=1),1,IF(D643&gt;=2,1,0))</f>
        <v>1</v>
      </c>
    </row>
    <row r="644" spans="1:6" x14ac:dyDescent="0.25">
      <c r="A644" s="1" t="s">
        <v>650</v>
      </c>
      <c r="B644" t="s">
        <v>27</v>
      </c>
      <c r="C644" s="2">
        <v>0.58015046296296291</v>
      </c>
      <c r="D644">
        <v>2</v>
      </c>
      <c r="E644">
        <f t="shared" si="20"/>
        <v>0</v>
      </c>
      <c r="F644">
        <f t="shared" si="21"/>
        <v>1</v>
      </c>
    </row>
    <row r="645" spans="1:6" x14ac:dyDescent="0.25">
      <c r="A645" s="1" t="s">
        <v>651</v>
      </c>
      <c r="B645" t="s">
        <v>7</v>
      </c>
      <c r="C645" s="2">
        <v>0.58043981481481477</v>
      </c>
      <c r="D645">
        <v>1</v>
      </c>
      <c r="E645">
        <f t="shared" si="20"/>
        <v>1</v>
      </c>
      <c r="F645">
        <f t="shared" si="21"/>
        <v>1</v>
      </c>
    </row>
    <row r="646" spans="1:6" x14ac:dyDescent="0.25">
      <c r="A646" s="1" t="s">
        <v>652</v>
      </c>
      <c r="B646" t="s">
        <v>7</v>
      </c>
      <c r="C646" s="2">
        <v>0.58072916666666663</v>
      </c>
      <c r="D646">
        <v>1</v>
      </c>
      <c r="E646">
        <f t="shared" si="20"/>
        <v>1</v>
      </c>
      <c r="F646">
        <f t="shared" si="21"/>
        <v>1</v>
      </c>
    </row>
    <row r="647" spans="1:6" x14ac:dyDescent="0.25">
      <c r="A647" s="1" t="s">
        <v>653</v>
      </c>
      <c r="B647" t="s">
        <v>27</v>
      </c>
      <c r="C647" s="2">
        <v>0.58130787037037035</v>
      </c>
      <c r="D647">
        <v>2</v>
      </c>
      <c r="E647">
        <f t="shared" si="20"/>
        <v>0</v>
      </c>
      <c r="F647">
        <f t="shared" si="21"/>
        <v>1</v>
      </c>
    </row>
    <row r="648" spans="1:6" x14ac:dyDescent="0.25">
      <c r="A648" s="1" t="s">
        <v>654</v>
      </c>
      <c r="B648" t="s">
        <v>27</v>
      </c>
      <c r="C648" s="2">
        <v>0.58188657407407407</v>
      </c>
      <c r="D648">
        <v>2</v>
      </c>
      <c r="E648">
        <f t="shared" si="20"/>
        <v>0</v>
      </c>
      <c r="F648">
        <f t="shared" si="21"/>
        <v>1</v>
      </c>
    </row>
    <row r="649" spans="1:6" x14ac:dyDescent="0.25">
      <c r="A649" s="1" t="s">
        <v>655</v>
      </c>
      <c r="B649" t="s">
        <v>27</v>
      </c>
      <c r="C649" s="2">
        <v>0.58246527777777779</v>
      </c>
      <c r="D649">
        <v>2</v>
      </c>
      <c r="E649">
        <f t="shared" si="20"/>
        <v>0</v>
      </c>
      <c r="F649">
        <f t="shared" si="21"/>
        <v>1</v>
      </c>
    </row>
    <row r="650" spans="1:6" x14ac:dyDescent="0.25">
      <c r="A650" s="1" t="s">
        <v>656</v>
      </c>
      <c r="B650" t="s">
        <v>7</v>
      </c>
      <c r="C650" s="2">
        <v>0.58275462962962965</v>
      </c>
      <c r="D650">
        <v>1</v>
      </c>
      <c r="E650">
        <f t="shared" si="20"/>
        <v>1</v>
      </c>
      <c r="F650">
        <f t="shared" si="21"/>
        <v>1</v>
      </c>
    </row>
    <row r="651" spans="1:6" x14ac:dyDescent="0.25">
      <c r="A651" s="1" t="s">
        <v>657</v>
      </c>
      <c r="B651" t="s">
        <v>5</v>
      </c>
      <c r="C651" s="2">
        <v>0.58333333333333337</v>
      </c>
      <c r="D651">
        <v>2</v>
      </c>
      <c r="E651">
        <f t="shared" si="20"/>
        <v>0</v>
      </c>
      <c r="F651">
        <f t="shared" si="21"/>
        <v>1</v>
      </c>
    </row>
    <row r="652" spans="1:6" x14ac:dyDescent="0.25">
      <c r="A652" s="1" t="s">
        <v>658</v>
      </c>
      <c r="B652" t="s">
        <v>5</v>
      </c>
      <c r="C652" s="2">
        <v>0.58391203703703709</v>
      </c>
      <c r="D652">
        <v>2</v>
      </c>
      <c r="E652">
        <f t="shared" si="20"/>
        <v>0</v>
      </c>
      <c r="F652">
        <f t="shared" si="21"/>
        <v>1</v>
      </c>
    </row>
    <row r="653" spans="1:6" x14ac:dyDescent="0.25">
      <c r="A653" s="1" t="s">
        <v>659</v>
      </c>
      <c r="B653" t="s">
        <v>5</v>
      </c>
      <c r="C653" s="2">
        <v>0.58449074074074081</v>
      </c>
      <c r="D653">
        <v>2</v>
      </c>
      <c r="E653">
        <f t="shared" si="20"/>
        <v>0</v>
      </c>
      <c r="F653">
        <f t="shared" si="21"/>
        <v>1</v>
      </c>
    </row>
    <row r="654" spans="1:6" x14ac:dyDescent="0.25">
      <c r="A654" s="1" t="s">
        <v>660</v>
      </c>
      <c r="B654" t="s">
        <v>9</v>
      </c>
      <c r="C654" s="2">
        <v>0.58478009259259256</v>
      </c>
      <c r="D654">
        <v>1</v>
      </c>
      <c r="E654">
        <f t="shared" si="20"/>
        <v>0</v>
      </c>
      <c r="F654">
        <f t="shared" si="21"/>
        <v>0</v>
      </c>
    </row>
    <row r="655" spans="1:6" x14ac:dyDescent="0.25">
      <c r="A655" s="1" t="s">
        <v>661</v>
      </c>
      <c r="B655" t="s">
        <v>9</v>
      </c>
      <c r="C655" s="2">
        <v>0.58535879629629628</v>
      </c>
      <c r="D655">
        <v>2</v>
      </c>
      <c r="E655">
        <f t="shared" si="20"/>
        <v>0</v>
      </c>
      <c r="F655">
        <f t="shared" si="21"/>
        <v>1</v>
      </c>
    </row>
    <row r="656" spans="1:6" x14ac:dyDescent="0.25">
      <c r="A656" s="1" t="s">
        <v>662</v>
      </c>
      <c r="B656" t="s">
        <v>7</v>
      </c>
      <c r="C656" s="2">
        <v>0.58564814814814814</v>
      </c>
      <c r="D656">
        <v>1</v>
      </c>
      <c r="E656">
        <f t="shared" si="20"/>
        <v>1</v>
      </c>
      <c r="F656">
        <f t="shared" si="21"/>
        <v>1</v>
      </c>
    </row>
    <row r="657" spans="1:6" x14ac:dyDescent="0.25">
      <c r="A657" s="1" t="s">
        <v>663</v>
      </c>
      <c r="B657" t="s">
        <v>9</v>
      </c>
      <c r="C657" s="2">
        <v>0.58622685185185186</v>
      </c>
      <c r="D657">
        <v>2</v>
      </c>
      <c r="E657">
        <f t="shared" si="20"/>
        <v>0</v>
      </c>
      <c r="F657">
        <f t="shared" si="21"/>
        <v>1</v>
      </c>
    </row>
    <row r="658" spans="1:6" x14ac:dyDescent="0.25">
      <c r="A658" s="1" t="s">
        <v>664</v>
      </c>
      <c r="B658" t="s">
        <v>7</v>
      </c>
      <c r="C658" s="2">
        <v>0.58651620370370372</v>
      </c>
      <c r="D658">
        <v>1</v>
      </c>
      <c r="E658">
        <f t="shared" si="20"/>
        <v>1</v>
      </c>
      <c r="F658">
        <f t="shared" si="21"/>
        <v>1</v>
      </c>
    </row>
    <row r="659" spans="1:6" x14ac:dyDescent="0.25">
      <c r="A659" s="1" t="s">
        <v>665</v>
      </c>
      <c r="B659" t="s">
        <v>7</v>
      </c>
      <c r="C659" s="2">
        <v>0.58680555555555558</v>
      </c>
      <c r="D659">
        <v>1</v>
      </c>
      <c r="E659">
        <f t="shared" si="20"/>
        <v>1</v>
      </c>
      <c r="F659">
        <f t="shared" si="21"/>
        <v>1</v>
      </c>
    </row>
    <row r="660" spans="1:6" x14ac:dyDescent="0.25">
      <c r="A660" s="1" t="s">
        <v>666</v>
      </c>
      <c r="B660" t="s">
        <v>27</v>
      </c>
      <c r="C660" s="2">
        <v>0.58709490740740744</v>
      </c>
      <c r="D660">
        <v>1</v>
      </c>
      <c r="E660">
        <f t="shared" si="20"/>
        <v>0</v>
      </c>
      <c r="F660">
        <f t="shared" si="21"/>
        <v>0</v>
      </c>
    </row>
    <row r="661" spans="1:6" x14ac:dyDescent="0.25">
      <c r="A661" s="1" t="s">
        <v>667</v>
      </c>
      <c r="B661" t="s">
        <v>27</v>
      </c>
      <c r="C661" s="2">
        <v>0.58738425925925919</v>
      </c>
      <c r="D661">
        <v>1</v>
      </c>
      <c r="E661">
        <f t="shared" si="20"/>
        <v>0</v>
      </c>
      <c r="F661">
        <f t="shared" si="21"/>
        <v>0</v>
      </c>
    </row>
    <row r="662" spans="1:6" x14ac:dyDescent="0.25">
      <c r="A662" s="1" t="s">
        <v>668</v>
      </c>
      <c r="B662" t="s">
        <v>7</v>
      </c>
      <c r="C662" s="2">
        <v>0.58767361111111105</v>
      </c>
      <c r="D662">
        <v>1</v>
      </c>
      <c r="E662">
        <f t="shared" si="20"/>
        <v>1</v>
      </c>
      <c r="F662">
        <f t="shared" si="21"/>
        <v>1</v>
      </c>
    </row>
    <row r="663" spans="1:6" x14ac:dyDescent="0.25">
      <c r="A663" s="1" t="s">
        <v>669</v>
      </c>
      <c r="B663" t="s">
        <v>9</v>
      </c>
      <c r="C663" s="2">
        <v>0.58796296296296291</v>
      </c>
      <c r="D663">
        <v>1</v>
      </c>
      <c r="E663">
        <f t="shared" si="20"/>
        <v>0</v>
      </c>
      <c r="F663">
        <f t="shared" si="21"/>
        <v>0</v>
      </c>
    </row>
    <row r="664" spans="1:6" x14ac:dyDescent="0.25">
      <c r="A664" s="1" t="s">
        <v>670</v>
      </c>
      <c r="B664" t="s">
        <v>9</v>
      </c>
      <c r="C664" s="2">
        <v>0.58854166666666663</v>
      </c>
      <c r="D664">
        <v>2</v>
      </c>
      <c r="E664">
        <f t="shared" si="20"/>
        <v>0</v>
      </c>
      <c r="F664">
        <f t="shared" si="21"/>
        <v>1</v>
      </c>
    </row>
    <row r="665" spans="1:6" x14ac:dyDescent="0.25">
      <c r="A665" s="1" t="s">
        <v>671</v>
      </c>
      <c r="B665" t="s">
        <v>9</v>
      </c>
      <c r="C665" s="2">
        <v>0.58883101851851849</v>
      </c>
      <c r="D665">
        <v>1</v>
      </c>
      <c r="E665">
        <f t="shared" si="20"/>
        <v>0</v>
      </c>
      <c r="F665">
        <f t="shared" si="21"/>
        <v>0</v>
      </c>
    </row>
    <row r="666" spans="1:6" x14ac:dyDescent="0.25">
      <c r="A666" s="1" t="s">
        <v>672</v>
      </c>
      <c r="B666" t="s">
        <v>5</v>
      </c>
      <c r="C666" s="2">
        <v>0.58940972222222221</v>
      </c>
      <c r="D666">
        <v>2</v>
      </c>
      <c r="E666">
        <f t="shared" si="20"/>
        <v>0</v>
      </c>
      <c r="F666">
        <f t="shared" si="21"/>
        <v>1</v>
      </c>
    </row>
    <row r="667" spans="1:6" x14ac:dyDescent="0.25">
      <c r="A667" s="1" t="s">
        <v>673</v>
      </c>
      <c r="B667" t="s">
        <v>9</v>
      </c>
      <c r="C667" s="2">
        <v>0.58998842592592593</v>
      </c>
      <c r="D667">
        <v>2</v>
      </c>
      <c r="E667">
        <f t="shared" si="20"/>
        <v>0</v>
      </c>
      <c r="F667">
        <f t="shared" si="21"/>
        <v>1</v>
      </c>
    </row>
    <row r="668" spans="1:6" x14ac:dyDescent="0.25">
      <c r="A668" s="1" t="s">
        <v>674</v>
      </c>
      <c r="B668" t="s">
        <v>7</v>
      </c>
      <c r="C668" s="2">
        <v>0.59027777777777779</v>
      </c>
      <c r="D668">
        <v>1</v>
      </c>
      <c r="E668">
        <f t="shared" si="20"/>
        <v>1</v>
      </c>
      <c r="F668">
        <f t="shared" si="21"/>
        <v>1</v>
      </c>
    </row>
    <row r="669" spans="1:6" x14ac:dyDescent="0.25">
      <c r="A669" s="1" t="s">
        <v>675</v>
      </c>
      <c r="B669" t="s">
        <v>9</v>
      </c>
      <c r="C669" s="2">
        <v>0.59056712962962965</v>
      </c>
      <c r="D669">
        <v>1</v>
      </c>
      <c r="E669">
        <f t="shared" si="20"/>
        <v>0</v>
      </c>
      <c r="F669">
        <f t="shared" si="21"/>
        <v>0</v>
      </c>
    </row>
    <row r="670" spans="1:6" x14ac:dyDescent="0.25">
      <c r="A670" s="1" t="s">
        <v>676</v>
      </c>
      <c r="B670" t="s">
        <v>9</v>
      </c>
      <c r="C670" s="2">
        <v>0.59114583333333337</v>
      </c>
      <c r="D670">
        <v>2</v>
      </c>
      <c r="E670">
        <f t="shared" si="20"/>
        <v>0</v>
      </c>
      <c r="F670">
        <f t="shared" si="21"/>
        <v>1</v>
      </c>
    </row>
    <row r="671" spans="1:6" x14ac:dyDescent="0.25">
      <c r="A671" s="1" t="s">
        <v>677</v>
      </c>
      <c r="B671" t="s">
        <v>9</v>
      </c>
      <c r="C671" s="2">
        <v>0.59143518518518523</v>
      </c>
      <c r="D671">
        <v>1</v>
      </c>
      <c r="E671">
        <f t="shared" si="20"/>
        <v>0</v>
      </c>
      <c r="F671">
        <f t="shared" si="21"/>
        <v>0</v>
      </c>
    </row>
    <row r="672" spans="1:6" x14ac:dyDescent="0.25">
      <c r="A672" s="1" t="s">
        <v>678</v>
      </c>
      <c r="B672" t="s">
        <v>7</v>
      </c>
      <c r="C672" s="2">
        <v>0.59172453703703709</v>
      </c>
      <c r="D672">
        <v>1</v>
      </c>
      <c r="E672">
        <f t="shared" si="20"/>
        <v>1</v>
      </c>
      <c r="F672">
        <f t="shared" si="21"/>
        <v>1</v>
      </c>
    </row>
    <row r="673" spans="1:6" x14ac:dyDescent="0.25">
      <c r="A673" s="1" t="s">
        <v>679</v>
      </c>
      <c r="B673" t="s">
        <v>9</v>
      </c>
      <c r="C673" s="2">
        <v>0.59230324074074081</v>
      </c>
      <c r="D673">
        <v>2</v>
      </c>
      <c r="E673">
        <f t="shared" si="20"/>
        <v>0</v>
      </c>
      <c r="F673">
        <f t="shared" si="21"/>
        <v>1</v>
      </c>
    </row>
    <row r="674" spans="1:6" x14ac:dyDescent="0.25">
      <c r="A674" s="1" t="s">
        <v>680</v>
      </c>
      <c r="B674" t="s">
        <v>7</v>
      </c>
      <c r="C674" s="2">
        <v>0.59259259259259256</v>
      </c>
      <c r="D674">
        <v>1</v>
      </c>
      <c r="E674">
        <f t="shared" si="20"/>
        <v>1</v>
      </c>
      <c r="F674">
        <f t="shared" si="21"/>
        <v>1</v>
      </c>
    </row>
    <row r="675" spans="1:6" x14ac:dyDescent="0.25">
      <c r="A675" s="1" t="s">
        <v>681</v>
      </c>
      <c r="B675" t="s">
        <v>5</v>
      </c>
      <c r="C675" s="2">
        <v>0.59288194444444442</v>
      </c>
      <c r="D675">
        <v>1</v>
      </c>
      <c r="E675">
        <f t="shared" si="20"/>
        <v>0</v>
      </c>
      <c r="F675">
        <f t="shared" si="21"/>
        <v>0</v>
      </c>
    </row>
    <row r="676" spans="1:6" x14ac:dyDescent="0.25">
      <c r="A676" s="1" t="s">
        <v>682</v>
      </c>
      <c r="B676" t="s">
        <v>27</v>
      </c>
      <c r="C676" s="2">
        <v>0.59317129629629628</v>
      </c>
      <c r="D676">
        <v>1</v>
      </c>
      <c r="E676">
        <f t="shared" si="20"/>
        <v>0</v>
      </c>
      <c r="F676">
        <f t="shared" si="21"/>
        <v>0</v>
      </c>
    </row>
    <row r="677" spans="1:6" x14ac:dyDescent="0.25">
      <c r="A677" s="1" t="s">
        <v>683</v>
      </c>
      <c r="B677" t="s">
        <v>27</v>
      </c>
      <c r="C677" s="2">
        <v>0.59346064814814814</v>
      </c>
      <c r="D677">
        <v>1</v>
      </c>
      <c r="E677">
        <f t="shared" si="20"/>
        <v>0</v>
      </c>
      <c r="F677">
        <f t="shared" si="21"/>
        <v>0</v>
      </c>
    </row>
    <row r="678" spans="1:6" x14ac:dyDescent="0.25">
      <c r="A678" s="1" t="s">
        <v>684</v>
      </c>
      <c r="B678" t="s">
        <v>7</v>
      </c>
      <c r="C678" s="2">
        <v>0.59375</v>
      </c>
      <c r="D678">
        <v>1</v>
      </c>
      <c r="E678">
        <f t="shared" si="20"/>
        <v>1</v>
      </c>
      <c r="F678">
        <f t="shared" si="21"/>
        <v>1</v>
      </c>
    </row>
    <row r="679" spans="1:6" x14ac:dyDescent="0.25">
      <c r="A679" s="1" t="s">
        <v>685</v>
      </c>
      <c r="B679" t="s">
        <v>9</v>
      </c>
      <c r="C679" s="2">
        <v>0.59432870370370372</v>
      </c>
      <c r="D679">
        <v>2</v>
      </c>
      <c r="E679">
        <f t="shared" si="20"/>
        <v>0</v>
      </c>
      <c r="F679">
        <f t="shared" si="21"/>
        <v>1</v>
      </c>
    </row>
    <row r="680" spans="1:6" x14ac:dyDescent="0.25">
      <c r="A680" s="1" t="s">
        <v>686</v>
      </c>
      <c r="B680" t="s">
        <v>5</v>
      </c>
      <c r="C680" s="2">
        <v>0.59461805555555558</v>
      </c>
      <c r="D680">
        <v>1</v>
      </c>
      <c r="E680">
        <f t="shared" si="20"/>
        <v>0</v>
      </c>
      <c r="F680">
        <f t="shared" si="21"/>
        <v>0</v>
      </c>
    </row>
    <row r="681" spans="1:6" x14ac:dyDescent="0.25">
      <c r="A681" s="1" t="s">
        <v>687</v>
      </c>
      <c r="B681" t="s">
        <v>7</v>
      </c>
      <c r="C681" s="2">
        <v>0.59490740740740744</v>
      </c>
      <c r="D681">
        <v>1</v>
      </c>
      <c r="E681">
        <f t="shared" si="20"/>
        <v>1</v>
      </c>
      <c r="F681">
        <f t="shared" si="21"/>
        <v>1</v>
      </c>
    </row>
    <row r="682" spans="1:6" x14ac:dyDescent="0.25">
      <c r="A682" s="1" t="s">
        <v>688</v>
      </c>
      <c r="B682" t="s">
        <v>7</v>
      </c>
      <c r="C682" s="2">
        <v>0.59519675925925919</v>
      </c>
      <c r="D682">
        <v>1</v>
      </c>
      <c r="E682">
        <f t="shared" si="20"/>
        <v>1</v>
      </c>
      <c r="F682">
        <f t="shared" si="21"/>
        <v>1</v>
      </c>
    </row>
    <row r="683" spans="1:6" x14ac:dyDescent="0.25">
      <c r="A683" s="1" t="s">
        <v>689</v>
      </c>
      <c r="B683" t="s">
        <v>27</v>
      </c>
      <c r="C683" s="2">
        <v>0.59577546296296291</v>
      </c>
      <c r="D683">
        <v>2</v>
      </c>
      <c r="E683">
        <f t="shared" si="20"/>
        <v>0</v>
      </c>
      <c r="F683">
        <f t="shared" si="21"/>
        <v>1</v>
      </c>
    </row>
    <row r="684" spans="1:6" x14ac:dyDescent="0.25">
      <c r="A684" s="1" t="s">
        <v>690</v>
      </c>
      <c r="B684" t="s">
        <v>7</v>
      </c>
      <c r="C684" s="2">
        <v>0.59606481481481477</v>
      </c>
      <c r="D684">
        <v>1</v>
      </c>
      <c r="E684">
        <f t="shared" si="20"/>
        <v>1</v>
      </c>
      <c r="F684">
        <f t="shared" si="21"/>
        <v>1</v>
      </c>
    </row>
    <row r="685" spans="1:6" x14ac:dyDescent="0.25">
      <c r="A685" s="1" t="s">
        <v>691</v>
      </c>
      <c r="B685" t="s">
        <v>9</v>
      </c>
      <c r="C685" s="2">
        <v>0.59635416666666663</v>
      </c>
      <c r="D685">
        <v>1</v>
      </c>
      <c r="E685">
        <f t="shared" si="20"/>
        <v>0</v>
      </c>
      <c r="F685">
        <f t="shared" si="21"/>
        <v>0</v>
      </c>
    </row>
    <row r="686" spans="1:6" x14ac:dyDescent="0.25">
      <c r="A686" s="1" t="s">
        <v>692</v>
      </c>
      <c r="B686" t="s">
        <v>9</v>
      </c>
      <c r="C686" s="2">
        <v>0.59664351851851849</v>
      </c>
      <c r="D686">
        <v>1</v>
      </c>
      <c r="E686">
        <f t="shared" si="20"/>
        <v>0</v>
      </c>
      <c r="F686">
        <f t="shared" si="21"/>
        <v>0</v>
      </c>
    </row>
    <row r="687" spans="1:6" x14ac:dyDescent="0.25">
      <c r="A687" s="1" t="s">
        <v>693</v>
      </c>
      <c r="B687" t="s">
        <v>27</v>
      </c>
      <c r="C687" s="2">
        <v>0.59722222222222221</v>
      </c>
      <c r="D687">
        <v>2</v>
      </c>
      <c r="E687">
        <f t="shared" si="20"/>
        <v>0</v>
      </c>
      <c r="F687">
        <f t="shared" si="21"/>
        <v>1</v>
      </c>
    </row>
    <row r="688" spans="1:6" x14ac:dyDescent="0.25">
      <c r="A688" s="1" t="s">
        <v>694</v>
      </c>
      <c r="B688" t="s">
        <v>7</v>
      </c>
      <c r="C688" s="2">
        <v>0.59751157407407407</v>
      </c>
      <c r="D688">
        <v>1</v>
      </c>
      <c r="E688">
        <f t="shared" si="20"/>
        <v>1</v>
      </c>
      <c r="F688">
        <f t="shared" si="21"/>
        <v>1</v>
      </c>
    </row>
    <row r="689" spans="1:6" x14ac:dyDescent="0.25">
      <c r="A689" s="1" t="s">
        <v>695</v>
      </c>
      <c r="B689" t="s">
        <v>27</v>
      </c>
      <c r="C689" s="2">
        <v>0.59809027777777779</v>
      </c>
      <c r="D689">
        <v>2</v>
      </c>
      <c r="E689">
        <f t="shared" si="20"/>
        <v>0</v>
      </c>
      <c r="F689">
        <f t="shared" si="21"/>
        <v>1</v>
      </c>
    </row>
    <row r="690" spans="1:6" x14ac:dyDescent="0.25">
      <c r="A690" s="1" t="s">
        <v>696</v>
      </c>
      <c r="B690" t="s">
        <v>7</v>
      </c>
      <c r="C690" s="2">
        <v>0.59837962962962965</v>
      </c>
      <c r="D690">
        <v>1</v>
      </c>
      <c r="E690">
        <f t="shared" si="20"/>
        <v>1</v>
      </c>
      <c r="F690">
        <f t="shared" si="21"/>
        <v>1</v>
      </c>
    </row>
    <row r="691" spans="1:6" x14ac:dyDescent="0.25">
      <c r="A691" s="1" t="s">
        <v>697</v>
      </c>
      <c r="B691" t="s">
        <v>9</v>
      </c>
      <c r="C691" s="2">
        <v>0.59866898148148151</v>
      </c>
      <c r="D691">
        <v>1</v>
      </c>
      <c r="E691">
        <f t="shared" si="20"/>
        <v>0</v>
      </c>
      <c r="F691">
        <f t="shared" si="21"/>
        <v>0</v>
      </c>
    </row>
    <row r="692" spans="1:6" x14ac:dyDescent="0.25">
      <c r="A692" s="1" t="s">
        <v>698</v>
      </c>
      <c r="B692" t="s">
        <v>5</v>
      </c>
      <c r="C692" s="2">
        <v>0.59895833333333337</v>
      </c>
      <c r="D692">
        <v>1</v>
      </c>
      <c r="E692">
        <f t="shared" si="20"/>
        <v>0</v>
      </c>
      <c r="F692">
        <f t="shared" si="21"/>
        <v>0</v>
      </c>
    </row>
    <row r="693" spans="1:6" x14ac:dyDescent="0.25">
      <c r="A693" s="1" t="s">
        <v>699</v>
      </c>
      <c r="B693" t="s">
        <v>27</v>
      </c>
      <c r="C693" s="2">
        <v>0.59924768518518523</v>
      </c>
      <c r="D693">
        <v>1</v>
      </c>
      <c r="E693">
        <f t="shared" si="20"/>
        <v>0</v>
      </c>
      <c r="F693">
        <f t="shared" si="21"/>
        <v>0</v>
      </c>
    </row>
    <row r="694" spans="1:6" x14ac:dyDescent="0.25">
      <c r="A694" s="1" t="s">
        <v>700</v>
      </c>
      <c r="B694" t="s">
        <v>7</v>
      </c>
      <c r="C694" s="2">
        <v>0.59953703703703709</v>
      </c>
      <c r="D694">
        <v>1</v>
      </c>
      <c r="E694">
        <f t="shared" si="20"/>
        <v>1</v>
      </c>
      <c r="F694">
        <f t="shared" si="21"/>
        <v>1</v>
      </c>
    </row>
    <row r="695" spans="1:6" x14ac:dyDescent="0.25">
      <c r="A695" s="1" t="s">
        <v>701</v>
      </c>
      <c r="B695" t="s">
        <v>27</v>
      </c>
      <c r="C695" s="2">
        <v>0.60011574074074081</v>
      </c>
      <c r="D695">
        <v>2</v>
      </c>
      <c r="E695">
        <f t="shared" si="20"/>
        <v>0</v>
      </c>
      <c r="F695">
        <f t="shared" si="21"/>
        <v>1</v>
      </c>
    </row>
    <row r="696" spans="1:6" x14ac:dyDescent="0.25">
      <c r="A696" s="1" t="s">
        <v>702</v>
      </c>
      <c r="B696" t="s">
        <v>7</v>
      </c>
      <c r="C696" s="2">
        <v>0.60040509259259256</v>
      </c>
      <c r="D696">
        <v>1</v>
      </c>
      <c r="E696">
        <f t="shared" si="20"/>
        <v>1</v>
      </c>
      <c r="F696">
        <f t="shared" si="21"/>
        <v>1</v>
      </c>
    </row>
    <row r="697" spans="1:6" x14ac:dyDescent="0.25">
      <c r="A697" s="1" t="s">
        <v>703</v>
      </c>
      <c r="B697" t="s">
        <v>9</v>
      </c>
      <c r="C697" s="2">
        <v>0.60069444444444442</v>
      </c>
      <c r="D697">
        <v>1</v>
      </c>
      <c r="E697">
        <f t="shared" si="20"/>
        <v>0</v>
      </c>
      <c r="F697">
        <f t="shared" si="21"/>
        <v>0</v>
      </c>
    </row>
    <row r="698" spans="1:6" x14ac:dyDescent="0.25">
      <c r="A698" s="1" t="s">
        <v>704</v>
      </c>
      <c r="B698" t="s">
        <v>7</v>
      </c>
      <c r="C698" s="2">
        <v>0.60098379629629628</v>
      </c>
      <c r="D698">
        <v>1</v>
      </c>
      <c r="E698">
        <f t="shared" si="20"/>
        <v>1</v>
      </c>
      <c r="F698">
        <f t="shared" si="21"/>
        <v>1</v>
      </c>
    </row>
    <row r="699" spans="1:6" x14ac:dyDescent="0.25">
      <c r="A699" s="1" t="s">
        <v>705</v>
      </c>
      <c r="B699" t="s">
        <v>9</v>
      </c>
      <c r="C699" s="2">
        <v>0.60127314814814814</v>
      </c>
      <c r="D699">
        <v>1</v>
      </c>
      <c r="E699">
        <f t="shared" si="20"/>
        <v>0</v>
      </c>
      <c r="F699">
        <f t="shared" si="21"/>
        <v>0</v>
      </c>
    </row>
    <row r="700" spans="1:6" x14ac:dyDescent="0.25">
      <c r="A700" s="1" t="s">
        <v>706</v>
      </c>
      <c r="B700" t="s">
        <v>7</v>
      </c>
      <c r="C700" s="2">
        <v>0.6015625</v>
      </c>
      <c r="D700">
        <v>1</v>
      </c>
      <c r="E700">
        <f t="shared" si="20"/>
        <v>1</v>
      </c>
      <c r="F700">
        <f t="shared" si="21"/>
        <v>1</v>
      </c>
    </row>
    <row r="701" spans="1:6" x14ac:dyDescent="0.25">
      <c r="A701" s="1" t="s">
        <v>707</v>
      </c>
      <c r="B701" t="s">
        <v>5</v>
      </c>
      <c r="C701" s="2">
        <v>0.60214120370370372</v>
      </c>
      <c r="D701">
        <v>2</v>
      </c>
      <c r="E701">
        <f t="shared" si="20"/>
        <v>0</v>
      </c>
      <c r="F701">
        <f t="shared" si="21"/>
        <v>1</v>
      </c>
    </row>
    <row r="702" spans="1:6" x14ac:dyDescent="0.25">
      <c r="A702" s="1" t="s">
        <v>708</v>
      </c>
      <c r="B702" t="s">
        <v>7</v>
      </c>
      <c r="C702" s="2">
        <v>0.60243055555555558</v>
      </c>
      <c r="D702">
        <v>1</v>
      </c>
      <c r="E702">
        <f t="shared" si="20"/>
        <v>1</v>
      </c>
      <c r="F702">
        <f t="shared" si="21"/>
        <v>1</v>
      </c>
    </row>
    <row r="703" spans="1:6" x14ac:dyDescent="0.25">
      <c r="A703" s="1" t="s">
        <v>709</v>
      </c>
      <c r="B703" t="s">
        <v>27</v>
      </c>
      <c r="C703" s="2">
        <v>0.60271990740740744</v>
      </c>
      <c r="D703">
        <v>1</v>
      </c>
      <c r="E703">
        <f t="shared" si="20"/>
        <v>0</v>
      </c>
      <c r="F703">
        <f t="shared" si="21"/>
        <v>0</v>
      </c>
    </row>
    <row r="704" spans="1:6" x14ac:dyDescent="0.25">
      <c r="A704" s="1" t="s">
        <v>710</v>
      </c>
      <c r="B704" t="s">
        <v>27</v>
      </c>
      <c r="C704" s="2">
        <v>0.60329861111111105</v>
      </c>
      <c r="D704">
        <v>2</v>
      </c>
      <c r="E704">
        <f t="shared" si="20"/>
        <v>0</v>
      </c>
      <c r="F704">
        <f t="shared" si="21"/>
        <v>1</v>
      </c>
    </row>
    <row r="705" spans="1:6" x14ac:dyDescent="0.25">
      <c r="A705" s="1" t="s">
        <v>711</v>
      </c>
      <c r="B705" t="s">
        <v>7</v>
      </c>
      <c r="C705" s="2">
        <v>0.60358796296296291</v>
      </c>
      <c r="D705">
        <v>1</v>
      </c>
      <c r="E705">
        <f t="shared" si="20"/>
        <v>1</v>
      </c>
      <c r="F705">
        <f t="shared" si="21"/>
        <v>1</v>
      </c>
    </row>
    <row r="706" spans="1:6" x14ac:dyDescent="0.25">
      <c r="A706" s="1" t="s">
        <v>712</v>
      </c>
      <c r="B706" t="s">
        <v>7</v>
      </c>
      <c r="C706" s="2">
        <v>0.60387731481481477</v>
      </c>
      <c r="D706">
        <v>1</v>
      </c>
      <c r="E706">
        <f t="shared" si="20"/>
        <v>1</v>
      </c>
      <c r="F706">
        <f t="shared" si="21"/>
        <v>1</v>
      </c>
    </row>
    <row r="707" spans="1:6" x14ac:dyDescent="0.25">
      <c r="A707" s="1" t="s">
        <v>713</v>
      </c>
      <c r="B707" t="s">
        <v>7</v>
      </c>
      <c r="C707" s="2">
        <v>0.60416666666666663</v>
      </c>
      <c r="D707">
        <v>1</v>
      </c>
      <c r="E707">
        <f t="shared" ref="E707:E770" si="22">IF(B707="Johnson&amp;Johnson",1,0)</f>
        <v>1</v>
      </c>
      <c r="F707">
        <f t="shared" ref="F707:F770" si="23">IF(AND(E707=1,D707=1),1,IF(D707&gt;=2,1,0))</f>
        <v>1</v>
      </c>
    </row>
    <row r="708" spans="1:6" x14ac:dyDescent="0.25">
      <c r="A708" s="1" t="s">
        <v>714</v>
      </c>
      <c r="B708" t="s">
        <v>9</v>
      </c>
      <c r="C708" s="2">
        <v>0.60445601851851849</v>
      </c>
      <c r="D708">
        <v>1</v>
      </c>
      <c r="E708">
        <f t="shared" si="22"/>
        <v>0</v>
      </c>
      <c r="F708">
        <f t="shared" si="23"/>
        <v>0</v>
      </c>
    </row>
    <row r="709" spans="1:6" x14ac:dyDescent="0.25">
      <c r="A709" s="1" t="s">
        <v>715</v>
      </c>
      <c r="B709" t="s">
        <v>7</v>
      </c>
      <c r="C709" s="2">
        <v>0.60474537037037035</v>
      </c>
      <c r="D709">
        <v>1</v>
      </c>
      <c r="E709">
        <f t="shared" si="22"/>
        <v>1</v>
      </c>
      <c r="F709">
        <f t="shared" si="23"/>
        <v>1</v>
      </c>
    </row>
    <row r="710" spans="1:6" x14ac:dyDescent="0.25">
      <c r="A710" s="1" t="s">
        <v>716</v>
      </c>
      <c r="B710" t="s">
        <v>9</v>
      </c>
      <c r="C710" s="2">
        <v>0.60532407407407407</v>
      </c>
      <c r="D710">
        <v>2</v>
      </c>
      <c r="E710">
        <f t="shared" si="22"/>
        <v>0</v>
      </c>
      <c r="F710">
        <f t="shared" si="23"/>
        <v>1</v>
      </c>
    </row>
    <row r="711" spans="1:6" x14ac:dyDescent="0.25">
      <c r="A711" s="1" t="s">
        <v>717</v>
      </c>
      <c r="B711" t="s">
        <v>7</v>
      </c>
      <c r="C711" s="2">
        <v>0.60561342592592593</v>
      </c>
      <c r="D711">
        <v>1</v>
      </c>
      <c r="E711">
        <f t="shared" si="22"/>
        <v>1</v>
      </c>
      <c r="F711">
        <f t="shared" si="23"/>
        <v>1</v>
      </c>
    </row>
    <row r="712" spans="1:6" x14ac:dyDescent="0.25">
      <c r="A712" s="1" t="s">
        <v>718</v>
      </c>
      <c r="B712" t="s">
        <v>27</v>
      </c>
      <c r="C712" s="2">
        <v>0.60619212962962965</v>
      </c>
      <c r="D712">
        <v>2</v>
      </c>
      <c r="E712">
        <f t="shared" si="22"/>
        <v>0</v>
      </c>
      <c r="F712">
        <f t="shared" si="23"/>
        <v>1</v>
      </c>
    </row>
    <row r="713" spans="1:6" x14ac:dyDescent="0.25">
      <c r="A713" s="1" t="s">
        <v>719</v>
      </c>
      <c r="B713" t="s">
        <v>7</v>
      </c>
      <c r="C713" s="2">
        <v>0.60648148148148151</v>
      </c>
      <c r="D713">
        <v>1</v>
      </c>
      <c r="E713">
        <f t="shared" si="22"/>
        <v>1</v>
      </c>
      <c r="F713">
        <f t="shared" si="23"/>
        <v>1</v>
      </c>
    </row>
    <row r="714" spans="1:6" x14ac:dyDescent="0.25">
      <c r="A714" s="1" t="s">
        <v>720</v>
      </c>
      <c r="B714" t="s">
        <v>7</v>
      </c>
      <c r="C714" s="2">
        <v>0.60677083333333337</v>
      </c>
      <c r="D714">
        <v>1</v>
      </c>
      <c r="E714">
        <f t="shared" si="22"/>
        <v>1</v>
      </c>
      <c r="F714">
        <f t="shared" si="23"/>
        <v>1</v>
      </c>
    </row>
    <row r="715" spans="1:6" x14ac:dyDescent="0.25">
      <c r="A715" s="1" t="s">
        <v>721</v>
      </c>
      <c r="B715" t="s">
        <v>7</v>
      </c>
      <c r="C715" s="2">
        <v>0.60706018518518523</v>
      </c>
      <c r="D715">
        <v>1</v>
      </c>
      <c r="E715">
        <f t="shared" si="22"/>
        <v>1</v>
      </c>
      <c r="F715">
        <f t="shared" si="23"/>
        <v>1</v>
      </c>
    </row>
    <row r="716" spans="1:6" x14ac:dyDescent="0.25">
      <c r="A716" s="1" t="s">
        <v>722</v>
      </c>
      <c r="B716" t="s">
        <v>9</v>
      </c>
      <c r="C716" s="2">
        <v>0.60734953703703709</v>
      </c>
      <c r="D716">
        <v>1</v>
      </c>
      <c r="E716">
        <f t="shared" si="22"/>
        <v>0</v>
      </c>
      <c r="F716">
        <f t="shared" si="23"/>
        <v>0</v>
      </c>
    </row>
    <row r="717" spans="1:6" x14ac:dyDescent="0.25">
      <c r="A717" s="1" t="s">
        <v>723</v>
      </c>
      <c r="B717" t="s">
        <v>27</v>
      </c>
      <c r="C717" s="2">
        <v>0.60763888888888895</v>
      </c>
      <c r="D717">
        <v>1</v>
      </c>
      <c r="E717">
        <f t="shared" si="22"/>
        <v>0</v>
      </c>
      <c r="F717">
        <f t="shared" si="23"/>
        <v>0</v>
      </c>
    </row>
    <row r="718" spans="1:6" x14ac:dyDescent="0.25">
      <c r="A718" s="1" t="s">
        <v>724</v>
      </c>
      <c r="B718" t="s">
        <v>7</v>
      </c>
      <c r="C718" s="2">
        <v>0.60792824074074081</v>
      </c>
      <c r="D718">
        <v>1</v>
      </c>
      <c r="E718">
        <f t="shared" si="22"/>
        <v>1</v>
      </c>
      <c r="F718">
        <f t="shared" si="23"/>
        <v>1</v>
      </c>
    </row>
    <row r="719" spans="1:6" x14ac:dyDescent="0.25">
      <c r="A719" s="1" t="s">
        <v>725</v>
      </c>
      <c r="B719" t="s">
        <v>5</v>
      </c>
      <c r="C719" s="2">
        <v>0.60821759259259256</v>
      </c>
      <c r="D719">
        <v>1</v>
      </c>
      <c r="E719">
        <f t="shared" si="22"/>
        <v>0</v>
      </c>
      <c r="F719">
        <f t="shared" si="23"/>
        <v>0</v>
      </c>
    </row>
    <row r="720" spans="1:6" x14ac:dyDescent="0.25">
      <c r="A720" s="1" t="s">
        <v>726</v>
      </c>
      <c r="B720" t="s">
        <v>7</v>
      </c>
      <c r="C720" s="2">
        <v>0.60850694444444442</v>
      </c>
      <c r="D720">
        <v>1</v>
      </c>
      <c r="E720">
        <f t="shared" si="22"/>
        <v>1</v>
      </c>
      <c r="F720">
        <f t="shared" si="23"/>
        <v>1</v>
      </c>
    </row>
    <row r="721" spans="1:6" x14ac:dyDescent="0.25">
      <c r="A721" s="1" t="s">
        <v>727</v>
      </c>
      <c r="B721" t="s">
        <v>9</v>
      </c>
      <c r="C721" s="2">
        <v>0.60879629629629628</v>
      </c>
      <c r="D721">
        <v>1</v>
      </c>
      <c r="E721">
        <f t="shared" si="22"/>
        <v>0</v>
      </c>
      <c r="F721">
        <f t="shared" si="23"/>
        <v>0</v>
      </c>
    </row>
    <row r="722" spans="1:6" x14ac:dyDescent="0.25">
      <c r="A722" s="1" t="s">
        <v>728</v>
      </c>
      <c r="B722" t="s">
        <v>9</v>
      </c>
      <c r="C722" s="2">
        <v>0.609375</v>
      </c>
      <c r="D722">
        <v>2</v>
      </c>
      <c r="E722">
        <f t="shared" si="22"/>
        <v>0</v>
      </c>
      <c r="F722">
        <f t="shared" si="23"/>
        <v>1</v>
      </c>
    </row>
    <row r="723" spans="1:6" x14ac:dyDescent="0.25">
      <c r="A723" s="1" t="s">
        <v>729</v>
      </c>
      <c r="B723" t="s">
        <v>5</v>
      </c>
      <c r="C723" s="2">
        <v>0.60995370370370372</v>
      </c>
      <c r="D723">
        <v>2</v>
      </c>
      <c r="E723">
        <f t="shared" si="22"/>
        <v>0</v>
      </c>
      <c r="F723">
        <f t="shared" si="23"/>
        <v>1</v>
      </c>
    </row>
    <row r="724" spans="1:6" x14ac:dyDescent="0.25">
      <c r="A724" s="1" t="s">
        <v>730</v>
      </c>
      <c r="B724" t="s">
        <v>27</v>
      </c>
      <c r="C724" s="2">
        <v>0.61024305555555558</v>
      </c>
      <c r="D724">
        <v>1</v>
      </c>
      <c r="E724">
        <f t="shared" si="22"/>
        <v>0</v>
      </c>
      <c r="F724">
        <f t="shared" si="23"/>
        <v>0</v>
      </c>
    </row>
    <row r="725" spans="1:6" x14ac:dyDescent="0.25">
      <c r="A725" s="1" t="s">
        <v>731</v>
      </c>
      <c r="B725" t="s">
        <v>7</v>
      </c>
      <c r="C725" s="2">
        <v>0.61053240740740744</v>
      </c>
      <c r="D725">
        <v>1</v>
      </c>
      <c r="E725">
        <f t="shared" si="22"/>
        <v>1</v>
      </c>
      <c r="F725">
        <f t="shared" si="23"/>
        <v>1</v>
      </c>
    </row>
    <row r="726" spans="1:6" x14ac:dyDescent="0.25">
      <c r="A726" s="1" t="s">
        <v>732</v>
      </c>
      <c r="B726" t="s">
        <v>9</v>
      </c>
      <c r="C726" s="2">
        <v>0.61082175925925919</v>
      </c>
      <c r="D726">
        <v>1</v>
      </c>
      <c r="E726">
        <f t="shared" si="22"/>
        <v>0</v>
      </c>
      <c r="F726">
        <f t="shared" si="23"/>
        <v>0</v>
      </c>
    </row>
    <row r="727" spans="1:6" x14ac:dyDescent="0.25">
      <c r="A727" s="1" t="s">
        <v>733</v>
      </c>
      <c r="B727" t="s">
        <v>9</v>
      </c>
      <c r="C727" s="2">
        <v>0.61111111111111105</v>
      </c>
      <c r="D727">
        <v>1</v>
      </c>
      <c r="E727">
        <f t="shared" si="22"/>
        <v>0</v>
      </c>
      <c r="F727">
        <f t="shared" si="23"/>
        <v>0</v>
      </c>
    </row>
    <row r="728" spans="1:6" x14ac:dyDescent="0.25">
      <c r="A728" s="1" t="s">
        <v>734</v>
      </c>
      <c r="B728" t="s">
        <v>7</v>
      </c>
      <c r="C728" s="2">
        <v>0.61140046296296291</v>
      </c>
      <c r="D728">
        <v>1</v>
      </c>
      <c r="E728">
        <f t="shared" si="22"/>
        <v>1</v>
      </c>
      <c r="F728">
        <f t="shared" si="23"/>
        <v>1</v>
      </c>
    </row>
    <row r="729" spans="1:6" x14ac:dyDescent="0.25">
      <c r="A729" s="1" t="s">
        <v>735</v>
      </c>
      <c r="B729" t="s">
        <v>5</v>
      </c>
      <c r="C729" s="2">
        <v>0.61197916666666663</v>
      </c>
      <c r="D729">
        <v>2</v>
      </c>
      <c r="E729">
        <f t="shared" si="22"/>
        <v>0</v>
      </c>
      <c r="F729">
        <f t="shared" si="23"/>
        <v>1</v>
      </c>
    </row>
    <row r="730" spans="1:6" x14ac:dyDescent="0.25">
      <c r="A730" s="1" t="s">
        <v>736</v>
      </c>
      <c r="B730" t="s">
        <v>27</v>
      </c>
      <c r="C730" s="2">
        <v>0.61255787037037035</v>
      </c>
      <c r="D730">
        <v>2</v>
      </c>
      <c r="E730">
        <f t="shared" si="22"/>
        <v>0</v>
      </c>
      <c r="F730">
        <f t="shared" si="23"/>
        <v>1</v>
      </c>
    </row>
    <row r="731" spans="1:6" x14ac:dyDescent="0.25">
      <c r="A731" s="1" t="s">
        <v>737</v>
      </c>
      <c r="B731" t="s">
        <v>27</v>
      </c>
      <c r="C731" s="2">
        <v>0.61313657407407407</v>
      </c>
      <c r="D731">
        <v>2</v>
      </c>
      <c r="E731">
        <f t="shared" si="22"/>
        <v>0</v>
      </c>
      <c r="F731">
        <f t="shared" si="23"/>
        <v>1</v>
      </c>
    </row>
    <row r="732" spans="1:6" x14ac:dyDescent="0.25">
      <c r="A732" s="1" t="s">
        <v>738</v>
      </c>
      <c r="B732" t="s">
        <v>27</v>
      </c>
      <c r="C732" s="2">
        <v>0.61342592592592593</v>
      </c>
      <c r="D732">
        <v>1</v>
      </c>
      <c r="E732">
        <f t="shared" si="22"/>
        <v>0</v>
      </c>
      <c r="F732">
        <f t="shared" si="23"/>
        <v>0</v>
      </c>
    </row>
    <row r="733" spans="1:6" x14ac:dyDescent="0.25">
      <c r="A733" s="1" t="s">
        <v>739</v>
      </c>
      <c r="B733" t="s">
        <v>7</v>
      </c>
      <c r="C733" s="2">
        <v>0.61371527777777779</v>
      </c>
      <c r="D733">
        <v>1</v>
      </c>
      <c r="E733">
        <f t="shared" si="22"/>
        <v>1</v>
      </c>
      <c r="F733">
        <f t="shared" si="23"/>
        <v>1</v>
      </c>
    </row>
    <row r="734" spans="1:6" x14ac:dyDescent="0.25">
      <c r="A734" s="1" t="s">
        <v>740</v>
      </c>
      <c r="B734" t="s">
        <v>7</v>
      </c>
      <c r="C734" s="2">
        <v>0.61400462962962965</v>
      </c>
      <c r="D734">
        <v>1</v>
      </c>
      <c r="E734">
        <f t="shared" si="22"/>
        <v>1</v>
      </c>
      <c r="F734">
        <f t="shared" si="23"/>
        <v>1</v>
      </c>
    </row>
    <row r="735" spans="1:6" x14ac:dyDescent="0.25">
      <c r="A735" s="1" t="s">
        <v>741</v>
      </c>
      <c r="B735" t="s">
        <v>9</v>
      </c>
      <c r="C735" s="2">
        <v>0.61429398148148151</v>
      </c>
      <c r="D735">
        <v>1</v>
      </c>
      <c r="E735">
        <f t="shared" si="22"/>
        <v>0</v>
      </c>
      <c r="F735">
        <f t="shared" si="23"/>
        <v>0</v>
      </c>
    </row>
    <row r="736" spans="1:6" x14ac:dyDescent="0.25">
      <c r="A736" s="1" t="s">
        <v>742</v>
      </c>
      <c r="B736" t="s">
        <v>9</v>
      </c>
      <c r="C736" s="2">
        <v>0.61487268518518523</v>
      </c>
      <c r="D736">
        <v>2</v>
      </c>
      <c r="E736">
        <f t="shared" si="22"/>
        <v>0</v>
      </c>
      <c r="F736">
        <f t="shared" si="23"/>
        <v>1</v>
      </c>
    </row>
    <row r="737" spans="1:6" x14ac:dyDescent="0.25">
      <c r="A737" s="1" t="s">
        <v>743</v>
      </c>
      <c r="B737" t="s">
        <v>27</v>
      </c>
      <c r="C737" s="2">
        <v>0.61545138888888895</v>
      </c>
      <c r="D737">
        <v>2</v>
      </c>
      <c r="E737">
        <f t="shared" si="22"/>
        <v>0</v>
      </c>
      <c r="F737">
        <f t="shared" si="23"/>
        <v>1</v>
      </c>
    </row>
    <row r="738" spans="1:6" x14ac:dyDescent="0.25">
      <c r="A738" s="1" t="s">
        <v>744</v>
      </c>
      <c r="B738" t="s">
        <v>7</v>
      </c>
      <c r="C738" s="2">
        <v>0.61574074074074081</v>
      </c>
      <c r="D738">
        <v>1</v>
      </c>
      <c r="E738">
        <f t="shared" si="22"/>
        <v>1</v>
      </c>
      <c r="F738">
        <f t="shared" si="23"/>
        <v>1</v>
      </c>
    </row>
    <row r="739" spans="1:6" x14ac:dyDescent="0.25">
      <c r="A739" s="1" t="s">
        <v>745</v>
      </c>
      <c r="B739" t="s">
        <v>7</v>
      </c>
      <c r="C739" s="2">
        <v>0.61603009259259256</v>
      </c>
      <c r="D739">
        <v>1</v>
      </c>
      <c r="E739">
        <f t="shared" si="22"/>
        <v>1</v>
      </c>
      <c r="F739">
        <f t="shared" si="23"/>
        <v>1</v>
      </c>
    </row>
    <row r="740" spans="1:6" x14ac:dyDescent="0.25">
      <c r="A740" s="1" t="s">
        <v>746</v>
      </c>
      <c r="B740" t="s">
        <v>5</v>
      </c>
      <c r="C740" s="2">
        <v>0.61631944444444442</v>
      </c>
      <c r="D740">
        <v>1</v>
      </c>
      <c r="E740">
        <f t="shared" si="22"/>
        <v>0</v>
      </c>
      <c r="F740">
        <f t="shared" si="23"/>
        <v>0</v>
      </c>
    </row>
    <row r="741" spans="1:6" x14ac:dyDescent="0.25">
      <c r="A741" s="1" t="s">
        <v>747</v>
      </c>
      <c r="B741" t="s">
        <v>5</v>
      </c>
      <c r="C741" s="2">
        <v>0.61660879629629628</v>
      </c>
      <c r="D741">
        <v>1</v>
      </c>
      <c r="E741">
        <f t="shared" si="22"/>
        <v>0</v>
      </c>
      <c r="F741">
        <f t="shared" si="23"/>
        <v>0</v>
      </c>
    </row>
    <row r="742" spans="1:6" x14ac:dyDescent="0.25">
      <c r="A742" s="1" t="s">
        <v>748</v>
      </c>
      <c r="B742" t="s">
        <v>9</v>
      </c>
      <c r="C742" s="2">
        <v>0.61689814814814814</v>
      </c>
      <c r="D742">
        <v>1</v>
      </c>
      <c r="E742">
        <f t="shared" si="22"/>
        <v>0</v>
      </c>
      <c r="F742">
        <f t="shared" si="23"/>
        <v>0</v>
      </c>
    </row>
    <row r="743" spans="1:6" x14ac:dyDescent="0.25">
      <c r="A743" s="1" t="s">
        <v>749</v>
      </c>
      <c r="B743" t="s">
        <v>5</v>
      </c>
      <c r="C743" s="2">
        <v>0.61747685185185186</v>
      </c>
      <c r="D743">
        <v>2</v>
      </c>
      <c r="E743">
        <f t="shared" si="22"/>
        <v>0</v>
      </c>
      <c r="F743">
        <f t="shared" si="23"/>
        <v>1</v>
      </c>
    </row>
    <row r="744" spans="1:6" x14ac:dyDescent="0.25">
      <c r="A744" s="1" t="s">
        <v>750</v>
      </c>
      <c r="B744" t="s">
        <v>27</v>
      </c>
      <c r="C744" s="2">
        <v>0.61805555555555558</v>
      </c>
      <c r="D744">
        <v>2</v>
      </c>
      <c r="E744">
        <f t="shared" si="22"/>
        <v>0</v>
      </c>
      <c r="F744">
        <f t="shared" si="23"/>
        <v>1</v>
      </c>
    </row>
    <row r="745" spans="1:6" x14ac:dyDescent="0.25">
      <c r="A745" s="1" t="s">
        <v>751</v>
      </c>
      <c r="B745" t="s">
        <v>7</v>
      </c>
      <c r="C745" s="2">
        <v>0.61834490740740744</v>
      </c>
      <c r="D745">
        <v>1</v>
      </c>
      <c r="E745">
        <f t="shared" si="22"/>
        <v>1</v>
      </c>
      <c r="F745">
        <f t="shared" si="23"/>
        <v>1</v>
      </c>
    </row>
    <row r="746" spans="1:6" x14ac:dyDescent="0.25">
      <c r="A746" s="1" t="s">
        <v>752</v>
      </c>
      <c r="B746" t="s">
        <v>9</v>
      </c>
      <c r="C746" s="2">
        <v>0.61892361111111105</v>
      </c>
      <c r="D746">
        <v>2</v>
      </c>
      <c r="E746">
        <f t="shared" si="22"/>
        <v>0</v>
      </c>
      <c r="F746">
        <f t="shared" si="23"/>
        <v>1</v>
      </c>
    </row>
    <row r="747" spans="1:6" x14ac:dyDescent="0.25">
      <c r="A747" s="1" t="s">
        <v>753</v>
      </c>
      <c r="B747" t="s">
        <v>7</v>
      </c>
      <c r="C747" s="2">
        <v>0.61921296296296291</v>
      </c>
      <c r="D747">
        <v>1</v>
      </c>
      <c r="E747">
        <f t="shared" si="22"/>
        <v>1</v>
      </c>
      <c r="F747">
        <f t="shared" si="23"/>
        <v>1</v>
      </c>
    </row>
    <row r="748" spans="1:6" x14ac:dyDescent="0.25">
      <c r="A748" s="1" t="s">
        <v>754</v>
      </c>
      <c r="B748" t="s">
        <v>7</v>
      </c>
      <c r="C748" s="2">
        <v>0.61950231481481477</v>
      </c>
      <c r="D748">
        <v>1</v>
      </c>
      <c r="E748">
        <f t="shared" si="22"/>
        <v>1</v>
      </c>
      <c r="F748">
        <f t="shared" si="23"/>
        <v>1</v>
      </c>
    </row>
    <row r="749" spans="1:6" x14ac:dyDescent="0.25">
      <c r="A749" s="1" t="s">
        <v>755</v>
      </c>
      <c r="B749" t="s">
        <v>7</v>
      </c>
      <c r="C749" s="2">
        <v>0.61979166666666663</v>
      </c>
      <c r="D749">
        <v>1</v>
      </c>
      <c r="E749">
        <f t="shared" si="22"/>
        <v>1</v>
      </c>
      <c r="F749">
        <f t="shared" si="23"/>
        <v>1</v>
      </c>
    </row>
    <row r="750" spans="1:6" x14ac:dyDescent="0.25">
      <c r="A750" s="1" t="s">
        <v>756</v>
      </c>
      <c r="B750" t="s">
        <v>7</v>
      </c>
      <c r="C750" s="2">
        <v>0.62008101851851849</v>
      </c>
      <c r="D750">
        <v>1</v>
      </c>
      <c r="E750">
        <f t="shared" si="22"/>
        <v>1</v>
      </c>
      <c r="F750">
        <f t="shared" si="23"/>
        <v>1</v>
      </c>
    </row>
    <row r="751" spans="1:6" x14ac:dyDescent="0.25">
      <c r="A751" s="1" t="s">
        <v>757</v>
      </c>
      <c r="B751" t="s">
        <v>5</v>
      </c>
      <c r="C751" s="2">
        <v>0.62037037037037035</v>
      </c>
      <c r="D751">
        <v>1</v>
      </c>
      <c r="E751">
        <f t="shared" si="22"/>
        <v>0</v>
      </c>
      <c r="F751">
        <f t="shared" si="23"/>
        <v>0</v>
      </c>
    </row>
    <row r="752" spans="1:6" x14ac:dyDescent="0.25">
      <c r="A752" s="1" t="s">
        <v>758</v>
      </c>
      <c r="B752" t="s">
        <v>5</v>
      </c>
      <c r="C752" s="2">
        <v>0.62065972222222221</v>
      </c>
      <c r="D752">
        <v>1</v>
      </c>
      <c r="E752">
        <f t="shared" si="22"/>
        <v>0</v>
      </c>
      <c r="F752">
        <f t="shared" si="23"/>
        <v>0</v>
      </c>
    </row>
    <row r="753" spans="1:6" x14ac:dyDescent="0.25">
      <c r="A753" s="1" t="s">
        <v>759</v>
      </c>
      <c r="B753" t="s">
        <v>7</v>
      </c>
      <c r="C753" s="2">
        <v>0.62094907407407407</v>
      </c>
      <c r="D753">
        <v>1</v>
      </c>
      <c r="E753">
        <f t="shared" si="22"/>
        <v>1</v>
      </c>
      <c r="F753">
        <f t="shared" si="23"/>
        <v>1</v>
      </c>
    </row>
    <row r="754" spans="1:6" x14ac:dyDescent="0.25">
      <c r="A754" s="1" t="s">
        <v>760</v>
      </c>
      <c r="B754" t="s">
        <v>7</v>
      </c>
      <c r="C754" s="2">
        <v>0.62123842592592593</v>
      </c>
      <c r="D754">
        <v>1</v>
      </c>
      <c r="E754">
        <f t="shared" si="22"/>
        <v>1</v>
      </c>
      <c r="F754">
        <f t="shared" si="23"/>
        <v>1</v>
      </c>
    </row>
    <row r="755" spans="1:6" x14ac:dyDescent="0.25">
      <c r="A755" s="1" t="s">
        <v>761</v>
      </c>
      <c r="B755" t="s">
        <v>7</v>
      </c>
      <c r="C755" s="2">
        <v>0.62152777777777779</v>
      </c>
      <c r="D755">
        <v>1</v>
      </c>
      <c r="E755">
        <f t="shared" si="22"/>
        <v>1</v>
      </c>
      <c r="F755">
        <f t="shared" si="23"/>
        <v>1</v>
      </c>
    </row>
    <row r="756" spans="1:6" x14ac:dyDescent="0.25">
      <c r="A756" s="1" t="s">
        <v>762</v>
      </c>
      <c r="B756" t="s">
        <v>7</v>
      </c>
      <c r="C756" s="2">
        <v>0.62181712962962965</v>
      </c>
      <c r="D756">
        <v>1</v>
      </c>
      <c r="E756">
        <f t="shared" si="22"/>
        <v>1</v>
      </c>
      <c r="F756">
        <f t="shared" si="23"/>
        <v>1</v>
      </c>
    </row>
    <row r="757" spans="1:6" x14ac:dyDescent="0.25">
      <c r="A757" s="1" t="s">
        <v>763</v>
      </c>
      <c r="B757" t="s">
        <v>27</v>
      </c>
      <c r="C757" s="2">
        <v>0.62239583333333337</v>
      </c>
      <c r="D757">
        <v>2</v>
      </c>
      <c r="E757">
        <f t="shared" si="22"/>
        <v>0</v>
      </c>
      <c r="F757">
        <f t="shared" si="23"/>
        <v>1</v>
      </c>
    </row>
    <row r="758" spans="1:6" x14ac:dyDescent="0.25">
      <c r="A758" s="1" t="s">
        <v>764</v>
      </c>
      <c r="B758" t="s">
        <v>7</v>
      </c>
      <c r="C758" s="2">
        <v>0.62268518518518523</v>
      </c>
      <c r="D758">
        <v>1</v>
      </c>
      <c r="E758">
        <f t="shared" si="22"/>
        <v>1</v>
      </c>
      <c r="F758">
        <f t="shared" si="23"/>
        <v>1</v>
      </c>
    </row>
    <row r="759" spans="1:6" x14ac:dyDescent="0.25">
      <c r="A759" s="1" t="s">
        <v>765</v>
      </c>
      <c r="B759" t="s">
        <v>9</v>
      </c>
      <c r="C759" s="2">
        <v>0.62297453703703709</v>
      </c>
      <c r="D759">
        <v>1</v>
      </c>
      <c r="E759">
        <f t="shared" si="22"/>
        <v>0</v>
      </c>
      <c r="F759">
        <f t="shared" si="23"/>
        <v>0</v>
      </c>
    </row>
    <row r="760" spans="1:6" x14ac:dyDescent="0.25">
      <c r="A760" s="1" t="s">
        <v>766</v>
      </c>
      <c r="B760" t="s">
        <v>9</v>
      </c>
      <c r="C760" s="2">
        <v>0.62326388888888895</v>
      </c>
      <c r="D760">
        <v>1</v>
      </c>
      <c r="E760">
        <f t="shared" si="22"/>
        <v>0</v>
      </c>
      <c r="F760">
        <f t="shared" si="23"/>
        <v>0</v>
      </c>
    </row>
    <row r="761" spans="1:6" x14ac:dyDescent="0.25">
      <c r="A761" s="1" t="s">
        <v>767</v>
      </c>
      <c r="B761" t="s">
        <v>5</v>
      </c>
      <c r="C761" s="2">
        <v>0.62355324074074081</v>
      </c>
      <c r="D761">
        <v>1</v>
      </c>
      <c r="E761">
        <f t="shared" si="22"/>
        <v>0</v>
      </c>
      <c r="F761">
        <f t="shared" si="23"/>
        <v>0</v>
      </c>
    </row>
    <row r="762" spans="1:6" x14ac:dyDescent="0.25">
      <c r="A762" s="1" t="s">
        <v>768</v>
      </c>
      <c r="B762" t="s">
        <v>5</v>
      </c>
      <c r="C762" s="2">
        <v>0.62384259259259256</v>
      </c>
      <c r="D762">
        <v>1</v>
      </c>
      <c r="E762">
        <f t="shared" si="22"/>
        <v>0</v>
      </c>
      <c r="F762">
        <f t="shared" si="23"/>
        <v>0</v>
      </c>
    </row>
    <row r="763" spans="1:6" x14ac:dyDescent="0.25">
      <c r="A763" s="1" t="s">
        <v>769</v>
      </c>
      <c r="B763" t="s">
        <v>7</v>
      </c>
      <c r="C763" s="2">
        <v>0.62413194444444442</v>
      </c>
      <c r="D763">
        <v>1</v>
      </c>
      <c r="E763">
        <f t="shared" si="22"/>
        <v>1</v>
      </c>
      <c r="F763">
        <f t="shared" si="23"/>
        <v>1</v>
      </c>
    </row>
    <row r="764" spans="1:6" x14ac:dyDescent="0.25">
      <c r="A764" s="1" t="s">
        <v>770</v>
      </c>
      <c r="B764" t="s">
        <v>7</v>
      </c>
      <c r="C764" s="2">
        <v>0.62442129629629628</v>
      </c>
      <c r="D764">
        <v>1</v>
      </c>
      <c r="E764">
        <f t="shared" si="22"/>
        <v>1</v>
      </c>
      <c r="F764">
        <f t="shared" si="23"/>
        <v>1</v>
      </c>
    </row>
    <row r="765" spans="1:6" x14ac:dyDescent="0.25">
      <c r="A765" s="1" t="s">
        <v>771</v>
      </c>
      <c r="B765" t="s">
        <v>7</v>
      </c>
      <c r="C765" s="2">
        <v>0.62471064814814814</v>
      </c>
      <c r="D765">
        <v>1</v>
      </c>
      <c r="E765">
        <f t="shared" si="22"/>
        <v>1</v>
      </c>
      <c r="F765">
        <f t="shared" si="23"/>
        <v>1</v>
      </c>
    </row>
    <row r="766" spans="1:6" x14ac:dyDescent="0.25">
      <c r="A766" s="1" t="s">
        <v>772</v>
      </c>
      <c r="B766" t="s">
        <v>5</v>
      </c>
      <c r="C766" s="2">
        <v>0.62528935185185186</v>
      </c>
      <c r="D766">
        <v>2</v>
      </c>
      <c r="E766">
        <f t="shared" si="22"/>
        <v>0</v>
      </c>
      <c r="F766">
        <f t="shared" si="23"/>
        <v>1</v>
      </c>
    </row>
    <row r="767" spans="1:6" x14ac:dyDescent="0.25">
      <c r="A767" s="1" t="s">
        <v>773</v>
      </c>
      <c r="B767" t="s">
        <v>27</v>
      </c>
      <c r="C767" s="2">
        <v>0.62557870370370372</v>
      </c>
      <c r="D767">
        <v>1</v>
      </c>
      <c r="E767">
        <f t="shared" si="22"/>
        <v>0</v>
      </c>
      <c r="F767">
        <f t="shared" si="23"/>
        <v>0</v>
      </c>
    </row>
    <row r="768" spans="1:6" x14ac:dyDescent="0.25">
      <c r="A768" s="1" t="s">
        <v>774</v>
      </c>
      <c r="B768" t="s">
        <v>7</v>
      </c>
      <c r="C768" s="2">
        <v>0.62586805555555558</v>
      </c>
      <c r="D768">
        <v>1</v>
      </c>
      <c r="E768">
        <f t="shared" si="22"/>
        <v>1</v>
      </c>
      <c r="F768">
        <f t="shared" si="23"/>
        <v>1</v>
      </c>
    </row>
    <row r="769" spans="1:6" x14ac:dyDescent="0.25">
      <c r="A769" s="1" t="s">
        <v>775</v>
      </c>
      <c r="B769" t="s">
        <v>9</v>
      </c>
      <c r="C769" s="2">
        <v>0.62644675925925919</v>
      </c>
      <c r="D769">
        <v>2</v>
      </c>
      <c r="E769">
        <f t="shared" si="22"/>
        <v>0</v>
      </c>
      <c r="F769">
        <f t="shared" si="23"/>
        <v>1</v>
      </c>
    </row>
    <row r="770" spans="1:6" x14ac:dyDescent="0.25">
      <c r="A770" s="1" t="s">
        <v>776</v>
      </c>
      <c r="B770" t="s">
        <v>7</v>
      </c>
      <c r="C770" s="2">
        <v>0.62673611111111105</v>
      </c>
      <c r="D770">
        <v>1</v>
      </c>
      <c r="E770">
        <f t="shared" si="22"/>
        <v>1</v>
      </c>
      <c r="F770">
        <f t="shared" si="23"/>
        <v>1</v>
      </c>
    </row>
    <row r="771" spans="1:6" x14ac:dyDescent="0.25">
      <c r="A771" s="1" t="s">
        <v>777</v>
      </c>
      <c r="B771" t="s">
        <v>9</v>
      </c>
      <c r="C771" s="2">
        <v>0.62702546296296291</v>
      </c>
      <c r="D771">
        <v>1</v>
      </c>
      <c r="E771">
        <f t="shared" ref="E771:E834" si="24">IF(B771="Johnson&amp;Johnson",1,0)</f>
        <v>0</v>
      </c>
      <c r="F771">
        <f t="shared" ref="F771:F834" si="25">IF(AND(E771=1,D771=1),1,IF(D771&gt;=2,1,0))</f>
        <v>0</v>
      </c>
    </row>
    <row r="772" spans="1:6" x14ac:dyDescent="0.25">
      <c r="A772" s="1" t="s">
        <v>778</v>
      </c>
      <c r="B772" t="s">
        <v>5</v>
      </c>
      <c r="C772" s="2">
        <v>0.62731481481481477</v>
      </c>
      <c r="D772">
        <v>1</v>
      </c>
      <c r="E772">
        <f t="shared" si="24"/>
        <v>0</v>
      </c>
      <c r="F772">
        <f t="shared" si="25"/>
        <v>0</v>
      </c>
    </row>
    <row r="773" spans="1:6" x14ac:dyDescent="0.25">
      <c r="A773" s="1" t="s">
        <v>779</v>
      </c>
      <c r="B773" t="s">
        <v>27</v>
      </c>
      <c r="C773" s="2">
        <v>0.62789351851851849</v>
      </c>
      <c r="D773">
        <v>2</v>
      </c>
      <c r="E773">
        <f t="shared" si="24"/>
        <v>0</v>
      </c>
      <c r="F773">
        <f t="shared" si="25"/>
        <v>1</v>
      </c>
    </row>
    <row r="774" spans="1:6" x14ac:dyDescent="0.25">
      <c r="A774" s="1" t="s">
        <v>780</v>
      </c>
      <c r="B774" t="s">
        <v>7</v>
      </c>
      <c r="C774" s="2">
        <v>0.62818287037037035</v>
      </c>
      <c r="D774">
        <v>1</v>
      </c>
      <c r="E774">
        <f t="shared" si="24"/>
        <v>1</v>
      </c>
      <c r="F774">
        <f t="shared" si="25"/>
        <v>1</v>
      </c>
    </row>
    <row r="775" spans="1:6" x14ac:dyDescent="0.25">
      <c r="A775" s="1" t="s">
        <v>781</v>
      </c>
      <c r="B775" t="s">
        <v>5</v>
      </c>
      <c r="C775" s="2">
        <v>0.62847222222222221</v>
      </c>
      <c r="D775">
        <v>1</v>
      </c>
      <c r="E775">
        <f t="shared" si="24"/>
        <v>0</v>
      </c>
      <c r="F775">
        <f t="shared" si="25"/>
        <v>0</v>
      </c>
    </row>
    <row r="776" spans="1:6" x14ac:dyDescent="0.25">
      <c r="A776" s="1" t="s">
        <v>782</v>
      </c>
      <c r="B776" t="s">
        <v>9</v>
      </c>
      <c r="C776" s="2">
        <v>0.62876157407407407</v>
      </c>
      <c r="D776">
        <v>1</v>
      </c>
      <c r="E776">
        <f t="shared" si="24"/>
        <v>0</v>
      </c>
      <c r="F776">
        <f t="shared" si="25"/>
        <v>0</v>
      </c>
    </row>
    <row r="777" spans="1:6" x14ac:dyDescent="0.25">
      <c r="A777" s="1" t="s">
        <v>783</v>
      </c>
      <c r="B777" t="s">
        <v>7</v>
      </c>
      <c r="C777" s="2">
        <v>0.62905092592592593</v>
      </c>
      <c r="D777">
        <v>1</v>
      </c>
      <c r="E777">
        <f t="shared" si="24"/>
        <v>1</v>
      </c>
      <c r="F777">
        <f t="shared" si="25"/>
        <v>1</v>
      </c>
    </row>
    <row r="778" spans="1:6" x14ac:dyDescent="0.25">
      <c r="A778" s="1" t="s">
        <v>784</v>
      </c>
      <c r="B778" t="s">
        <v>7</v>
      </c>
      <c r="C778" s="2">
        <v>0.62934027777777779</v>
      </c>
      <c r="D778">
        <v>1</v>
      </c>
      <c r="E778">
        <f t="shared" si="24"/>
        <v>1</v>
      </c>
      <c r="F778">
        <f t="shared" si="25"/>
        <v>1</v>
      </c>
    </row>
    <row r="779" spans="1:6" x14ac:dyDescent="0.25">
      <c r="A779" s="1" t="s">
        <v>785</v>
      </c>
      <c r="B779" t="s">
        <v>9</v>
      </c>
      <c r="C779" s="2">
        <v>0.62991898148148151</v>
      </c>
      <c r="D779">
        <v>2</v>
      </c>
      <c r="E779">
        <f t="shared" si="24"/>
        <v>0</v>
      </c>
      <c r="F779">
        <f t="shared" si="25"/>
        <v>1</v>
      </c>
    </row>
    <row r="780" spans="1:6" x14ac:dyDescent="0.25">
      <c r="A780" s="1" t="s">
        <v>786</v>
      </c>
      <c r="B780" t="s">
        <v>9</v>
      </c>
      <c r="C780" s="2">
        <v>0.63020833333333337</v>
      </c>
      <c r="D780">
        <v>1</v>
      </c>
      <c r="E780">
        <f t="shared" si="24"/>
        <v>0</v>
      </c>
      <c r="F780">
        <f t="shared" si="25"/>
        <v>0</v>
      </c>
    </row>
    <row r="781" spans="1:6" x14ac:dyDescent="0.25">
      <c r="A781" s="1" t="s">
        <v>787</v>
      </c>
      <c r="B781" t="s">
        <v>7</v>
      </c>
      <c r="C781" s="2">
        <v>0.63049768518518523</v>
      </c>
      <c r="D781">
        <v>1</v>
      </c>
      <c r="E781">
        <f t="shared" si="24"/>
        <v>1</v>
      </c>
      <c r="F781">
        <f t="shared" si="25"/>
        <v>1</v>
      </c>
    </row>
    <row r="782" spans="1:6" x14ac:dyDescent="0.25">
      <c r="A782" s="1" t="s">
        <v>788</v>
      </c>
      <c r="B782" t="s">
        <v>9</v>
      </c>
      <c r="C782" s="2">
        <v>0.63107638888888895</v>
      </c>
      <c r="D782">
        <v>2</v>
      </c>
      <c r="E782">
        <f t="shared" si="24"/>
        <v>0</v>
      </c>
      <c r="F782">
        <f t="shared" si="25"/>
        <v>1</v>
      </c>
    </row>
    <row r="783" spans="1:6" x14ac:dyDescent="0.25">
      <c r="A783" s="1" t="s">
        <v>789</v>
      </c>
      <c r="B783" t="s">
        <v>9</v>
      </c>
      <c r="C783" s="2">
        <v>0.63165509259259256</v>
      </c>
      <c r="D783">
        <v>2</v>
      </c>
      <c r="E783">
        <f t="shared" si="24"/>
        <v>0</v>
      </c>
      <c r="F783">
        <f t="shared" si="25"/>
        <v>1</v>
      </c>
    </row>
    <row r="784" spans="1:6" x14ac:dyDescent="0.25">
      <c r="A784" s="1" t="s">
        <v>790</v>
      </c>
      <c r="B784" t="s">
        <v>5</v>
      </c>
      <c r="C784" s="2">
        <v>0.63194444444444442</v>
      </c>
      <c r="D784">
        <v>1</v>
      </c>
      <c r="E784">
        <f t="shared" si="24"/>
        <v>0</v>
      </c>
      <c r="F784">
        <f t="shared" si="25"/>
        <v>0</v>
      </c>
    </row>
    <row r="785" spans="1:6" x14ac:dyDescent="0.25">
      <c r="A785" s="1" t="s">
        <v>791</v>
      </c>
      <c r="B785" t="s">
        <v>5</v>
      </c>
      <c r="C785" s="2">
        <v>0.63223379629629628</v>
      </c>
      <c r="D785">
        <v>1</v>
      </c>
      <c r="E785">
        <f t="shared" si="24"/>
        <v>0</v>
      </c>
      <c r="F785">
        <f t="shared" si="25"/>
        <v>0</v>
      </c>
    </row>
    <row r="786" spans="1:6" x14ac:dyDescent="0.25">
      <c r="A786" s="1" t="s">
        <v>792</v>
      </c>
      <c r="B786" t="s">
        <v>7</v>
      </c>
      <c r="C786" s="2">
        <v>0.63252314814814814</v>
      </c>
      <c r="D786">
        <v>1</v>
      </c>
      <c r="E786">
        <f t="shared" si="24"/>
        <v>1</v>
      </c>
      <c r="F786">
        <f t="shared" si="25"/>
        <v>1</v>
      </c>
    </row>
    <row r="787" spans="1:6" x14ac:dyDescent="0.25">
      <c r="A787" s="1" t="s">
        <v>793</v>
      </c>
      <c r="B787" t="s">
        <v>9</v>
      </c>
      <c r="C787" s="2">
        <v>0.6328125</v>
      </c>
      <c r="D787">
        <v>1</v>
      </c>
      <c r="E787">
        <f t="shared" si="24"/>
        <v>0</v>
      </c>
      <c r="F787">
        <f t="shared" si="25"/>
        <v>0</v>
      </c>
    </row>
    <row r="788" spans="1:6" x14ac:dyDescent="0.25">
      <c r="A788" s="1" t="s">
        <v>794</v>
      </c>
      <c r="B788" t="s">
        <v>9</v>
      </c>
      <c r="C788" s="2">
        <v>0.63339120370370372</v>
      </c>
      <c r="D788">
        <v>2</v>
      </c>
      <c r="E788">
        <f t="shared" si="24"/>
        <v>0</v>
      </c>
      <c r="F788">
        <f t="shared" si="25"/>
        <v>1</v>
      </c>
    </row>
    <row r="789" spans="1:6" x14ac:dyDescent="0.25">
      <c r="A789" s="1" t="s">
        <v>795</v>
      </c>
      <c r="B789" t="s">
        <v>9</v>
      </c>
      <c r="C789" s="2">
        <v>0.63368055555555558</v>
      </c>
      <c r="D789">
        <v>1</v>
      </c>
      <c r="E789">
        <f t="shared" si="24"/>
        <v>0</v>
      </c>
      <c r="F789">
        <f t="shared" si="25"/>
        <v>0</v>
      </c>
    </row>
    <row r="790" spans="1:6" x14ac:dyDescent="0.25">
      <c r="A790" s="1" t="s">
        <v>796</v>
      </c>
      <c r="B790" t="s">
        <v>7</v>
      </c>
      <c r="C790" s="2">
        <v>0.63396990740740744</v>
      </c>
      <c r="D790">
        <v>1</v>
      </c>
      <c r="E790">
        <f t="shared" si="24"/>
        <v>1</v>
      </c>
      <c r="F790">
        <f t="shared" si="25"/>
        <v>1</v>
      </c>
    </row>
    <row r="791" spans="1:6" x14ac:dyDescent="0.25">
      <c r="A791" s="1" t="s">
        <v>797</v>
      </c>
      <c r="B791" t="s">
        <v>27</v>
      </c>
      <c r="C791" s="2">
        <v>0.63425925925925919</v>
      </c>
      <c r="D791">
        <v>1</v>
      </c>
      <c r="E791">
        <f t="shared" si="24"/>
        <v>0</v>
      </c>
      <c r="F791">
        <f t="shared" si="25"/>
        <v>0</v>
      </c>
    </row>
    <row r="792" spans="1:6" x14ac:dyDescent="0.25">
      <c r="A792" s="1" t="s">
        <v>798</v>
      </c>
      <c r="B792" t="s">
        <v>7</v>
      </c>
      <c r="C792" s="2">
        <v>0.63454861111111105</v>
      </c>
      <c r="D792">
        <v>1</v>
      </c>
      <c r="E792">
        <f t="shared" si="24"/>
        <v>1</v>
      </c>
      <c r="F792">
        <f t="shared" si="25"/>
        <v>1</v>
      </c>
    </row>
    <row r="793" spans="1:6" x14ac:dyDescent="0.25">
      <c r="A793" s="1" t="s">
        <v>799</v>
      </c>
      <c r="B793" t="s">
        <v>5</v>
      </c>
      <c r="C793" s="2">
        <v>0.63483796296296291</v>
      </c>
      <c r="D793">
        <v>1</v>
      </c>
      <c r="E793">
        <f t="shared" si="24"/>
        <v>0</v>
      </c>
      <c r="F793">
        <f t="shared" si="25"/>
        <v>0</v>
      </c>
    </row>
    <row r="794" spans="1:6" x14ac:dyDescent="0.25">
      <c r="A794" s="1" t="s">
        <v>800</v>
      </c>
      <c r="B794" t="s">
        <v>7</v>
      </c>
      <c r="C794" s="2">
        <v>0.63512731481481477</v>
      </c>
      <c r="D794">
        <v>1</v>
      </c>
      <c r="E794">
        <f t="shared" si="24"/>
        <v>1</v>
      </c>
      <c r="F794">
        <f t="shared" si="25"/>
        <v>1</v>
      </c>
    </row>
    <row r="795" spans="1:6" x14ac:dyDescent="0.25">
      <c r="A795" s="1" t="s">
        <v>801</v>
      </c>
      <c r="B795" t="s">
        <v>5</v>
      </c>
      <c r="C795" s="2">
        <v>0.63570601851851849</v>
      </c>
      <c r="D795">
        <v>2</v>
      </c>
      <c r="E795">
        <f t="shared" si="24"/>
        <v>0</v>
      </c>
      <c r="F795">
        <f t="shared" si="25"/>
        <v>1</v>
      </c>
    </row>
    <row r="796" spans="1:6" x14ac:dyDescent="0.25">
      <c r="A796" s="1" t="s">
        <v>802</v>
      </c>
      <c r="B796" t="s">
        <v>7</v>
      </c>
      <c r="C796" s="2">
        <v>0.63599537037037035</v>
      </c>
      <c r="D796">
        <v>1</v>
      </c>
      <c r="E796">
        <f t="shared" si="24"/>
        <v>1</v>
      </c>
      <c r="F796">
        <f t="shared" si="25"/>
        <v>1</v>
      </c>
    </row>
    <row r="797" spans="1:6" x14ac:dyDescent="0.25">
      <c r="A797" s="1" t="s">
        <v>803</v>
      </c>
      <c r="B797" t="s">
        <v>9</v>
      </c>
      <c r="C797" s="2">
        <v>0.63657407407407407</v>
      </c>
      <c r="D797">
        <v>2</v>
      </c>
      <c r="E797">
        <f t="shared" si="24"/>
        <v>0</v>
      </c>
      <c r="F797">
        <f t="shared" si="25"/>
        <v>1</v>
      </c>
    </row>
    <row r="798" spans="1:6" x14ac:dyDescent="0.25">
      <c r="A798" s="1" t="s">
        <v>804</v>
      </c>
      <c r="B798" t="s">
        <v>7</v>
      </c>
      <c r="C798" s="2">
        <v>0.63686342592592593</v>
      </c>
      <c r="D798">
        <v>1</v>
      </c>
      <c r="E798">
        <f t="shared" si="24"/>
        <v>1</v>
      </c>
      <c r="F798">
        <f t="shared" si="25"/>
        <v>1</v>
      </c>
    </row>
    <row r="799" spans="1:6" x14ac:dyDescent="0.25">
      <c r="A799" s="1" t="s">
        <v>805</v>
      </c>
      <c r="B799" t="s">
        <v>5</v>
      </c>
      <c r="C799" s="2">
        <v>0.63744212962962965</v>
      </c>
      <c r="D799">
        <v>2</v>
      </c>
      <c r="E799">
        <f t="shared" si="24"/>
        <v>0</v>
      </c>
      <c r="F799">
        <f t="shared" si="25"/>
        <v>1</v>
      </c>
    </row>
    <row r="800" spans="1:6" x14ac:dyDescent="0.25">
      <c r="A800" s="1" t="s">
        <v>806</v>
      </c>
      <c r="B800" t="s">
        <v>27</v>
      </c>
      <c r="C800" s="2">
        <v>0.63773148148148151</v>
      </c>
      <c r="D800">
        <v>1</v>
      </c>
      <c r="E800">
        <f t="shared" si="24"/>
        <v>0</v>
      </c>
      <c r="F800">
        <f t="shared" si="25"/>
        <v>0</v>
      </c>
    </row>
    <row r="801" spans="1:6" x14ac:dyDescent="0.25">
      <c r="A801" s="1" t="s">
        <v>807</v>
      </c>
      <c r="B801" t="s">
        <v>7</v>
      </c>
      <c r="C801" s="2">
        <v>0.63802083333333337</v>
      </c>
      <c r="D801">
        <v>1</v>
      </c>
      <c r="E801">
        <f t="shared" si="24"/>
        <v>1</v>
      </c>
      <c r="F801">
        <f t="shared" si="25"/>
        <v>1</v>
      </c>
    </row>
    <row r="802" spans="1:6" x14ac:dyDescent="0.25">
      <c r="A802" s="1" t="s">
        <v>808</v>
      </c>
      <c r="B802" t="s">
        <v>5</v>
      </c>
      <c r="C802" s="2">
        <v>0.63831018518518523</v>
      </c>
      <c r="D802">
        <v>1</v>
      </c>
      <c r="E802">
        <f t="shared" si="24"/>
        <v>0</v>
      </c>
      <c r="F802">
        <f t="shared" si="25"/>
        <v>0</v>
      </c>
    </row>
    <row r="803" spans="1:6" x14ac:dyDescent="0.25">
      <c r="A803" s="1" t="s">
        <v>809</v>
      </c>
      <c r="B803" t="s">
        <v>9</v>
      </c>
      <c r="C803" s="2">
        <v>0.63888888888888895</v>
      </c>
      <c r="D803">
        <v>2</v>
      </c>
      <c r="E803">
        <f t="shared" si="24"/>
        <v>0</v>
      </c>
      <c r="F803">
        <f t="shared" si="25"/>
        <v>1</v>
      </c>
    </row>
    <row r="804" spans="1:6" x14ac:dyDescent="0.25">
      <c r="A804" s="1" t="s">
        <v>810</v>
      </c>
      <c r="B804" t="s">
        <v>27</v>
      </c>
      <c r="C804" s="2">
        <v>0.63917824074074081</v>
      </c>
      <c r="D804">
        <v>1</v>
      </c>
      <c r="E804">
        <f t="shared" si="24"/>
        <v>0</v>
      </c>
      <c r="F804">
        <f t="shared" si="25"/>
        <v>0</v>
      </c>
    </row>
    <row r="805" spans="1:6" x14ac:dyDescent="0.25">
      <c r="A805" s="1" t="s">
        <v>811</v>
      </c>
      <c r="B805" t="s">
        <v>7</v>
      </c>
      <c r="C805" s="2">
        <v>0.63946759259259256</v>
      </c>
      <c r="D805">
        <v>1</v>
      </c>
      <c r="E805">
        <f t="shared" si="24"/>
        <v>1</v>
      </c>
      <c r="F805">
        <f t="shared" si="25"/>
        <v>1</v>
      </c>
    </row>
    <row r="806" spans="1:6" x14ac:dyDescent="0.25">
      <c r="A806" s="1" t="s">
        <v>812</v>
      </c>
      <c r="B806" t="s">
        <v>9</v>
      </c>
      <c r="C806" s="2">
        <v>0.63975694444444442</v>
      </c>
      <c r="D806">
        <v>1</v>
      </c>
      <c r="E806">
        <f t="shared" si="24"/>
        <v>0</v>
      </c>
      <c r="F806">
        <f t="shared" si="25"/>
        <v>0</v>
      </c>
    </row>
    <row r="807" spans="1:6" x14ac:dyDescent="0.25">
      <c r="A807" s="1" t="s">
        <v>813</v>
      </c>
      <c r="B807" t="s">
        <v>5</v>
      </c>
      <c r="C807" s="2">
        <v>0.64033564814814814</v>
      </c>
      <c r="D807">
        <v>2</v>
      </c>
      <c r="E807">
        <f t="shared" si="24"/>
        <v>0</v>
      </c>
      <c r="F807">
        <f t="shared" si="25"/>
        <v>1</v>
      </c>
    </row>
    <row r="808" spans="1:6" x14ac:dyDescent="0.25">
      <c r="A808" s="1" t="s">
        <v>814</v>
      </c>
      <c r="B808" t="s">
        <v>5</v>
      </c>
      <c r="C808" s="2">
        <v>0.640625</v>
      </c>
      <c r="D808">
        <v>1</v>
      </c>
      <c r="E808">
        <f t="shared" si="24"/>
        <v>0</v>
      </c>
      <c r="F808">
        <f t="shared" si="25"/>
        <v>0</v>
      </c>
    </row>
    <row r="809" spans="1:6" x14ac:dyDescent="0.25">
      <c r="A809" s="1" t="s">
        <v>815</v>
      </c>
      <c r="B809" t="s">
        <v>9</v>
      </c>
      <c r="C809" s="2">
        <v>0.64091435185185186</v>
      </c>
      <c r="D809">
        <v>1</v>
      </c>
      <c r="E809">
        <f t="shared" si="24"/>
        <v>0</v>
      </c>
      <c r="F809">
        <f t="shared" si="25"/>
        <v>0</v>
      </c>
    </row>
    <row r="810" spans="1:6" x14ac:dyDescent="0.25">
      <c r="A810" s="1" t="s">
        <v>816</v>
      </c>
      <c r="B810" t="s">
        <v>9</v>
      </c>
      <c r="C810" s="2">
        <v>0.64120370370370372</v>
      </c>
      <c r="D810">
        <v>1</v>
      </c>
      <c r="E810">
        <f t="shared" si="24"/>
        <v>0</v>
      </c>
      <c r="F810">
        <f t="shared" si="25"/>
        <v>0</v>
      </c>
    </row>
    <row r="811" spans="1:6" x14ac:dyDescent="0.25">
      <c r="A811" s="1" t="s">
        <v>817</v>
      </c>
      <c r="B811" t="s">
        <v>5</v>
      </c>
      <c r="C811" s="2">
        <v>0.64178240740740744</v>
      </c>
      <c r="D811">
        <v>2</v>
      </c>
      <c r="E811">
        <f t="shared" si="24"/>
        <v>0</v>
      </c>
      <c r="F811">
        <f t="shared" si="25"/>
        <v>1</v>
      </c>
    </row>
    <row r="812" spans="1:6" x14ac:dyDescent="0.25">
      <c r="A812" s="1" t="s">
        <v>818</v>
      </c>
      <c r="B812" t="s">
        <v>27</v>
      </c>
      <c r="C812" s="2">
        <v>0.64207175925925919</v>
      </c>
      <c r="D812">
        <v>1</v>
      </c>
      <c r="E812">
        <f t="shared" si="24"/>
        <v>0</v>
      </c>
      <c r="F812">
        <f t="shared" si="25"/>
        <v>0</v>
      </c>
    </row>
    <row r="813" spans="1:6" x14ac:dyDescent="0.25">
      <c r="A813" s="1" t="s">
        <v>819</v>
      </c>
      <c r="B813" t="s">
        <v>7</v>
      </c>
      <c r="C813" s="2">
        <v>0.64236111111111105</v>
      </c>
      <c r="D813">
        <v>1</v>
      </c>
      <c r="E813">
        <f t="shared" si="24"/>
        <v>1</v>
      </c>
      <c r="F813">
        <f t="shared" si="25"/>
        <v>1</v>
      </c>
    </row>
    <row r="814" spans="1:6" x14ac:dyDescent="0.25">
      <c r="A814" s="1" t="s">
        <v>820</v>
      </c>
      <c r="B814" t="s">
        <v>9</v>
      </c>
      <c r="C814" s="2">
        <v>0.64293981481481477</v>
      </c>
      <c r="D814">
        <v>2</v>
      </c>
      <c r="E814">
        <f t="shared" si="24"/>
        <v>0</v>
      </c>
      <c r="F814">
        <f t="shared" si="25"/>
        <v>1</v>
      </c>
    </row>
    <row r="815" spans="1:6" x14ac:dyDescent="0.25">
      <c r="A815" s="1" t="s">
        <v>821</v>
      </c>
      <c r="B815" t="s">
        <v>7</v>
      </c>
      <c r="C815" s="2">
        <v>0.64322916666666663</v>
      </c>
      <c r="D815">
        <v>1</v>
      </c>
      <c r="E815">
        <f t="shared" si="24"/>
        <v>1</v>
      </c>
      <c r="F815">
        <f t="shared" si="25"/>
        <v>1</v>
      </c>
    </row>
    <row r="816" spans="1:6" x14ac:dyDescent="0.25">
      <c r="A816" s="1" t="s">
        <v>822</v>
      </c>
      <c r="B816" t="s">
        <v>9</v>
      </c>
      <c r="C816" s="2">
        <v>0.64351851851851849</v>
      </c>
      <c r="D816">
        <v>1</v>
      </c>
      <c r="E816">
        <f t="shared" si="24"/>
        <v>0</v>
      </c>
      <c r="F816">
        <f t="shared" si="25"/>
        <v>0</v>
      </c>
    </row>
    <row r="817" spans="1:6" x14ac:dyDescent="0.25">
      <c r="A817" s="1" t="s">
        <v>823</v>
      </c>
      <c r="B817" t="s">
        <v>7</v>
      </c>
      <c r="C817" s="2">
        <v>0.64380787037037035</v>
      </c>
      <c r="D817">
        <v>1</v>
      </c>
      <c r="E817">
        <f t="shared" si="24"/>
        <v>1</v>
      </c>
      <c r="F817">
        <f t="shared" si="25"/>
        <v>1</v>
      </c>
    </row>
    <row r="818" spans="1:6" x14ac:dyDescent="0.25">
      <c r="A818" s="1" t="s">
        <v>824</v>
      </c>
      <c r="B818" t="s">
        <v>27</v>
      </c>
      <c r="C818" s="2">
        <v>0.64409722222222221</v>
      </c>
      <c r="D818">
        <v>1</v>
      </c>
      <c r="E818">
        <f t="shared" si="24"/>
        <v>0</v>
      </c>
      <c r="F818">
        <f t="shared" si="25"/>
        <v>0</v>
      </c>
    </row>
    <row r="819" spans="1:6" x14ac:dyDescent="0.25">
      <c r="A819" s="1" t="s">
        <v>825</v>
      </c>
      <c r="B819" t="s">
        <v>7</v>
      </c>
      <c r="C819" s="2">
        <v>0.64438657407407407</v>
      </c>
      <c r="D819">
        <v>1</v>
      </c>
      <c r="E819">
        <f t="shared" si="24"/>
        <v>1</v>
      </c>
      <c r="F819">
        <f t="shared" si="25"/>
        <v>1</v>
      </c>
    </row>
    <row r="820" spans="1:6" x14ac:dyDescent="0.25">
      <c r="A820" s="1" t="s">
        <v>826</v>
      </c>
      <c r="B820" t="s">
        <v>9</v>
      </c>
      <c r="C820" s="2">
        <v>0.64496527777777779</v>
      </c>
      <c r="D820">
        <v>2</v>
      </c>
      <c r="E820">
        <f t="shared" si="24"/>
        <v>0</v>
      </c>
      <c r="F820">
        <f t="shared" si="25"/>
        <v>1</v>
      </c>
    </row>
    <row r="821" spans="1:6" x14ac:dyDescent="0.25">
      <c r="A821" s="1" t="s">
        <v>827</v>
      </c>
      <c r="B821" t="s">
        <v>7</v>
      </c>
      <c r="C821" s="2">
        <v>0.64525462962962965</v>
      </c>
      <c r="D821">
        <v>1</v>
      </c>
      <c r="E821">
        <f t="shared" si="24"/>
        <v>1</v>
      </c>
      <c r="F821">
        <f t="shared" si="25"/>
        <v>1</v>
      </c>
    </row>
    <row r="822" spans="1:6" x14ac:dyDescent="0.25">
      <c r="A822" s="1" t="s">
        <v>828</v>
      </c>
      <c r="B822" t="s">
        <v>9</v>
      </c>
      <c r="C822" s="2">
        <v>0.64554398148148151</v>
      </c>
      <c r="D822">
        <v>1</v>
      </c>
      <c r="E822">
        <f t="shared" si="24"/>
        <v>0</v>
      </c>
      <c r="F822">
        <f t="shared" si="25"/>
        <v>0</v>
      </c>
    </row>
    <row r="823" spans="1:6" x14ac:dyDescent="0.25">
      <c r="A823" s="1" t="s">
        <v>829</v>
      </c>
      <c r="B823" t="s">
        <v>7</v>
      </c>
      <c r="C823" s="2">
        <v>0.64583333333333337</v>
      </c>
      <c r="D823">
        <v>1</v>
      </c>
      <c r="E823">
        <f t="shared" si="24"/>
        <v>1</v>
      </c>
      <c r="F823">
        <f t="shared" si="25"/>
        <v>1</v>
      </c>
    </row>
    <row r="824" spans="1:6" x14ac:dyDescent="0.25">
      <c r="A824" s="1" t="s">
        <v>830</v>
      </c>
      <c r="B824" t="s">
        <v>5</v>
      </c>
      <c r="C824" s="2">
        <v>0.64612268518518523</v>
      </c>
      <c r="D824">
        <v>1</v>
      </c>
      <c r="E824">
        <f t="shared" si="24"/>
        <v>0</v>
      </c>
      <c r="F824">
        <f t="shared" si="25"/>
        <v>0</v>
      </c>
    </row>
    <row r="825" spans="1:6" x14ac:dyDescent="0.25">
      <c r="A825" s="1" t="s">
        <v>831</v>
      </c>
      <c r="B825" t="s">
        <v>7</v>
      </c>
      <c r="C825" s="2">
        <v>0.64641203703703709</v>
      </c>
      <c r="D825">
        <v>1</v>
      </c>
      <c r="E825">
        <f t="shared" si="24"/>
        <v>1</v>
      </c>
      <c r="F825">
        <f t="shared" si="25"/>
        <v>1</v>
      </c>
    </row>
    <row r="826" spans="1:6" x14ac:dyDescent="0.25">
      <c r="A826" s="1" t="s">
        <v>832</v>
      </c>
      <c r="B826" t="s">
        <v>5</v>
      </c>
      <c r="C826" s="2">
        <v>0.64670138888888895</v>
      </c>
      <c r="D826">
        <v>1</v>
      </c>
      <c r="E826">
        <f t="shared" si="24"/>
        <v>0</v>
      </c>
      <c r="F826">
        <f t="shared" si="25"/>
        <v>0</v>
      </c>
    </row>
    <row r="827" spans="1:6" x14ac:dyDescent="0.25">
      <c r="A827" s="1" t="s">
        <v>833</v>
      </c>
      <c r="B827" t="s">
        <v>5</v>
      </c>
      <c r="C827" s="2">
        <v>0.64699074074074081</v>
      </c>
      <c r="D827">
        <v>1</v>
      </c>
      <c r="E827">
        <f t="shared" si="24"/>
        <v>0</v>
      </c>
      <c r="F827">
        <f t="shared" si="25"/>
        <v>0</v>
      </c>
    </row>
    <row r="828" spans="1:6" x14ac:dyDescent="0.25">
      <c r="A828" s="1" t="s">
        <v>834</v>
      </c>
      <c r="B828" t="s">
        <v>7</v>
      </c>
      <c r="C828" s="2">
        <v>0.64728009259259256</v>
      </c>
      <c r="D828">
        <v>1</v>
      </c>
      <c r="E828">
        <f t="shared" si="24"/>
        <v>1</v>
      </c>
      <c r="F828">
        <f t="shared" si="25"/>
        <v>1</v>
      </c>
    </row>
    <row r="829" spans="1:6" x14ac:dyDescent="0.25">
      <c r="A829" s="1" t="s">
        <v>835</v>
      </c>
      <c r="B829" t="s">
        <v>9</v>
      </c>
      <c r="C829" s="2">
        <v>0.64785879629629628</v>
      </c>
      <c r="D829">
        <v>2</v>
      </c>
      <c r="E829">
        <f t="shared" si="24"/>
        <v>0</v>
      </c>
      <c r="F829">
        <f t="shared" si="25"/>
        <v>1</v>
      </c>
    </row>
    <row r="830" spans="1:6" x14ac:dyDescent="0.25">
      <c r="A830" s="1" t="s">
        <v>836</v>
      </c>
      <c r="B830" t="s">
        <v>5</v>
      </c>
      <c r="C830" s="2">
        <v>0.6484375</v>
      </c>
      <c r="D830">
        <v>2</v>
      </c>
      <c r="E830">
        <f t="shared" si="24"/>
        <v>0</v>
      </c>
      <c r="F830">
        <f t="shared" si="25"/>
        <v>1</v>
      </c>
    </row>
    <row r="831" spans="1:6" x14ac:dyDescent="0.25">
      <c r="A831" s="1" t="s">
        <v>837</v>
      </c>
      <c r="B831" t="s">
        <v>7</v>
      </c>
      <c r="C831" s="2">
        <v>0.64872685185185186</v>
      </c>
      <c r="D831">
        <v>1</v>
      </c>
      <c r="E831">
        <f t="shared" si="24"/>
        <v>1</v>
      </c>
      <c r="F831">
        <f t="shared" si="25"/>
        <v>1</v>
      </c>
    </row>
    <row r="832" spans="1:6" x14ac:dyDescent="0.25">
      <c r="A832" s="1" t="s">
        <v>838</v>
      </c>
      <c r="B832" t="s">
        <v>5</v>
      </c>
      <c r="C832" s="2">
        <v>0.64901620370370372</v>
      </c>
      <c r="D832">
        <v>1</v>
      </c>
      <c r="E832">
        <f t="shared" si="24"/>
        <v>0</v>
      </c>
      <c r="F832">
        <f t="shared" si="25"/>
        <v>0</v>
      </c>
    </row>
    <row r="833" spans="1:6" x14ac:dyDescent="0.25">
      <c r="A833" s="1" t="s">
        <v>839</v>
      </c>
      <c r="B833" t="s">
        <v>7</v>
      </c>
      <c r="C833" s="2">
        <v>0.64930555555555558</v>
      </c>
      <c r="D833">
        <v>1</v>
      </c>
      <c r="E833">
        <f t="shared" si="24"/>
        <v>1</v>
      </c>
      <c r="F833">
        <f t="shared" si="25"/>
        <v>1</v>
      </c>
    </row>
    <row r="834" spans="1:6" x14ac:dyDescent="0.25">
      <c r="A834" s="1" t="s">
        <v>840</v>
      </c>
      <c r="B834" t="s">
        <v>9</v>
      </c>
      <c r="C834" s="2">
        <v>0.64988425925925919</v>
      </c>
      <c r="D834">
        <v>2</v>
      </c>
      <c r="E834">
        <f t="shared" si="24"/>
        <v>0</v>
      </c>
      <c r="F834">
        <f t="shared" si="25"/>
        <v>1</v>
      </c>
    </row>
    <row r="835" spans="1:6" x14ac:dyDescent="0.25">
      <c r="A835" s="1" t="s">
        <v>841</v>
      </c>
      <c r="B835" t="s">
        <v>7</v>
      </c>
      <c r="C835" s="2">
        <v>0.65017361111111105</v>
      </c>
      <c r="D835">
        <v>1</v>
      </c>
      <c r="E835">
        <f t="shared" ref="E835:E898" si="26">IF(B835="Johnson&amp;Johnson",1,0)</f>
        <v>1</v>
      </c>
      <c r="F835">
        <f t="shared" ref="F835:F898" si="27">IF(AND(E835=1,D835=1),1,IF(D835&gt;=2,1,0))</f>
        <v>1</v>
      </c>
    </row>
    <row r="836" spans="1:6" x14ac:dyDescent="0.25">
      <c r="A836" s="1" t="s">
        <v>842</v>
      </c>
      <c r="B836" t="s">
        <v>9</v>
      </c>
      <c r="C836" s="2">
        <v>0.65046296296296291</v>
      </c>
      <c r="D836">
        <v>1</v>
      </c>
      <c r="E836">
        <f t="shared" si="26"/>
        <v>0</v>
      </c>
      <c r="F836">
        <f t="shared" si="27"/>
        <v>0</v>
      </c>
    </row>
    <row r="837" spans="1:6" x14ac:dyDescent="0.25">
      <c r="A837" s="1" t="s">
        <v>843</v>
      </c>
      <c r="B837" t="s">
        <v>9</v>
      </c>
      <c r="C837" s="2">
        <v>0.65104166666666663</v>
      </c>
      <c r="D837">
        <v>2</v>
      </c>
      <c r="E837">
        <f t="shared" si="26"/>
        <v>0</v>
      </c>
      <c r="F837">
        <f t="shared" si="27"/>
        <v>1</v>
      </c>
    </row>
    <row r="838" spans="1:6" x14ac:dyDescent="0.25">
      <c r="A838" s="1" t="s">
        <v>844</v>
      </c>
      <c r="B838" t="s">
        <v>7</v>
      </c>
      <c r="C838" s="2">
        <v>0.65133101851851849</v>
      </c>
      <c r="D838">
        <v>1</v>
      </c>
      <c r="E838">
        <f t="shared" si="26"/>
        <v>1</v>
      </c>
      <c r="F838">
        <f t="shared" si="27"/>
        <v>1</v>
      </c>
    </row>
    <row r="839" spans="1:6" x14ac:dyDescent="0.25">
      <c r="A839" s="1" t="s">
        <v>845</v>
      </c>
      <c r="B839" t="s">
        <v>9</v>
      </c>
      <c r="C839" s="2">
        <v>0.65162037037037035</v>
      </c>
      <c r="D839">
        <v>1</v>
      </c>
      <c r="E839">
        <f t="shared" si="26"/>
        <v>0</v>
      </c>
      <c r="F839">
        <f t="shared" si="27"/>
        <v>0</v>
      </c>
    </row>
    <row r="840" spans="1:6" x14ac:dyDescent="0.25">
      <c r="A840" s="1" t="s">
        <v>846</v>
      </c>
      <c r="B840" t="s">
        <v>7</v>
      </c>
      <c r="C840" s="2">
        <v>0.65190972222222221</v>
      </c>
      <c r="D840">
        <v>1</v>
      </c>
      <c r="E840">
        <f t="shared" si="26"/>
        <v>1</v>
      </c>
      <c r="F840">
        <f t="shared" si="27"/>
        <v>1</v>
      </c>
    </row>
    <row r="841" spans="1:6" x14ac:dyDescent="0.25">
      <c r="A841" s="1" t="s">
        <v>847</v>
      </c>
      <c r="B841" t="s">
        <v>9</v>
      </c>
      <c r="C841" s="2">
        <v>0.65248842592592593</v>
      </c>
      <c r="D841">
        <v>2</v>
      </c>
      <c r="E841">
        <f t="shared" si="26"/>
        <v>0</v>
      </c>
      <c r="F841">
        <f t="shared" si="27"/>
        <v>1</v>
      </c>
    </row>
    <row r="842" spans="1:6" x14ac:dyDescent="0.25">
      <c r="A842" s="1" t="s">
        <v>848</v>
      </c>
      <c r="B842" t="s">
        <v>27</v>
      </c>
      <c r="C842" s="2">
        <v>0.65277777777777779</v>
      </c>
      <c r="D842">
        <v>1</v>
      </c>
      <c r="E842">
        <f t="shared" si="26"/>
        <v>0</v>
      </c>
      <c r="F842">
        <f t="shared" si="27"/>
        <v>0</v>
      </c>
    </row>
    <row r="843" spans="1:6" x14ac:dyDescent="0.25">
      <c r="A843" s="1" t="s">
        <v>849</v>
      </c>
      <c r="B843" t="s">
        <v>7</v>
      </c>
      <c r="C843" s="2">
        <v>0.65306712962962965</v>
      </c>
      <c r="D843">
        <v>1</v>
      </c>
      <c r="E843">
        <f t="shared" si="26"/>
        <v>1</v>
      </c>
      <c r="F843">
        <f t="shared" si="27"/>
        <v>1</v>
      </c>
    </row>
    <row r="844" spans="1:6" x14ac:dyDescent="0.25">
      <c r="A844" s="1" t="s">
        <v>850</v>
      </c>
      <c r="B844" t="s">
        <v>5</v>
      </c>
      <c r="C844" s="2">
        <v>0.65364583333333337</v>
      </c>
      <c r="D844">
        <v>2</v>
      </c>
      <c r="E844">
        <f t="shared" si="26"/>
        <v>0</v>
      </c>
      <c r="F844">
        <f t="shared" si="27"/>
        <v>1</v>
      </c>
    </row>
    <row r="845" spans="1:6" x14ac:dyDescent="0.25">
      <c r="A845" s="1" t="s">
        <v>851</v>
      </c>
      <c r="B845" t="s">
        <v>5</v>
      </c>
      <c r="C845" s="2">
        <v>0.65422453703703709</v>
      </c>
      <c r="D845">
        <v>2</v>
      </c>
      <c r="E845">
        <f t="shared" si="26"/>
        <v>0</v>
      </c>
      <c r="F845">
        <f t="shared" si="27"/>
        <v>1</v>
      </c>
    </row>
    <row r="846" spans="1:6" x14ac:dyDescent="0.25">
      <c r="A846" s="1" t="s">
        <v>852</v>
      </c>
      <c r="B846" t="s">
        <v>5</v>
      </c>
      <c r="C846" s="2">
        <v>0.65451388888888895</v>
      </c>
      <c r="D846">
        <v>1</v>
      </c>
      <c r="E846">
        <f t="shared" si="26"/>
        <v>0</v>
      </c>
      <c r="F846">
        <f t="shared" si="27"/>
        <v>0</v>
      </c>
    </row>
    <row r="847" spans="1:6" x14ac:dyDescent="0.25">
      <c r="A847" s="1" t="s">
        <v>853</v>
      </c>
      <c r="B847" t="s">
        <v>7</v>
      </c>
      <c r="C847" s="2">
        <v>0.65480324074074081</v>
      </c>
      <c r="D847">
        <v>1</v>
      </c>
      <c r="E847">
        <f t="shared" si="26"/>
        <v>1</v>
      </c>
      <c r="F847">
        <f t="shared" si="27"/>
        <v>1</v>
      </c>
    </row>
    <row r="848" spans="1:6" x14ac:dyDescent="0.25">
      <c r="A848" s="1" t="s">
        <v>854</v>
      </c>
      <c r="B848" t="s">
        <v>5</v>
      </c>
      <c r="C848" s="2">
        <v>0.65538194444444442</v>
      </c>
      <c r="D848">
        <v>2</v>
      </c>
      <c r="E848">
        <f t="shared" si="26"/>
        <v>0</v>
      </c>
      <c r="F848">
        <f t="shared" si="27"/>
        <v>1</v>
      </c>
    </row>
    <row r="849" spans="1:6" x14ac:dyDescent="0.25">
      <c r="A849" s="1" t="s">
        <v>855</v>
      </c>
      <c r="B849" t="s">
        <v>9</v>
      </c>
      <c r="C849" s="2">
        <v>0.65596064814814814</v>
      </c>
      <c r="D849">
        <v>2</v>
      </c>
      <c r="E849">
        <f t="shared" si="26"/>
        <v>0</v>
      </c>
      <c r="F849">
        <f t="shared" si="27"/>
        <v>1</v>
      </c>
    </row>
    <row r="850" spans="1:6" x14ac:dyDescent="0.25">
      <c r="A850" s="1" t="s">
        <v>856</v>
      </c>
      <c r="B850" t="s">
        <v>5</v>
      </c>
      <c r="C850" s="2">
        <v>0.65625</v>
      </c>
      <c r="D850">
        <v>1</v>
      </c>
      <c r="E850">
        <f t="shared" si="26"/>
        <v>0</v>
      </c>
      <c r="F850">
        <f t="shared" si="27"/>
        <v>0</v>
      </c>
    </row>
    <row r="851" spans="1:6" x14ac:dyDescent="0.25">
      <c r="A851" s="1" t="s">
        <v>857</v>
      </c>
      <c r="B851" t="s">
        <v>9</v>
      </c>
      <c r="C851" s="2">
        <v>0.65682870370370372</v>
      </c>
      <c r="D851">
        <v>2</v>
      </c>
      <c r="E851">
        <f t="shared" si="26"/>
        <v>0</v>
      </c>
      <c r="F851">
        <f t="shared" si="27"/>
        <v>1</v>
      </c>
    </row>
    <row r="852" spans="1:6" x14ac:dyDescent="0.25">
      <c r="A852" s="1" t="s">
        <v>858</v>
      </c>
      <c r="B852" t="s">
        <v>7</v>
      </c>
      <c r="C852" s="2">
        <v>0.65711805555555558</v>
      </c>
      <c r="D852">
        <v>1</v>
      </c>
      <c r="E852">
        <f t="shared" si="26"/>
        <v>1</v>
      </c>
      <c r="F852">
        <f t="shared" si="27"/>
        <v>1</v>
      </c>
    </row>
    <row r="853" spans="1:6" x14ac:dyDescent="0.25">
      <c r="A853" s="1" t="s">
        <v>859</v>
      </c>
      <c r="B853" t="s">
        <v>5</v>
      </c>
      <c r="C853" s="2">
        <v>0.65769675925925919</v>
      </c>
      <c r="D853">
        <v>2</v>
      </c>
      <c r="E853">
        <f t="shared" si="26"/>
        <v>0</v>
      </c>
      <c r="F853">
        <f t="shared" si="27"/>
        <v>1</v>
      </c>
    </row>
    <row r="854" spans="1:6" x14ac:dyDescent="0.25">
      <c r="A854" s="1" t="s">
        <v>860</v>
      </c>
      <c r="B854" t="s">
        <v>5</v>
      </c>
      <c r="C854" s="2">
        <v>0.65798611111111105</v>
      </c>
      <c r="D854">
        <v>1</v>
      </c>
      <c r="E854">
        <f t="shared" si="26"/>
        <v>0</v>
      </c>
      <c r="F854">
        <f t="shared" si="27"/>
        <v>0</v>
      </c>
    </row>
    <row r="855" spans="1:6" x14ac:dyDescent="0.25">
      <c r="A855" s="1" t="s">
        <v>861</v>
      </c>
      <c r="B855" t="s">
        <v>5</v>
      </c>
      <c r="C855" s="2">
        <v>0.65856481481481477</v>
      </c>
      <c r="D855">
        <v>2</v>
      </c>
      <c r="E855">
        <f t="shared" si="26"/>
        <v>0</v>
      </c>
      <c r="F855">
        <f t="shared" si="27"/>
        <v>1</v>
      </c>
    </row>
    <row r="856" spans="1:6" x14ac:dyDescent="0.25">
      <c r="A856" s="1" t="s">
        <v>862</v>
      </c>
      <c r="B856" t="s">
        <v>7</v>
      </c>
      <c r="C856" s="2">
        <v>0.65885416666666663</v>
      </c>
      <c r="D856">
        <v>1</v>
      </c>
      <c r="E856">
        <f t="shared" si="26"/>
        <v>1</v>
      </c>
      <c r="F856">
        <f t="shared" si="27"/>
        <v>1</v>
      </c>
    </row>
    <row r="857" spans="1:6" x14ac:dyDescent="0.25">
      <c r="A857" s="1" t="s">
        <v>863</v>
      </c>
      <c r="B857" t="s">
        <v>5</v>
      </c>
      <c r="C857" s="2">
        <v>0.65943287037037035</v>
      </c>
      <c r="D857">
        <v>2</v>
      </c>
      <c r="E857">
        <f t="shared" si="26"/>
        <v>0</v>
      </c>
      <c r="F857">
        <f t="shared" si="27"/>
        <v>1</v>
      </c>
    </row>
    <row r="858" spans="1:6" x14ac:dyDescent="0.25">
      <c r="A858" s="1" t="s">
        <v>864</v>
      </c>
      <c r="B858" t="s">
        <v>7</v>
      </c>
      <c r="C858" s="2">
        <v>0.65972222222222221</v>
      </c>
      <c r="D858">
        <v>1</v>
      </c>
      <c r="E858">
        <f t="shared" si="26"/>
        <v>1</v>
      </c>
      <c r="F858">
        <f t="shared" si="27"/>
        <v>1</v>
      </c>
    </row>
    <row r="859" spans="1:6" x14ac:dyDescent="0.25">
      <c r="A859" s="1" t="s">
        <v>865</v>
      </c>
      <c r="B859" t="s">
        <v>9</v>
      </c>
      <c r="C859" s="2">
        <v>0.66030092592592593</v>
      </c>
      <c r="D859">
        <v>2</v>
      </c>
      <c r="E859">
        <f t="shared" si="26"/>
        <v>0</v>
      </c>
      <c r="F859">
        <f t="shared" si="27"/>
        <v>1</v>
      </c>
    </row>
    <row r="860" spans="1:6" x14ac:dyDescent="0.25">
      <c r="A860" s="1" t="s">
        <v>866</v>
      </c>
      <c r="B860" t="s">
        <v>27</v>
      </c>
      <c r="C860" s="2">
        <v>0.66059027777777779</v>
      </c>
      <c r="D860">
        <v>1</v>
      </c>
      <c r="E860">
        <f t="shared" si="26"/>
        <v>0</v>
      </c>
      <c r="F860">
        <f t="shared" si="27"/>
        <v>0</v>
      </c>
    </row>
    <row r="861" spans="1:6" x14ac:dyDescent="0.25">
      <c r="A861" s="1" t="s">
        <v>867</v>
      </c>
      <c r="B861" t="s">
        <v>7</v>
      </c>
      <c r="C861" s="2">
        <v>0.66087962962962965</v>
      </c>
      <c r="D861">
        <v>1</v>
      </c>
      <c r="E861">
        <f t="shared" si="26"/>
        <v>1</v>
      </c>
      <c r="F861">
        <f t="shared" si="27"/>
        <v>1</v>
      </c>
    </row>
    <row r="862" spans="1:6" x14ac:dyDescent="0.25">
      <c r="A862" s="1" t="s">
        <v>868</v>
      </c>
      <c r="B862" t="s">
        <v>7</v>
      </c>
      <c r="C862" s="2">
        <v>0.66116898148148151</v>
      </c>
      <c r="D862">
        <v>1</v>
      </c>
      <c r="E862">
        <f t="shared" si="26"/>
        <v>1</v>
      </c>
      <c r="F862">
        <f t="shared" si="27"/>
        <v>1</v>
      </c>
    </row>
    <row r="863" spans="1:6" x14ac:dyDescent="0.25">
      <c r="A863" s="1" t="s">
        <v>869</v>
      </c>
      <c r="B863" t="s">
        <v>5</v>
      </c>
      <c r="C863" s="2">
        <v>0.66174768518518523</v>
      </c>
      <c r="D863">
        <v>2</v>
      </c>
      <c r="E863">
        <f t="shared" si="26"/>
        <v>0</v>
      </c>
      <c r="F863">
        <f t="shared" si="27"/>
        <v>1</v>
      </c>
    </row>
    <row r="864" spans="1:6" x14ac:dyDescent="0.25">
      <c r="A864" s="1" t="s">
        <v>870</v>
      </c>
      <c r="B864" t="s">
        <v>9</v>
      </c>
      <c r="C864" s="2">
        <v>0.66203703703703709</v>
      </c>
      <c r="D864">
        <v>1</v>
      </c>
      <c r="E864">
        <f t="shared" si="26"/>
        <v>0</v>
      </c>
      <c r="F864">
        <f t="shared" si="27"/>
        <v>0</v>
      </c>
    </row>
    <row r="865" spans="1:6" x14ac:dyDescent="0.25">
      <c r="A865" s="1" t="s">
        <v>871</v>
      </c>
      <c r="B865" t="s">
        <v>7</v>
      </c>
      <c r="C865" s="2">
        <v>0.66232638888888895</v>
      </c>
      <c r="D865">
        <v>1</v>
      </c>
      <c r="E865">
        <f t="shared" si="26"/>
        <v>1</v>
      </c>
      <c r="F865">
        <f t="shared" si="27"/>
        <v>1</v>
      </c>
    </row>
    <row r="866" spans="1:6" x14ac:dyDescent="0.25">
      <c r="A866" s="1" t="s">
        <v>872</v>
      </c>
      <c r="B866" t="s">
        <v>9</v>
      </c>
      <c r="C866" s="2">
        <v>0.66290509259259256</v>
      </c>
      <c r="D866">
        <v>2</v>
      </c>
      <c r="E866">
        <f t="shared" si="26"/>
        <v>0</v>
      </c>
      <c r="F866">
        <f t="shared" si="27"/>
        <v>1</v>
      </c>
    </row>
    <row r="867" spans="1:6" x14ac:dyDescent="0.25">
      <c r="A867" s="1" t="s">
        <v>873</v>
      </c>
      <c r="B867" t="s">
        <v>9</v>
      </c>
      <c r="C867" s="2">
        <v>0.66319444444444442</v>
      </c>
      <c r="D867">
        <v>1</v>
      </c>
      <c r="E867">
        <f t="shared" si="26"/>
        <v>0</v>
      </c>
      <c r="F867">
        <f t="shared" si="27"/>
        <v>0</v>
      </c>
    </row>
    <row r="868" spans="1:6" x14ac:dyDescent="0.25">
      <c r="A868" s="1" t="s">
        <v>874</v>
      </c>
      <c r="B868" t="s">
        <v>9</v>
      </c>
      <c r="C868" s="2">
        <v>0.66348379629629628</v>
      </c>
      <c r="D868">
        <v>1</v>
      </c>
      <c r="E868">
        <f t="shared" si="26"/>
        <v>0</v>
      </c>
      <c r="F868">
        <f t="shared" si="27"/>
        <v>0</v>
      </c>
    </row>
    <row r="869" spans="1:6" x14ac:dyDescent="0.25">
      <c r="A869" s="1" t="s">
        <v>875</v>
      </c>
      <c r="B869" t="s">
        <v>7</v>
      </c>
      <c r="C869" s="2">
        <v>0.66377314814814814</v>
      </c>
      <c r="D869">
        <v>1</v>
      </c>
      <c r="E869">
        <f t="shared" si="26"/>
        <v>1</v>
      </c>
      <c r="F869">
        <f t="shared" si="27"/>
        <v>1</v>
      </c>
    </row>
    <row r="870" spans="1:6" x14ac:dyDescent="0.25">
      <c r="A870" s="1" t="s">
        <v>876</v>
      </c>
      <c r="B870" t="s">
        <v>5</v>
      </c>
      <c r="C870" s="2">
        <v>0.6640625</v>
      </c>
      <c r="D870">
        <v>1</v>
      </c>
      <c r="E870">
        <f t="shared" si="26"/>
        <v>0</v>
      </c>
      <c r="F870">
        <f t="shared" si="27"/>
        <v>0</v>
      </c>
    </row>
    <row r="871" spans="1:6" x14ac:dyDescent="0.25">
      <c r="A871" s="1" t="s">
        <v>877</v>
      </c>
      <c r="B871" t="s">
        <v>7</v>
      </c>
      <c r="C871" s="2">
        <v>0.66435185185185186</v>
      </c>
      <c r="D871">
        <v>1</v>
      </c>
      <c r="E871">
        <f t="shared" si="26"/>
        <v>1</v>
      </c>
      <c r="F871">
        <f t="shared" si="27"/>
        <v>1</v>
      </c>
    </row>
    <row r="872" spans="1:6" x14ac:dyDescent="0.25">
      <c r="A872" s="1" t="s">
        <v>878</v>
      </c>
      <c r="B872" t="s">
        <v>7</v>
      </c>
      <c r="C872" s="2">
        <v>0.66464120370370372</v>
      </c>
      <c r="D872">
        <v>1</v>
      </c>
      <c r="E872">
        <f t="shared" si="26"/>
        <v>1</v>
      </c>
      <c r="F872">
        <f t="shared" si="27"/>
        <v>1</v>
      </c>
    </row>
    <row r="873" spans="1:6" x14ac:dyDescent="0.25">
      <c r="A873" s="1" t="s">
        <v>879</v>
      </c>
      <c r="B873" t="s">
        <v>5</v>
      </c>
      <c r="C873" s="2">
        <v>0.66493055555555558</v>
      </c>
      <c r="D873">
        <v>1</v>
      </c>
      <c r="E873">
        <f t="shared" si="26"/>
        <v>0</v>
      </c>
      <c r="F873">
        <f t="shared" si="27"/>
        <v>0</v>
      </c>
    </row>
    <row r="874" spans="1:6" x14ac:dyDescent="0.25">
      <c r="A874" s="1" t="s">
        <v>880</v>
      </c>
      <c r="B874" t="s">
        <v>5</v>
      </c>
      <c r="C874" s="2">
        <v>0.66550925925925919</v>
      </c>
      <c r="D874">
        <v>2</v>
      </c>
      <c r="E874">
        <f t="shared" si="26"/>
        <v>0</v>
      </c>
      <c r="F874">
        <f t="shared" si="27"/>
        <v>1</v>
      </c>
    </row>
    <row r="875" spans="1:6" x14ac:dyDescent="0.25">
      <c r="A875" s="1" t="s">
        <v>881</v>
      </c>
      <c r="B875" t="s">
        <v>5</v>
      </c>
      <c r="C875" s="2">
        <v>0.66608796296296291</v>
      </c>
      <c r="D875">
        <v>2</v>
      </c>
      <c r="E875">
        <f t="shared" si="26"/>
        <v>0</v>
      </c>
      <c r="F875">
        <f t="shared" si="27"/>
        <v>1</v>
      </c>
    </row>
    <row r="876" spans="1:6" x14ac:dyDescent="0.25">
      <c r="A876" s="1" t="s">
        <v>882</v>
      </c>
      <c r="B876" t="s">
        <v>7</v>
      </c>
      <c r="C876" s="2">
        <v>0.66637731481481477</v>
      </c>
      <c r="D876">
        <v>1</v>
      </c>
      <c r="E876">
        <f t="shared" si="26"/>
        <v>1</v>
      </c>
      <c r="F876">
        <f t="shared" si="27"/>
        <v>1</v>
      </c>
    </row>
    <row r="877" spans="1:6" x14ac:dyDescent="0.25">
      <c r="A877" s="1" t="s">
        <v>883</v>
      </c>
      <c r="B877" t="s">
        <v>9</v>
      </c>
      <c r="C877" s="2">
        <v>0.66666666666666663</v>
      </c>
      <c r="D877">
        <v>1</v>
      </c>
      <c r="E877">
        <f t="shared" si="26"/>
        <v>0</v>
      </c>
      <c r="F877">
        <f t="shared" si="27"/>
        <v>0</v>
      </c>
    </row>
    <row r="878" spans="1:6" x14ac:dyDescent="0.25">
      <c r="A878" s="1" t="s">
        <v>884</v>
      </c>
      <c r="B878" t="s">
        <v>7</v>
      </c>
      <c r="C878" s="2">
        <v>0.66695601851851849</v>
      </c>
      <c r="D878">
        <v>1</v>
      </c>
      <c r="E878">
        <f t="shared" si="26"/>
        <v>1</v>
      </c>
      <c r="F878">
        <f t="shared" si="27"/>
        <v>1</v>
      </c>
    </row>
    <row r="879" spans="1:6" x14ac:dyDescent="0.25">
      <c r="A879" s="1" t="s">
        <v>885</v>
      </c>
      <c r="B879" t="s">
        <v>7</v>
      </c>
      <c r="C879" s="2">
        <v>0.66724537037037035</v>
      </c>
      <c r="D879">
        <v>1</v>
      </c>
      <c r="E879">
        <f t="shared" si="26"/>
        <v>1</v>
      </c>
      <c r="F879">
        <f t="shared" si="27"/>
        <v>1</v>
      </c>
    </row>
    <row r="880" spans="1:6" x14ac:dyDescent="0.25">
      <c r="A880" s="1" t="s">
        <v>886</v>
      </c>
      <c r="B880" t="s">
        <v>5</v>
      </c>
      <c r="C880" s="2">
        <v>0.66753472222222221</v>
      </c>
      <c r="D880">
        <v>1</v>
      </c>
      <c r="E880">
        <f t="shared" si="26"/>
        <v>0</v>
      </c>
      <c r="F880">
        <f t="shared" si="27"/>
        <v>0</v>
      </c>
    </row>
    <row r="881" spans="1:6" x14ac:dyDescent="0.25">
      <c r="A881" s="1" t="s">
        <v>887</v>
      </c>
      <c r="B881" t="s">
        <v>5</v>
      </c>
      <c r="C881" s="2">
        <v>0.66782407407407407</v>
      </c>
      <c r="D881">
        <v>1</v>
      </c>
      <c r="E881">
        <f t="shared" si="26"/>
        <v>0</v>
      </c>
      <c r="F881">
        <f t="shared" si="27"/>
        <v>0</v>
      </c>
    </row>
    <row r="882" spans="1:6" x14ac:dyDescent="0.25">
      <c r="A882" s="1" t="s">
        <v>888</v>
      </c>
      <c r="B882" t="s">
        <v>27</v>
      </c>
      <c r="C882" s="2">
        <v>0.66840277777777779</v>
      </c>
      <c r="D882">
        <v>2</v>
      </c>
      <c r="E882">
        <f t="shared" si="26"/>
        <v>0</v>
      </c>
      <c r="F882">
        <f t="shared" si="27"/>
        <v>1</v>
      </c>
    </row>
    <row r="883" spans="1:6" x14ac:dyDescent="0.25">
      <c r="A883" s="1" t="s">
        <v>889</v>
      </c>
      <c r="B883" t="s">
        <v>7</v>
      </c>
      <c r="C883" s="2">
        <v>0.66869212962962965</v>
      </c>
      <c r="D883">
        <v>1</v>
      </c>
      <c r="E883">
        <f t="shared" si="26"/>
        <v>1</v>
      </c>
      <c r="F883">
        <f t="shared" si="27"/>
        <v>1</v>
      </c>
    </row>
    <row r="884" spans="1:6" x14ac:dyDescent="0.25">
      <c r="A884" s="1" t="s">
        <v>890</v>
      </c>
      <c r="B884" t="s">
        <v>5</v>
      </c>
      <c r="C884" s="2">
        <v>0.66927083333333337</v>
      </c>
      <c r="D884">
        <v>2</v>
      </c>
      <c r="E884">
        <f t="shared" si="26"/>
        <v>0</v>
      </c>
      <c r="F884">
        <f t="shared" si="27"/>
        <v>1</v>
      </c>
    </row>
    <row r="885" spans="1:6" x14ac:dyDescent="0.25">
      <c r="A885" s="1" t="s">
        <v>891</v>
      </c>
      <c r="B885" t="s">
        <v>7</v>
      </c>
      <c r="C885" s="2">
        <v>0.66956018518518512</v>
      </c>
      <c r="D885">
        <v>1</v>
      </c>
      <c r="E885">
        <f t="shared" si="26"/>
        <v>1</v>
      </c>
      <c r="F885">
        <f t="shared" si="27"/>
        <v>1</v>
      </c>
    </row>
    <row r="886" spans="1:6" x14ac:dyDescent="0.25">
      <c r="A886" s="1" t="s">
        <v>892</v>
      </c>
      <c r="B886" t="s">
        <v>5</v>
      </c>
      <c r="C886" s="2">
        <v>0.66984953703703709</v>
      </c>
      <c r="D886">
        <v>1</v>
      </c>
      <c r="E886">
        <f t="shared" si="26"/>
        <v>0</v>
      </c>
      <c r="F886">
        <f t="shared" si="27"/>
        <v>0</v>
      </c>
    </row>
    <row r="887" spans="1:6" x14ac:dyDescent="0.25">
      <c r="A887" s="1" t="s">
        <v>893</v>
      </c>
      <c r="B887" t="s">
        <v>9</v>
      </c>
      <c r="C887" s="2">
        <v>0.67013888888888884</v>
      </c>
      <c r="D887">
        <v>1</v>
      </c>
      <c r="E887">
        <f t="shared" si="26"/>
        <v>0</v>
      </c>
      <c r="F887">
        <f t="shared" si="27"/>
        <v>0</v>
      </c>
    </row>
    <row r="888" spans="1:6" x14ac:dyDescent="0.25">
      <c r="A888" s="1" t="s">
        <v>894</v>
      </c>
      <c r="B888" t="s">
        <v>9</v>
      </c>
      <c r="C888" s="2">
        <v>0.67071759259259256</v>
      </c>
      <c r="D888">
        <v>2</v>
      </c>
      <c r="E888">
        <f t="shared" si="26"/>
        <v>0</v>
      </c>
      <c r="F888">
        <f t="shared" si="27"/>
        <v>1</v>
      </c>
    </row>
    <row r="889" spans="1:6" x14ac:dyDescent="0.25">
      <c r="A889" s="1" t="s">
        <v>895</v>
      </c>
      <c r="B889" t="s">
        <v>27</v>
      </c>
      <c r="C889" s="2">
        <v>0.67129629629629628</v>
      </c>
      <c r="D889">
        <v>2</v>
      </c>
      <c r="E889">
        <f t="shared" si="26"/>
        <v>0</v>
      </c>
      <c r="F889">
        <f t="shared" si="27"/>
        <v>1</v>
      </c>
    </row>
    <row r="890" spans="1:6" x14ac:dyDescent="0.25">
      <c r="A890" s="1" t="s">
        <v>896</v>
      </c>
      <c r="B890" t="s">
        <v>7</v>
      </c>
      <c r="C890" s="2">
        <v>0.67158564814814825</v>
      </c>
      <c r="D890">
        <v>1</v>
      </c>
      <c r="E890">
        <f t="shared" si="26"/>
        <v>1</v>
      </c>
      <c r="F890">
        <f t="shared" si="27"/>
        <v>1</v>
      </c>
    </row>
    <row r="891" spans="1:6" x14ac:dyDescent="0.25">
      <c r="A891" s="1" t="s">
        <v>897</v>
      </c>
      <c r="B891" t="s">
        <v>5</v>
      </c>
      <c r="C891" s="2">
        <v>0.67216435185185175</v>
      </c>
      <c r="D891">
        <v>2</v>
      </c>
      <c r="E891">
        <f t="shared" si="26"/>
        <v>0</v>
      </c>
      <c r="F891">
        <f t="shared" si="27"/>
        <v>1</v>
      </c>
    </row>
    <row r="892" spans="1:6" x14ac:dyDescent="0.25">
      <c r="A892" s="1" t="s">
        <v>898</v>
      </c>
      <c r="B892" t="s">
        <v>7</v>
      </c>
      <c r="C892" s="2">
        <v>0.67245370370370372</v>
      </c>
      <c r="D892">
        <v>1</v>
      </c>
      <c r="E892">
        <f t="shared" si="26"/>
        <v>1</v>
      </c>
      <c r="F892">
        <f t="shared" si="27"/>
        <v>1</v>
      </c>
    </row>
    <row r="893" spans="1:6" x14ac:dyDescent="0.25">
      <c r="A893" s="1" t="s">
        <v>899</v>
      </c>
      <c r="B893" t="s">
        <v>5</v>
      </c>
      <c r="C893" s="2">
        <v>0.67274305555555547</v>
      </c>
      <c r="D893">
        <v>1</v>
      </c>
      <c r="E893">
        <f t="shared" si="26"/>
        <v>0</v>
      </c>
      <c r="F893">
        <f t="shared" si="27"/>
        <v>0</v>
      </c>
    </row>
    <row r="894" spans="1:6" x14ac:dyDescent="0.25">
      <c r="A894" s="1" t="s">
        <v>900</v>
      </c>
      <c r="B894" t="s">
        <v>7</v>
      </c>
      <c r="C894" s="2">
        <v>0.67303240740740744</v>
      </c>
      <c r="D894">
        <v>1</v>
      </c>
      <c r="E894">
        <f t="shared" si="26"/>
        <v>1</v>
      </c>
      <c r="F894">
        <f t="shared" si="27"/>
        <v>1</v>
      </c>
    </row>
    <row r="895" spans="1:6" x14ac:dyDescent="0.25">
      <c r="A895" s="1" t="s">
        <v>901</v>
      </c>
      <c r="B895" t="s">
        <v>5</v>
      </c>
      <c r="C895" s="2">
        <v>0.67361111111111116</v>
      </c>
      <c r="D895">
        <v>2</v>
      </c>
      <c r="E895">
        <f t="shared" si="26"/>
        <v>0</v>
      </c>
      <c r="F895">
        <f t="shared" si="27"/>
        <v>1</v>
      </c>
    </row>
    <row r="896" spans="1:6" x14ac:dyDescent="0.25">
      <c r="A896" s="1" t="s">
        <v>902</v>
      </c>
      <c r="B896" t="s">
        <v>7</v>
      </c>
      <c r="C896" s="2">
        <v>0.67390046296296291</v>
      </c>
      <c r="D896">
        <v>1</v>
      </c>
      <c r="E896">
        <f t="shared" si="26"/>
        <v>1</v>
      </c>
      <c r="F896">
        <f t="shared" si="27"/>
        <v>1</v>
      </c>
    </row>
    <row r="897" spans="1:6" x14ac:dyDescent="0.25">
      <c r="A897" s="1" t="s">
        <v>903</v>
      </c>
      <c r="B897" t="s">
        <v>5</v>
      </c>
      <c r="C897" s="2">
        <v>0.67447916666666663</v>
      </c>
      <c r="D897">
        <v>2</v>
      </c>
      <c r="E897">
        <f t="shared" si="26"/>
        <v>0</v>
      </c>
      <c r="F897">
        <f t="shared" si="27"/>
        <v>1</v>
      </c>
    </row>
    <row r="898" spans="1:6" x14ac:dyDescent="0.25">
      <c r="A898" s="1" t="s">
        <v>904</v>
      </c>
      <c r="B898" t="s">
        <v>7</v>
      </c>
      <c r="C898" s="2">
        <v>0.67476851851851849</v>
      </c>
      <c r="D898">
        <v>1</v>
      </c>
      <c r="E898">
        <f t="shared" si="26"/>
        <v>1</v>
      </c>
      <c r="F898">
        <f t="shared" si="27"/>
        <v>1</v>
      </c>
    </row>
    <row r="899" spans="1:6" x14ac:dyDescent="0.25">
      <c r="A899" s="1" t="s">
        <v>905</v>
      </c>
      <c r="B899" t="s">
        <v>9</v>
      </c>
      <c r="C899" s="2">
        <v>0.67505787037037035</v>
      </c>
      <c r="D899">
        <v>1</v>
      </c>
      <c r="E899">
        <f t="shared" ref="E899:E962" si="28">IF(B899="Johnson&amp;Johnson",1,0)</f>
        <v>0</v>
      </c>
      <c r="F899">
        <f t="shared" ref="F899:F962" si="29">IF(AND(E899=1,D899=1),1,IF(D899&gt;=2,1,0))</f>
        <v>0</v>
      </c>
    </row>
    <row r="900" spans="1:6" x14ac:dyDescent="0.25">
      <c r="A900" s="1" t="s">
        <v>906</v>
      </c>
      <c r="B900" t="s">
        <v>7</v>
      </c>
      <c r="C900" s="2">
        <v>0.67534722222222221</v>
      </c>
      <c r="D900">
        <v>1</v>
      </c>
      <c r="E900">
        <f t="shared" si="28"/>
        <v>1</v>
      </c>
      <c r="F900">
        <f t="shared" si="29"/>
        <v>1</v>
      </c>
    </row>
    <row r="901" spans="1:6" x14ac:dyDescent="0.25">
      <c r="A901" s="1" t="s">
        <v>907</v>
      </c>
      <c r="B901" t="s">
        <v>7</v>
      </c>
      <c r="C901" s="2">
        <v>0.67563657407407407</v>
      </c>
      <c r="D901">
        <v>1</v>
      </c>
      <c r="E901">
        <f t="shared" si="28"/>
        <v>1</v>
      </c>
      <c r="F901">
        <f t="shared" si="29"/>
        <v>1</v>
      </c>
    </row>
    <row r="902" spans="1:6" x14ac:dyDescent="0.25">
      <c r="A902" s="1" t="s">
        <v>908</v>
      </c>
      <c r="B902" t="s">
        <v>5</v>
      </c>
      <c r="C902" s="2">
        <v>0.67592592592592593</v>
      </c>
      <c r="D902">
        <v>1</v>
      </c>
      <c r="E902">
        <f t="shared" si="28"/>
        <v>0</v>
      </c>
      <c r="F902">
        <f t="shared" si="29"/>
        <v>0</v>
      </c>
    </row>
    <row r="903" spans="1:6" x14ac:dyDescent="0.25">
      <c r="A903" s="1" t="s">
        <v>909</v>
      </c>
      <c r="B903" t="s">
        <v>27</v>
      </c>
      <c r="C903" s="2">
        <v>0.67621527777777779</v>
      </c>
      <c r="D903">
        <v>1</v>
      </c>
      <c r="E903">
        <f t="shared" si="28"/>
        <v>0</v>
      </c>
      <c r="F903">
        <f t="shared" si="29"/>
        <v>0</v>
      </c>
    </row>
    <row r="904" spans="1:6" x14ac:dyDescent="0.25">
      <c r="A904" s="1" t="s">
        <v>910</v>
      </c>
      <c r="B904" t="s">
        <v>27</v>
      </c>
      <c r="C904" s="2">
        <v>0.67650462962962965</v>
      </c>
      <c r="D904">
        <v>1</v>
      </c>
      <c r="E904">
        <f t="shared" si="28"/>
        <v>0</v>
      </c>
      <c r="F904">
        <f t="shared" si="29"/>
        <v>0</v>
      </c>
    </row>
    <row r="905" spans="1:6" x14ac:dyDescent="0.25">
      <c r="A905" s="1" t="s">
        <v>911</v>
      </c>
      <c r="B905" t="s">
        <v>7</v>
      </c>
      <c r="C905" s="2">
        <v>0.67679398148148151</v>
      </c>
      <c r="D905">
        <v>1</v>
      </c>
      <c r="E905">
        <f t="shared" si="28"/>
        <v>1</v>
      </c>
      <c r="F905">
        <f t="shared" si="29"/>
        <v>1</v>
      </c>
    </row>
    <row r="906" spans="1:6" x14ac:dyDescent="0.25">
      <c r="A906" s="1" t="s">
        <v>912</v>
      </c>
      <c r="B906" t="s">
        <v>9</v>
      </c>
      <c r="C906" s="2">
        <v>0.67708333333333337</v>
      </c>
      <c r="D906">
        <v>1</v>
      </c>
      <c r="E906">
        <f t="shared" si="28"/>
        <v>0</v>
      </c>
      <c r="F906">
        <f t="shared" si="29"/>
        <v>0</v>
      </c>
    </row>
    <row r="907" spans="1:6" x14ac:dyDescent="0.25">
      <c r="A907" s="1" t="s">
        <v>913</v>
      </c>
      <c r="B907" t="s">
        <v>7</v>
      </c>
      <c r="C907" s="2">
        <v>0.67737268518518512</v>
      </c>
      <c r="D907">
        <v>1</v>
      </c>
      <c r="E907">
        <f t="shared" si="28"/>
        <v>1</v>
      </c>
      <c r="F907">
        <f t="shared" si="29"/>
        <v>1</v>
      </c>
    </row>
    <row r="908" spans="1:6" x14ac:dyDescent="0.25">
      <c r="A908" s="1" t="s">
        <v>914</v>
      </c>
      <c r="B908" t="s">
        <v>9</v>
      </c>
      <c r="C908" s="2">
        <v>0.67766203703703709</v>
      </c>
      <c r="D908">
        <v>1</v>
      </c>
      <c r="E908">
        <f t="shared" si="28"/>
        <v>0</v>
      </c>
      <c r="F908">
        <f t="shared" si="29"/>
        <v>0</v>
      </c>
    </row>
    <row r="909" spans="1:6" x14ac:dyDescent="0.25">
      <c r="A909" s="1" t="s">
        <v>915</v>
      </c>
      <c r="B909" t="s">
        <v>5</v>
      </c>
      <c r="C909" s="2">
        <v>0.67824074074074081</v>
      </c>
      <c r="D909">
        <v>2</v>
      </c>
      <c r="E909">
        <f t="shared" si="28"/>
        <v>0</v>
      </c>
      <c r="F909">
        <f t="shared" si="29"/>
        <v>1</v>
      </c>
    </row>
    <row r="910" spans="1:6" x14ac:dyDescent="0.25">
      <c r="A910" s="1" t="s">
        <v>916</v>
      </c>
      <c r="B910" t="s">
        <v>5</v>
      </c>
      <c r="C910" s="2">
        <v>0.67853009259259256</v>
      </c>
      <c r="D910">
        <v>1</v>
      </c>
      <c r="E910">
        <f t="shared" si="28"/>
        <v>0</v>
      </c>
      <c r="F910">
        <f t="shared" si="29"/>
        <v>0</v>
      </c>
    </row>
    <row r="911" spans="1:6" x14ac:dyDescent="0.25">
      <c r="A911" s="1" t="s">
        <v>917</v>
      </c>
      <c r="B911" t="s">
        <v>7</v>
      </c>
      <c r="C911" s="2">
        <v>0.67881944444444453</v>
      </c>
      <c r="D911">
        <v>1</v>
      </c>
      <c r="E911">
        <f t="shared" si="28"/>
        <v>1</v>
      </c>
      <c r="F911">
        <f t="shared" si="29"/>
        <v>1</v>
      </c>
    </row>
    <row r="912" spans="1:6" x14ac:dyDescent="0.25">
      <c r="A912" s="1" t="s">
        <v>918</v>
      </c>
      <c r="B912" t="s">
        <v>5</v>
      </c>
      <c r="C912" s="2">
        <v>0.67939814814814825</v>
      </c>
      <c r="D912">
        <v>2</v>
      </c>
      <c r="E912">
        <f t="shared" si="28"/>
        <v>0</v>
      </c>
      <c r="F912">
        <f t="shared" si="29"/>
        <v>1</v>
      </c>
    </row>
    <row r="913" spans="1:6" x14ac:dyDescent="0.25">
      <c r="A913" s="1" t="s">
        <v>919</v>
      </c>
      <c r="B913" t="s">
        <v>9</v>
      </c>
      <c r="C913" s="2">
        <v>0.6796875</v>
      </c>
      <c r="D913">
        <v>1</v>
      </c>
      <c r="E913">
        <f t="shared" si="28"/>
        <v>0</v>
      </c>
      <c r="F913">
        <f t="shared" si="29"/>
        <v>0</v>
      </c>
    </row>
    <row r="914" spans="1:6" x14ac:dyDescent="0.25">
      <c r="A914" s="1" t="s">
        <v>920</v>
      </c>
      <c r="B914" t="s">
        <v>7</v>
      </c>
      <c r="C914" s="2">
        <v>0.67997685185185175</v>
      </c>
      <c r="D914">
        <v>1</v>
      </c>
      <c r="E914">
        <f t="shared" si="28"/>
        <v>1</v>
      </c>
      <c r="F914">
        <f t="shared" si="29"/>
        <v>1</v>
      </c>
    </row>
    <row r="915" spans="1:6" x14ac:dyDescent="0.25">
      <c r="A915" s="1" t="s">
        <v>921</v>
      </c>
      <c r="B915" t="s">
        <v>7</v>
      </c>
      <c r="C915" s="2">
        <v>0.68026620370370372</v>
      </c>
      <c r="D915">
        <v>1</v>
      </c>
      <c r="E915">
        <f t="shared" si="28"/>
        <v>1</v>
      </c>
      <c r="F915">
        <f t="shared" si="29"/>
        <v>1</v>
      </c>
    </row>
    <row r="916" spans="1:6" x14ac:dyDescent="0.25">
      <c r="A916" s="1" t="s">
        <v>922</v>
      </c>
      <c r="B916" t="s">
        <v>7</v>
      </c>
      <c r="C916" s="2">
        <v>0.68055555555555547</v>
      </c>
      <c r="D916">
        <v>1</v>
      </c>
      <c r="E916">
        <f t="shared" si="28"/>
        <v>1</v>
      </c>
      <c r="F916">
        <f t="shared" si="29"/>
        <v>1</v>
      </c>
    </row>
    <row r="917" spans="1:6" x14ac:dyDescent="0.25">
      <c r="A917" s="1" t="s">
        <v>923</v>
      </c>
      <c r="B917" t="s">
        <v>27</v>
      </c>
      <c r="C917" s="2">
        <v>0.68084490740740744</v>
      </c>
      <c r="D917">
        <v>1</v>
      </c>
      <c r="E917">
        <f t="shared" si="28"/>
        <v>0</v>
      </c>
      <c r="F917">
        <f t="shared" si="29"/>
        <v>0</v>
      </c>
    </row>
    <row r="918" spans="1:6" x14ac:dyDescent="0.25">
      <c r="A918" s="1" t="s">
        <v>924</v>
      </c>
      <c r="B918" t="s">
        <v>7</v>
      </c>
      <c r="C918" s="2">
        <v>0.68113425925925919</v>
      </c>
      <c r="D918">
        <v>1</v>
      </c>
      <c r="E918">
        <f t="shared" si="28"/>
        <v>1</v>
      </c>
      <c r="F918">
        <f t="shared" si="29"/>
        <v>1</v>
      </c>
    </row>
    <row r="919" spans="1:6" x14ac:dyDescent="0.25">
      <c r="A919" s="1" t="s">
        <v>925</v>
      </c>
      <c r="B919" t="s">
        <v>7</v>
      </c>
      <c r="C919" s="2">
        <v>0.68142361111111116</v>
      </c>
      <c r="D919">
        <v>1</v>
      </c>
      <c r="E919">
        <f t="shared" si="28"/>
        <v>1</v>
      </c>
      <c r="F919">
        <f t="shared" si="29"/>
        <v>1</v>
      </c>
    </row>
    <row r="920" spans="1:6" x14ac:dyDescent="0.25">
      <c r="A920" s="1" t="s">
        <v>926</v>
      </c>
      <c r="B920" t="s">
        <v>9</v>
      </c>
      <c r="C920" s="2">
        <v>0.68171296296296291</v>
      </c>
      <c r="D920">
        <v>1</v>
      </c>
      <c r="E920">
        <f t="shared" si="28"/>
        <v>0</v>
      </c>
      <c r="F920">
        <f t="shared" si="29"/>
        <v>0</v>
      </c>
    </row>
    <row r="921" spans="1:6" x14ac:dyDescent="0.25">
      <c r="A921" s="1" t="s">
        <v>927</v>
      </c>
      <c r="B921" t="s">
        <v>9</v>
      </c>
      <c r="C921" s="2">
        <v>0.68200231481481488</v>
      </c>
      <c r="D921">
        <v>1</v>
      </c>
      <c r="E921">
        <f t="shared" si="28"/>
        <v>0</v>
      </c>
      <c r="F921">
        <f t="shared" si="29"/>
        <v>0</v>
      </c>
    </row>
    <row r="922" spans="1:6" x14ac:dyDescent="0.25">
      <c r="A922" s="1" t="s">
        <v>928</v>
      </c>
      <c r="B922" t="s">
        <v>7</v>
      </c>
      <c r="C922" s="2">
        <v>0.68229166666666663</v>
      </c>
      <c r="D922">
        <v>1</v>
      </c>
      <c r="E922">
        <f t="shared" si="28"/>
        <v>1</v>
      </c>
      <c r="F922">
        <f t="shared" si="29"/>
        <v>1</v>
      </c>
    </row>
    <row r="923" spans="1:6" x14ac:dyDescent="0.25">
      <c r="A923" s="1" t="s">
        <v>929</v>
      </c>
      <c r="B923" t="s">
        <v>27</v>
      </c>
      <c r="C923" s="2">
        <v>0.68287037037037035</v>
      </c>
      <c r="D923">
        <v>2</v>
      </c>
      <c r="E923">
        <f t="shared" si="28"/>
        <v>0</v>
      </c>
      <c r="F923">
        <f t="shared" si="29"/>
        <v>1</v>
      </c>
    </row>
    <row r="924" spans="1:6" x14ac:dyDescent="0.25">
      <c r="A924" s="1" t="s">
        <v>930</v>
      </c>
      <c r="B924" t="s">
        <v>7</v>
      </c>
      <c r="C924" s="2">
        <v>0.68315972222222221</v>
      </c>
      <c r="D924">
        <v>1</v>
      </c>
      <c r="E924">
        <f t="shared" si="28"/>
        <v>1</v>
      </c>
      <c r="F924">
        <f t="shared" si="29"/>
        <v>1</v>
      </c>
    </row>
    <row r="925" spans="1:6" x14ac:dyDescent="0.25">
      <c r="A925" s="1" t="s">
        <v>931</v>
      </c>
      <c r="B925" t="s">
        <v>27</v>
      </c>
      <c r="C925" s="2">
        <v>0.68344907407407407</v>
      </c>
      <c r="D925">
        <v>1</v>
      </c>
      <c r="E925">
        <f t="shared" si="28"/>
        <v>0</v>
      </c>
      <c r="F925">
        <f t="shared" si="29"/>
        <v>0</v>
      </c>
    </row>
    <row r="926" spans="1:6" x14ac:dyDescent="0.25">
      <c r="A926" s="1" t="s">
        <v>932</v>
      </c>
      <c r="B926" t="s">
        <v>27</v>
      </c>
      <c r="C926" s="2">
        <v>0.68402777777777779</v>
      </c>
      <c r="D926">
        <v>2</v>
      </c>
      <c r="E926">
        <f t="shared" si="28"/>
        <v>0</v>
      </c>
      <c r="F926">
        <f t="shared" si="29"/>
        <v>1</v>
      </c>
    </row>
    <row r="927" spans="1:6" x14ac:dyDescent="0.25">
      <c r="A927" s="1" t="s">
        <v>933</v>
      </c>
      <c r="B927" t="s">
        <v>7</v>
      </c>
      <c r="C927" s="2">
        <v>0.68431712962962965</v>
      </c>
      <c r="D927">
        <v>1</v>
      </c>
      <c r="E927">
        <f t="shared" si="28"/>
        <v>1</v>
      </c>
      <c r="F927">
        <f t="shared" si="29"/>
        <v>1</v>
      </c>
    </row>
    <row r="928" spans="1:6" x14ac:dyDescent="0.25">
      <c r="A928" s="1" t="s">
        <v>934</v>
      </c>
      <c r="B928" t="s">
        <v>9</v>
      </c>
      <c r="C928" s="2">
        <v>0.68489583333333337</v>
      </c>
      <c r="D928">
        <v>2</v>
      </c>
      <c r="E928">
        <f t="shared" si="28"/>
        <v>0</v>
      </c>
      <c r="F928">
        <f t="shared" si="29"/>
        <v>1</v>
      </c>
    </row>
    <row r="929" spans="1:6" x14ac:dyDescent="0.25">
      <c r="A929" s="1" t="s">
        <v>935</v>
      </c>
      <c r="B929" t="s">
        <v>7</v>
      </c>
      <c r="C929" s="2">
        <v>0.68518518518518512</v>
      </c>
      <c r="D929">
        <v>1</v>
      </c>
      <c r="E929">
        <f t="shared" si="28"/>
        <v>1</v>
      </c>
      <c r="F929">
        <f t="shared" si="29"/>
        <v>1</v>
      </c>
    </row>
    <row r="930" spans="1:6" x14ac:dyDescent="0.25">
      <c r="A930" s="1" t="s">
        <v>936</v>
      </c>
      <c r="B930" t="s">
        <v>7</v>
      </c>
      <c r="C930" s="2">
        <v>0.68547453703703709</v>
      </c>
      <c r="D930">
        <v>1</v>
      </c>
      <c r="E930">
        <f t="shared" si="28"/>
        <v>1</v>
      </c>
      <c r="F930">
        <f t="shared" si="29"/>
        <v>1</v>
      </c>
    </row>
    <row r="931" spans="1:6" x14ac:dyDescent="0.25">
      <c r="A931" s="1" t="s">
        <v>937</v>
      </c>
      <c r="B931" t="s">
        <v>5</v>
      </c>
      <c r="C931" s="2">
        <v>0.68576388888888884</v>
      </c>
      <c r="D931">
        <v>1</v>
      </c>
      <c r="E931">
        <f t="shared" si="28"/>
        <v>0</v>
      </c>
      <c r="F931">
        <f t="shared" si="29"/>
        <v>0</v>
      </c>
    </row>
    <row r="932" spans="1:6" x14ac:dyDescent="0.25">
      <c r="A932" s="1" t="s">
        <v>938</v>
      </c>
      <c r="B932" t="s">
        <v>7</v>
      </c>
      <c r="C932" s="2">
        <v>0.68605324074074081</v>
      </c>
      <c r="D932">
        <v>1</v>
      </c>
      <c r="E932">
        <f t="shared" si="28"/>
        <v>1</v>
      </c>
      <c r="F932">
        <f t="shared" si="29"/>
        <v>1</v>
      </c>
    </row>
    <row r="933" spans="1:6" x14ac:dyDescent="0.25">
      <c r="A933" s="1" t="s">
        <v>939</v>
      </c>
      <c r="B933" t="s">
        <v>5</v>
      </c>
      <c r="C933" s="2">
        <v>0.68634259259259256</v>
      </c>
      <c r="D933">
        <v>1</v>
      </c>
      <c r="E933">
        <f t="shared" si="28"/>
        <v>0</v>
      </c>
      <c r="F933">
        <f t="shared" si="29"/>
        <v>0</v>
      </c>
    </row>
    <row r="934" spans="1:6" x14ac:dyDescent="0.25">
      <c r="A934" s="1" t="s">
        <v>940</v>
      </c>
      <c r="B934" t="s">
        <v>7</v>
      </c>
      <c r="C934" s="2">
        <v>0.68663194444444453</v>
      </c>
      <c r="D934">
        <v>1</v>
      </c>
      <c r="E934">
        <f t="shared" si="28"/>
        <v>1</v>
      </c>
      <c r="F934">
        <f t="shared" si="29"/>
        <v>1</v>
      </c>
    </row>
    <row r="935" spans="1:6" x14ac:dyDescent="0.25">
      <c r="A935" s="1" t="s">
        <v>941</v>
      </c>
      <c r="B935" t="s">
        <v>7</v>
      </c>
      <c r="C935" s="2">
        <v>0.68692129629629628</v>
      </c>
      <c r="D935">
        <v>1</v>
      </c>
      <c r="E935">
        <f t="shared" si="28"/>
        <v>1</v>
      </c>
      <c r="F935">
        <f t="shared" si="29"/>
        <v>1</v>
      </c>
    </row>
    <row r="936" spans="1:6" x14ac:dyDescent="0.25">
      <c r="A936" s="1" t="s">
        <v>942</v>
      </c>
      <c r="B936" t="s">
        <v>7</v>
      </c>
      <c r="C936" s="2">
        <v>0.68721064814814825</v>
      </c>
      <c r="D936">
        <v>1</v>
      </c>
      <c r="E936">
        <f t="shared" si="28"/>
        <v>1</v>
      </c>
      <c r="F936">
        <f t="shared" si="29"/>
        <v>1</v>
      </c>
    </row>
    <row r="937" spans="1:6" x14ac:dyDescent="0.25">
      <c r="A937" s="1" t="s">
        <v>943</v>
      </c>
      <c r="B937" t="s">
        <v>7</v>
      </c>
      <c r="C937" s="2">
        <v>0.6875</v>
      </c>
      <c r="D937">
        <v>1</v>
      </c>
      <c r="E937">
        <f t="shared" si="28"/>
        <v>1</v>
      </c>
      <c r="F937">
        <f t="shared" si="29"/>
        <v>1</v>
      </c>
    </row>
    <row r="938" spans="1:6" x14ac:dyDescent="0.25">
      <c r="A938" s="1" t="s">
        <v>944</v>
      </c>
      <c r="B938" t="s">
        <v>7</v>
      </c>
      <c r="C938" s="2">
        <v>0.68778935185185175</v>
      </c>
      <c r="D938">
        <v>1</v>
      </c>
      <c r="E938">
        <f t="shared" si="28"/>
        <v>1</v>
      </c>
      <c r="F938">
        <f t="shared" si="29"/>
        <v>1</v>
      </c>
    </row>
    <row r="939" spans="1:6" x14ac:dyDescent="0.25">
      <c r="A939" s="1" t="s">
        <v>945</v>
      </c>
      <c r="B939" t="s">
        <v>9</v>
      </c>
      <c r="C939" s="2">
        <v>0.68807870370370372</v>
      </c>
      <c r="D939">
        <v>1</v>
      </c>
      <c r="E939">
        <f t="shared" si="28"/>
        <v>0</v>
      </c>
      <c r="F939">
        <f t="shared" si="29"/>
        <v>0</v>
      </c>
    </row>
    <row r="940" spans="1:6" x14ac:dyDescent="0.25">
      <c r="A940" s="1" t="s">
        <v>946</v>
      </c>
      <c r="B940" t="s">
        <v>9</v>
      </c>
      <c r="C940" s="2">
        <v>0.68865740740740744</v>
      </c>
      <c r="D940">
        <v>2</v>
      </c>
      <c r="E940">
        <f t="shared" si="28"/>
        <v>0</v>
      </c>
      <c r="F940">
        <f t="shared" si="29"/>
        <v>1</v>
      </c>
    </row>
    <row r="941" spans="1:6" x14ac:dyDescent="0.25">
      <c r="A941" s="1" t="s">
        <v>947</v>
      </c>
      <c r="B941" t="s">
        <v>7</v>
      </c>
      <c r="C941" s="2">
        <v>0.68894675925925919</v>
      </c>
      <c r="D941">
        <v>1</v>
      </c>
      <c r="E941">
        <f t="shared" si="28"/>
        <v>1</v>
      </c>
      <c r="F941">
        <f t="shared" si="29"/>
        <v>1</v>
      </c>
    </row>
    <row r="942" spans="1:6" x14ac:dyDescent="0.25">
      <c r="A942" s="1" t="s">
        <v>948</v>
      </c>
      <c r="B942" t="s">
        <v>9</v>
      </c>
      <c r="C942" s="2">
        <v>0.68952546296296291</v>
      </c>
      <c r="D942">
        <v>2</v>
      </c>
      <c r="E942">
        <f t="shared" si="28"/>
        <v>0</v>
      </c>
      <c r="F942">
        <f t="shared" si="29"/>
        <v>1</v>
      </c>
    </row>
    <row r="943" spans="1:6" x14ac:dyDescent="0.25">
      <c r="A943" s="1" t="s">
        <v>949</v>
      </c>
      <c r="B943" t="s">
        <v>5</v>
      </c>
      <c r="C943" s="2">
        <v>0.69010416666666663</v>
      </c>
      <c r="D943">
        <v>2</v>
      </c>
      <c r="E943">
        <f t="shared" si="28"/>
        <v>0</v>
      </c>
      <c r="F943">
        <f t="shared" si="29"/>
        <v>1</v>
      </c>
    </row>
    <row r="944" spans="1:6" x14ac:dyDescent="0.25">
      <c r="A944" s="1" t="s">
        <v>950</v>
      </c>
      <c r="B944" t="s">
        <v>5</v>
      </c>
      <c r="C944" s="2">
        <v>0.69068287037037035</v>
      </c>
      <c r="D944">
        <v>2</v>
      </c>
      <c r="E944">
        <f t="shared" si="28"/>
        <v>0</v>
      </c>
      <c r="F944">
        <f t="shared" si="29"/>
        <v>1</v>
      </c>
    </row>
    <row r="945" spans="1:6" x14ac:dyDescent="0.25">
      <c r="A945" s="1" t="s">
        <v>951</v>
      </c>
      <c r="B945" t="s">
        <v>9</v>
      </c>
      <c r="C945" s="2">
        <v>0.69097222222222221</v>
      </c>
      <c r="D945">
        <v>1</v>
      </c>
      <c r="E945">
        <f t="shared" si="28"/>
        <v>0</v>
      </c>
      <c r="F945">
        <f t="shared" si="29"/>
        <v>0</v>
      </c>
    </row>
    <row r="946" spans="1:6" x14ac:dyDescent="0.25">
      <c r="A946" s="1" t="s">
        <v>952</v>
      </c>
      <c r="B946" t="s">
        <v>9</v>
      </c>
      <c r="C946" s="2">
        <v>0.69126157407407407</v>
      </c>
      <c r="D946">
        <v>1</v>
      </c>
      <c r="E946">
        <f t="shared" si="28"/>
        <v>0</v>
      </c>
      <c r="F946">
        <f t="shared" si="29"/>
        <v>0</v>
      </c>
    </row>
    <row r="947" spans="1:6" x14ac:dyDescent="0.25">
      <c r="A947" s="1" t="s">
        <v>953</v>
      </c>
      <c r="B947" t="s">
        <v>9</v>
      </c>
      <c r="C947" s="2">
        <v>0.69155092592592593</v>
      </c>
      <c r="D947">
        <v>1</v>
      </c>
      <c r="E947">
        <f t="shared" si="28"/>
        <v>0</v>
      </c>
      <c r="F947">
        <f t="shared" si="29"/>
        <v>0</v>
      </c>
    </row>
    <row r="948" spans="1:6" x14ac:dyDescent="0.25">
      <c r="A948" s="1" t="s">
        <v>954</v>
      </c>
      <c r="B948" t="s">
        <v>9</v>
      </c>
      <c r="C948" s="2">
        <v>0.69184027777777779</v>
      </c>
      <c r="D948">
        <v>1</v>
      </c>
      <c r="E948">
        <f t="shared" si="28"/>
        <v>0</v>
      </c>
      <c r="F948">
        <f t="shared" si="29"/>
        <v>0</v>
      </c>
    </row>
    <row r="949" spans="1:6" x14ac:dyDescent="0.25">
      <c r="A949" s="1" t="s">
        <v>955</v>
      </c>
      <c r="B949" t="s">
        <v>7</v>
      </c>
      <c r="C949" s="2">
        <v>0.69212962962962965</v>
      </c>
      <c r="D949">
        <v>1</v>
      </c>
      <c r="E949">
        <f t="shared" si="28"/>
        <v>1</v>
      </c>
      <c r="F949">
        <f t="shared" si="29"/>
        <v>1</v>
      </c>
    </row>
    <row r="950" spans="1:6" x14ac:dyDescent="0.25">
      <c r="A950" s="1" t="s">
        <v>956</v>
      </c>
      <c r="B950" t="s">
        <v>9</v>
      </c>
      <c r="C950" s="2">
        <v>0.69270833333333337</v>
      </c>
      <c r="D950">
        <v>2</v>
      </c>
      <c r="E950">
        <f t="shared" si="28"/>
        <v>0</v>
      </c>
      <c r="F950">
        <f t="shared" si="29"/>
        <v>1</v>
      </c>
    </row>
    <row r="951" spans="1:6" x14ac:dyDescent="0.25">
      <c r="A951" s="1" t="s">
        <v>957</v>
      </c>
      <c r="B951" t="s">
        <v>9</v>
      </c>
      <c r="C951" s="2">
        <v>0.69282407407407398</v>
      </c>
      <c r="D951">
        <v>2</v>
      </c>
      <c r="E951">
        <f t="shared" si="28"/>
        <v>0</v>
      </c>
      <c r="F951">
        <f t="shared" si="29"/>
        <v>1</v>
      </c>
    </row>
    <row r="952" spans="1:6" x14ac:dyDescent="0.25">
      <c r="A952" s="1" t="s">
        <v>958</v>
      </c>
      <c r="B952" t="s">
        <v>9</v>
      </c>
      <c r="C952" s="2">
        <v>0.69305555555555554</v>
      </c>
      <c r="D952">
        <v>1</v>
      </c>
      <c r="E952">
        <f t="shared" si="28"/>
        <v>0</v>
      </c>
      <c r="F952">
        <f t="shared" si="29"/>
        <v>0</v>
      </c>
    </row>
    <row r="953" spans="1:6" x14ac:dyDescent="0.25">
      <c r="A953" s="1" t="s">
        <v>959</v>
      </c>
      <c r="B953" t="s">
        <v>27</v>
      </c>
      <c r="C953" s="2">
        <v>0.69322916666666667</v>
      </c>
      <c r="D953">
        <v>1</v>
      </c>
      <c r="E953">
        <f t="shared" si="28"/>
        <v>0</v>
      </c>
      <c r="F953">
        <f t="shared" si="29"/>
        <v>0</v>
      </c>
    </row>
    <row r="954" spans="1:6" x14ac:dyDescent="0.25">
      <c r="A954" s="1" t="s">
        <v>960</v>
      </c>
      <c r="B954" t="s">
        <v>7</v>
      </c>
      <c r="C954" s="2">
        <v>0.69334490740740751</v>
      </c>
      <c r="D954">
        <v>1</v>
      </c>
      <c r="E954">
        <f t="shared" si="28"/>
        <v>1</v>
      </c>
      <c r="F954">
        <f t="shared" si="29"/>
        <v>1</v>
      </c>
    </row>
    <row r="955" spans="1:6" x14ac:dyDescent="0.25">
      <c r="A955" s="1" t="s">
        <v>961</v>
      </c>
      <c r="B955" t="s">
        <v>9</v>
      </c>
      <c r="C955" s="2">
        <v>0.69351851851851853</v>
      </c>
      <c r="D955">
        <v>2</v>
      </c>
      <c r="E955">
        <f t="shared" si="28"/>
        <v>0</v>
      </c>
      <c r="F955">
        <f t="shared" si="29"/>
        <v>1</v>
      </c>
    </row>
    <row r="956" spans="1:6" x14ac:dyDescent="0.25">
      <c r="A956" s="1" t="s">
        <v>962</v>
      </c>
      <c r="B956" t="s">
        <v>7</v>
      </c>
      <c r="C956" s="2">
        <v>0.69374999999999998</v>
      </c>
      <c r="D956">
        <v>1</v>
      </c>
      <c r="E956">
        <f t="shared" si="28"/>
        <v>1</v>
      </c>
      <c r="F956">
        <f t="shared" si="29"/>
        <v>1</v>
      </c>
    </row>
    <row r="957" spans="1:6" x14ac:dyDescent="0.25">
      <c r="A957" s="1" t="s">
        <v>963</v>
      </c>
      <c r="B957" t="s">
        <v>5</v>
      </c>
      <c r="C957" s="2">
        <v>0.69386574074074081</v>
      </c>
      <c r="D957">
        <v>2</v>
      </c>
      <c r="E957">
        <f t="shared" si="28"/>
        <v>0</v>
      </c>
      <c r="F957">
        <f t="shared" si="29"/>
        <v>1</v>
      </c>
    </row>
    <row r="958" spans="1:6" x14ac:dyDescent="0.25">
      <c r="A958" s="1" t="s">
        <v>964</v>
      </c>
      <c r="B958" t="s">
        <v>7</v>
      </c>
      <c r="C958" s="2">
        <v>0.69403935185185184</v>
      </c>
      <c r="D958">
        <v>1</v>
      </c>
      <c r="E958">
        <f t="shared" si="28"/>
        <v>1</v>
      </c>
      <c r="F958">
        <f t="shared" si="29"/>
        <v>1</v>
      </c>
    </row>
    <row r="959" spans="1:6" x14ac:dyDescent="0.25">
      <c r="A959" s="1" t="s">
        <v>965</v>
      </c>
      <c r="B959" t="s">
        <v>9</v>
      </c>
      <c r="C959" s="2">
        <v>0.69415509259259256</v>
      </c>
      <c r="D959">
        <v>2</v>
      </c>
      <c r="E959">
        <f t="shared" si="28"/>
        <v>0</v>
      </c>
      <c r="F959">
        <f t="shared" si="29"/>
        <v>1</v>
      </c>
    </row>
    <row r="960" spans="1:6" x14ac:dyDescent="0.25">
      <c r="A960" s="1" t="s">
        <v>966</v>
      </c>
      <c r="B960" t="s">
        <v>7</v>
      </c>
      <c r="C960" s="2">
        <v>0.6943287037037037</v>
      </c>
      <c r="D960">
        <v>1</v>
      </c>
      <c r="E960">
        <f t="shared" si="28"/>
        <v>1</v>
      </c>
      <c r="F960">
        <f t="shared" si="29"/>
        <v>1</v>
      </c>
    </row>
    <row r="961" spans="1:6" x14ac:dyDescent="0.25">
      <c r="A961" s="1" t="s">
        <v>967</v>
      </c>
      <c r="B961" t="s">
        <v>5</v>
      </c>
      <c r="C961" s="2">
        <v>0.69450231481481473</v>
      </c>
      <c r="D961">
        <v>1</v>
      </c>
      <c r="E961">
        <f t="shared" si="28"/>
        <v>0</v>
      </c>
      <c r="F961">
        <f t="shared" si="29"/>
        <v>0</v>
      </c>
    </row>
    <row r="962" spans="1:6" x14ac:dyDescent="0.25">
      <c r="A962" s="1" t="s">
        <v>968</v>
      </c>
      <c r="B962" t="s">
        <v>7</v>
      </c>
      <c r="C962" s="2">
        <v>0.69461805555555556</v>
      </c>
      <c r="D962">
        <v>1</v>
      </c>
      <c r="E962">
        <f t="shared" si="28"/>
        <v>1</v>
      </c>
      <c r="F962">
        <f t="shared" si="29"/>
        <v>1</v>
      </c>
    </row>
    <row r="963" spans="1:6" x14ac:dyDescent="0.25">
      <c r="A963" s="1" t="s">
        <v>969</v>
      </c>
      <c r="B963" t="s">
        <v>5</v>
      </c>
      <c r="C963" s="2">
        <v>0.69490740740740742</v>
      </c>
      <c r="D963">
        <v>2</v>
      </c>
      <c r="E963">
        <f t="shared" ref="E963:E1001" si="30">IF(B963="Johnson&amp;Johnson",1,0)</f>
        <v>0</v>
      </c>
      <c r="F963">
        <f t="shared" ref="F963:F1001" si="31">IF(AND(E963=1,D963=1),1,IF(D963&gt;=2,1,0))</f>
        <v>1</v>
      </c>
    </row>
    <row r="964" spans="1:6" x14ac:dyDescent="0.25">
      <c r="A964" s="1" t="s">
        <v>970</v>
      </c>
      <c r="B964" t="s">
        <v>7</v>
      </c>
      <c r="C964" s="2">
        <v>0.69513888888888886</v>
      </c>
      <c r="D964">
        <v>1</v>
      </c>
      <c r="E964">
        <f t="shared" si="30"/>
        <v>1</v>
      </c>
      <c r="F964">
        <f t="shared" si="31"/>
        <v>1</v>
      </c>
    </row>
    <row r="965" spans="1:6" x14ac:dyDescent="0.25">
      <c r="A965" s="1" t="s">
        <v>971</v>
      </c>
      <c r="B965" t="s">
        <v>5</v>
      </c>
      <c r="C965" s="2">
        <v>0.6953125</v>
      </c>
      <c r="D965">
        <v>2</v>
      </c>
      <c r="E965">
        <f t="shared" si="30"/>
        <v>0</v>
      </c>
      <c r="F965">
        <f t="shared" si="31"/>
        <v>1</v>
      </c>
    </row>
    <row r="966" spans="1:6" x14ac:dyDescent="0.25">
      <c r="A966" s="1" t="s">
        <v>972</v>
      </c>
      <c r="B966" t="s">
        <v>9</v>
      </c>
      <c r="C966" s="2">
        <v>0.69554398148148155</v>
      </c>
      <c r="D966">
        <v>2</v>
      </c>
      <c r="E966">
        <f t="shared" si="30"/>
        <v>0</v>
      </c>
      <c r="F966">
        <f t="shared" si="31"/>
        <v>1</v>
      </c>
    </row>
    <row r="967" spans="1:6" x14ac:dyDescent="0.25">
      <c r="A967" s="1" t="s">
        <v>973</v>
      </c>
      <c r="B967" t="s">
        <v>9</v>
      </c>
      <c r="C967" s="2">
        <v>0.695775462962963</v>
      </c>
      <c r="D967">
        <v>1</v>
      </c>
      <c r="E967">
        <f t="shared" si="30"/>
        <v>0</v>
      </c>
      <c r="F967">
        <f t="shared" si="31"/>
        <v>0</v>
      </c>
    </row>
    <row r="968" spans="1:6" x14ac:dyDescent="0.25">
      <c r="A968" s="1" t="s">
        <v>974</v>
      </c>
      <c r="B968" t="s">
        <v>7</v>
      </c>
      <c r="C968" s="2">
        <v>0.69600694444444444</v>
      </c>
      <c r="D968">
        <v>1</v>
      </c>
      <c r="E968">
        <f t="shared" si="30"/>
        <v>1</v>
      </c>
      <c r="F968">
        <f t="shared" si="31"/>
        <v>1</v>
      </c>
    </row>
    <row r="969" spans="1:6" x14ac:dyDescent="0.25">
      <c r="A969" s="1" t="s">
        <v>975</v>
      </c>
      <c r="B969" t="s">
        <v>5</v>
      </c>
      <c r="C969" s="2">
        <v>0.69623842592592589</v>
      </c>
      <c r="D969">
        <v>1</v>
      </c>
      <c r="E969">
        <f t="shared" si="30"/>
        <v>0</v>
      </c>
      <c r="F969">
        <f t="shared" si="31"/>
        <v>0</v>
      </c>
    </row>
    <row r="970" spans="1:6" x14ac:dyDescent="0.25">
      <c r="A970" s="1" t="s">
        <v>976</v>
      </c>
      <c r="B970" t="s">
        <v>9</v>
      </c>
      <c r="C970" s="2">
        <v>0.69646990740740744</v>
      </c>
      <c r="D970">
        <v>1</v>
      </c>
      <c r="E970">
        <f t="shared" si="30"/>
        <v>0</v>
      </c>
      <c r="F970">
        <f t="shared" si="31"/>
        <v>0</v>
      </c>
    </row>
    <row r="971" spans="1:6" x14ac:dyDescent="0.25">
      <c r="A971" s="1" t="s">
        <v>977</v>
      </c>
      <c r="B971" t="s">
        <v>7</v>
      </c>
      <c r="C971" s="2">
        <v>0.69664351851851858</v>
      </c>
      <c r="D971">
        <v>1</v>
      </c>
      <c r="E971">
        <f t="shared" si="30"/>
        <v>1</v>
      </c>
      <c r="F971">
        <f t="shared" si="31"/>
        <v>1</v>
      </c>
    </row>
    <row r="972" spans="1:6" x14ac:dyDescent="0.25">
      <c r="A972" s="1" t="s">
        <v>978</v>
      </c>
      <c r="B972" t="s">
        <v>5</v>
      </c>
      <c r="C972" s="2">
        <v>0.69681712962962961</v>
      </c>
      <c r="D972">
        <v>2</v>
      </c>
      <c r="E972">
        <f t="shared" si="30"/>
        <v>0</v>
      </c>
      <c r="F972">
        <f t="shared" si="31"/>
        <v>1</v>
      </c>
    </row>
    <row r="973" spans="1:6" x14ac:dyDescent="0.25">
      <c r="A973" s="1" t="s">
        <v>979</v>
      </c>
      <c r="B973" t="s">
        <v>7</v>
      </c>
      <c r="C973" s="2">
        <v>0.69704861111111116</v>
      </c>
      <c r="D973">
        <v>1</v>
      </c>
      <c r="E973">
        <f t="shared" si="30"/>
        <v>1</v>
      </c>
      <c r="F973">
        <f t="shared" si="31"/>
        <v>1</v>
      </c>
    </row>
    <row r="974" spans="1:6" x14ac:dyDescent="0.25">
      <c r="A974" s="1" t="s">
        <v>980</v>
      </c>
      <c r="B974" t="s">
        <v>5</v>
      </c>
      <c r="C974" s="2">
        <v>0.69733796296296291</v>
      </c>
      <c r="D974">
        <v>1</v>
      </c>
      <c r="E974">
        <f t="shared" si="30"/>
        <v>0</v>
      </c>
      <c r="F974">
        <f t="shared" si="31"/>
        <v>0</v>
      </c>
    </row>
    <row r="975" spans="1:6" x14ac:dyDescent="0.25">
      <c r="A975" s="1" t="s">
        <v>981</v>
      </c>
      <c r="B975" t="s">
        <v>9</v>
      </c>
      <c r="C975" s="2">
        <v>0.69751157407407405</v>
      </c>
      <c r="D975">
        <v>2</v>
      </c>
      <c r="E975">
        <f t="shared" si="30"/>
        <v>0</v>
      </c>
      <c r="F975">
        <f t="shared" si="31"/>
        <v>1</v>
      </c>
    </row>
    <row r="976" spans="1:6" x14ac:dyDescent="0.25">
      <c r="A976" s="1" t="s">
        <v>982</v>
      </c>
      <c r="B976" t="s">
        <v>9</v>
      </c>
      <c r="C976" s="2">
        <v>0.69768518518518519</v>
      </c>
      <c r="D976">
        <v>1</v>
      </c>
      <c r="E976">
        <f t="shared" si="30"/>
        <v>0</v>
      </c>
      <c r="F976">
        <f t="shared" si="31"/>
        <v>0</v>
      </c>
    </row>
    <row r="977" spans="1:6" x14ac:dyDescent="0.25">
      <c r="A977" s="1" t="s">
        <v>983</v>
      </c>
      <c r="B977" t="s">
        <v>7</v>
      </c>
      <c r="C977" s="2">
        <v>0.69803240740740735</v>
      </c>
      <c r="D977">
        <v>1</v>
      </c>
      <c r="E977">
        <f t="shared" si="30"/>
        <v>1</v>
      </c>
      <c r="F977">
        <f t="shared" si="31"/>
        <v>1</v>
      </c>
    </row>
    <row r="978" spans="1:6" x14ac:dyDescent="0.25">
      <c r="A978" s="1" t="s">
        <v>984</v>
      </c>
      <c r="B978" t="s">
        <v>9</v>
      </c>
      <c r="C978" s="2">
        <v>0.69820601851851849</v>
      </c>
      <c r="D978">
        <v>2</v>
      </c>
      <c r="E978">
        <f t="shared" si="30"/>
        <v>0</v>
      </c>
      <c r="F978">
        <f t="shared" si="31"/>
        <v>1</v>
      </c>
    </row>
    <row r="979" spans="1:6" x14ac:dyDescent="0.25">
      <c r="A979" s="1" t="s">
        <v>985</v>
      </c>
      <c r="B979" t="s">
        <v>7</v>
      </c>
      <c r="C979" s="2">
        <v>0.69843749999999993</v>
      </c>
      <c r="D979">
        <v>1</v>
      </c>
      <c r="E979">
        <f t="shared" si="30"/>
        <v>1</v>
      </c>
      <c r="F979">
        <f t="shared" si="31"/>
        <v>1</v>
      </c>
    </row>
    <row r="980" spans="1:6" x14ac:dyDescent="0.25">
      <c r="A980" s="1" t="s">
        <v>986</v>
      </c>
      <c r="B980" t="s">
        <v>5</v>
      </c>
      <c r="C980" s="2">
        <v>0.69890046296296304</v>
      </c>
      <c r="D980">
        <v>2</v>
      </c>
      <c r="E980">
        <f t="shared" si="30"/>
        <v>0</v>
      </c>
      <c r="F980">
        <f t="shared" si="31"/>
        <v>1</v>
      </c>
    </row>
    <row r="981" spans="1:6" x14ac:dyDescent="0.25">
      <c r="A981" s="1" t="s">
        <v>987</v>
      </c>
      <c r="B981" t="s">
        <v>7</v>
      </c>
      <c r="C981" s="2">
        <v>0.69901620370370365</v>
      </c>
      <c r="D981">
        <v>1</v>
      </c>
      <c r="E981">
        <f t="shared" si="30"/>
        <v>1</v>
      </c>
      <c r="F981">
        <f t="shared" si="31"/>
        <v>1</v>
      </c>
    </row>
    <row r="982" spans="1:6" x14ac:dyDescent="0.25">
      <c r="A982" s="1" t="s">
        <v>988</v>
      </c>
      <c r="B982" t="s">
        <v>9</v>
      </c>
      <c r="C982" s="2">
        <v>0.69930555555555562</v>
      </c>
      <c r="D982">
        <v>1</v>
      </c>
      <c r="E982">
        <f t="shared" si="30"/>
        <v>0</v>
      </c>
      <c r="F982">
        <f t="shared" si="31"/>
        <v>0</v>
      </c>
    </row>
    <row r="983" spans="1:6" x14ac:dyDescent="0.25">
      <c r="A983" s="1" t="s">
        <v>989</v>
      </c>
      <c r="B983" t="s">
        <v>7</v>
      </c>
      <c r="C983" s="2">
        <v>0.69959490740740737</v>
      </c>
      <c r="D983">
        <v>1</v>
      </c>
      <c r="E983">
        <f t="shared" si="30"/>
        <v>1</v>
      </c>
      <c r="F983">
        <f t="shared" si="31"/>
        <v>1</v>
      </c>
    </row>
    <row r="984" spans="1:6" x14ac:dyDescent="0.25">
      <c r="A984" s="1" t="s">
        <v>990</v>
      </c>
      <c r="B984" t="s">
        <v>5</v>
      </c>
      <c r="C984" s="2">
        <v>0.69982638888888893</v>
      </c>
      <c r="D984">
        <v>1</v>
      </c>
      <c r="E984">
        <f t="shared" si="30"/>
        <v>0</v>
      </c>
      <c r="F984">
        <f t="shared" si="31"/>
        <v>0</v>
      </c>
    </row>
    <row r="985" spans="1:6" x14ac:dyDescent="0.25">
      <c r="A985" s="1" t="s">
        <v>991</v>
      </c>
      <c r="B985" t="s">
        <v>7</v>
      </c>
      <c r="C985" s="2">
        <v>0.70011574074074068</v>
      </c>
      <c r="D985">
        <v>1</v>
      </c>
      <c r="E985">
        <f t="shared" si="30"/>
        <v>1</v>
      </c>
      <c r="F985">
        <f t="shared" si="31"/>
        <v>1</v>
      </c>
    </row>
    <row r="986" spans="1:6" x14ac:dyDescent="0.25">
      <c r="A986" s="1" t="s">
        <v>992</v>
      </c>
      <c r="B986" t="s">
        <v>9</v>
      </c>
      <c r="C986" s="2">
        <v>0.70028935185185182</v>
      </c>
      <c r="D986">
        <v>1</v>
      </c>
      <c r="E986">
        <f t="shared" si="30"/>
        <v>0</v>
      </c>
      <c r="F986">
        <f t="shared" si="31"/>
        <v>0</v>
      </c>
    </row>
    <row r="987" spans="1:6" x14ac:dyDescent="0.25">
      <c r="A987" s="1" t="s">
        <v>993</v>
      </c>
      <c r="B987" t="s">
        <v>9</v>
      </c>
      <c r="C987" s="2">
        <v>0.70063657407407398</v>
      </c>
      <c r="D987">
        <v>2</v>
      </c>
      <c r="E987">
        <f t="shared" si="30"/>
        <v>0</v>
      </c>
      <c r="F987">
        <f t="shared" si="31"/>
        <v>1</v>
      </c>
    </row>
    <row r="988" spans="1:6" x14ac:dyDescent="0.25">
      <c r="A988" s="1" t="s">
        <v>994</v>
      </c>
      <c r="B988" t="s">
        <v>27</v>
      </c>
      <c r="C988" s="2">
        <v>0.70092592592592595</v>
      </c>
      <c r="D988">
        <v>1</v>
      </c>
      <c r="E988">
        <f t="shared" si="30"/>
        <v>0</v>
      </c>
      <c r="F988">
        <f t="shared" si="31"/>
        <v>0</v>
      </c>
    </row>
    <row r="989" spans="1:6" x14ac:dyDescent="0.25">
      <c r="A989" s="1" t="s">
        <v>995</v>
      </c>
      <c r="B989" t="s">
        <v>7</v>
      </c>
      <c r="C989" s="2">
        <v>0.70115740740740751</v>
      </c>
      <c r="D989">
        <v>1</v>
      </c>
      <c r="E989">
        <f t="shared" si="30"/>
        <v>1</v>
      </c>
      <c r="F989">
        <f t="shared" si="31"/>
        <v>1</v>
      </c>
    </row>
    <row r="990" spans="1:6" x14ac:dyDescent="0.25">
      <c r="A990" s="1" t="s">
        <v>996</v>
      </c>
      <c r="B990" t="s">
        <v>27</v>
      </c>
      <c r="C990" s="2">
        <v>0.70150462962962967</v>
      </c>
      <c r="D990">
        <v>1</v>
      </c>
      <c r="E990">
        <f t="shared" si="30"/>
        <v>0</v>
      </c>
      <c r="F990">
        <f t="shared" si="31"/>
        <v>0</v>
      </c>
    </row>
    <row r="991" spans="1:6" x14ac:dyDescent="0.25">
      <c r="A991" s="1" t="s">
        <v>997</v>
      </c>
      <c r="B991" t="s">
        <v>7</v>
      </c>
      <c r="C991" s="2">
        <v>0.70179398148148142</v>
      </c>
      <c r="D991">
        <v>1</v>
      </c>
      <c r="E991">
        <f t="shared" si="30"/>
        <v>1</v>
      </c>
      <c r="F991">
        <f t="shared" si="31"/>
        <v>1</v>
      </c>
    </row>
    <row r="992" spans="1:6" x14ac:dyDescent="0.25">
      <c r="A992" s="1" t="s">
        <v>998</v>
      </c>
      <c r="B992" t="s">
        <v>5</v>
      </c>
      <c r="C992" s="2">
        <v>0.70208333333333339</v>
      </c>
      <c r="D992">
        <v>1</v>
      </c>
      <c r="E992">
        <f t="shared" si="30"/>
        <v>0</v>
      </c>
      <c r="F992">
        <f t="shared" si="31"/>
        <v>0</v>
      </c>
    </row>
    <row r="993" spans="1:6" x14ac:dyDescent="0.25">
      <c r="A993" s="1" t="s">
        <v>999</v>
      </c>
      <c r="B993" t="s">
        <v>9</v>
      </c>
      <c r="C993" s="2">
        <v>0.70237268518518514</v>
      </c>
      <c r="D993">
        <v>1</v>
      </c>
      <c r="E993">
        <f t="shared" si="30"/>
        <v>0</v>
      </c>
      <c r="F993">
        <f t="shared" si="31"/>
        <v>0</v>
      </c>
    </row>
    <row r="994" spans="1:6" x14ac:dyDescent="0.25">
      <c r="A994" s="1" t="s">
        <v>1000</v>
      </c>
      <c r="B994" t="s">
        <v>7</v>
      </c>
      <c r="C994" s="2">
        <v>0.7026041666666667</v>
      </c>
      <c r="D994">
        <v>1</v>
      </c>
      <c r="E994">
        <f t="shared" si="30"/>
        <v>1</v>
      </c>
      <c r="F994">
        <f t="shared" si="31"/>
        <v>1</v>
      </c>
    </row>
    <row r="995" spans="1:6" x14ac:dyDescent="0.25">
      <c r="A995" s="1" t="s">
        <v>1001</v>
      </c>
      <c r="B995" t="s">
        <v>7</v>
      </c>
      <c r="C995" s="2">
        <v>0.70283564814814825</v>
      </c>
      <c r="D995">
        <v>1</v>
      </c>
      <c r="E995">
        <f t="shared" si="30"/>
        <v>1</v>
      </c>
      <c r="F995">
        <f t="shared" si="31"/>
        <v>1</v>
      </c>
    </row>
    <row r="996" spans="1:6" x14ac:dyDescent="0.25">
      <c r="A996" s="1" t="s">
        <v>1002</v>
      </c>
      <c r="B996" t="s">
        <v>5</v>
      </c>
      <c r="C996" s="2">
        <v>0.70318287037037042</v>
      </c>
      <c r="D996">
        <v>2</v>
      </c>
      <c r="E996">
        <f t="shared" si="30"/>
        <v>0</v>
      </c>
      <c r="F996">
        <f t="shared" si="31"/>
        <v>1</v>
      </c>
    </row>
    <row r="997" spans="1:6" x14ac:dyDescent="0.25">
      <c r="A997" s="1" t="s">
        <v>1003</v>
      </c>
      <c r="B997" t="s">
        <v>7</v>
      </c>
      <c r="C997" s="2">
        <v>0.70341435185185175</v>
      </c>
      <c r="D997">
        <v>1</v>
      </c>
      <c r="E997">
        <f t="shared" si="30"/>
        <v>1</v>
      </c>
      <c r="F997">
        <f t="shared" si="31"/>
        <v>1</v>
      </c>
    </row>
    <row r="998" spans="1:6" x14ac:dyDescent="0.25">
      <c r="A998" s="1" t="s">
        <v>1004</v>
      </c>
      <c r="B998" t="s">
        <v>7</v>
      </c>
      <c r="C998" s="2">
        <v>0.7036458333333333</v>
      </c>
      <c r="D998">
        <v>1</v>
      </c>
      <c r="E998">
        <f t="shared" si="30"/>
        <v>1</v>
      </c>
      <c r="F998">
        <f t="shared" si="31"/>
        <v>1</v>
      </c>
    </row>
    <row r="999" spans="1:6" x14ac:dyDescent="0.25">
      <c r="A999" s="1" t="s">
        <v>1005</v>
      </c>
      <c r="B999" t="s">
        <v>5</v>
      </c>
      <c r="C999" s="2">
        <v>0.70416666666666661</v>
      </c>
      <c r="D999">
        <v>1</v>
      </c>
      <c r="E999">
        <f t="shared" si="30"/>
        <v>0</v>
      </c>
      <c r="F999">
        <f t="shared" si="31"/>
        <v>0</v>
      </c>
    </row>
    <row r="1000" spans="1:6" x14ac:dyDescent="0.25">
      <c r="A1000" s="1" t="s">
        <v>1006</v>
      </c>
      <c r="B1000" t="s">
        <v>5</v>
      </c>
      <c r="C1000" s="2">
        <v>0.70497685185185188</v>
      </c>
      <c r="D1000">
        <v>2</v>
      </c>
      <c r="E1000">
        <f t="shared" si="30"/>
        <v>0</v>
      </c>
      <c r="F1000">
        <f t="shared" si="31"/>
        <v>1</v>
      </c>
    </row>
    <row r="1001" spans="1:6" x14ac:dyDescent="0.25">
      <c r="A1001" s="1" t="s">
        <v>1007</v>
      </c>
      <c r="B1001" t="s">
        <v>9</v>
      </c>
      <c r="C1001" s="2">
        <v>0.70624999999999993</v>
      </c>
      <c r="D1001">
        <v>2</v>
      </c>
      <c r="E1001">
        <f t="shared" si="30"/>
        <v>0</v>
      </c>
      <c r="F1001">
        <f t="shared" si="31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E6BC-1BF1-45AF-9B90-3C1CF5F3FD8A}">
  <dimension ref="A1:H1001"/>
  <sheetViews>
    <sheetView tabSelected="1" workbookViewId="0">
      <selection activeCell="F9" sqref="F9"/>
    </sheetView>
  </sheetViews>
  <sheetFormatPr defaultRowHeight="15" x14ac:dyDescent="0.25"/>
  <cols>
    <col min="1" max="1" width="12" bestFit="1" customWidth="1"/>
    <col min="2" max="2" width="20" bestFit="1" customWidth="1"/>
    <col min="3" max="3" width="23.5703125" bestFit="1" customWidth="1"/>
    <col min="4" max="4" width="14.85546875" bestFit="1" customWidth="1"/>
    <col min="7" max="7" width="17.7109375" bestFit="1" customWidth="1"/>
    <col min="8" max="8" width="13.1406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1042</v>
      </c>
    </row>
    <row r="2" spans="1:8" x14ac:dyDescent="0.25">
      <c r="A2" s="1" t="s">
        <v>4</v>
      </c>
      <c r="B2" t="s">
        <v>5</v>
      </c>
      <c r="C2" s="2">
        <v>0.33333333333333331</v>
      </c>
      <c r="D2">
        <v>2</v>
      </c>
      <c r="E2" t="str">
        <f>TEXT(C2,"GG")</f>
        <v>08</v>
      </c>
      <c r="G2" s="8" t="s">
        <v>1016</v>
      </c>
      <c r="H2" t="s">
        <v>1050</v>
      </c>
    </row>
    <row r="3" spans="1:8" x14ac:dyDescent="0.25">
      <c r="A3" s="1" t="s">
        <v>6</v>
      </c>
      <c r="B3" t="s">
        <v>7</v>
      </c>
      <c r="C3" s="2">
        <v>0.33362268518518517</v>
      </c>
      <c r="D3">
        <v>1</v>
      </c>
      <c r="E3" t="str">
        <f t="shared" ref="E3:E66" si="0">TEXT(C3,"GG")</f>
        <v>08</v>
      </c>
      <c r="G3" s="11" t="s">
        <v>1049</v>
      </c>
      <c r="H3" s="12">
        <v>125</v>
      </c>
    </row>
    <row r="4" spans="1:8" x14ac:dyDescent="0.25">
      <c r="A4" s="1" t="s">
        <v>8</v>
      </c>
      <c r="B4" t="s">
        <v>9</v>
      </c>
      <c r="C4" s="2">
        <v>0.33391203703703703</v>
      </c>
      <c r="D4">
        <v>1</v>
      </c>
      <c r="E4" t="str">
        <f t="shared" si="0"/>
        <v>08</v>
      </c>
      <c r="G4" s="9" t="s">
        <v>1047</v>
      </c>
      <c r="H4" s="10">
        <v>115</v>
      </c>
    </row>
    <row r="5" spans="1:8" x14ac:dyDescent="0.25">
      <c r="A5" s="1" t="s">
        <v>10</v>
      </c>
      <c r="B5" t="s">
        <v>5</v>
      </c>
      <c r="C5" s="2">
        <v>0.33449074074074076</v>
      </c>
      <c r="D5">
        <v>2</v>
      </c>
      <c r="E5" t="str">
        <f t="shared" si="0"/>
        <v>08</v>
      </c>
      <c r="G5" s="9" t="s">
        <v>1048</v>
      </c>
      <c r="H5" s="10">
        <v>111</v>
      </c>
    </row>
    <row r="6" spans="1:8" x14ac:dyDescent="0.25">
      <c r="A6" s="1" t="s">
        <v>11</v>
      </c>
      <c r="B6" t="s">
        <v>5</v>
      </c>
      <c r="C6" s="2">
        <v>0.33506944444444442</v>
      </c>
      <c r="D6">
        <v>2</v>
      </c>
      <c r="E6" t="str">
        <f t="shared" si="0"/>
        <v>08</v>
      </c>
      <c r="G6" s="9" t="s">
        <v>1045</v>
      </c>
      <c r="H6" s="10">
        <v>110</v>
      </c>
    </row>
    <row r="7" spans="1:8" x14ac:dyDescent="0.25">
      <c r="A7" s="1" t="s">
        <v>12</v>
      </c>
      <c r="B7" t="s">
        <v>5</v>
      </c>
      <c r="C7" s="2">
        <v>0.33535879629629628</v>
      </c>
      <c r="D7">
        <v>1</v>
      </c>
      <c r="E7" t="str">
        <f t="shared" si="0"/>
        <v>08</v>
      </c>
      <c r="G7" s="9" t="s">
        <v>1021</v>
      </c>
      <c r="H7" s="10">
        <v>109</v>
      </c>
    </row>
    <row r="8" spans="1:8" x14ac:dyDescent="0.25">
      <c r="A8" s="1" t="s">
        <v>13</v>
      </c>
      <c r="B8" t="s">
        <v>9</v>
      </c>
      <c r="C8" s="2">
        <v>0.3359375</v>
      </c>
      <c r="D8">
        <v>2</v>
      </c>
      <c r="E8" t="str">
        <f t="shared" si="0"/>
        <v>08</v>
      </c>
      <c r="G8" s="9" t="s">
        <v>1043</v>
      </c>
      <c r="H8" s="10">
        <v>108</v>
      </c>
    </row>
    <row r="9" spans="1:8" x14ac:dyDescent="0.25">
      <c r="A9" s="1" t="s">
        <v>14</v>
      </c>
      <c r="B9" t="s">
        <v>9</v>
      </c>
      <c r="C9" s="2">
        <v>0.33622685185185186</v>
      </c>
      <c r="D9">
        <v>1</v>
      </c>
      <c r="E9" t="str">
        <f t="shared" si="0"/>
        <v>08</v>
      </c>
      <c r="G9" s="9" t="s">
        <v>1044</v>
      </c>
      <c r="H9" s="10">
        <v>108</v>
      </c>
    </row>
    <row r="10" spans="1:8" x14ac:dyDescent="0.25">
      <c r="A10" s="1" t="s">
        <v>15</v>
      </c>
      <c r="B10" t="s">
        <v>9</v>
      </c>
      <c r="C10" s="2">
        <v>0.33651620370370372</v>
      </c>
      <c r="D10">
        <v>1</v>
      </c>
      <c r="E10" t="str">
        <f t="shared" si="0"/>
        <v>08</v>
      </c>
      <c r="G10" s="9" t="s">
        <v>1022</v>
      </c>
      <c r="H10" s="10">
        <v>107</v>
      </c>
    </row>
    <row r="11" spans="1:8" x14ac:dyDescent="0.25">
      <c r="A11" s="1" t="s">
        <v>16</v>
      </c>
      <c r="B11" t="s">
        <v>9</v>
      </c>
      <c r="C11" s="2">
        <v>0.33680555555555558</v>
      </c>
      <c r="D11">
        <v>1</v>
      </c>
      <c r="E11" t="str">
        <f t="shared" si="0"/>
        <v>08</v>
      </c>
      <c r="G11" s="9" t="s">
        <v>1046</v>
      </c>
      <c r="H11" s="10">
        <v>107</v>
      </c>
    </row>
    <row r="12" spans="1:8" x14ac:dyDescent="0.25">
      <c r="A12" s="1" t="s">
        <v>17</v>
      </c>
      <c r="B12" t="s">
        <v>9</v>
      </c>
      <c r="C12" s="2">
        <v>0.33709490740740744</v>
      </c>
      <c r="D12">
        <v>1</v>
      </c>
      <c r="E12" t="str">
        <f t="shared" si="0"/>
        <v>08</v>
      </c>
      <c r="G12" s="9" t="s">
        <v>1019</v>
      </c>
      <c r="H12" s="10">
        <v>1000</v>
      </c>
    </row>
    <row r="13" spans="1:8" x14ac:dyDescent="0.25">
      <c r="A13" s="1" t="s">
        <v>18</v>
      </c>
      <c r="B13" t="s">
        <v>5</v>
      </c>
      <c r="C13" s="2">
        <v>0.33738425925925924</v>
      </c>
      <c r="D13">
        <v>1</v>
      </c>
      <c r="E13" t="str">
        <f t="shared" si="0"/>
        <v>08</v>
      </c>
    </row>
    <row r="14" spans="1:8" x14ac:dyDescent="0.25">
      <c r="A14" s="1" t="s">
        <v>19</v>
      </c>
      <c r="B14" t="s">
        <v>7</v>
      </c>
      <c r="C14" s="2">
        <v>0.3376736111111111</v>
      </c>
      <c r="D14">
        <v>1</v>
      </c>
      <c r="E14" t="str">
        <f t="shared" si="0"/>
        <v>08</v>
      </c>
    </row>
    <row r="15" spans="1:8" x14ac:dyDescent="0.25">
      <c r="A15" s="1" t="s">
        <v>20</v>
      </c>
      <c r="B15" t="s">
        <v>5</v>
      </c>
      <c r="C15" s="2">
        <v>0.33825231481481483</v>
      </c>
      <c r="D15">
        <v>2</v>
      </c>
      <c r="E15" t="str">
        <f t="shared" si="0"/>
        <v>08</v>
      </c>
    </row>
    <row r="16" spans="1:8" x14ac:dyDescent="0.25">
      <c r="A16" s="1" t="s">
        <v>21</v>
      </c>
      <c r="B16" t="s">
        <v>9</v>
      </c>
      <c r="C16" s="2">
        <v>0.33854166666666669</v>
      </c>
      <c r="D16">
        <v>1</v>
      </c>
      <c r="E16" t="str">
        <f t="shared" si="0"/>
        <v>08</v>
      </c>
    </row>
    <row r="17" spans="1:5" x14ac:dyDescent="0.25">
      <c r="A17" s="1" t="s">
        <v>22</v>
      </c>
      <c r="B17" t="s">
        <v>7</v>
      </c>
      <c r="C17" s="2">
        <v>0.33883101851851855</v>
      </c>
      <c r="D17">
        <v>1</v>
      </c>
      <c r="E17" t="str">
        <f t="shared" si="0"/>
        <v>08</v>
      </c>
    </row>
    <row r="18" spans="1:5" x14ac:dyDescent="0.25">
      <c r="A18" s="1" t="s">
        <v>23</v>
      </c>
      <c r="B18" t="s">
        <v>5</v>
      </c>
      <c r="C18" s="2">
        <v>0.33912037037037041</v>
      </c>
      <c r="D18">
        <v>1</v>
      </c>
      <c r="E18" t="str">
        <f t="shared" si="0"/>
        <v>08</v>
      </c>
    </row>
    <row r="19" spans="1:5" x14ac:dyDescent="0.25">
      <c r="A19" s="1" t="s">
        <v>24</v>
      </c>
      <c r="B19" t="s">
        <v>7</v>
      </c>
      <c r="C19" s="2">
        <v>0.33940972222222227</v>
      </c>
      <c r="D19">
        <v>1</v>
      </c>
      <c r="E19" t="str">
        <f t="shared" si="0"/>
        <v>08</v>
      </c>
    </row>
    <row r="20" spans="1:5" x14ac:dyDescent="0.25">
      <c r="A20" s="1" t="s">
        <v>25</v>
      </c>
      <c r="B20" t="s">
        <v>7</v>
      </c>
      <c r="C20" s="2">
        <v>0.33969907407407413</v>
      </c>
      <c r="D20">
        <v>1</v>
      </c>
      <c r="E20" t="str">
        <f t="shared" si="0"/>
        <v>08</v>
      </c>
    </row>
    <row r="21" spans="1:5" x14ac:dyDescent="0.25">
      <c r="A21" s="1" t="s">
        <v>26</v>
      </c>
      <c r="B21" t="s">
        <v>27</v>
      </c>
      <c r="C21" s="2">
        <v>0.34027777777777773</v>
      </c>
      <c r="D21">
        <v>2</v>
      </c>
      <c r="E21" t="str">
        <f t="shared" si="0"/>
        <v>08</v>
      </c>
    </row>
    <row r="22" spans="1:5" x14ac:dyDescent="0.25">
      <c r="A22" s="1" t="s">
        <v>28</v>
      </c>
      <c r="B22" t="s">
        <v>27</v>
      </c>
      <c r="C22" s="2">
        <v>0.34085648148148145</v>
      </c>
      <c r="D22">
        <v>2</v>
      </c>
      <c r="E22" t="str">
        <f t="shared" si="0"/>
        <v>08</v>
      </c>
    </row>
    <row r="23" spans="1:5" x14ac:dyDescent="0.25">
      <c r="A23" s="1" t="s">
        <v>29</v>
      </c>
      <c r="B23" t="s">
        <v>7</v>
      </c>
      <c r="C23" s="2">
        <v>0.34114583333333331</v>
      </c>
      <c r="D23">
        <v>1</v>
      </c>
      <c r="E23" t="str">
        <f t="shared" si="0"/>
        <v>08</v>
      </c>
    </row>
    <row r="24" spans="1:5" x14ac:dyDescent="0.25">
      <c r="A24" s="1" t="s">
        <v>30</v>
      </c>
      <c r="B24" t="s">
        <v>7</v>
      </c>
      <c r="C24" s="2">
        <v>0.34143518518518517</v>
      </c>
      <c r="D24">
        <v>1</v>
      </c>
      <c r="E24" t="str">
        <f t="shared" si="0"/>
        <v>08</v>
      </c>
    </row>
    <row r="25" spans="1:5" x14ac:dyDescent="0.25">
      <c r="A25" s="1" t="s">
        <v>31</v>
      </c>
      <c r="B25" t="s">
        <v>5</v>
      </c>
      <c r="C25" s="2">
        <v>0.3420138888888889</v>
      </c>
      <c r="D25">
        <v>2</v>
      </c>
      <c r="E25" t="str">
        <f t="shared" si="0"/>
        <v>08</v>
      </c>
    </row>
    <row r="26" spans="1:5" x14ac:dyDescent="0.25">
      <c r="A26" s="1" t="s">
        <v>32</v>
      </c>
      <c r="B26" t="s">
        <v>5</v>
      </c>
      <c r="C26" s="2">
        <v>0.34230324074074076</v>
      </c>
      <c r="D26">
        <v>1</v>
      </c>
      <c r="E26" t="str">
        <f t="shared" si="0"/>
        <v>08</v>
      </c>
    </row>
    <row r="27" spans="1:5" x14ac:dyDescent="0.25">
      <c r="A27" s="1" t="s">
        <v>33</v>
      </c>
      <c r="B27" t="s">
        <v>9</v>
      </c>
      <c r="C27" s="2">
        <v>0.34288194444444442</v>
      </c>
      <c r="D27">
        <v>2</v>
      </c>
      <c r="E27" t="str">
        <f t="shared" si="0"/>
        <v>08</v>
      </c>
    </row>
    <row r="28" spans="1:5" x14ac:dyDescent="0.25">
      <c r="A28" s="1" t="s">
        <v>34</v>
      </c>
      <c r="B28" t="s">
        <v>27</v>
      </c>
      <c r="C28" s="2">
        <v>0.34317129629629628</v>
      </c>
      <c r="D28">
        <v>1</v>
      </c>
      <c r="E28" t="str">
        <f t="shared" si="0"/>
        <v>08</v>
      </c>
    </row>
    <row r="29" spans="1:5" x14ac:dyDescent="0.25">
      <c r="A29" s="1" t="s">
        <v>35</v>
      </c>
      <c r="B29" t="s">
        <v>7</v>
      </c>
      <c r="C29" s="2">
        <v>0.34346064814814814</v>
      </c>
      <c r="D29">
        <v>1</v>
      </c>
      <c r="E29" t="str">
        <f t="shared" si="0"/>
        <v>08</v>
      </c>
    </row>
    <row r="30" spans="1:5" x14ac:dyDescent="0.25">
      <c r="A30" s="1" t="s">
        <v>36</v>
      </c>
      <c r="B30" t="s">
        <v>9</v>
      </c>
      <c r="C30" s="2">
        <v>0.34403935185185186</v>
      </c>
      <c r="D30">
        <v>2</v>
      </c>
      <c r="E30" t="str">
        <f t="shared" si="0"/>
        <v>08</v>
      </c>
    </row>
    <row r="31" spans="1:5" x14ac:dyDescent="0.25">
      <c r="A31" s="1" t="s">
        <v>37</v>
      </c>
      <c r="B31" t="s">
        <v>27</v>
      </c>
      <c r="C31" s="2">
        <v>0.34461805555555558</v>
      </c>
      <c r="D31">
        <v>2</v>
      </c>
      <c r="E31" t="str">
        <f t="shared" si="0"/>
        <v>08</v>
      </c>
    </row>
    <row r="32" spans="1:5" x14ac:dyDescent="0.25">
      <c r="A32" s="1" t="s">
        <v>38</v>
      </c>
      <c r="B32" t="s">
        <v>7</v>
      </c>
      <c r="C32" s="2">
        <v>0.34490740740740744</v>
      </c>
      <c r="D32">
        <v>1</v>
      </c>
      <c r="E32" t="str">
        <f t="shared" si="0"/>
        <v>08</v>
      </c>
    </row>
    <row r="33" spans="1:5" x14ac:dyDescent="0.25">
      <c r="A33" s="1" t="s">
        <v>39</v>
      </c>
      <c r="B33" t="s">
        <v>7</v>
      </c>
      <c r="C33" s="2">
        <v>0.34519675925925924</v>
      </c>
      <c r="D33">
        <v>1</v>
      </c>
      <c r="E33" t="str">
        <f t="shared" si="0"/>
        <v>08</v>
      </c>
    </row>
    <row r="34" spans="1:5" x14ac:dyDescent="0.25">
      <c r="A34" s="1" t="s">
        <v>40</v>
      </c>
      <c r="B34" t="s">
        <v>9</v>
      </c>
      <c r="C34" s="2">
        <v>0.34577546296296297</v>
      </c>
      <c r="D34">
        <v>2</v>
      </c>
      <c r="E34" t="str">
        <f t="shared" si="0"/>
        <v>08</v>
      </c>
    </row>
    <row r="35" spans="1:5" x14ac:dyDescent="0.25">
      <c r="A35" s="1" t="s">
        <v>41</v>
      </c>
      <c r="B35" t="s">
        <v>7</v>
      </c>
      <c r="C35" s="2">
        <v>0.34606481481481483</v>
      </c>
      <c r="D35">
        <v>1</v>
      </c>
      <c r="E35" t="str">
        <f t="shared" si="0"/>
        <v>08</v>
      </c>
    </row>
    <row r="36" spans="1:5" x14ac:dyDescent="0.25">
      <c r="A36" s="1" t="s">
        <v>42</v>
      </c>
      <c r="B36" t="s">
        <v>27</v>
      </c>
      <c r="C36" s="2">
        <v>0.34664351851851855</v>
      </c>
      <c r="D36">
        <v>2</v>
      </c>
      <c r="E36" t="str">
        <f t="shared" si="0"/>
        <v>08</v>
      </c>
    </row>
    <row r="37" spans="1:5" x14ac:dyDescent="0.25">
      <c r="A37" s="1" t="s">
        <v>43</v>
      </c>
      <c r="B37" t="s">
        <v>27</v>
      </c>
      <c r="C37" s="2">
        <v>0.34693287037037041</v>
      </c>
      <c r="D37">
        <v>1</v>
      </c>
      <c r="E37" t="str">
        <f t="shared" si="0"/>
        <v>08</v>
      </c>
    </row>
    <row r="38" spans="1:5" x14ac:dyDescent="0.25">
      <c r="A38" s="1" t="s">
        <v>44</v>
      </c>
      <c r="B38" t="s">
        <v>7</v>
      </c>
      <c r="C38" s="2">
        <v>0.34722222222222227</v>
      </c>
      <c r="D38">
        <v>1</v>
      </c>
      <c r="E38" t="str">
        <f t="shared" si="0"/>
        <v>08</v>
      </c>
    </row>
    <row r="39" spans="1:5" x14ac:dyDescent="0.25">
      <c r="A39" s="1" t="s">
        <v>45</v>
      </c>
      <c r="B39" t="s">
        <v>7</v>
      </c>
      <c r="C39" s="2">
        <v>0.34751157407407413</v>
      </c>
      <c r="D39">
        <v>1</v>
      </c>
      <c r="E39" t="str">
        <f t="shared" si="0"/>
        <v>08</v>
      </c>
    </row>
    <row r="40" spans="1:5" x14ac:dyDescent="0.25">
      <c r="A40" s="1" t="s">
        <v>46</v>
      </c>
      <c r="B40" t="s">
        <v>5</v>
      </c>
      <c r="C40" s="2">
        <v>0.34780092592592587</v>
      </c>
      <c r="D40">
        <v>1</v>
      </c>
      <c r="E40" t="str">
        <f t="shared" si="0"/>
        <v>08</v>
      </c>
    </row>
    <row r="41" spans="1:5" x14ac:dyDescent="0.25">
      <c r="A41" s="1" t="s">
        <v>47</v>
      </c>
      <c r="B41" t="s">
        <v>27</v>
      </c>
      <c r="C41" s="2">
        <v>0.34837962962962959</v>
      </c>
      <c r="D41">
        <v>2</v>
      </c>
      <c r="E41" t="str">
        <f t="shared" si="0"/>
        <v>08</v>
      </c>
    </row>
    <row r="42" spans="1:5" x14ac:dyDescent="0.25">
      <c r="A42" s="1" t="s">
        <v>48</v>
      </c>
      <c r="B42" t="s">
        <v>27</v>
      </c>
      <c r="C42" s="2">
        <v>0.34866898148148145</v>
      </c>
      <c r="D42">
        <v>1</v>
      </c>
      <c r="E42" t="str">
        <f t="shared" si="0"/>
        <v>08</v>
      </c>
    </row>
    <row r="43" spans="1:5" x14ac:dyDescent="0.25">
      <c r="A43" s="1" t="s">
        <v>49</v>
      </c>
      <c r="B43" t="s">
        <v>7</v>
      </c>
      <c r="C43" s="2">
        <v>0.34895833333333331</v>
      </c>
      <c r="D43">
        <v>1</v>
      </c>
      <c r="E43" t="str">
        <f t="shared" si="0"/>
        <v>08</v>
      </c>
    </row>
    <row r="44" spans="1:5" x14ac:dyDescent="0.25">
      <c r="A44" s="1" t="s">
        <v>50</v>
      </c>
      <c r="B44" t="s">
        <v>9</v>
      </c>
      <c r="C44" s="2">
        <v>0.34924768518518517</v>
      </c>
      <c r="D44">
        <v>1</v>
      </c>
      <c r="E44" t="str">
        <f t="shared" si="0"/>
        <v>08</v>
      </c>
    </row>
    <row r="45" spans="1:5" x14ac:dyDescent="0.25">
      <c r="A45" s="1" t="s">
        <v>51</v>
      </c>
      <c r="B45" t="s">
        <v>9</v>
      </c>
      <c r="C45" s="2">
        <v>0.34953703703703703</v>
      </c>
      <c r="D45">
        <v>1</v>
      </c>
      <c r="E45" t="str">
        <f t="shared" si="0"/>
        <v>08</v>
      </c>
    </row>
    <row r="46" spans="1:5" x14ac:dyDescent="0.25">
      <c r="A46" s="1" t="s">
        <v>52</v>
      </c>
      <c r="B46" t="s">
        <v>7</v>
      </c>
      <c r="C46" s="2">
        <v>0.3498263888888889</v>
      </c>
      <c r="D46">
        <v>1</v>
      </c>
      <c r="E46" t="str">
        <f t="shared" si="0"/>
        <v>08</v>
      </c>
    </row>
    <row r="47" spans="1:5" x14ac:dyDescent="0.25">
      <c r="A47" s="1" t="s">
        <v>53</v>
      </c>
      <c r="B47" t="s">
        <v>27</v>
      </c>
      <c r="C47" s="2">
        <v>0.35040509259259256</v>
      </c>
      <c r="D47">
        <v>2</v>
      </c>
      <c r="E47" t="str">
        <f t="shared" si="0"/>
        <v>08</v>
      </c>
    </row>
    <row r="48" spans="1:5" x14ac:dyDescent="0.25">
      <c r="A48" s="1" t="s">
        <v>54</v>
      </c>
      <c r="B48" t="s">
        <v>7</v>
      </c>
      <c r="C48" s="2">
        <v>0.35069444444444442</v>
      </c>
      <c r="D48">
        <v>1</v>
      </c>
      <c r="E48" t="str">
        <f t="shared" si="0"/>
        <v>08</v>
      </c>
    </row>
    <row r="49" spans="1:5" x14ac:dyDescent="0.25">
      <c r="A49" s="1" t="s">
        <v>55</v>
      </c>
      <c r="B49" t="s">
        <v>9</v>
      </c>
      <c r="C49" s="2">
        <v>0.35127314814814814</v>
      </c>
      <c r="D49">
        <v>2</v>
      </c>
      <c r="E49" t="str">
        <f t="shared" si="0"/>
        <v>08</v>
      </c>
    </row>
    <row r="50" spans="1:5" x14ac:dyDescent="0.25">
      <c r="A50" s="1" t="s">
        <v>56</v>
      </c>
      <c r="B50" t="s">
        <v>9</v>
      </c>
      <c r="C50" s="2">
        <v>0.35185185185185186</v>
      </c>
      <c r="D50">
        <v>2</v>
      </c>
      <c r="E50" t="str">
        <f t="shared" si="0"/>
        <v>08</v>
      </c>
    </row>
    <row r="51" spans="1:5" x14ac:dyDescent="0.25">
      <c r="A51" s="1" t="s">
        <v>57</v>
      </c>
      <c r="B51" t="s">
        <v>7</v>
      </c>
      <c r="C51" s="2">
        <v>0.35214120370370372</v>
      </c>
      <c r="D51">
        <v>1</v>
      </c>
      <c r="E51" t="str">
        <f t="shared" si="0"/>
        <v>08</v>
      </c>
    </row>
    <row r="52" spans="1:5" x14ac:dyDescent="0.25">
      <c r="A52" s="1" t="s">
        <v>58</v>
      </c>
      <c r="B52" t="s">
        <v>27</v>
      </c>
      <c r="C52" s="2">
        <v>0.35243055555555558</v>
      </c>
      <c r="D52">
        <v>1</v>
      </c>
      <c r="E52" t="str">
        <f t="shared" si="0"/>
        <v>08</v>
      </c>
    </row>
    <row r="53" spans="1:5" x14ac:dyDescent="0.25">
      <c r="A53" s="1" t="s">
        <v>59</v>
      </c>
      <c r="B53" t="s">
        <v>7</v>
      </c>
      <c r="C53" s="2">
        <v>0.35271990740740744</v>
      </c>
      <c r="D53">
        <v>1</v>
      </c>
      <c r="E53" t="str">
        <f t="shared" si="0"/>
        <v>08</v>
      </c>
    </row>
    <row r="54" spans="1:5" x14ac:dyDescent="0.25">
      <c r="A54" s="1" t="s">
        <v>60</v>
      </c>
      <c r="B54" t="s">
        <v>9</v>
      </c>
      <c r="C54" s="2">
        <v>0.3532986111111111</v>
      </c>
      <c r="D54">
        <v>2</v>
      </c>
      <c r="E54" t="str">
        <f t="shared" si="0"/>
        <v>08</v>
      </c>
    </row>
    <row r="55" spans="1:5" x14ac:dyDescent="0.25">
      <c r="A55" s="1" t="s">
        <v>61</v>
      </c>
      <c r="B55" t="s">
        <v>7</v>
      </c>
      <c r="C55" s="2">
        <v>0.35358796296296297</v>
      </c>
      <c r="D55">
        <v>1</v>
      </c>
      <c r="E55" t="str">
        <f t="shared" si="0"/>
        <v>08</v>
      </c>
    </row>
    <row r="56" spans="1:5" x14ac:dyDescent="0.25">
      <c r="A56" s="1" t="s">
        <v>62</v>
      </c>
      <c r="B56" t="s">
        <v>27</v>
      </c>
      <c r="C56" s="2">
        <v>0.35416666666666669</v>
      </c>
      <c r="D56">
        <v>2</v>
      </c>
      <c r="E56" t="str">
        <f t="shared" si="0"/>
        <v>08</v>
      </c>
    </row>
    <row r="57" spans="1:5" x14ac:dyDescent="0.25">
      <c r="A57" s="1" t="s">
        <v>63</v>
      </c>
      <c r="B57" t="s">
        <v>27</v>
      </c>
      <c r="C57" s="2">
        <v>0.35474537037037041</v>
      </c>
      <c r="D57">
        <v>2</v>
      </c>
      <c r="E57" t="str">
        <f t="shared" si="0"/>
        <v>08</v>
      </c>
    </row>
    <row r="58" spans="1:5" x14ac:dyDescent="0.25">
      <c r="A58" s="1" t="s">
        <v>64</v>
      </c>
      <c r="B58" t="s">
        <v>7</v>
      </c>
      <c r="C58" s="2">
        <v>0.35503472222222227</v>
      </c>
      <c r="D58">
        <v>1</v>
      </c>
      <c r="E58" t="str">
        <f t="shared" si="0"/>
        <v>08</v>
      </c>
    </row>
    <row r="59" spans="1:5" x14ac:dyDescent="0.25">
      <c r="A59" s="1" t="s">
        <v>65</v>
      </c>
      <c r="B59" t="s">
        <v>5</v>
      </c>
      <c r="C59" s="2">
        <v>0.35561342592592587</v>
      </c>
      <c r="D59">
        <v>2</v>
      </c>
      <c r="E59" t="str">
        <f t="shared" si="0"/>
        <v>08</v>
      </c>
    </row>
    <row r="60" spans="1:5" x14ac:dyDescent="0.25">
      <c r="A60" s="1" t="s">
        <v>66</v>
      </c>
      <c r="B60" t="s">
        <v>5</v>
      </c>
      <c r="C60" s="2">
        <v>0.35590277777777773</v>
      </c>
      <c r="D60">
        <v>1</v>
      </c>
      <c r="E60" t="str">
        <f t="shared" si="0"/>
        <v>08</v>
      </c>
    </row>
    <row r="61" spans="1:5" x14ac:dyDescent="0.25">
      <c r="A61" s="1" t="s">
        <v>67</v>
      </c>
      <c r="B61" t="s">
        <v>27</v>
      </c>
      <c r="C61" s="2">
        <v>0.35648148148148145</v>
      </c>
      <c r="D61">
        <v>2</v>
      </c>
      <c r="E61" t="str">
        <f t="shared" si="0"/>
        <v>08</v>
      </c>
    </row>
    <row r="62" spans="1:5" x14ac:dyDescent="0.25">
      <c r="A62" s="1" t="s">
        <v>68</v>
      </c>
      <c r="B62" t="s">
        <v>27</v>
      </c>
      <c r="C62" s="2">
        <v>0.35677083333333331</v>
      </c>
      <c r="D62">
        <v>1</v>
      </c>
      <c r="E62" t="str">
        <f t="shared" si="0"/>
        <v>08</v>
      </c>
    </row>
    <row r="63" spans="1:5" x14ac:dyDescent="0.25">
      <c r="A63" s="1" t="s">
        <v>69</v>
      </c>
      <c r="B63" t="s">
        <v>7</v>
      </c>
      <c r="C63" s="2">
        <v>0.35706018518518517</v>
      </c>
      <c r="D63">
        <v>1</v>
      </c>
      <c r="E63" t="str">
        <f t="shared" si="0"/>
        <v>08</v>
      </c>
    </row>
    <row r="64" spans="1:5" x14ac:dyDescent="0.25">
      <c r="A64" s="1" t="s">
        <v>70</v>
      </c>
      <c r="B64" t="s">
        <v>9</v>
      </c>
      <c r="C64" s="2">
        <v>0.35734953703703703</v>
      </c>
      <c r="D64">
        <v>1</v>
      </c>
      <c r="E64" t="str">
        <f t="shared" si="0"/>
        <v>08</v>
      </c>
    </row>
    <row r="65" spans="1:5" x14ac:dyDescent="0.25">
      <c r="A65" s="1" t="s">
        <v>71</v>
      </c>
      <c r="B65" t="s">
        <v>5</v>
      </c>
      <c r="C65" s="2">
        <v>0.35792824074074076</v>
      </c>
      <c r="D65">
        <v>2</v>
      </c>
      <c r="E65" t="str">
        <f t="shared" si="0"/>
        <v>08</v>
      </c>
    </row>
    <row r="66" spans="1:5" x14ac:dyDescent="0.25">
      <c r="A66" s="1" t="s">
        <v>72</v>
      </c>
      <c r="B66" t="s">
        <v>27</v>
      </c>
      <c r="C66" s="2">
        <v>0.35850694444444442</v>
      </c>
      <c r="D66">
        <v>2</v>
      </c>
      <c r="E66" t="str">
        <f t="shared" si="0"/>
        <v>08</v>
      </c>
    </row>
    <row r="67" spans="1:5" x14ac:dyDescent="0.25">
      <c r="A67" s="1" t="s">
        <v>73</v>
      </c>
      <c r="B67" t="s">
        <v>7</v>
      </c>
      <c r="C67" s="2">
        <v>0.35879629629629628</v>
      </c>
      <c r="D67">
        <v>1</v>
      </c>
      <c r="E67" t="str">
        <f t="shared" ref="E67:E130" si="1">TEXT(C67,"GG")</f>
        <v>08</v>
      </c>
    </row>
    <row r="68" spans="1:5" x14ac:dyDescent="0.25">
      <c r="A68" s="1" t="s">
        <v>74</v>
      </c>
      <c r="B68" t="s">
        <v>27</v>
      </c>
      <c r="C68" s="2">
        <v>0.35908564814814814</v>
      </c>
      <c r="D68">
        <v>1</v>
      </c>
      <c r="E68" t="str">
        <f t="shared" si="1"/>
        <v>08</v>
      </c>
    </row>
    <row r="69" spans="1:5" x14ac:dyDescent="0.25">
      <c r="A69" s="1" t="s">
        <v>75</v>
      </c>
      <c r="B69" t="s">
        <v>27</v>
      </c>
      <c r="C69" s="2">
        <v>0.359375</v>
      </c>
      <c r="D69">
        <v>1</v>
      </c>
      <c r="E69" t="str">
        <f t="shared" si="1"/>
        <v>08</v>
      </c>
    </row>
    <row r="70" spans="1:5" x14ac:dyDescent="0.25">
      <c r="A70" s="1" t="s">
        <v>76</v>
      </c>
      <c r="B70" t="s">
        <v>7</v>
      </c>
      <c r="C70" s="2">
        <v>0.35966435185185186</v>
      </c>
      <c r="D70">
        <v>1</v>
      </c>
      <c r="E70" t="str">
        <f t="shared" si="1"/>
        <v>08</v>
      </c>
    </row>
    <row r="71" spans="1:5" x14ac:dyDescent="0.25">
      <c r="A71" s="1" t="s">
        <v>77</v>
      </c>
      <c r="B71" t="s">
        <v>7</v>
      </c>
      <c r="C71" s="2">
        <v>0.35995370370370372</v>
      </c>
      <c r="D71">
        <v>1</v>
      </c>
      <c r="E71" t="str">
        <f t="shared" si="1"/>
        <v>08</v>
      </c>
    </row>
    <row r="72" spans="1:5" x14ac:dyDescent="0.25">
      <c r="A72" s="1" t="s">
        <v>78</v>
      </c>
      <c r="B72" t="s">
        <v>9</v>
      </c>
      <c r="C72" s="2">
        <v>0.36024305555555558</v>
      </c>
      <c r="D72">
        <v>1</v>
      </c>
      <c r="E72" t="str">
        <f t="shared" si="1"/>
        <v>08</v>
      </c>
    </row>
    <row r="73" spans="1:5" x14ac:dyDescent="0.25">
      <c r="A73" s="1" t="s">
        <v>79</v>
      </c>
      <c r="B73" t="s">
        <v>5</v>
      </c>
      <c r="C73" s="2">
        <v>0.36053240740740744</v>
      </c>
      <c r="D73">
        <v>1</v>
      </c>
      <c r="E73" t="str">
        <f t="shared" si="1"/>
        <v>08</v>
      </c>
    </row>
    <row r="74" spans="1:5" x14ac:dyDescent="0.25">
      <c r="A74" s="1" t="s">
        <v>80</v>
      </c>
      <c r="B74" t="s">
        <v>5</v>
      </c>
      <c r="C74" s="2">
        <v>0.3611111111111111</v>
      </c>
      <c r="D74">
        <v>2</v>
      </c>
      <c r="E74" t="str">
        <f t="shared" si="1"/>
        <v>08</v>
      </c>
    </row>
    <row r="75" spans="1:5" x14ac:dyDescent="0.25">
      <c r="A75" s="1" t="s">
        <v>81</v>
      </c>
      <c r="B75" t="s">
        <v>5</v>
      </c>
      <c r="C75" s="2">
        <v>0.36168981481481483</v>
      </c>
      <c r="D75">
        <v>2</v>
      </c>
      <c r="E75" t="str">
        <f t="shared" si="1"/>
        <v>08</v>
      </c>
    </row>
    <row r="76" spans="1:5" x14ac:dyDescent="0.25">
      <c r="A76" s="1" t="s">
        <v>82</v>
      </c>
      <c r="B76" t="s">
        <v>27</v>
      </c>
      <c r="C76" s="2">
        <v>0.36226851851851855</v>
      </c>
      <c r="D76">
        <v>2</v>
      </c>
      <c r="E76" t="str">
        <f t="shared" si="1"/>
        <v>08</v>
      </c>
    </row>
    <row r="77" spans="1:5" x14ac:dyDescent="0.25">
      <c r="A77" s="1" t="s">
        <v>83</v>
      </c>
      <c r="B77" t="s">
        <v>7</v>
      </c>
      <c r="C77" s="2">
        <v>0.36255787037037041</v>
      </c>
      <c r="D77">
        <v>1</v>
      </c>
      <c r="E77" t="str">
        <f t="shared" si="1"/>
        <v>08</v>
      </c>
    </row>
    <row r="78" spans="1:5" x14ac:dyDescent="0.25">
      <c r="A78" s="1" t="s">
        <v>84</v>
      </c>
      <c r="B78" t="s">
        <v>7</v>
      </c>
      <c r="C78" s="2">
        <v>0.36284722222222227</v>
      </c>
      <c r="D78">
        <v>1</v>
      </c>
      <c r="E78" t="str">
        <f t="shared" si="1"/>
        <v>08</v>
      </c>
    </row>
    <row r="79" spans="1:5" x14ac:dyDescent="0.25">
      <c r="A79" s="1" t="s">
        <v>85</v>
      </c>
      <c r="B79" t="s">
        <v>7</v>
      </c>
      <c r="C79" s="2">
        <v>0.36313657407407413</v>
      </c>
      <c r="D79">
        <v>1</v>
      </c>
      <c r="E79" t="str">
        <f t="shared" si="1"/>
        <v>08</v>
      </c>
    </row>
    <row r="80" spans="1:5" x14ac:dyDescent="0.25">
      <c r="A80" s="1" t="s">
        <v>86</v>
      </c>
      <c r="B80" t="s">
        <v>7</v>
      </c>
      <c r="C80" s="2">
        <v>0.36342592592592587</v>
      </c>
      <c r="D80">
        <v>1</v>
      </c>
      <c r="E80" t="str">
        <f t="shared" si="1"/>
        <v>08</v>
      </c>
    </row>
    <row r="81" spans="1:5" x14ac:dyDescent="0.25">
      <c r="A81" s="1" t="s">
        <v>87</v>
      </c>
      <c r="B81" t="s">
        <v>5</v>
      </c>
      <c r="C81" s="2">
        <v>0.36371527777777773</v>
      </c>
      <c r="D81">
        <v>1</v>
      </c>
      <c r="E81" t="str">
        <f t="shared" si="1"/>
        <v>08</v>
      </c>
    </row>
    <row r="82" spans="1:5" x14ac:dyDescent="0.25">
      <c r="A82" s="1" t="s">
        <v>88</v>
      </c>
      <c r="B82" t="s">
        <v>5</v>
      </c>
      <c r="C82" s="2">
        <v>0.36400462962962959</v>
      </c>
      <c r="D82">
        <v>1</v>
      </c>
      <c r="E82" t="str">
        <f t="shared" si="1"/>
        <v>08</v>
      </c>
    </row>
    <row r="83" spans="1:5" x14ac:dyDescent="0.25">
      <c r="A83" s="1" t="s">
        <v>89</v>
      </c>
      <c r="B83" t="s">
        <v>5</v>
      </c>
      <c r="C83" s="2">
        <v>0.36429398148148145</v>
      </c>
      <c r="D83">
        <v>1</v>
      </c>
      <c r="E83" t="str">
        <f t="shared" si="1"/>
        <v>08</v>
      </c>
    </row>
    <row r="84" spans="1:5" x14ac:dyDescent="0.25">
      <c r="A84" s="1" t="s">
        <v>90</v>
      </c>
      <c r="B84" t="s">
        <v>5</v>
      </c>
      <c r="C84" s="2">
        <v>0.36487268518518517</v>
      </c>
      <c r="D84">
        <v>2</v>
      </c>
      <c r="E84" t="str">
        <f t="shared" si="1"/>
        <v>08</v>
      </c>
    </row>
    <row r="85" spans="1:5" x14ac:dyDescent="0.25">
      <c r="A85" s="1" t="s">
        <v>91</v>
      </c>
      <c r="B85" t="s">
        <v>7</v>
      </c>
      <c r="C85" s="2">
        <v>0.36516203703703703</v>
      </c>
      <c r="D85">
        <v>1</v>
      </c>
      <c r="E85" t="str">
        <f t="shared" si="1"/>
        <v>08</v>
      </c>
    </row>
    <row r="86" spans="1:5" x14ac:dyDescent="0.25">
      <c r="A86" s="1" t="s">
        <v>92</v>
      </c>
      <c r="B86" t="s">
        <v>7</v>
      </c>
      <c r="C86" s="2">
        <v>0.3654513888888889</v>
      </c>
      <c r="D86">
        <v>1</v>
      </c>
      <c r="E86" t="str">
        <f t="shared" si="1"/>
        <v>08</v>
      </c>
    </row>
    <row r="87" spans="1:5" x14ac:dyDescent="0.25">
      <c r="A87" s="1" t="s">
        <v>93</v>
      </c>
      <c r="B87" t="s">
        <v>9</v>
      </c>
      <c r="C87" s="2">
        <v>0.36603009259259256</v>
      </c>
      <c r="D87">
        <v>2</v>
      </c>
      <c r="E87" t="str">
        <f t="shared" si="1"/>
        <v>08</v>
      </c>
    </row>
    <row r="88" spans="1:5" x14ac:dyDescent="0.25">
      <c r="A88" s="1" t="s">
        <v>94</v>
      </c>
      <c r="B88" t="s">
        <v>5</v>
      </c>
      <c r="C88" s="2">
        <v>0.36660879629629628</v>
      </c>
      <c r="D88">
        <v>2</v>
      </c>
      <c r="E88" t="str">
        <f t="shared" si="1"/>
        <v>08</v>
      </c>
    </row>
    <row r="89" spans="1:5" x14ac:dyDescent="0.25">
      <c r="A89" s="1" t="s">
        <v>95</v>
      </c>
      <c r="B89" t="s">
        <v>7</v>
      </c>
      <c r="C89" s="2">
        <v>0.36689814814814814</v>
      </c>
      <c r="D89">
        <v>1</v>
      </c>
      <c r="E89" t="str">
        <f t="shared" si="1"/>
        <v>08</v>
      </c>
    </row>
    <row r="90" spans="1:5" x14ac:dyDescent="0.25">
      <c r="A90" s="1" t="s">
        <v>96</v>
      </c>
      <c r="B90" t="s">
        <v>5</v>
      </c>
      <c r="C90" s="2">
        <v>0.36747685185185186</v>
      </c>
      <c r="D90">
        <v>2</v>
      </c>
      <c r="E90" t="str">
        <f t="shared" si="1"/>
        <v>08</v>
      </c>
    </row>
    <row r="91" spans="1:5" x14ac:dyDescent="0.25">
      <c r="A91" s="1" t="s">
        <v>97</v>
      </c>
      <c r="B91" t="s">
        <v>27</v>
      </c>
      <c r="C91" s="2">
        <v>0.36805555555555558</v>
      </c>
      <c r="D91">
        <v>2</v>
      </c>
      <c r="E91" t="str">
        <f t="shared" si="1"/>
        <v>08</v>
      </c>
    </row>
    <row r="92" spans="1:5" x14ac:dyDescent="0.25">
      <c r="A92" s="1" t="s">
        <v>98</v>
      </c>
      <c r="B92" t="s">
        <v>7</v>
      </c>
      <c r="C92" s="2">
        <v>0.36834490740740744</v>
      </c>
      <c r="D92">
        <v>1</v>
      </c>
      <c r="E92" t="str">
        <f t="shared" si="1"/>
        <v>08</v>
      </c>
    </row>
    <row r="93" spans="1:5" x14ac:dyDescent="0.25">
      <c r="A93" s="1" t="s">
        <v>99</v>
      </c>
      <c r="B93" t="s">
        <v>9</v>
      </c>
      <c r="C93" s="2">
        <v>0.36863425925925924</v>
      </c>
      <c r="D93">
        <v>1</v>
      </c>
      <c r="E93" t="str">
        <f t="shared" si="1"/>
        <v>08</v>
      </c>
    </row>
    <row r="94" spans="1:5" x14ac:dyDescent="0.25">
      <c r="A94" s="1" t="s">
        <v>100</v>
      </c>
      <c r="B94" t="s">
        <v>9</v>
      </c>
      <c r="C94" s="2">
        <v>0.36921296296296297</v>
      </c>
      <c r="D94">
        <v>2</v>
      </c>
      <c r="E94" t="str">
        <f t="shared" si="1"/>
        <v>08</v>
      </c>
    </row>
    <row r="95" spans="1:5" x14ac:dyDescent="0.25">
      <c r="A95" s="1" t="s">
        <v>101</v>
      </c>
      <c r="B95" t="s">
        <v>7</v>
      </c>
      <c r="C95" s="2">
        <v>0.36950231481481483</v>
      </c>
      <c r="D95">
        <v>1</v>
      </c>
      <c r="E95" t="str">
        <f t="shared" si="1"/>
        <v>08</v>
      </c>
    </row>
    <row r="96" spans="1:5" x14ac:dyDescent="0.25">
      <c r="A96" s="1" t="s">
        <v>102</v>
      </c>
      <c r="B96" t="s">
        <v>9</v>
      </c>
      <c r="C96" s="2">
        <v>0.36979166666666669</v>
      </c>
      <c r="D96">
        <v>1</v>
      </c>
      <c r="E96" t="str">
        <f t="shared" si="1"/>
        <v>08</v>
      </c>
    </row>
    <row r="97" spans="1:5" x14ac:dyDescent="0.25">
      <c r="A97" s="1" t="s">
        <v>103</v>
      </c>
      <c r="B97" t="s">
        <v>7</v>
      </c>
      <c r="C97" s="2">
        <v>0.37008101851851855</v>
      </c>
      <c r="D97">
        <v>1</v>
      </c>
      <c r="E97" t="str">
        <f t="shared" si="1"/>
        <v>08</v>
      </c>
    </row>
    <row r="98" spans="1:5" x14ac:dyDescent="0.25">
      <c r="A98" s="1" t="s">
        <v>104</v>
      </c>
      <c r="B98" t="s">
        <v>5</v>
      </c>
      <c r="C98" s="2">
        <v>0.37065972222222227</v>
      </c>
      <c r="D98">
        <v>2</v>
      </c>
      <c r="E98" t="str">
        <f t="shared" si="1"/>
        <v>08</v>
      </c>
    </row>
    <row r="99" spans="1:5" x14ac:dyDescent="0.25">
      <c r="A99" s="1" t="s">
        <v>105</v>
      </c>
      <c r="B99" t="s">
        <v>5</v>
      </c>
      <c r="C99" s="2">
        <v>0.37123842592592587</v>
      </c>
      <c r="D99">
        <v>2</v>
      </c>
      <c r="E99" t="str">
        <f t="shared" si="1"/>
        <v>08</v>
      </c>
    </row>
    <row r="100" spans="1:5" x14ac:dyDescent="0.25">
      <c r="A100" s="1" t="s">
        <v>106</v>
      </c>
      <c r="B100" t="s">
        <v>7</v>
      </c>
      <c r="C100" s="2">
        <v>0.37152777777777773</v>
      </c>
      <c r="D100">
        <v>1</v>
      </c>
      <c r="E100" t="str">
        <f t="shared" si="1"/>
        <v>08</v>
      </c>
    </row>
    <row r="101" spans="1:5" x14ac:dyDescent="0.25">
      <c r="A101" s="1" t="s">
        <v>107</v>
      </c>
      <c r="B101" t="s">
        <v>7</v>
      </c>
      <c r="C101" s="2">
        <v>0.37181712962962959</v>
      </c>
      <c r="D101">
        <v>1</v>
      </c>
      <c r="E101" t="str">
        <f t="shared" si="1"/>
        <v>08</v>
      </c>
    </row>
    <row r="102" spans="1:5" x14ac:dyDescent="0.25">
      <c r="A102" s="1" t="s">
        <v>108</v>
      </c>
      <c r="B102" t="s">
        <v>7</v>
      </c>
      <c r="C102" s="2">
        <v>0.37210648148148145</v>
      </c>
      <c r="D102">
        <v>1</v>
      </c>
      <c r="E102" t="str">
        <f t="shared" si="1"/>
        <v>08</v>
      </c>
    </row>
    <row r="103" spans="1:5" x14ac:dyDescent="0.25">
      <c r="A103" s="1" t="s">
        <v>109</v>
      </c>
      <c r="B103" t="s">
        <v>9</v>
      </c>
      <c r="C103" s="2">
        <v>0.37268518518518517</v>
      </c>
      <c r="D103">
        <v>2</v>
      </c>
      <c r="E103" t="str">
        <f t="shared" si="1"/>
        <v>08</v>
      </c>
    </row>
    <row r="104" spans="1:5" x14ac:dyDescent="0.25">
      <c r="A104" s="1" t="s">
        <v>110</v>
      </c>
      <c r="B104" t="s">
        <v>27</v>
      </c>
      <c r="C104" s="2">
        <v>0.3732638888888889</v>
      </c>
      <c r="D104">
        <v>2</v>
      </c>
      <c r="E104" t="str">
        <f t="shared" si="1"/>
        <v>08</v>
      </c>
    </row>
    <row r="105" spans="1:5" x14ac:dyDescent="0.25">
      <c r="A105" s="1" t="s">
        <v>111</v>
      </c>
      <c r="B105" t="s">
        <v>7</v>
      </c>
      <c r="C105" s="2">
        <v>0.37355324074074076</v>
      </c>
      <c r="D105">
        <v>1</v>
      </c>
      <c r="E105" t="str">
        <f t="shared" si="1"/>
        <v>08</v>
      </c>
    </row>
    <row r="106" spans="1:5" x14ac:dyDescent="0.25">
      <c r="A106" s="1" t="s">
        <v>112</v>
      </c>
      <c r="B106" t="s">
        <v>9</v>
      </c>
      <c r="C106" s="2">
        <v>0.37384259259259256</v>
      </c>
      <c r="D106">
        <v>1</v>
      </c>
      <c r="E106" t="str">
        <f t="shared" si="1"/>
        <v>08</v>
      </c>
    </row>
    <row r="107" spans="1:5" x14ac:dyDescent="0.25">
      <c r="A107" s="1" t="s">
        <v>113</v>
      </c>
      <c r="B107" t="s">
        <v>7</v>
      </c>
      <c r="C107" s="2">
        <v>0.37413194444444442</v>
      </c>
      <c r="D107">
        <v>1</v>
      </c>
      <c r="E107" t="str">
        <f t="shared" si="1"/>
        <v>08</v>
      </c>
    </row>
    <row r="108" spans="1:5" x14ac:dyDescent="0.25">
      <c r="A108" s="1" t="s">
        <v>114</v>
      </c>
      <c r="B108" t="s">
        <v>5</v>
      </c>
      <c r="C108" s="2">
        <v>0.37442129629629628</v>
      </c>
      <c r="D108">
        <v>1</v>
      </c>
      <c r="E108" t="str">
        <f t="shared" si="1"/>
        <v>08</v>
      </c>
    </row>
    <row r="109" spans="1:5" x14ac:dyDescent="0.25">
      <c r="A109" s="1" t="s">
        <v>115</v>
      </c>
      <c r="B109" t="s">
        <v>7</v>
      </c>
      <c r="C109" s="2">
        <v>0.37471064814814814</v>
      </c>
      <c r="D109">
        <v>1</v>
      </c>
      <c r="E109" t="str">
        <f t="shared" si="1"/>
        <v>08</v>
      </c>
    </row>
    <row r="110" spans="1:5" x14ac:dyDescent="0.25">
      <c r="A110" s="1" t="s">
        <v>116</v>
      </c>
      <c r="B110" t="s">
        <v>27</v>
      </c>
      <c r="C110" s="2">
        <v>0.37528935185185186</v>
      </c>
      <c r="D110">
        <v>2</v>
      </c>
      <c r="E110" t="str">
        <f t="shared" si="1"/>
        <v>09</v>
      </c>
    </row>
    <row r="111" spans="1:5" x14ac:dyDescent="0.25">
      <c r="A111" s="1" t="s">
        <v>117</v>
      </c>
      <c r="B111" t="s">
        <v>27</v>
      </c>
      <c r="C111" s="2">
        <v>0.37586805555555558</v>
      </c>
      <c r="D111">
        <v>2</v>
      </c>
      <c r="E111" t="str">
        <f t="shared" si="1"/>
        <v>09</v>
      </c>
    </row>
    <row r="112" spans="1:5" x14ac:dyDescent="0.25">
      <c r="A112" s="1" t="s">
        <v>118</v>
      </c>
      <c r="B112" t="s">
        <v>27</v>
      </c>
      <c r="C112" s="2">
        <v>0.37615740740740744</v>
      </c>
      <c r="D112">
        <v>1</v>
      </c>
      <c r="E112" t="str">
        <f t="shared" si="1"/>
        <v>09</v>
      </c>
    </row>
    <row r="113" spans="1:5" x14ac:dyDescent="0.25">
      <c r="A113" s="1" t="s">
        <v>119</v>
      </c>
      <c r="B113" t="s">
        <v>27</v>
      </c>
      <c r="C113" s="2">
        <v>0.37644675925925924</v>
      </c>
      <c r="D113">
        <v>1</v>
      </c>
      <c r="E113" t="str">
        <f t="shared" si="1"/>
        <v>09</v>
      </c>
    </row>
    <row r="114" spans="1:5" x14ac:dyDescent="0.25">
      <c r="A114" s="1" t="s">
        <v>120</v>
      </c>
      <c r="B114" t="s">
        <v>7</v>
      </c>
      <c r="C114" s="2">
        <v>0.3767361111111111</v>
      </c>
      <c r="D114">
        <v>1</v>
      </c>
      <c r="E114" t="str">
        <f t="shared" si="1"/>
        <v>09</v>
      </c>
    </row>
    <row r="115" spans="1:5" x14ac:dyDescent="0.25">
      <c r="A115" s="1" t="s">
        <v>121</v>
      </c>
      <c r="B115" t="s">
        <v>5</v>
      </c>
      <c r="C115" s="2">
        <v>0.37702546296296297</v>
      </c>
      <c r="D115">
        <v>1</v>
      </c>
      <c r="E115" t="str">
        <f t="shared" si="1"/>
        <v>09</v>
      </c>
    </row>
    <row r="116" spans="1:5" x14ac:dyDescent="0.25">
      <c r="A116" s="1" t="s">
        <v>122</v>
      </c>
      <c r="B116" t="s">
        <v>7</v>
      </c>
      <c r="C116" s="2">
        <v>0.37731481481481483</v>
      </c>
      <c r="D116">
        <v>1</v>
      </c>
      <c r="E116" t="str">
        <f t="shared" si="1"/>
        <v>09</v>
      </c>
    </row>
    <row r="117" spans="1:5" x14ac:dyDescent="0.25">
      <c r="A117" s="1" t="s">
        <v>123</v>
      </c>
      <c r="B117" t="s">
        <v>9</v>
      </c>
      <c r="C117" s="2">
        <v>0.37789351851851855</v>
      </c>
      <c r="D117">
        <v>2</v>
      </c>
      <c r="E117" t="str">
        <f t="shared" si="1"/>
        <v>09</v>
      </c>
    </row>
    <row r="118" spans="1:5" x14ac:dyDescent="0.25">
      <c r="A118" s="1" t="s">
        <v>124</v>
      </c>
      <c r="B118" t="s">
        <v>9</v>
      </c>
      <c r="C118" s="2">
        <v>0.37847222222222227</v>
      </c>
      <c r="D118">
        <v>2</v>
      </c>
      <c r="E118" t="str">
        <f t="shared" si="1"/>
        <v>09</v>
      </c>
    </row>
    <row r="119" spans="1:5" x14ac:dyDescent="0.25">
      <c r="A119" s="1" t="s">
        <v>125</v>
      </c>
      <c r="B119" t="s">
        <v>9</v>
      </c>
      <c r="C119" s="2">
        <v>0.37876157407407413</v>
      </c>
      <c r="D119">
        <v>1</v>
      </c>
      <c r="E119" t="str">
        <f t="shared" si="1"/>
        <v>09</v>
      </c>
    </row>
    <row r="120" spans="1:5" x14ac:dyDescent="0.25">
      <c r="A120" s="1" t="s">
        <v>126</v>
      </c>
      <c r="B120" t="s">
        <v>5</v>
      </c>
      <c r="C120" s="2">
        <v>0.37934027777777773</v>
      </c>
      <c r="D120">
        <v>2</v>
      </c>
      <c r="E120" t="str">
        <f t="shared" si="1"/>
        <v>09</v>
      </c>
    </row>
    <row r="121" spans="1:5" x14ac:dyDescent="0.25">
      <c r="A121" s="1" t="s">
        <v>127</v>
      </c>
      <c r="B121" t="s">
        <v>7</v>
      </c>
      <c r="C121" s="2">
        <v>0.37962962962962959</v>
      </c>
      <c r="D121">
        <v>1</v>
      </c>
      <c r="E121" t="str">
        <f t="shared" si="1"/>
        <v>09</v>
      </c>
    </row>
    <row r="122" spans="1:5" x14ac:dyDescent="0.25">
      <c r="A122" s="1" t="s">
        <v>128</v>
      </c>
      <c r="B122" t="s">
        <v>9</v>
      </c>
      <c r="C122" s="2">
        <v>0.38020833333333331</v>
      </c>
      <c r="D122">
        <v>2</v>
      </c>
      <c r="E122" t="str">
        <f t="shared" si="1"/>
        <v>09</v>
      </c>
    </row>
    <row r="123" spans="1:5" x14ac:dyDescent="0.25">
      <c r="A123" s="1" t="s">
        <v>129</v>
      </c>
      <c r="B123" t="s">
        <v>7</v>
      </c>
      <c r="C123" s="2">
        <v>0.38049768518518517</v>
      </c>
      <c r="D123">
        <v>1</v>
      </c>
      <c r="E123" t="str">
        <f t="shared" si="1"/>
        <v>09</v>
      </c>
    </row>
    <row r="124" spans="1:5" x14ac:dyDescent="0.25">
      <c r="A124" s="1" t="s">
        <v>130</v>
      </c>
      <c r="B124" t="s">
        <v>9</v>
      </c>
      <c r="C124" s="2">
        <v>0.38078703703703703</v>
      </c>
      <c r="D124">
        <v>1</v>
      </c>
      <c r="E124" t="str">
        <f t="shared" si="1"/>
        <v>09</v>
      </c>
    </row>
    <row r="125" spans="1:5" x14ac:dyDescent="0.25">
      <c r="A125" s="1" t="s">
        <v>131</v>
      </c>
      <c r="B125" t="s">
        <v>7</v>
      </c>
      <c r="C125" s="2">
        <v>0.3810763888888889</v>
      </c>
      <c r="D125">
        <v>1</v>
      </c>
      <c r="E125" t="str">
        <f t="shared" si="1"/>
        <v>09</v>
      </c>
    </row>
    <row r="126" spans="1:5" x14ac:dyDescent="0.25">
      <c r="A126" s="1" t="s">
        <v>132</v>
      </c>
      <c r="B126" t="s">
        <v>9</v>
      </c>
      <c r="C126" s="2">
        <v>0.38165509259259256</v>
      </c>
      <c r="D126">
        <v>2</v>
      </c>
      <c r="E126" t="str">
        <f t="shared" si="1"/>
        <v>09</v>
      </c>
    </row>
    <row r="127" spans="1:5" x14ac:dyDescent="0.25">
      <c r="A127" s="1" t="s">
        <v>133</v>
      </c>
      <c r="B127" t="s">
        <v>7</v>
      </c>
      <c r="C127" s="2">
        <v>0.38194444444444442</v>
      </c>
      <c r="D127">
        <v>1</v>
      </c>
      <c r="E127" t="str">
        <f t="shared" si="1"/>
        <v>09</v>
      </c>
    </row>
    <row r="128" spans="1:5" x14ac:dyDescent="0.25">
      <c r="A128" s="1" t="s">
        <v>134</v>
      </c>
      <c r="B128" t="s">
        <v>9</v>
      </c>
      <c r="C128" s="2">
        <v>0.38252314814814814</v>
      </c>
      <c r="D128">
        <v>2</v>
      </c>
      <c r="E128" t="str">
        <f t="shared" si="1"/>
        <v>09</v>
      </c>
    </row>
    <row r="129" spans="1:5" x14ac:dyDescent="0.25">
      <c r="A129" s="1" t="s">
        <v>135</v>
      </c>
      <c r="B129" t="s">
        <v>7</v>
      </c>
      <c r="C129" s="2">
        <v>0.3828125</v>
      </c>
      <c r="D129">
        <v>1</v>
      </c>
      <c r="E129" t="str">
        <f t="shared" si="1"/>
        <v>09</v>
      </c>
    </row>
    <row r="130" spans="1:5" x14ac:dyDescent="0.25">
      <c r="A130" s="1" t="s">
        <v>136</v>
      </c>
      <c r="B130" t="s">
        <v>7</v>
      </c>
      <c r="C130" s="2">
        <v>0.38310185185185186</v>
      </c>
      <c r="D130">
        <v>1</v>
      </c>
      <c r="E130" t="str">
        <f t="shared" si="1"/>
        <v>09</v>
      </c>
    </row>
    <row r="131" spans="1:5" x14ac:dyDescent="0.25">
      <c r="A131" s="1" t="s">
        <v>137</v>
      </c>
      <c r="B131" t="s">
        <v>9</v>
      </c>
      <c r="C131" s="2">
        <v>0.38368055555555558</v>
      </c>
      <c r="D131">
        <v>2</v>
      </c>
      <c r="E131" t="str">
        <f t="shared" ref="E131:E194" si="2">TEXT(C131,"GG")</f>
        <v>09</v>
      </c>
    </row>
    <row r="132" spans="1:5" x14ac:dyDescent="0.25">
      <c r="A132" s="1" t="s">
        <v>138</v>
      </c>
      <c r="B132" t="s">
        <v>7</v>
      </c>
      <c r="C132" s="2">
        <v>0.38396990740740744</v>
      </c>
      <c r="D132">
        <v>1</v>
      </c>
      <c r="E132" t="str">
        <f t="shared" si="2"/>
        <v>09</v>
      </c>
    </row>
    <row r="133" spans="1:5" x14ac:dyDescent="0.25">
      <c r="A133" s="1" t="s">
        <v>139</v>
      </c>
      <c r="B133" t="s">
        <v>5</v>
      </c>
      <c r="C133" s="2">
        <v>0.3845486111111111</v>
      </c>
      <c r="D133">
        <v>2</v>
      </c>
      <c r="E133" t="str">
        <f t="shared" si="2"/>
        <v>09</v>
      </c>
    </row>
    <row r="134" spans="1:5" x14ac:dyDescent="0.25">
      <c r="A134" s="1" t="s">
        <v>140</v>
      </c>
      <c r="B134" t="s">
        <v>9</v>
      </c>
      <c r="C134" s="2">
        <v>0.38483796296296297</v>
      </c>
      <c r="D134">
        <v>1</v>
      </c>
      <c r="E134" t="str">
        <f t="shared" si="2"/>
        <v>09</v>
      </c>
    </row>
    <row r="135" spans="1:5" x14ac:dyDescent="0.25">
      <c r="A135" s="1" t="s">
        <v>141</v>
      </c>
      <c r="B135" t="s">
        <v>27</v>
      </c>
      <c r="C135" s="2">
        <v>0.38541666666666669</v>
      </c>
      <c r="D135">
        <v>2</v>
      </c>
      <c r="E135" t="str">
        <f t="shared" si="2"/>
        <v>09</v>
      </c>
    </row>
    <row r="136" spans="1:5" x14ac:dyDescent="0.25">
      <c r="A136" s="1" t="s">
        <v>142</v>
      </c>
      <c r="B136" t="s">
        <v>7</v>
      </c>
      <c r="C136" s="2">
        <v>0.38570601851851855</v>
      </c>
      <c r="D136">
        <v>1</v>
      </c>
      <c r="E136" t="str">
        <f t="shared" si="2"/>
        <v>09</v>
      </c>
    </row>
    <row r="137" spans="1:5" x14ac:dyDescent="0.25">
      <c r="A137" s="1" t="s">
        <v>143</v>
      </c>
      <c r="B137" t="s">
        <v>9</v>
      </c>
      <c r="C137" s="2">
        <v>0.38599537037037041</v>
      </c>
      <c r="D137">
        <v>1</v>
      </c>
      <c r="E137" t="str">
        <f t="shared" si="2"/>
        <v>09</v>
      </c>
    </row>
    <row r="138" spans="1:5" x14ac:dyDescent="0.25">
      <c r="A138" s="1" t="s">
        <v>144</v>
      </c>
      <c r="B138" t="s">
        <v>7</v>
      </c>
      <c r="C138" s="2">
        <v>0.38628472222222227</v>
      </c>
      <c r="D138">
        <v>1</v>
      </c>
      <c r="E138" t="str">
        <f t="shared" si="2"/>
        <v>09</v>
      </c>
    </row>
    <row r="139" spans="1:5" x14ac:dyDescent="0.25">
      <c r="A139" s="1" t="s">
        <v>145</v>
      </c>
      <c r="B139" t="s">
        <v>9</v>
      </c>
      <c r="C139" s="2">
        <v>0.38657407407407413</v>
      </c>
      <c r="D139">
        <v>1</v>
      </c>
      <c r="E139" t="str">
        <f t="shared" si="2"/>
        <v>09</v>
      </c>
    </row>
    <row r="140" spans="1:5" x14ac:dyDescent="0.25">
      <c r="A140" s="1" t="s">
        <v>146</v>
      </c>
      <c r="B140" t="s">
        <v>27</v>
      </c>
      <c r="C140" s="2">
        <v>0.38686342592592587</v>
      </c>
      <c r="D140">
        <v>1</v>
      </c>
      <c r="E140" t="str">
        <f t="shared" si="2"/>
        <v>09</v>
      </c>
    </row>
    <row r="141" spans="1:5" x14ac:dyDescent="0.25">
      <c r="A141" s="1" t="s">
        <v>147</v>
      </c>
      <c r="B141" t="s">
        <v>7</v>
      </c>
      <c r="C141" s="2">
        <v>0.38715277777777773</v>
      </c>
      <c r="D141">
        <v>1</v>
      </c>
      <c r="E141" t="str">
        <f t="shared" si="2"/>
        <v>09</v>
      </c>
    </row>
    <row r="142" spans="1:5" x14ac:dyDescent="0.25">
      <c r="A142" s="1" t="s">
        <v>148</v>
      </c>
      <c r="B142" t="s">
        <v>5</v>
      </c>
      <c r="C142" s="2">
        <v>0.38773148148148145</v>
      </c>
      <c r="D142">
        <v>2</v>
      </c>
      <c r="E142" t="str">
        <f t="shared" si="2"/>
        <v>09</v>
      </c>
    </row>
    <row r="143" spans="1:5" x14ac:dyDescent="0.25">
      <c r="A143" s="1" t="s">
        <v>149</v>
      </c>
      <c r="B143" t="s">
        <v>5</v>
      </c>
      <c r="C143" s="2">
        <v>0.38802083333333331</v>
      </c>
      <c r="D143">
        <v>1</v>
      </c>
      <c r="E143" t="str">
        <f t="shared" si="2"/>
        <v>09</v>
      </c>
    </row>
    <row r="144" spans="1:5" x14ac:dyDescent="0.25">
      <c r="A144" s="1" t="s">
        <v>150</v>
      </c>
      <c r="B144" t="s">
        <v>7</v>
      </c>
      <c r="C144" s="2">
        <v>0.38831018518518517</v>
      </c>
      <c r="D144">
        <v>1</v>
      </c>
      <c r="E144" t="str">
        <f t="shared" si="2"/>
        <v>09</v>
      </c>
    </row>
    <row r="145" spans="1:5" x14ac:dyDescent="0.25">
      <c r="A145" s="1" t="s">
        <v>151</v>
      </c>
      <c r="B145" t="s">
        <v>7</v>
      </c>
      <c r="C145" s="2">
        <v>0.38859953703703703</v>
      </c>
      <c r="D145">
        <v>1</v>
      </c>
      <c r="E145" t="str">
        <f t="shared" si="2"/>
        <v>09</v>
      </c>
    </row>
    <row r="146" spans="1:5" x14ac:dyDescent="0.25">
      <c r="A146" s="1" t="s">
        <v>152</v>
      </c>
      <c r="B146" t="s">
        <v>9</v>
      </c>
      <c r="C146" s="2">
        <v>0.38917824074074076</v>
      </c>
      <c r="D146">
        <v>2</v>
      </c>
      <c r="E146" t="str">
        <f t="shared" si="2"/>
        <v>09</v>
      </c>
    </row>
    <row r="147" spans="1:5" x14ac:dyDescent="0.25">
      <c r="A147" s="1" t="s">
        <v>153</v>
      </c>
      <c r="B147" t="s">
        <v>7</v>
      </c>
      <c r="C147" s="2">
        <v>0.38946759259259256</v>
      </c>
      <c r="D147">
        <v>1</v>
      </c>
      <c r="E147" t="str">
        <f t="shared" si="2"/>
        <v>09</v>
      </c>
    </row>
    <row r="148" spans="1:5" x14ac:dyDescent="0.25">
      <c r="A148" s="1" t="s">
        <v>154</v>
      </c>
      <c r="B148" t="s">
        <v>9</v>
      </c>
      <c r="C148" s="2">
        <v>0.38975694444444442</v>
      </c>
      <c r="D148">
        <v>1</v>
      </c>
      <c r="E148" t="str">
        <f t="shared" si="2"/>
        <v>09</v>
      </c>
    </row>
    <row r="149" spans="1:5" x14ac:dyDescent="0.25">
      <c r="A149" s="1" t="s">
        <v>155</v>
      </c>
      <c r="B149" t="s">
        <v>27</v>
      </c>
      <c r="C149" s="2">
        <v>0.39004629629629628</v>
      </c>
      <c r="D149">
        <v>1</v>
      </c>
      <c r="E149" t="str">
        <f t="shared" si="2"/>
        <v>09</v>
      </c>
    </row>
    <row r="150" spans="1:5" x14ac:dyDescent="0.25">
      <c r="A150" s="1" t="s">
        <v>156</v>
      </c>
      <c r="B150" t="s">
        <v>7</v>
      </c>
      <c r="C150" s="2">
        <v>0.39033564814814814</v>
      </c>
      <c r="D150">
        <v>1</v>
      </c>
      <c r="E150" t="str">
        <f t="shared" si="2"/>
        <v>09</v>
      </c>
    </row>
    <row r="151" spans="1:5" x14ac:dyDescent="0.25">
      <c r="A151" s="1" t="s">
        <v>157</v>
      </c>
      <c r="B151" t="s">
        <v>5</v>
      </c>
      <c r="C151" s="2">
        <v>0.390625</v>
      </c>
      <c r="D151">
        <v>1</v>
      </c>
      <c r="E151" t="str">
        <f t="shared" si="2"/>
        <v>09</v>
      </c>
    </row>
    <row r="152" spans="1:5" x14ac:dyDescent="0.25">
      <c r="A152" s="1" t="s">
        <v>158</v>
      </c>
      <c r="B152" t="s">
        <v>9</v>
      </c>
      <c r="C152" s="2">
        <v>0.39120370370370372</v>
      </c>
      <c r="D152">
        <v>2</v>
      </c>
      <c r="E152" t="str">
        <f t="shared" si="2"/>
        <v>09</v>
      </c>
    </row>
    <row r="153" spans="1:5" x14ac:dyDescent="0.25">
      <c r="A153" s="1" t="s">
        <v>159</v>
      </c>
      <c r="B153" t="s">
        <v>7</v>
      </c>
      <c r="C153" s="2">
        <v>0.39149305555555558</v>
      </c>
      <c r="D153">
        <v>1</v>
      </c>
      <c r="E153" t="str">
        <f t="shared" si="2"/>
        <v>09</v>
      </c>
    </row>
    <row r="154" spans="1:5" x14ac:dyDescent="0.25">
      <c r="A154" s="1" t="s">
        <v>160</v>
      </c>
      <c r="B154" t="s">
        <v>7</v>
      </c>
      <c r="C154" s="2">
        <v>0.39178240740740744</v>
      </c>
      <c r="D154">
        <v>1</v>
      </c>
      <c r="E154" t="str">
        <f t="shared" si="2"/>
        <v>09</v>
      </c>
    </row>
    <row r="155" spans="1:5" x14ac:dyDescent="0.25">
      <c r="A155" s="1" t="s">
        <v>161</v>
      </c>
      <c r="B155" t="s">
        <v>9</v>
      </c>
      <c r="C155" s="2">
        <v>0.39207175925925924</v>
      </c>
      <c r="D155">
        <v>1</v>
      </c>
      <c r="E155" t="str">
        <f t="shared" si="2"/>
        <v>09</v>
      </c>
    </row>
    <row r="156" spans="1:5" x14ac:dyDescent="0.25">
      <c r="A156" s="1" t="s">
        <v>162</v>
      </c>
      <c r="B156" t="s">
        <v>5</v>
      </c>
      <c r="C156" s="2">
        <v>0.3923611111111111</v>
      </c>
      <c r="D156">
        <v>1</v>
      </c>
      <c r="E156" t="str">
        <f t="shared" si="2"/>
        <v>09</v>
      </c>
    </row>
    <row r="157" spans="1:5" x14ac:dyDescent="0.25">
      <c r="A157" s="1" t="s">
        <v>163</v>
      </c>
      <c r="B157" t="s">
        <v>5</v>
      </c>
      <c r="C157" s="2">
        <v>0.39293981481481483</v>
      </c>
      <c r="D157">
        <v>2</v>
      </c>
      <c r="E157" t="str">
        <f t="shared" si="2"/>
        <v>09</v>
      </c>
    </row>
    <row r="158" spans="1:5" x14ac:dyDescent="0.25">
      <c r="A158" s="1" t="s">
        <v>164</v>
      </c>
      <c r="B158" t="s">
        <v>27</v>
      </c>
      <c r="C158" s="2">
        <v>0.39351851851851855</v>
      </c>
      <c r="D158">
        <v>2</v>
      </c>
      <c r="E158" t="str">
        <f t="shared" si="2"/>
        <v>09</v>
      </c>
    </row>
    <row r="159" spans="1:5" x14ac:dyDescent="0.25">
      <c r="A159" s="1" t="s">
        <v>165</v>
      </c>
      <c r="B159" t="s">
        <v>27</v>
      </c>
      <c r="C159" s="2">
        <v>0.39409722222222227</v>
      </c>
      <c r="D159">
        <v>2</v>
      </c>
      <c r="E159" t="str">
        <f t="shared" si="2"/>
        <v>09</v>
      </c>
    </row>
    <row r="160" spans="1:5" x14ac:dyDescent="0.25">
      <c r="A160" s="1" t="s">
        <v>166</v>
      </c>
      <c r="B160" t="s">
        <v>7</v>
      </c>
      <c r="C160" s="2">
        <v>0.39438657407407413</v>
      </c>
      <c r="D160">
        <v>1</v>
      </c>
      <c r="E160" t="str">
        <f t="shared" si="2"/>
        <v>09</v>
      </c>
    </row>
    <row r="161" spans="1:5" x14ac:dyDescent="0.25">
      <c r="A161" s="1" t="s">
        <v>167</v>
      </c>
      <c r="B161" t="s">
        <v>5</v>
      </c>
      <c r="C161" s="2">
        <v>0.39467592592592587</v>
      </c>
      <c r="D161">
        <v>1</v>
      </c>
      <c r="E161" t="str">
        <f t="shared" si="2"/>
        <v>09</v>
      </c>
    </row>
    <row r="162" spans="1:5" x14ac:dyDescent="0.25">
      <c r="A162" s="1" t="s">
        <v>168</v>
      </c>
      <c r="B162" t="s">
        <v>9</v>
      </c>
      <c r="C162" s="2">
        <v>0.39525462962962959</v>
      </c>
      <c r="D162">
        <v>2</v>
      </c>
      <c r="E162" t="str">
        <f t="shared" si="2"/>
        <v>09</v>
      </c>
    </row>
    <row r="163" spans="1:5" x14ac:dyDescent="0.25">
      <c r="A163" s="1" t="s">
        <v>169</v>
      </c>
      <c r="B163" t="s">
        <v>9</v>
      </c>
      <c r="C163" s="2">
        <v>0.39554398148148145</v>
      </c>
      <c r="D163">
        <v>1</v>
      </c>
      <c r="E163" t="str">
        <f t="shared" si="2"/>
        <v>09</v>
      </c>
    </row>
    <row r="164" spans="1:5" x14ac:dyDescent="0.25">
      <c r="A164" s="1" t="s">
        <v>170</v>
      </c>
      <c r="B164" t="s">
        <v>9</v>
      </c>
      <c r="C164" s="2">
        <v>0.39612268518518517</v>
      </c>
      <c r="D164">
        <v>2</v>
      </c>
      <c r="E164" t="str">
        <f t="shared" si="2"/>
        <v>09</v>
      </c>
    </row>
    <row r="165" spans="1:5" x14ac:dyDescent="0.25">
      <c r="A165" s="1" t="s">
        <v>171</v>
      </c>
      <c r="B165" t="s">
        <v>7</v>
      </c>
      <c r="C165" s="2">
        <v>0.39641203703703703</v>
      </c>
      <c r="D165">
        <v>1</v>
      </c>
      <c r="E165" t="str">
        <f t="shared" si="2"/>
        <v>09</v>
      </c>
    </row>
    <row r="166" spans="1:5" x14ac:dyDescent="0.25">
      <c r="A166" s="1" t="s">
        <v>172</v>
      </c>
      <c r="B166" t="s">
        <v>5</v>
      </c>
      <c r="C166" s="2">
        <v>0.39699074074074076</v>
      </c>
      <c r="D166">
        <v>2</v>
      </c>
      <c r="E166" t="str">
        <f t="shared" si="2"/>
        <v>09</v>
      </c>
    </row>
    <row r="167" spans="1:5" x14ac:dyDescent="0.25">
      <c r="A167" s="1" t="s">
        <v>173</v>
      </c>
      <c r="B167" t="s">
        <v>9</v>
      </c>
      <c r="C167" s="2">
        <v>0.39756944444444442</v>
      </c>
      <c r="D167">
        <v>2</v>
      </c>
      <c r="E167" t="str">
        <f t="shared" si="2"/>
        <v>09</v>
      </c>
    </row>
    <row r="168" spans="1:5" x14ac:dyDescent="0.25">
      <c r="A168" s="1" t="s">
        <v>174</v>
      </c>
      <c r="B168" t="s">
        <v>9</v>
      </c>
      <c r="C168" s="2">
        <v>0.39785879629629628</v>
      </c>
      <c r="D168">
        <v>1</v>
      </c>
      <c r="E168" t="str">
        <f t="shared" si="2"/>
        <v>09</v>
      </c>
    </row>
    <row r="169" spans="1:5" x14ac:dyDescent="0.25">
      <c r="A169" s="1" t="s">
        <v>175</v>
      </c>
      <c r="B169" t="s">
        <v>9</v>
      </c>
      <c r="C169" s="2">
        <v>0.3984375</v>
      </c>
      <c r="D169">
        <v>2</v>
      </c>
      <c r="E169" t="str">
        <f t="shared" si="2"/>
        <v>09</v>
      </c>
    </row>
    <row r="170" spans="1:5" x14ac:dyDescent="0.25">
      <c r="A170" s="1" t="s">
        <v>176</v>
      </c>
      <c r="B170" t="s">
        <v>7</v>
      </c>
      <c r="C170" s="2">
        <v>0.39872685185185186</v>
      </c>
      <c r="D170">
        <v>1</v>
      </c>
      <c r="E170" t="str">
        <f t="shared" si="2"/>
        <v>09</v>
      </c>
    </row>
    <row r="171" spans="1:5" x14ac:dyDescent="0.25">
      <c r="A171" s="1" t="s">
        <v>177</v>
      </c>
      <c r="B171" t="s">
        <v>5</v>
      </c>
      <c r="C171" s="2">
        <v>0.39930555555555558</v>
      </c>
      <c r="D171">
        <v>2</v>
      </c>
      <c r="E171" t="str">
        <f t="shared" si="2"/>
        <v>09</v>
      </c>
    </row>
    <row r="172" spans="1:5" x14ac:dyDescent="0.25">
      <c r="A172" s="1" t="s">
        <v>178</v>
      </c>
      <c r="B172" t="s">
        <v>5</v>
      </c>
      <c r="C172" s="2">
        <v>0.39959490740740744</v>
      </c>
      <c r="D172">
        <v>1</v>
      </c>
      <c r="E172" t="str">
        <f t="shared" si="2"/>
        <v>09</v>
      </c>
    </row>
    <row r="173" spans="1:5" x14ac:dyDescent="0.25">
      <c r="A173" s="1" t="s">
        <v>179</v>
      </c>
      <c r="B173" t="s">
        <v>5</v>
      </c>
      <c r="C173" s="2">
        <v>0.4001736111111111</v>
      </c>
      <c r="D173">
        <v>2</v>
      </c>
      <c r="E173" t="str">
        <f t="shared" si="2"/>
        <v>09</v>
      </c>
    </row>
    <row r="174" spans="1:5" x14ac:dyDescent="0.25">
      <c r="A174" s="1" t="s">
        <v>180</v>
      </c>
      <c r="B174" t="s">
        <v>27</v>
      </c>
      <c r="C174" s="2">
        <v>0.40075231481481483</v>
      </c>
      <c r="D174">
        <v>2</v>
      </c>
      <c r="E174" t="str">
        <f t="shared" si="2"/>
        <v>09</v>
      </c>
    </row>
    <row r="175" spans="1:5" x14ac:dyDescent="0.25">
      <c r="A175" s="1" t="s">
        <v>181</v>
      </c>
      <c r="B175" t="s">
        <v>27</v>
      </c>
      <c r="C175" s="2">
        <v>0.40104166666666669</v>
      </c>
      <c r="D175">
        <v>1</v>
      </c>
      <c r="E175" t="str">
        <f t="shared" si="2"/>
        <v>09</v>
      </c>
    </row>
    <row r="176" spans="1:5" x14ac:dyDescent="0.25">
      <c r="A176" s="1" t="s">
        <v>182</v>
      </c>
      <c r="B176" t="s">
        <v>27</v>
      </c>
      <c r="C176" s="2">
        <v>0.40162037037037041</v>
      </c>
      <c r="D176">
        <v>2</v>
      </c>
      <c r="E176" t="str">
        <f t="shared" si="2"/>
        <v>09</v>
      </c>
    </row>
    <row r="177" spans="1:5" x14ac:dyDescent="0.25">
      <c r="A177" s="1" t="s">
        <v>183</v>
      </c>
      <c r="B177" t="s">
        <v>7</v>
      </c>
      <c r="C177" s="2">
        <v>0.40190972222222227</v>
      </c>
      <c r="D177">
        <v>1</v>
      </c>
      <c r="E177" t="str">
        <f t="shared" si="2"/>
        <v>09</v>
      </c>
    </row>
    <row r="178" spans="1:5" x14ac:dyDescent="0.25">
      <c r="A178" s="1" t="s">
        <v>184</v>
      </c>
      <c r="B178" t="s">
        <v>27</v>
      </c>
      <c r="C178" s="2">
        <v>0.40219907407407413</v>
      </c>
      <c r="D178">
        <v>1</v>
      </c>
      <c r="E178" t="str">
        <f t="shared" si="2"/>
        <v>09</v>
      </c>
    </row>
    <row r="179" spans="1:5" x14ac:dyDescent="0.25">
      <c r="A179" s="1" t="s">
        <v>185</v>
      </c>
      <c r="B179" t="s">
        <v>7</v>
      </c>
      <c r="C179" s="2">
        <v>0.40248842592592587</v>
      </c>
      <c r="D179">
        <v>1</v>
      </c>
      <c r="E179" t="str">
        <f t="shared" si="2"/>
        <v>09</v>
      </c>
    </row>
    <row r="180" spans="1:5" x14ac:dyDescent="0.25">
      <c r="A180" s="1" t="s">
        <v>186</v>
      </c>
      <c r="B180" t="s">
        <v>9</v>
      </c>
      <c r="C180" s="2">
        <v>0.40306712962962959</v>
      </c>
      <c r="D180">
        <v>2</v>
      </c>
      <c r="E180" t="str">
        <f t="shared" si="2"/>
        <v>09</v>
      </c>
    </row>
    <row r="181" spans="1:5" x14ac:dyDescent="0.25">
      <c r="A181" s="1" t="s">
        <v>187</v>
      </c>
      <c r="B181" t="s">
        <v>9</v>
      </c>
      <c r="C181" s="2">
        <v>0.40364583333333331</v>
      </c>
      <c r="D181">
        <v>2</v>
      </c>
      <c r="E181" t="str">
        <f t="shared" si="2"/>
        <v>09</v>
      </c>
    </row>
    <row r="182" spans="1:5" x14ac:dyDescent="0.25">
      <c r="A182" s="1" t="s">
        <v>188</v>
      </c>
      <c r="B182" t="s">
        <v>7</v>
      </c>
      <c r="C182" s="2">
        <v>0.40393518518518517</v>
      </c>
      <c r="D182">
        <v>1</v>
      </c>
      <c r="E182" t="str">
        <f t="shared" si="2"/>
        <v>09</v>
      </c>
    </row>
    <row r="183" spans="1:5" x14ac:dyDescent="0.25">
      <c r="A183" s="1" t="s">
        <v>189</v>
      </c>
      <c r="B183" t="s">
        <v>7</v>
      </c>
      <c r="C183" s="2">
        <v>0.40422453703703703</v>
      </c>
      <c r="D183">
        <v>1</v>
      </c>
      <c r="E183" t="str">
        <f t="shared" si="2"/>
        <v>09</v>
      </c>
    </row>
    <row r="184" spans="1:5" x14ac:dyDescent="0.25">
      <c r="A184" s="1" t="s">
        <v>190</v>
      </c>
      <c r="B184" t="s">
        <v>5</v>
      </c>
      <c r="C184" s="2">
        <v>0.40480324074074076</v>
      </c>
      <c r="D184">
        <v>2</v>
      </c>
      <c r="E184" t="str">
        <f t="shared" si="2"/>
        <v>09</v>
      </c>
    </row>
    <row r="185" spans="1:5" x14ac:dyDescent="0.25">
      <c r="A185" s="1" t="s">
        <v>191</v>
      </c>
      <c r="B185" t="s">
        <v>7</v>
      </c>
      <c r="C185" s="2">
        <v>0.40509259259259256</v>
      </c>
      <c r="D185">
        <v>1</v>
      </c>
      <c r="E185" t="str">
        <f t="shared" si="2"/>
        <v>09</v>
      </c>
    </row>
    <row r="186" spans="1:5" x14ac:dyDescent="0.25">
      <c r="A186" s="1" t="s">
        <v>192</v>
      </c>
      <c r="B186" t="s">
        <v>9</v>
      </c>
      <c r="C186" s="2">
        <v>0.40567129629629628</v>
      </c>
      <c r="D186">
        <v>2</v>
      </c>
      <c r="E186" t="str">
        <f t="shared" si="2"/>
        <v>09</v>
      </c>
    </row>
    <row r="187" spans="1:5" x14ac:dyDescent="0.25">
      <c r="A187" s="1" t="s">
        <v>193</v>
      </c>
      <c r="B187" t="s">
        <v>7</v>
      </c>
      <c r="C187" s="2">
        <v>0.40596064814814814</v>
      </c>
      <c r="D187">
        <v>1</v>
      </c>
      <c r="E187" t="str">
        <f t="shared" si="2"/>
        <v>09</v>
      </c>
    </row>
    <row r="188" spans="1:5" x14ac:dyDescent="0.25">
      <c r="A188" s="1" t="s">
        <v>194</v>
      </c>
      <c r="B188" t="s">
        <v>9</v>
      </c>
      <c r="C188" s="2">
        <v>0.40653935185185186</v>
      </c>
      <c r="D188">
        <v>2</v>
      </c>
      <c r="E188" t="str">
        <f t="shared" si="2"/>
        <v>09</v>
      </c>
    </row>
    <row r="189" spans="1:5" x14ac:dyDescent="0.25">
      <c r="A189" s="1" t="s">
        <v>195</v>
      </c>
      <c r="B189" t="s">
        <v>7</v>
      </c>
      <c r="C189" s="2">
        <v>0.40682870370370372</v>
      </c>
      <c r="D189">
        <v>1</v>
      </c>
      <c r="E189" t="str">
        <f t="shared" si="2"/>
        <v>09</v>
      </c>
    </row>
    <row r="190" spans="1:5" x14ac:dyDescent="0.25">
      <c r="A190" s="1" t="s">
        <v>196</v>
      </c>
      <c r="B190" t="s">
        <v>9</v>
      </c>
      <c r="C190" s="2">
        <v>0.40711805555555558</v>
      </c>
      <c r="D190">
        <v>1</v>
      </c>
      <c r="E190" t="str">
        <f t="shared" si="2"/>
        <v>09</v>
      </c>
    </row>
    <row r="191" spans="1:5" x14ac:dyDescent="0.25">
      <c r="A191" s="1" t="s">
        <v>197</v>
      </c>
      <c r="B191" t="s">
        <v>7</v>
      </c>
      <c r="C191" s="2">
        <v>0.40740740740740744</v>
      </c>
      <c r="D191">
        <v>1</v>
      </c>
      <c r="E191" t="str">
        <f t="shared" si="2"/>
        <v>09</v>
      </c>
    </row>
    <row r="192" spans="1:5" x14ac:dyDescent="0.25">
      <c r="A192" s="1" t="s">
        <v>198</v>
      </c>
      <c r="B192" t="s">
        <v>27</v>
      </c>
      <c r="C192" s="2">
        <v>0.40769675925925924</v>
      </c>
      <c r="D192">
        <v>1</v>
      </c>
      <c r="E192" t="str">
        <f t="shared" si="2"/>
        <v>09</v>
      </c>
    </row>
    <row r="193" spans="1:5" x14ac:dyDescent="0.25">
      <c r="A193" s="1" t="s">
        <v>199</v>
      </c>
      <c r="B193" t="s">
        <v>7</v>
      </c>
      <c r="C193" s="2">
        <v>0.4079861111111111</v>
      </c>
      <c r="D193">
        <v>1</v>
      </c>
      <c r="E193" t="str">
        <f t="shared" si="2"/>
        <v>09</v>
      </c>
    </row>
    <row r="194" spans="1:5" x14ac:dyDescent="0.25">
      <c r="A194" s="1" t="s">
        <v>200</v>
      </c>
      <c r="B194" t="s">
        <v>9</v>
      </c>
      <c r="C194" s="2">
        <v>0.40827546296296297</v>
      </c>
      <c r="D194">
        <v>1</v>
      </c>
      <c r="E194" t="str">
        <f t="shared" si="2"/>
        <v>09</v>
      </c>
    </row>
    <row r="195" spans="1:5" x14ac:dyDescent="0.25">
      <c r="A195" s="1" t="s">
        <v>201</v>
      </c>
      <c r="B195" t="s">
        <v>27</v>
      </c>
      <c r="C195" s="2">
        <v>0.40885416666666669</v>
      </c>
      <c r="D195">
        <v>2</v>
      </c>
      <c r="E195" t="str">
        <f t="shared" ref="E195:E258" si="3">TEXT(C195,"GG")</f>
        <v>09</v>
      </c>
    </row>
    <row r="196" spans="1:5" x14ac:dyDescent="0.25">
      <c r="A196" s="1" t="s">
        <v>202</v>
      </c>
      <c r="B196" t="s">
        <v>27</v>
      </c>
      <c r="C196" s="2">
        <v>0.40943287037037041</v>
      </c>
      <c r="D196">
        <v>2</v>
      </c>
      <c r="E196" t="str">
        <f t="shared" si="3"/>
        <v>09</v>
      </c>
    </row>
    <row r="197" spans="1:5" x14ac:dyDescent="0.25">
      <c r="A197" s="1" t="s">
        <v>203</v>
      </c>
      <c r="B197" t="s">
        <v>7</v>
      </c>
      <c r="C197" s="2">
        <v>0.40972222222222227</v>
      </c>
      <c r="D197">
        <v>1</v>
      </c>
      <c r="E197" t="str">
        <f t="shared" si="3"/>
        <v>09</v>
      </c>
    </row>
    <row r="198" spans="1:5" x14ac:dyDescent="0.25">
      <c r="A198" s="1" t="s">
        <v>204</v>
      </c>
      <c r="B198" t="s">
        <v>27</v>
      </c>
      <c r="C198" s="2">
        <v>0.41001157407407413</v>
      </c>
      <c r="D198">
        <v>1</v>
      </c>
      <c r="E198" t="str">
        <f t="shared" si="3"/>
        <v>09</v>
      </c>
    </row>
    <row r="199" spans="1:5" x14ac:dyDescent="0.25">
      <c r="A199" s="1" t="s">
        <v>205</v>
      </c>
      <c r="B199" t="s">
        <v>7</v>
      </c>
      <c r="C199" s="2">
        <v>0.41030092592592587</v>
      </c>
      <c r="D199">
        <v>1</v>
      </c>
      <c r="E199" t="str">
        <f t="shared" si="3"/>
        <v>09</v>
      </c>
    </row>
    <row r="200" spans="1:5" x14ac:dyDescent="0.25">
      <c r="A200" s="1" t="s">
        <v>206</v>
      </c>
      <c r="B200" t="s">
        <v>5</v>
      </c>
      <c r="C200" s="2">
        <v>0.41059027777777773</v>
      </c>
      <c r="D200">
        <v>1</v>
      </c>
      <c r="E200" t="str">
        <f t="shared" si="3"/>
        <v>09</v>
      </c>
    </row>
    <row r="201" spans="1:5" x14ac:dyDescent="0.25">
      <c r="A201" s="1" t="s">
        <v>207</v>
      </c>
      <c r="B201" t="s">
        <v>9</v>
      </c>
      <c r="C201" s="2">
        <v>0.41087962962962959</v>
      </c>
      <c r="D201">
        <v>1</v>
      </c>
      <c r="E201" t="str">
        <f t="shared" si="3"/>
        <v>09</v>
      </c>
    </row>
    <row r="202" spans="1:5" x14ac:dyDescent="0.25">
      <c r="A202" s="1" t="s">
        <v>208</v>
      </c>
      <c r="B202" t="s">
        <v>5</v>
      </c>
      <c r="C202" s="2">
        <v>0.41116898148148145</v>
      </c>
      <c r="D202">
        <v>1</v>
      </c>
      <c r="E202" t="str">
        <f t="shared" si="3"/>
        <v>09</v>
      </c>
    </row>
    <row r="203" spans="1:5" x14ac:dyDescent="0.25">
      <c r="A203" s="1" t="s">
        <v>209</v>
      </c>
      <c r="B203" t="s">
        <v>27</v>
      </c>
      <c r="C203" s="2">
        <v>0.41174768518518517</v>
      </c>
      <c r="D203">
        <v>2</v>
      </c>
      <c r="E203" t="str">
        <f t="shared" si="3"/>
        <v>09</v>
      </c>
    </row>
    <row r="204" spans="1:5" x14ac:dyDescent="0.25">
      <c r="A204" s="1" t="s">
        <v>210</v>
      </c>
      <c r="B204" t="s">
        <v>7</v>
      </c>
      <c r="C204" s="2">
        <v>0.41203703703703703</v>
      </c>
      <c r="D204">
        <v>1</v>
      </c>
      <c r="E204" t="str">
        <f t="shared" si="3"/>
        <v>09</v>
      </c>
    </row>
    <row r="205" spans="1:5" x14ac:dyDescent="0.25">
      <c r="A205" s="1" t="s">
        <v>211</v>
      </c>
      <c r="B205" t="s">
        <v>9</v>
      </c>
      <c r="C205" s="2">
        <v>0.4123263888888889</v>
      </c>
      <c r="D205">
        <v>1</v>
      </c>
      <c r="E205" t="str">
        <f t="shared" si="3"/>
        <v>09</v>
      </c>
    </row>
    <row r="206" spans="1:5" x14ac:dyDescent="0.25">
      <c r="A206" s="1" t="s">
        <v>212</v>
      </c>
      <c r="B206" t="s">
        <v>9</v>
      </c>
      <c r="C206" s="2">
        <v>0.41261574074074076</v>
      </c>
      <c r="D206">
        <v>1</v>
      </c>
      <c r="E206" t="str">
        <f t="shared" si="3"/>
        <v>09</v>
      </c>
    </row>
    <row r="207" spans="1:5" x14ac:dyDescent="0.25">
      <c r="A207" s="1" t="s">
        <v>213</v>
      </c>
      <c r="B207" t="s">
        <v>7</v>
      </c>
      <c r="C207" s="2">
        <v>0.41290509259259256</v>
      </c>
      <c r="D207">
        <v>1</v>
      </c>
      <c r="E207" t="str">
        <f t="shared" si="3"/>
        <v>09</v>
      </c>
    </row>
    <row r="208" spans="1:5" x14ac:dyDescent="0.25">
      <c r="A208" s="1" t="s">
        <v>214</v>
      </c>
      <c r="B208" t="s">
        <v>5</v>
      </c>
      <c r="C208" s="2">
        <v>0.41319444444444442</v>
      </c>
      <c r="D208">
        <v>1</v>
      </c>
      <c r="E208" t="str">
        <f t="shared" si="3"/>
        <v>09</v>
      </c>
    </row>
    <row r="209" spans="1:5" x14ac:dyDescent="0.25">
      <c r="A209" s="1" t="s">
        <v>215</v>
      </c>
      <c r="B209" t="s">
        <v>9</v>
      </c>
      <c r="C209" s="2">
        <v>0.41377314814814814</v>
      </c>
      <c r="D209">
        <v>2</v>
      </c>
      <c r="E209" t="str">
        <f t="shared" si="3"/>
        <v>09</v>
      </c>
    </row>
    <row r="210" spans="1:5" x14ac:dyDescent="0.25">
      <c r="A210" s="1" t="s">
        <v>216</v>
      </c>
      <c r="B210" t="s">
        <v>27</v>
      </c>
      <c r="C210" s="2">
        <v>0.4140625</v>
      </c>
      <c r="D210">
        <v>1</v>
      </c>
      <c r="E210" t="str">
        <f t="shared" si="3"/>
        <v>09</v>
      </c>
    </row>
    <row r="211" spans="1:5" x14ac:dyDescent="0.25">
      <c r="A211" s="1" t="s">
        <v>217</v>
      </c>
      <c r="B211" t="s">
        <v>7</v>
      </c>
      <c r="C211" s="2">
        <v>0.41435185185185186</v>
      </c>
      <c r="D211">
        <v>1</v>
      </c>
      <c r="E211" t="str">
        <f t="shared" si="3"/>
        <v>09</v>
      </c>
    </row>
    <row r="212" spans="1:5" x14ac:dyDescent="0.25">
      <c r="A212" s="1" t="s">
        <v>218</v>
      </c>
      <c r="B212" t="s">
        <v>9</v>
      </c>
      <c r="C212" s="2">
        <v>0.41493055555555558</v>
      </c>
      <c r="D212">
        <v>2</v>
      </c>
      <c r="E212" t="str">
        <f t="shared" si="3"/>
        <v>09</v>
      </c>
    </row>
    <row r="213" spans="1:5" x14ac:dyDescent="0.25">
      <c r="A213" s="1" t="s">
        <v>219</v>
      </c>
      <c r="B213" t="s">
        <v>5</v>
      </c>
      <c r="C213" s="2">
        <v>0.41521990740740744</v>
      </c>
      <c r="D213">
        <v>1</v>
      </c>
      <c r="E213" t="str">
        <f t="shared" si="3"/>
        <v>09</v>
      </c>
    </row>
    <row r="214" spans="1:5" x14ac:dyDescent="0.25">
      <c r="A214" s="1" t="s">
        <v>220</v>
      </c>
      <c r="B214" t="s">
        <v>9</v>
      </c>
      <c r="C214" s="2">
        <v>0.41550925925925924</v>
      </c>
      <c r="D214">
        <v>1</v>
      </c>
      <c r="E214" t="str">
        <f t="shared" si="3"/>
        <v>09</v>
      </c>
    </row>
    <row r="215" spans="1:5" x14ac:dyDescent="0.25">
      <c r="A215" s="1" t="s">
        <v>221</v>
      </c>
      <c r="B215" t="s">
        <v>7</v>
      </c>
      <c r="C215" s="2">
        <v>0.4157986111111111</v>
      </c>
      <c r="D215">
        <v>1</v>
      </c>
      <c r="E215" t="str">
        <f t="shared" si="3"/>
        <v>09</v>
      </c>
    </row>
    <row r="216" spans="1:5" x14ac:dyDescent="0.25">
      <c r="A216" s="1" t="s">
        <v>222</v>
      </c>
      <c r="B216" t="s">
        <v>9</v>
      </c>
      <c r="C216" s="2">
        <v>0.41608796296296297</v>
      </c>
      <c r="D216">
        <v>1</v>
      </c>
      <c r="E216" t="str">
        <f t="shared" si="3"/>
        <v>09</v>
      </c>
    </row>
    <row r="217" spans="1:5" x14ac:dyDescent="0.25">
      <c r="A217" s="1" t="s">
        <v>223</v>
      </c>
      <c r="B217" t="s">
        <v>7</v>
      </c>
      <c r="C217" s="2">
        <v>0.41637731481481483</v>
      </c>
      <c r="D217">
        <v>1</v>
      </c>
      <c r="E217" t="str">
        <f t="shared" si="3"/>
        <v>09</v>
      </c>
    </row>
    <row r="218" spans="1:5" x14ac:dyDescent="0.25">
      <c r="A218" s="1" t="s">
        <v>224</v>
      </c>
      <c r="B218" t="s">
        <v>7</v>
      </c>
      <c r="C218" s="2">
        <v>0.41666666666666669</v>
      </c>
      <c r="D218">
        <v>1</v>
      </c>
      <c r="E218" t="str">
        <f t="shared" si="3"/>
        <v>10</v>
      </c>
    </row>
    <row r="219" spans="1:5" x14ac:dyDescent="0.25">
      <c r="A219" s="1" t="s">
        <v>225</v>
      </c>
      <c r="B219" t="s">
        <v>9</v>
      </c>
      <c r="C219" s="2">
        <v>0.41724537037037041</v>
      </c>
      <c r="D219">
        <v>2</v>
      </c>
      <c r="E219" t="str">
        <f t="shared" si="3"/>
        <v>10</v>
      </c>
    </row>
    <row r="220" spans="1:5" x14ac:dyDescent="0.25">
      <c r="A220" s="1" t="s">
        <v>226</v>
      </c>
      <c r="B220" t="s">
        <v>9</v>
      </c>
      <c r="C220" s="2">
        <v>0.41782407407407413</v>
      </c>
      <c r="D220">
        <v>2</v>
      </c>
      <c r="E220" t="str">
        <f t="shared" si="3"/>
        <v>10</v>
      </c>
    </row>
    <row r="221" spans="1:5" x14ac:dyDescent="0.25">
      <c r="A221" s="1" t="s">
        <v>227</v>
      </c>
      <c r="B221" t="s">
        <v>7</v>
      </c>
      <c r="C221" s="2">
        <v>0.41811342592592587</v>
      </c>
      <c r="D221">
        <v>1</v>
      </c>
      <c r="E221" t="str">
        <f t="shared" si="3"/>
        <v>10</v>
      </c>
    </row>
    <row r="222" spans="1:5" x14ac:dyDescent="0.25">
      <c r="A222" s="1" t="s">
        <v>228</v>
      </c>
      <c r="B222" t="s">
        <v>7</v>
      </c>
      <c r="C222" s="2">
        <v>0.41840277777777773</v>
      </c>
      <c r="D222">
        <v>1</v>
      </c>
      <c r="E222" t="str">
        <f t="shared" si="3"/>
        <v>10</v>
      </c>
    </row>
    <row r="223" spans="1:5" x14ac:dyDescent="0.25">
      <c r="A223" s="1" t="s">
        <v>229</v>
      </c>
      <c r="B223" t="s">
        <v>27</v>
      </c>
      <c r="C223" s="2">
        <v>0.41869212962962959</v>
      </c>
      <c r="D223">
        <v>1</v>
      </c>
      <c r="E223" t="str">
        <f t="shared" si="3"/>
        <v>10</v>
      </c>
    </row>
    <row r="224" spans="1:5" x14ac:dyDescent="0.25">
      <c r="A224" s="1" t="s">
        <v>230</v>
      </c>
      <c r="B224" t="s">
        <v>7</v>
      </c>
      <c r="C224" s="2">
        <v>0.41898148148148145</v>
      </c>
      <c r="D224">
        <v>1</v>
      </c>
      <c r="E224" t="str">
        <f t="shared" si="3"/>
        <v>10</v>
      </c>
    </row>
    <row r="225" spans="1:5" x14ac:dyDescent="0.25">
      <c r="A225" s="1" t="s">
        <v>231</v>
      </c>
      <c r="B225" t="s">
        <v>5</v>
      </c>
      <c r="C225" s="2">
        <v>0.41956018518518517</v>
      </c>
      <c r="D225">
        <v>2</v>
      </c>
      <c r="E225" t="str">
        <f t="shared" si="3"/>
        <v>10</v>
      </c>
    </row>
    <row r="226" spans="1:5" x14ac:dyDescent="0.25">
      <c r="A226" s="1" t="s">
        <v>232</v>
      </c>
      <c r="B226" t="s">
        <v>9</v>
      </c>
      <c r="C226" s="2">
        <v>0.41984953703703703</v>
      </c>
      <c r="D226">
        <v>1</v>
      </c>
      <c r="E226" t="str">
        <f t="shared" si="3"/>
        <v>10</v>
      </c>
    </row>
    <row r="227" spans="1:5" x14ac:dyDescent="0.25">
      <c r="A227" s="1" t="s">
        <v>233</v>
      </c>
      <c r="B227" t="s">
        <v>9</v>
      </c>
      <c r="C227" s="2">
        <v>0.42042824074074076</v>
      </c>
      <c r="D227">
        <v>2</v>
      </c>
      <c r="E227" t="str">
        <f t="shared" si="3"/>
        <v>10</v>
      </c>
    </row>
    <row r="228" spans="1:5" x14ac:dyDescent="0.25">
      <c r="A228" s="1" t="s">
        <v>234</v>
      </c>
      <c r="B228" t="s">
        <v>9</v>
      </c>
      <c r="C228" s="2">
        <v>0.42100694444444442</v>
      </c>
      <c r="D228">
        <v>2</v>
      </c>
      <c r="E228" t="str">
        <f t="shared" si="3"/>
        <v>10</v>
      </c>
    </row>
    <row r="229" spans="1:5" x14ac:dyDescent="0.25">
      <c r="A229" s="1" t="s">
        <v>235</v>
      </c>
      <c r="B229" t="s">
        <v>7</v>
      </c>
      <c r="C229" s="2">
        <v>0.42129629629629628</v>
      </c>
      <c r="D229">
        <v>1</v>
      </c>
      <c r="E229" t="str">
        <f t="shared" si="3"/>
        <v>10</v>
      </c>
    </row>
    <row r="230" spans="1:5" x14ac:dyDescent="0.25">
      <c r="A230" s="1" t="s">
        <v>236</v>
      </c>
      <c r="B230" t="s">
        <v>5</v>
      </c>
      <c r="C230" s="2">
        <v>0.42158564814814814</v>
      </c>
      <c r="D230">
        <v>1</v>
      </c>
      <c r="E230" t="str">
        <f t="shared" si="3"/>
        <v>10</v>
      </c>
    </row>
    <row r="231" spans="1:5" x14ac:dyDescent="0.25">
      <c r="A231" s="1" t="s">
        <v>237</v>
      </c>
      <c r="B231" t="s">
        <v>7</v>
      </c>
      <c r="C231" s="2">
        <v>0.421875</v>
      </c>
      <c r="D231">
        <v>1</v>
      </c>
      <c r="E231" t="str">
        <f t="shared" si="3"/>
        <v>10</v>
      </c>
    </row>
    <row r="232" spans="1:5" x14ac:dyDescent="0.25">
      <c r="A232" s="1" t="s">
        <v>238</v>
      </c>
      <c r="B232" t="s">
        <v>9</v>
      </c>
      <c r="C232" s="2">
        <v>0.42216435185185186</v>
      </c>
      <c r="D232">
        <v>1</v>
      </c>
      <c r="E232" t="str">
        <f t="shared" si="3"/>
        <v>10</v>
      </c>
    </row>
    <row r="233" spans="1:5" x14ac:dyDescent="0.25">
      <c r="A233" s="1" t="s">
        <v>239</v>
      </c>
      <c r="B233" t="s">
        <v>5</v>
      </c>
      <c r="C233" s="2">
        <v>0.42245370370370372</v>
      </c>
      <c r="D233">
        <v>1</v>
      </c>
      <c r="E233" t="str">
        <f t="shared" si="3"/>
        <v>10</v>
      </c>
    </row>
    <row r="234" spans="1:5" x14ac:dyDescent="0.25">
      <c r="A234" s="1" t="s">
        <v>240</v>
      </c>
      <c r="B234" t="s">
        <v>9</v>
      </c>
      <c r="C234" s="2">
        <v>0.42303240740740744</v>
      </c>
      <c r="D234">
        <v>2</v>
      </c>
      <c r="E234" t="str">
        <f t="shared" si="3"/>
        <v>10</v>
      </c>
    </row>
    <row r="235" spans="1:5" x14ac:dyDescent="0.25">
      <c r="A235" s="1" t="s">
        <v>241</v>
      </c>
      <c r="B235" t="s">
        <v>5</v>
      </c>
      <c r="C235" s="2">
        <v>0.4236111111111111</v>
      </c>
      <c r="D235">
        <v>2</v>
      </c>
      <c r="E235" t="str">
        <f t="shared" si="3"/>
        <v>10</v>
      </c>
    </row>
    <row r="236" spans="1:5" x14ac:dyDescent="0.25">
      <c r="A236" s="1" t="s">
        <v>242</v>
      </c>
      <c r="B236" t="s">
        <v>7</v>
      </c>
      <c r="C236" s="2">
        <v>0.42390046296296297</v>
      </c>
      <c r="D236">
        <v>1</v>
      </c>
      <c r="E236" t="str">
        <f t="shared" si="3"/>
        <v>10</v>
      </c>
    </row>
    <row r="237" spans="1:5" x14ac:dyDescent="0.25">
      <c r="A237" s="1" t="s">
        <v>243</v>
      </c>
      <c r="B237" t="s">
        <v>27</v>
      </c>
      <c r="C237" s="2">
        <v>0.42418981481481483</v>
      </c>
      <c r="D237">
        <v>1</v>
      </c>
      <c r="E237" t="str">
        <f t="shared" si="3"/>
        <v>10</v>
      </c>
    </row>
    <row r="238" spans="1:5" x14ac:dyDescent="0.25">
      <c r="A238" s="1" t="s">
        <v>244</v>
      </c>
      <c r="B238" t="s">
        <v>7</v>
      </c>
      <c r="C238" s="2">
        <v>0.42447916666666669</v>
      </c>
      <c r="D238">
        <v>1</v>
      </c>
      <c r="E238" t="str">
        <f t="shared" si="3"/>
        <v>10</v>
      </c>
    </row>
    <row r="239" spans="1:5" x14ac:dyDescent="0.25">
      <c r="A239" s="1" t="s">
        <v>245</v>
      </c>
      <c r="B239" t="s">
        <v>5</v>
      </c>
      <c r="C239" s="2">
        <v>0.42476851851851855</v>
      </c>
      <c r="D239">
        <v>1</v>
      </c>
      <c r="E239" t="str">
        <f t="shared" si="3"/>
        <v>10</v>
      </c>
    </row>
    <row r="240" spans="1:5" x14ac:dyDescent="0.25">
      <c r="A240" s="1" t="s">
        <v>246</v>
      </c>
      <c r="B240" t="s">
        <v>5</v>
      </c>
      <c r="C240" s="2">
        <v>0.42505787037037041</v>
      </c>
      <c r="D240">
        <v>1</v>
      </c>
      <c r="E240" t="str">
        <f t="shared" si="3"/>
        <v>10</v>
      </c>
    </row>
    <row r="241" spans="1:5" x14ac:dyDescent="0.25">
      <c r="A241" s="1" t="s">
        <v>247</v>
      </c>
      <c r="B241" t="s">
        <v>5</v>
      </c>
      <c r="C241" s="2">
        <v>0.42563657407407413</v>
      </c>
      <c r="D241">
        <v>2</v>
      </c>
      <c r="E241" t="str">
        <f t="shared" si="3"/>
        <v>10</v>
      </c>
    </row>
    <row r="242" spans="1:5" x14ac:dyDescent="0.25">
      <c r="A242" s="1" t="s">
        <v>248</v>
      </c>
      <c r="B242" t="s">
        <v>7</v>
      </c>
      <c r="C242" s="2">
        <v>0.42592592592592587</v>
      </c>
      <c r="D242">
        <v>1</v>
      </c>
      <c r="E242" t="str">
        <f t="shared" si="3"/>
        <v>10</v>
      </c>
    </row>
    <row r="243" spans="1:5" x14ac:dyDescent="0.25">
      <c r="A243" s="1" t="s">
        <v>249</v>
      </c>
      <c r="B243" t="s">
        <v>7</v>
      </c>
      <c r="C243" s="2">
        <v>0.42621527777777773</v>
      </c>
      <c r="D243">
        <v>1</v>
      </c>
      <c r="E243" t="str">
        <f t="shared" si="3"/>
        <v>10</v>
      </c>
    </row>
    <row r="244" spans="1:5" x14ac:dyDescent="0.25">
      <c r="A244" s="1" t="s">
        <v>250</v>
      </c>
      <c r="B244" t="s">
        <v>7</v>
      </c>
      <c r="C244" s="2">
        <v>0.42650462962962959</v>
      </c>
      <c r="D244">
        <v>1</v>
      </c>
      <c r="E244" t="str">
        <f t="shared" si="3"/>
        <v>10</v>
      </c>
    </row>
    <row r="245" spans="1:5" x14ac:dyDescent="0.25">
      <c r="A245" s="1" t="s">
        <v>251</v>
      </c>
      <c r="B245" t="s">
        <v>7</v>
      </c>
      <c r="C245" s="2">
        <v>0.42679398148148145</v>
      </c>
      <c r="D245">
        <v>1</v>
      </c>
      <c r="E245" t="str">
        <f t="shared" si="3"/>
        <v>10</v>
      </c>
    </row>
    <row r="246" spans="1:5" x14ac:dyDescent="0.25">
      <c r="A246" s="1" t="s">
        <v>252</v>
      </c>
      <c r="B246" t="s">
        <v>5</v>
      </c>
      <c r="C246" s="2">
        <v>0.42737268518518517</v>
      </c>
      <c r="D246">
        <v>2</v>
      </c>
      <c r="E246" t="str">
        <f t="shared" si="3"/>
        <v>10</v>
      </c>
    </row>
    <row r="247" spans="1:5" x14ac:dyDescent="0.25">
      <c r="A247" s="1" t="s">
        <v>253</v>
      </c>
      <c r="B247" t="s">
        <v>5</v>
      </c>
      <c r="C247" s="2">
        <v>0.42766203703703703</v>
      </c>
      <c r="D247">
        <v>1</v>
      </c>
      <c r="E247" t="str">
        <f t="shared" si="3"/>
        <v>10</v>
      </c>
    </row>
    <row r="248" spans="1:5" x14ac:dyDescent="0.25">
      <c r="A248" s="1" t="s">
        <v>254</v>
      </c>
      <c r="B248" t="s">
        <v>9</v>
      </c>
      <c r="C248" s="2">
        <v>0.42824074074074076</v>
      </c>
      <c r="D248">
        <v>2</v>
      </c>
      <c r="E248" t="str">
        <f t="shared" si="3"/>
        <v>10</v>
      </c>
    </row>
    <row r="249" spans="1:5" x14ac:dyDescent="0.25">
      <c r="A249" s="1" t="s">
        <v>255</v>
      </c>
      <c r="B249" t="s">
        <v>7</v>
      </c>
      <c r="C249" s="2">
        <v>0.42853009259259256</v>
      </c>
      <c r="D249">
        <v>1</v>
      </c>
      <c r="E249" t="str">
        <f t="shared" si="3"/>
        <v>10</v>
      </c>
    </row>
    <row r="250" spans="1:5" x14ac:dyDescent="0.25">
      <c r="A250" s="1" t="s">
        <v>256</v>
      </c>
      <c r="B250" t="s">
        <v>5</v>
      </c>
      <c r="C250" s="2">
        <v>0.42910879629629628</v>
      </c>
      <c r="D250">
        <v>2</v>
      </c>
      <c r="E250" t="str">
        <f t="shared" si="3"/>
        <v>10</v>
      </c>
    </row>
    <row r="251" spans="1:5" x14ac:dyDescent="0.25">
      <c r="A251" s="1" t="s">
        <v>257</v>
      </c>
      <c r="B251" t="s">
        <v>27</v>
      </c>
      <c r="C251" s="2">
        <v>0.42939814814814814</v>
      </c>
      <c r="D251">
        <v>1</v>
      </c>
      <c r="E251" t="str">
        <f t="shared" si="3"/>
        <v>10</v>
      </c>
    </row>
    <row r="252" spans="1:5" x14ac:dyDescent="0.25">
      <c r="A252" s="1" t="s">
        <v>258</v>
      </c>
      <c r="B252" t="s">
        <v>27</v>
      </c>
      <c r="C252" s="2">
        <v>0.4296875</v>
      </c>
      <c r="D252">
        <v>1</v>
      </c>
      <c r="E252" t="str">
        <f t="shared" si="3"/>
        <v>10</v>
      </c>
    </row>
    <row r="253" spans="1:5" x14ac:dyDescent="0.25">
      <c r="A253" s="1" t="s">
        <v>259</v>
      </c>
      <c r="B253" t="s">
        <v>27</v>
      </c>
      <c r="C253" s="2">
        <v>0.42997685185185186</v>
      </c>
      <c r="D253">
        <v>1</v>
      </c>
      <c r="E253" t="str">
        <f t="shared" si="3"/>
        <v>10</v>
      </c>
    </row>
    <row r="254" spans="1:5" x14ac:dyDescent="0.25">
      <c r="A254" s="1" t="s">
        <v>260</v>
      </c>
      <c r="B254" t="s">
        <v>7</v>
      </c>
      <c r="C254" s="2">
        <v>0.43026620370370372</v>
      </c>
      <c r="D254">
        <v>1</v>
      </c>
      <c r="E254" t="str">
        <f t="shared" si="3"/>
        <v>10</v>
      </c>
    </row>
    <row r="255" spans="1:5" x14ac:dyDescent="0.25">
      <c r="A255" s="1" t="s">
        <v>261</v>
      </c>
      <c r="B255" t="s">
        <v>9</v>
      </c>
      <c r="C255" s="2">
        <v>0.43055555555555558</v>
      </c>
      <c r="D255">
        <v>1</v>
      </c>
      <c r="E255" t="str">
        <f t="shared" si="3"/>
        <v>10</v>
      </c>
    </row>
    <row r="256" spans="1:5" x14ac:dyDescent="0.25">
      <c r="A256" s="1" t="s">
        <v>262</v>
      </c>
      <c r="B256" t="s">
        <v>5</v>
      </c>
      <c r="C256" s="2">
        <v>0.43113425925925924</v>
      </c>
      <c r="D256">
        <v>2</v>
      </c>
      <c r="E256" t="str">
        <f t="shared" si="3"/>
        <v>10</v>
      </c>
    </row>
    <row r="257" spans="1:5" x14ac:dyDescent="0.25">
      <c r="A257" s="1" t="s">
        <v>263</v>
      </c>
      <c r="B257" t="s">
        <v>7</v>
      </c>
      <c r="C257" s="2">
        <v>0.4314236111111111</v>
      </c>
      <c r="D257">
        <v>1</v>
      </c>
      <c r="E257" t="str">
        <f t="shared" si="3"/>
        <v>10</v>
      </c>
    </row>
    <row r="258" spans="1:5" x14ac:dyDescent="0.25">
      <c r="A258" s="1" t="s">
        <v>264</v>
      </c>
      <c r="B258" t="s">
        <v>5</v>
      </c>
      <c r="C258" s="2">
        <v>0.43200231481481483</v>
      </c>
      <c r="D258">
        <v>2</v>
      </c>
      <c r="E258" t="str">
        <f t="shared" si="3"/>
        <v>10</v>
      </c>
    </row>
    <row r="259" spans="1:5" x14ac:dyDescent="0.25">
      <c r="A259" s="1" t="s">
        <v>265</v>
      </c>
      <c r="B259" t="s">
        <v>7</v>
      </c>
      <c r="C259" s="2">
        <v>0.43229166666666669</v>
      </c>
      <c r="D259">
        <v>1</v>
      </c>
      <c r="E259" t="str">
        <f t="shared" ref="E259:E322" si="4">TEXT(C259,"GG")</f>
        <v>10</v>
      </c>
    </row>
    <row r="260" spans="1:5" x14ac:dyDescent="0.25">
      <c r="A260" s="1" t="s">
        <v>266</v>
      </c>
      <c r="B260" t="s">
        <v>5</v>
      </c>
      <c r="C260" s="2">
        <v>0.43287037037037041</v>
      </c>
      <c r="D260">
        <v>2</v>
      </c>
      <c r="E260" t="str">
        <f t="shared" si="4"/>
        <v>10</v>
      </c>
    </row>
    <row r="261" spans="1:5" x14ac:dyDescent="0.25">
      <c r="A261" s="1" t="s">
        <v>267</v>
      </c>
      <c r="B261" t="s">
        <v>5</v>
      </c>
      <c r="C261" s="2">
        <v>0.43344907407407413</v>
      </c>
      <c r="D261">
        <v>2</v>
      </c>
      <c r="E261" t="str">
        <f t="shared" si="4"/>
        <v>10</v>
      </c>
    </row>
    <row r="262" spans="1:5" x14ac:dyDescent="0.25">
      <c r="A262" s="1" t="s">
        <v>268</v>
      </c>
      <c r="B262" t="s">
        <v>5</v>
      </c>
      <c r="C262" s="2">
        <v>0.43373842592592587</v>
      </c>
      <c r="D262">
        <v>1</v>
      </c>
      <c r="E262" t="str">
        <f t="shared" si="4"/>
        <v>10</v>
      </c>
    </row>
    <row r="263" spans="1:5" x14ac:dyDescent="0.25">
      <c r="A263" s="1" t="s">
        <v>269</v>
      </c>
      <c r="B263" t="s">
        <v>9</v>
      </c>
      <c r="C263" s="2">
        <v>0.43402777777777773</v>
      </c>
      <c r="D263">
        <v>1</v>
      </c>
      <c r="E263" t="str">
        <f t="shared" si="4"/>
        <v>10</v>
      </c>
    </row>
    <row r="264" spans="1:5" x14ac:dyDescent="0.25">
      <c r="A264" s="1" t="s">
        <v>270</v>
      </c>
      <c r="B264" t="s">
        <v>27</v>
      </c>
      <c r="C264" s="2">
        <v>0.43460648148148145</v>
      </c>
      <c r="D264">
        <v>2</v>
      </c>
      <c r="E264" t="str">
        <f t="shared" si="4"/>
        <v>10</v>
      </c>
    </row>
    <row r="265" spans="1:5" x14ac:dyDescent="0.25">
      <c r="A265" s="1" t="s">
        <v>271</v>
      </c>
      <c r="B265" t="s">
        <v>7</v>
      </c>
      <c r="C265" s="2">
        <v>0.43489583333333331</v>
      </c>
      <c r="D265">
        <v>1</v>
      </c>
      <c r="E265" t="str">
        <f t="shared" si="4"/>
        <v>10</v>
      </c>
    </row>
    <row r="266" spans="1:5" x14ac:dyDescent="0.25">
      <c r="A266" s="1" t="s">
        <v>272</v>
      </c>
      <c r="B266" t="s">
        <v>5</v>
      </c>
      <c r="C266" s="2">
        <v>0.43518518518518517</v>
      </c>
      <c r="D266">
        <v>1</v>
      </c>
      <c r="E266" t="str">
        <f t="shared" si="4"/>
        <v>10</v>
      </c>
    </row>
    <row r="267" spans="1:5" x14ac:dyDescent="0.25">
      <c r="A267" s="1" t="s">
        <v>273</v>
      </c>
      <c r="B267" t="s">
        <v>9</v>
      </c>
      <c r="C267" s="2">
        <v>0.43547453703703703</v>
      </c>
      <c r="D267">
        <v>1</v>
      </c>
      <c r="E267" t="str">
        <f t="shared" si="4"/>
        <v>10</v>
      </c>
    </row>
    <row r="268" spans="1:5" x14ac:dyDescent="0.25">
      <c r="A268" s="1" t="s">
        <v>274</v>
      </c>
      <c r="B268" t="s">
        <v>5</v>
      </c>
      <c r="C268" s="2">
        <v>0.43605324074074076</v>
      </c>
      <c r="D268">
        <v>2</v>
      </c>
      <c r="E268" t="str">
        <f t="shared" si="4"/>
        <v>10</v>
      </c>
    </row>
    <row r="269" spans="1:5" x14ac:dyDescent="0.25">
      <c r="A269" s="1" t="s">
        <v>275</v>
      </c>
      <c r="B269" t="s">
        <v>9</v>
      </c>
      <c r="C269" s="2">
        <v>0.43634259259259256</v>
      </c>
      <c r="D269">
        <v>1</v>
      </c>
      <c r="E269" t="str">
        <f t="shared" si="4"/>
        <v>10</v>
      </c>
    </row>
    <row r="270" spans="1:5" x14ac:dyDescent="0.25">
      <c r="A270" s="1" t="s">
        <v>276</v>
      </c>
      <c r="B270" t="s">
        <v>5</v>
      </c>
      <c r="C270" s="2">
        <v>0.43692129629629628</v>
      </c>
      <c r="D270">
        <v>2</v>
      </c>
      <c r="E270" t="str">
        <f t="shared" si="4"/>
        <v>10</v>
      </c>
    </row>
    <row r="271" spans="1:5" x14ac:dyDescent="0.25">
      <c r="A271" s="1" t="s">
        <v>277</v>
      </c>
      <c r="B271" t="s">
        <v>5</v>
      </c>
      <c r="C271" s="2">
        <v>0.4375</v>
      </c>
      <c r="D271">
        <v>2</v>
      </c>
      <c r="E271" t="str">
        <f t="shared" si="4"/>
        <v>10</v>
      </c>
    </row>
    <row r="272" spans="1:5" x14ac:dyDescent="0.25">
      <c r="A272" s="1" t="s">
        <v>278</v>
      </c>
      <c r="B272" t="s">
        <v>7</v>
      </c>
      <c r="C272" s="2">
        <v>0.43778935185185186</v>
      </c>
      <c r="D272">
        <v>1</v>
      </c>
      <c r="E272" t="str">
        <f t="shared" si="4"/>
        <v>10</v>
      </c>
    </row>
    <row r="273" spans="1:5" x14ac:dyDescent="0.25">
      <c r="A273" s="1" t="s">
        <v>279</v>
      </c>
      <c r="B273" t="s">
        <v>5</v>
      </c>
      <c r="C273" s="2">
        <v>0.43836805555555558</v>
      </c>
      <c r="D273">
        <v>2</v>
      </c>
      <c r="E273" t="str">
        <f t="shared" si="4"/>
        <v>10</v>
      </c>
    </row>
    <row r="274" spans="1:5" x14ac:dyDescent="0.25">
      <c r="A274" s="1" t="s">
        <v>280</v>
      </c>
      <c r="B274" t="s">
        <v>5</v>
      </c>
      <c r="C274" s="2">
        <v>0.43865740740740744</v>
      </c>
      <c r="D274">
        <v>1</v>
      </c>
      <c r="E274" t="str">
        <f t="shared" si="4"/>
        <v>10</v>
      </c>
    </row>
    <row r="275" spans="1:5" x14ac:dyDescent="0.25">
      <c r="A275" s="1" t="s">
        <v>281</v>
      </c>
      <c r="B275" t="s">
        <v>9</v>
      </c>
      <c r="C275" s="2">
        <v>0.43894675925925924</v>
      </c>
      <c r="D275">
        <v>1</v>
      </c>
      <c r="E275" t="str">
        <f t="shared" si="4"/>
        <v>10</v>
      </c>
    </row>
    <row r="276" spans="1:5" x14ac:dyDescent="0.25">
      <c r="A276" s="1" t="s">
        <v>282</v>
      </c>
      <c r="B276" t="s">
        <v>27</v>
      </c>
      <c r="C276" s="2">
        <v>0.4392361111111111</v>
      </c>
      <c r="D276">
        <v>1</v>
      </c>
      <c r="E276" t="str">
        <f t="shared" si="4"/>
        <v>10</v>
      </c>
    </row>
    <row r="277" spans="1:5" x14ac:dyDescent="0.25">
      <c r="A277" s="1" t="s">
        <v>283</v>
      </c>
      <c r="B277" t="s">
        <v>7</v>
      </c>
      <c r="C277" s="2">
        <v>0.43952546296296297</v>
      </c>
      <c r="D277">
        <v>1</v>
      </c>
      <c r="E277" t="str">
        <f t="shared" si="4"/>
        <v>10</v>
      </c>
    </row>
    <row r="278" spans="1:5" x14ac:dyDescent="0.25">
      <c r="A278" s="1" t="s">
        <v>284</v>
      </c>
      <c r="B278" t="s">
        <v>9</v>
      </c>
      <c r="C278" s="2">
        <v>0.43981481481481483</v>
      </c>
      <c r="D278">
        <v>1</v>
      </c>
      <c r="E278" t="str">
        <f t="shared" si="4"/>
        <v>10</v>
      </c>
    </row>
    <row r="279" spans="1:5" x14ac:dyDescent="0.25">
      <c r="A279" s="1" t="s">
        <v>285</v>
      </c>
      <c r="B279" t="s">
        <v>5</v>
      </c>
      <c r="C279" s="2">
        <v>0.44010416666666669</v>
      </c>
      <c r="D279">
        <v>1</v>
      </c>
      <c r="E279" t="str">
        <f t="shared" si="4"/>
        <v>10</v>
      </c>
    </row>
    <row r="280" spans="1:5" x14ac:dyDescent="0.25">
      <c r="A280" s="1" t="s">
        <v>286</v>
      </c>
      <c r="B280" t="s">
        <v>7</v>
      </c>
      <c r="C280" s="2">
        <v>0.44039351851851855</v>
      </c>
      <c r="D280">
        <v>1</v>
      </c>
      <c r="E280" t="str">
        <f t="shared" si="4"/>
        <v>10</v>
      </c>
    </row>
    <row r="281" spans="1:5" x14ac:dyDescent="0.25">
      <c r="A281" s="1" t="s">
        <v>287</v>
      </c>
      <c r="B281" t="s">
        <v>5</v>
      </c>
      <c r="C281" s="2">
        <v>0.44068287037037041</v>
      </c>
      <c r="D281">
        <v>1</v>
      </c>
      <c r="E281" t="str">
        <f t="shared" si="4"/>
        <v>10</v>
      </c>
    </row>
    <row r="282" spans="1:5" x14ac:dyDescent="0.25">
      <c r="A282" s="1" t="s">
        <v>288</v>
      </c>
      <c r="B282" t="s">
        <v>7</v>
      </c>
      <c r="C282" s="2">
        <v>0.44097222222222227</v>
      </c>
      <c r="D282">
        <v>1</v>
      </c>
      <c r="E282" t="str">
        <f t="shared" si="4"/>
        <v>10</v>
      </c>
    </row>
    <row r="283" spans="1:5" x14ac:dyDescent="0.25">
      <c r="A283" s="1" t="s">
        <v>289</v>
      </c>
      <c r="B283" t="s">
        <v>5</v>
      </c>
      <c r="C283" s="2">
        <v>0.44155092592592587</v>
      </c>
      <c r="D283">
        <v>2</v>
      </c>
      <c r="E283" t="str">
        <f t="shared" si="4"/>
        <v>10</v>
      </c>
    </row>
    <row r="284" spans="1:5" x14ac:dyDescent="0.25">
      <c r="A284" s="1" t="s">
        <v>290</v>
      </c>
      <c r="B284" t="s">
        <v>7</v>
      </c>
      <c r="C284" s="2">
        <v>0.44184027777777773</v>
      </c>
      <c r="D284">
        <v>1</v>
      </c>
      <c r="E284" t="str">
        <f t="shared" si="4"/>
        <v>10</v>
      </c>
    </row>
    <row r="285" spans="1:5" x14ac:dyDescent="0.25">
      <c r="A285" s="1" t="s">
        <v>291</v>
      </c>
      <c r="B285" t="s">
        <v>27</v>
      </c>
      <c r="C285" s="2">
        <v>0.44241898148148145</v>
      </c>
      <c r="D285">
        <v>2</v>
      </c>
      <c r="E285" t="str">
        <f t="shared" si="4"/>
        <v>10</v>
      </c>
    </row>
    <row r="286" spans="1:5" x14ac:dyDescent="0.25">
      <c r="A286" s="1" t="s">
        <v>292</v>
      </c>
      <c r="B286" t="s">
        <v>27</v>
      </c>
      <c r="C286" s="2">
        <v>0.44299768518518517</v>
      </c>
      <c r="D286">
        <v>2</v>
      </c>
      <c r="E286" t="str">
        <f t="shared" si="4"/>
        <v>10</v>
      </c>
    </row>
    <row r="287" spans="1:5" x14ac:dyDescent="0.25">
      <c r="A287" s="1" t="s">
        <v>293</v>
      </c>
      <c r="B287" t="s">
        <v>7</v>
      </c>
      <c r="C287" s="2">
        <v>0.44328703703703703</v>
      </c>
      <c r="D287">
        <v>1</v>
      </c>
      <c r="E287" t="str">
        <f t="shared" si="4"/>
        <v>10</v>
      </c>
    </row>
    <row r="288" spans="1:5" x14ac:dyDescent="0.25">
      <c r="A288" s="1" t="s">
        <v>294</v>
      </c>
      <c r="B288" t="s">
        <v>7</v>
      </c>
      <c r="C288" s="2">
        <v>0.4435763888888889</v>
      </c>
      <c r="D288">
        <v>1</v>
      </c>
      <c r="E288" t="str">
        <f t="shared" si="4"/>
        <v>10</v>
      </c>
    </row>
    <row r="289" spans="1:5" x14ac:dyDescent="0.25">
      <c r="A289" s="1" t="s">
        <v>295</v>
      </c>
      <c r="B289" t="s">
        <v>9</v>
      </c>
      <c r="C289" s="2">
        <v>0.44386574074074076</v>
      </c>
      <c r="D289">
        <v>1</v>
      </c>
      <c r="E289" t="str">
        <f t="shared" si="4"/>
        <v>10</v>
      </c>
    </row>
    <row r="290" spans="1:5" x14ac:dyDescent="0.25">
      <c r="A290" s="1" t="s">
        <v>296</v>
      </c>
      <c r="B290" t="s">
        <v>5</v>
      </c>
      <c r="C290" s="2">
        <v>0.44444444444444442</v>
      </c>
      <c r="D290">
        <v>2</v>
      </c>
      <c r="E290" t="str">
        <f t="shared" si="4"/>
        <v>10</v>
      </c>
    </row>
    <row r="291" spans="1:5" x14ac:dyDescent="0.25">
      <c r="A291" s="1" t="s">
        <v>297</v>
      </c>
      <c r="B291" t="s">
        <v>5</v>
      </c>
      <c r="C291" s="2">
        <v>0.44502314814814814</v>
      </c>
      <c r="D291">
        <v>2</v>
      </c>
      <c r="E291" t="str">
        <f t="shared" si="4"/>
        <v>10</v>
      </c>
    </row>
    <row r="292" spans="1:5" x14ac:dyDescent="0.25">
      <c r="A292" s="1" t="s">
        <v>298</v>
      </c>
      <c r="B292" t="s">
        <v>5</v>
      </c>
      <c r="C292" s="2">
        <v>0.4453125</v>
      </c>
      <c r="D292">
        <v>1</v>
      </c>
      <c r="E292" t="str">
        <f t="shared" si="4"/>
        <v>10</v>
      </c>
    </row>
    <row r="293" spans="1:5" x14ac:dyDescent="0.25">
      <c r="A293" s="1" t="s">
        <v>299</v>
      </c>
      <c r="B293" t="s">
        <v>7</v>
      </c>
      <c r="C293" s="2">
        <v>0.44560185185185186</v>
      </c>
      <c r="D293">
        <v>1</v>
      </c>
      <c r="E293" t="str">
        <f t="shared" si="4"/>
        <v>10</v>
      </c>
    </row>
    <row r="294" spans="1:5" x14ac:dyDescent="0.25">
      <c r="A294" s="1" t="s">
        <v>300</v>
      </c>
      <c r="B294" t="s">
        <v>5</v>
      </c>
      <c r="C294" s="2">
        <v>0.44589120370370372</v>
      </c>
      <c r="D294">
        <v>1</v>
      </c>
      <c r="E294" t="str">
        <f t="shared" si="4"/>
        <v>10</v>
      </c>
    </row>
    <row r="295" spans="1:5" x14ac:dyDescent="0.25">
      <c r="A295" s="1" t="s">
        <v>301</v>
      </c>
      <c r="B295" t="s">
        <v>5</v>
      </c>
      <c r="C295" s="2">
        <v>0.44618055555555558</v>
      </c>
      <c r="D295">
        <v>1</v>
      </c>
      <c r="E295" t="str">
        <f t="shared" si="4"/>
        <v>10</v>
      </c>
    </row>
    <row r="296" spans="1:5" x14ac:dyDescent="0.25">
      <c r="A296" s="1" t="s">
        <v>302</v>
      </c>
      <c r="B296" t="s">
        <v>7</v>
      </c>
      <c r="C296" s="2">
        <v>0.44646990740740744</v>
      </c>
      <c r="D296">
        <v>1</v>
      </c>
      <c r="E296" t="str">
        <f t="shared" si="4"/>
        <v>10</v>
      </c>
    </row>
    <row r="297" spans="1:5" x14ac:dyDescent="0.25">
      <c r="A297" s="1" t="s">
        <v>303</v>
      </c>
      <c r="B297" t="s">
        <v>5</v>
      </c>
      <c r="C297" s="2">
        <v>0.44675925925925924</v>
      </c>
      <c r="D297">
        <v>1</v>
      </c>
      <c r="E297" t="str">
        <f t="shared" si="4"/>
        <v>10</v>
      </c>
    </row>
    <row r="298" spans="1:5" x14ac:dyDescent="0.25">
      <c r="A298" s="1" t="s">
        <v>304</v>
      </c>
      <c r="B298" t="s">
        <v>27</v>
      </c>
      <c r="C298" s="2">
        <v>0.44733796296296297</v>
      </c>
      <c r="D298">
        <v>2</v>
      </c>
      <c r="E298" t="str">
        <f t="shared" si="4"/>
        <v>10</v>
      </c>
    </row>
    <row r="299" spans="1:5" x14ac:dyDescent="0.25">
      <c r="A299" s="1" t="s">
        <v>305</v>
      </c>
      <c r="B299" t="s">
        <v>7</v>
      </c>
      <c r="C299" s="2">
        <v>0.44762731481481483</v>
      </c>
      <c r="D299">
        <v>1</v>
      </c>
      <c r="E299" t="str">
        <f t="shared" si="4"/>
        <v>10</v>
      </c>
    </row>
    <row r="300" spans="1:5" x14ac:dyDescent="0.25">
      <c r="A300" s="1" t="s">
        <v>306</v>
      </c>
      <c r="B300" t="s">
        <v>7</v>
      </c>
      <c r="C300" s="2">
        <v>0.44791666666666669</v>
      </c>
      <c r="D300">
        <v>1</v>
      </c>
      <c r="E300" t="str">
        <f t="shared" si="4"/>
        <v>10</v>
      </c>
    </row>
    <row r="301" spans="1:5" x14ac:dyDescent="0.25">
      <c r="A301" s="1" t="s">
        <v>307</v>
      </c>
      <c r="B301" t="s">
        <v>27</v>
      </c>
      <c r="C301" s="2">
        <v>0.44820601851851855</v>
      </c>
      <c r="D301">
        <v>1</v>
      </c>
      <c r="E301" t="str">
        <f t="shared" si="4"/>
        <v>10</v>
      </c>
    </row>
    <row r="302" spans="1:5" x14ac:dyDescent="0.25">
      <c r="A302" s="1" t="s">
        <v>308</v>
      </c>
      <c r="B302" t="s">
        <v>7</v>
      </c>
      <c r="C302" s="2">
        <v>0.44849537037037041</v>
      </c>
      <c r="D302">
        <v>1</v>
      </c>
      <c r="E302" t="str">
        <f t="shared" si="4"/>
        <v>10</v>
      </c>
    </row>
    <row r="303" spans="1:5" x14ac:dyDescent="0.25">
      <c r="A303" s="1" t="s">
        <v>309</v>
      </c>
      <c r="B303" t="s">
        <v>27</v>
      </c>
      <c r="C303" s="2">
        <v>0.44907407407407413</v>
      </c>
      <c r="D303">
        <v>2</v>
      </c>
      <c r="E303" t="str">
        <f t="shared" si="4"/>
        <v>10</v>
      </c>
    </row>
    <row r="304" spans="1:5" x14ac:dyDescent="0.25">
      <c r="A304" s="1" t="s">
        <v>310</v>
      </c>
      <c r="B304" t="s">
        <v>7</v>
      </c>
      <c r="C304" s="2">
        <v>0.44936342592592587</v>
      </c>
      <c r="D304">
        <v>1</v>
      </c>
      <c r="E304" t="str">
        <f t="shared" si="4"/>
        <v>10</v>
      </c>
    </row>
    <row r="305" spans="1:5" x14ac:dyDescent="0.25">
      <c r="A305" s="1" t="s">
        <v>311</v>
      </c>
      <c r="B305" t="s">
        <v>9</v>
      </c>
      <c r="C305" s="2">
        <v>0.44965277777777773</v>
      </c>
      <c r="D305">
        <v>1</v>
      </c>
      <c r="E305" t="str">
        <f t="shared" si="4"/>
        <v>10</v>
      </c>
    </row>
    <row r="306" spans="1:5" x14ac:dyDescent="0.25">
      <c r="A306" s="1" t="s">
        <v>312</v>
      </c>
      <c r="B306" t="s">
        <v>7</v>
      </c>
      <c r="C306" s="2">
        <v>0.44994212962962959</v>
      </c>
      <c r="D306">
        <v>1</v>
      </c>
      <c r="E306" t="str">
        <f t="shared" si="4"/>
        <v>10</v>
      </c>
    </row>
    <row r="307" spans="1:5" x14ac:dyDescent="0.25">
      <c r="A307" s="1" t="s">
        <v>313</v>
      </c>
      <c r="B307" t="s">
        <v>7</v>
      </c>
      <c r="C307" s="2">
        <v>0.45023148148148145</v>
      </c>
      <c r="D307">
        <v>1</v>
      </c>
      <c r="E307" t="str">
        <f t="shared" si="4"/>
        <v>10</v>
      </c>
    </row>
    <row r="308" spans="1:5" x14ac:dyDescent="0.25">
      <c r="A308" s="1" t="s">
        <v>314</v>
      </c>
      <c r="B308" t="s">
        <v>9</v>
      </c>
      <c r="C308" s="2">
        <v>0.45052083333333331</v>
      </c>
      <c r="D308">
        <v>1</v>
      </c>
      <c r="E308" t="str">
        <f t="shared" si="4"/>
        <v>10</v>
      </c>
    </row>
    <row r="309" spans="1:5" x14ac:dyDescent="0.25">
      <c r="A309" s="1" t="s">
        <v>315</v>
      </c>
      <c r="B309" t="s">
        <v>7</v>
      </c>
      <c r="C309" s="2">
        <v>0.45081018518518517</v>
      </c>
      <c r="D309">
        <v>1</v>
      </c>
      <c r="E309" t="str">
        <f t="shared" si="4"/>
        <v>10</v>
      </c>
    </row>
    <row r="310" spans="1:5" x14ac:dyDescent="0.25">
      <c r="A310" s="1" t="s">
        <v>316</v>
      </c>
      <c r="B310" t="s">
        <v>5</v>
      </c>
      <c r="C310" s="2">
        <v>0.4513888888888889</v>
      </c>
      <c r="D310">
        <v>2</v>
      </c>
      <c r="E310" t="str">
        <f t="shared" si="4"/>
        <v>10</v>
      </c>
    </row>
    <row r="311" spans="1:5" x14ac:dyDescent="0.25">
      <c r="A311" s="1" t="s">
        <v>317</v>
      </c>
      <c r="B311" t="s">
        <v>7</v>
      </c>
      <c r="C311" s="2">
        <v>0.45167824074074076</v>
      </c>
      <c r="D311">
        <v>1</v>
      </c>
      <c r="E311" t="str">
        <f t="shared" si="4"/>
        <v>10</v>
      </c>
    </row>
    <row r="312" spans="1:5" x14ac:dyDescent="0.25">
      <c r="A312" s="1" t="s">
        <v>318</v>
      </c>
      <c r="B312" t="s">
        <v>7</v>
      </c>
      <c r="C312" s="2">
        <v>0.45196759259259256</v>
      </c>
      <c r="D312">
        <v>1</v>
      </c>
      <c r="E312" t="str">
        <f t="shared" si="4"/>
        <v>10</v>
      </c>
    </row>
    <row r="313" spans="1:5" x14ac:dyDescent="0.25">
      <c r="A313" s="1" t="s">
        <v>319</v>
      </c>
      <c r="B313" t="s">
        <v>5</v>
      </c>
      <c r="C313" s="2">
        <v>0.45254629629629628</v>
      </c>
      <c r="D313">
        <v>2</v>
      </c>
      <c r="E313" t="str">
        <f t="shared" si="4"/>
        <v>10</v>
      </c>
    </row>
    <row r="314" spans="1:5" x14ac:dyDescent="0.25">
      <c r="A314" s="1" t="s">
        <v>320</v>
      </c>
      <c r="B314" t="s">
        <v>27</v>
      </c>
      <c r="C314" s="2">
        <v>0.45283564814814814</v>
      </c>
      <c r="D314">
        <v>1</v>
      </c>
      <c r="E314" t="str">
        <f t="shared" si="4"/>
        <v>10</v>
      </c>
    </row>
    <row r="315" spans="1:5" x14ac:dyDescent="0.25">
      <c r="A315" s="1" t="s">
        <v>321</v>
      </c>
      <c r="B315" t="s">
        <v>7</v>
      </c>
      <c r="C315" s="2">
        <v>0.453125</v>
      </c>
      <c r="D315">
        <v>1</v>
      </c>
      <c r="E315" t="str">
        <f t="shared" si="4"/>
        <v>10</v>
      </c>
    </row>
    <row r="316" spans="1:5" x14ac:dyDescent="0.25">
      <c r="A316" s="1" t="s">
        <v>322</v>
      </c>
      <c r="B316" t="s">
        <v>27</v>
      </c>
      <c r="C316" s="2">
        <v>0.45370370370370372</v>
      </c>
      <c r="D316">
        <v>2</v>
      </c>
      <c r="E316" t="str">
        <f t="shared" si="4"/>
        <v>10</v>
      </c>
    </row>
    <row r="317" spans="1:5" x14ac:dyDescent="0.25">
      <c r="A317" s="1" t="s">
        <v>323</v>
      </c>
      <c r="B317" t="s">
        <v>27</v>
      </c>
      <c r="C317" s="2">
        <v>0.45428240740740744</v>
      </c>
      <c r="D317">
        <v>2</v>
      </c>
      <c r="E317" t="str">
        <f t="shared" si="4"/>
        <v>10</v>
      </c>
    </row>
    <row r="318" spans="1:5" x14ac:dyDescent="0.25">
      <c r="A318" s="1" t="s">
        <v>324</v>
      </c>
      <c r="B318" t="s">
        <v>7</v>
      </c>
      <c r="C318" s="2">
        <v>0.45457175925925924</v>
      </c>
      <c r="D318">
        <v>1</v>
      </c>
      <c r="E318" t="str">
        <f t="shared" si="4"/>
        <v>10</v>
      </c>
    </row>
    <row r="319" spans="1:5" x14ac:dyDescent="0.25">
      <c r="A319" s="1" t="s">
        <v>325</v>
      </c>
      <c r="B319" t="s">
        <v>7</v>
      </c>
      <c r="C319" s="2">
        <v>0.4548611111111111</v>
      </c>
      <c r="D319">
        <v>1</v>
      </c>
      <c r="E319" t="str">
        <f t="shared" si="4"/>
        <v>10</v>
      </c>
    </row>
    <row r="320" spans="1:5" x14ac:dyDescent="0.25">
      <c r="A320" s="1" t="s">
        <v>326</v>
      </c>
      <c r="B320" t="s">
        <v>7</v>
      </c>
      <c r="C320" s="2">
        <v>0.45515046296296297</v>
      </c>
      <c r="D320">
        <v>1</v>
      </c>
      <c r="E320" t="str">
        <f t="shared" si="4"/>
        <v>10</v>
      </c>
    </row>
    <row r="321" spans="1:5" x14ac:dyDescent="0.25">
      <c r="A321" s="1" t="s">
        <v>327</v>
      </c>
      <c r="B321" t="s">
        <v>9</v>
      </c>
      <c r="C321" s="2">
        <v>0.45572916666666669</v>
      </c>
      <c r="D321">
        <v>2</v>
      </c>
      <c r="E321" t="str">
        <f t="shared" si="4"/>
        <v>10</v>
      </c>
    </row>
    <row r="322" spans="1:5" x14ac:dyDescent="0.25">
      <c r="A322" s="1" t="s">
        <v>328</v>
      </c>
      <c r="B322" t="s">
        <v>9</v>
      </c>
      <c r="C322" s="2">
        <v>0.45630787037037041</v>
      </c>
      <c r="D322">
        <v>2</v>
      </c>
      <c r="E322" t="str">
        <f t="shared" si="4"/>
        <v>10</v>
      </c>
    </row>
    <row r="323" spans="1:5" x14ac:dyDescent="0.25">
      <c r="A323" s="1" t="s">
        <v>329</v>
      </c>
      <c r="B323" t="s">
        <v>5</v>
      </c>
      <c r="C323" s="2">
        <v>0.45688657407407413</v>
      </c>
      <c r="D323">
        <v>2</v>
      </c>
      <c r="E323" t="str">
        <f t="shared" ref="E323:E386" si="5">TEXT(C323,"GG")</f>
        <v>10</v>
      </c>
    </row>
    <row r="324" spans="1:5" x14ac:dyDescent="0.25">
      <c r="A324" s="1" t="s">
        <v>330</v>
      </c>
      <c r="B324" t="s">
        <v>7</v>
      </c>
      <c r="C324" s="2">
        <v>0.45717592592592587</v>
      </c>
      <c r="D324">
        <v>1</v>
      </c>
      <c r="E324" t="str">
        <f t="shared" si="5"/>
        <v>10</v>
      </c>
    </row>
    <row r="325" spans="1:5" x14ac:dyDescent="0.25">
      <c r="A325" s="1" t="s">
        <v>331</v>
      </c>
      <c r="B325" t="s">
        <v>9</v>
      </c>
      <c r="C325" s="2">
        <v>0.45775462962962959</v>
      </c>
      <c r="D325">
        <v>2</v>
      </c>
      <c r="E325" t="str">
        <f t="shared" si="5"/>
        <v>10</v>
      </c>
    </row>
    <row r="326" spans="1:5" x14ac:dyDescent="0.25">
      <c r="A326" s="1" t="s">
        <v>332</v>
      </c>
      <c r="B326" t="s">
        <v>9</v>
      </c>
      <c r="C326" s="2">
        <v>0.45804398148148145</v>
      </c>
      <c r="D326">
        <v>1</v>
      </c>
      <c r="E326" t="str">
        <f t="shared" si="5"/>
        <v>10</v>
      </c>
    </row>
    <row r="327" spans="1:5" x14ac:dyDescent="0.25">
      <c r="A327" s="1" t="s">
        <v>333</v>
      </c>
      <c r="B327" t="s">
        <v>7</v>
      </c>
      <c r="C327" s="2">
        <v>0.45833333333333331</v>
      </c>
      <c r="D327">
        <v>1</v>
      </c>
      <c r="E327" t="str">
        <f t="shared" si="5"/>
        <v>11</v>
      </c>
    </row>
    <row r="328" spans="1:5" x14ac:dyDescent="0.25">
      <c r="A328" s="1" t="s">
        <v>334</v>
      </c>
      <c r="B328" t="s">
        <v>9</v>
      </c>
      <c r="C328" s="2">
        <v>0.45891203703703703</v>
      </c>
      <c r="D328">
        <v>2</v>
      </c>
      <c r="E328" t="str">
        <f t="shared" si="5"/>
        <v>11</v>
      </c>
    </row>
    <row r="329" spans="1:5" x14ac:dyDescent="0.25">
      <c r="A329" s="1" t="s">
        <v>335</v>
      </c>
      <c r="B329" t="s">
        <v>5</v>
      </c>
      <c r="C329" s="2">
        <v>0.4592013888888889</v>
      </c>
      <c r="D329">
        <v>1</v>
      </c>
      <c r="E329" t="str">
        <f t="shared" si="5"/>
        <v>11</v>
      </c>
    </row>
    <row r="330" spans="1:5" x14ac:dyDescent="0.25">
      <c r="A330" s="1" t="s">
        <v>336</v>
      </c>
      <c r="B330" t="s">
        <v>7</v>
      </c>
      <c r="C330" s="2">
        <v>0.45949074074074076</v>
      </c>
      <c r="D330">
        <v>1</v>
      </c>
      <c r="E330" t="str">
        <f t="shared" si="5"/>
        <v>11</v>
      </c>
    </row>
    <row r="331" spans="1:5" x14ac:dyDescent="0.25">
      <c r="A331" s="1" t="s">
        <v>337</v>
      </c>
      <c r="B331" t="s">
        <v>5</v>
      </c>
      <c r="C331" s="2">
        <v>0.46006944444444442</v>
      </c>
      <c r="D331">
        <v>2</v>
      </c>
      <c r="E331" t="str">
        <f t="shared" si="5"/>
        <v>11</v>
      </c>
    </row>
    <row r="332" spans="1:5" x14ac:dyDescent="0.25">
      <c r="A332" s="1" t="s">
        <v>338</v>
      </c>
      <c r="B332" t="s">
        <v>9</v>
      </c>
      <c r="C332" s="2">
        <v>0.46064814814814814</v>
      </c>
      <c r="D332">
        <v>2</v>
      </c>
      <c r="E332" t="str">
        <f t="shared" si="5"/>
        <v>11</v>
      </c>
    </row>
    <row r="333" spans="1:5" x14ac:dyDescent="0.25">
      <c r="A333" s="1" t="s">
        <v>339</v>
      </c>
      <c r="B333" t="s">
        <v>27</v>
      </c>
      <c r="C333" s="2">
        <v>0.46122685185185186</v>
      </c>
      <c r="D333">
        <v>2</v>
      </c>
      <c r="E333" t="str">
        <f t="shared" si="5"/>
        <v>11</v>
      </c>
    </row>
    <row r="334" spans="1:5" x14ac:dyDescent="0.25">
      <c r="A334" s="1" t="s">
        <v>340</v>
      </c>
      <c r="B334" t="s">
        <v>7</v>
      </c>
      <c r="C334" s="2">
        <v>0.46151620370370372</v>
      </c>
      <c r="D334">
        <v>1</v>
      </c>
      <c r="E334" t="str">
        <f t="shared" si="5"/>
        <v>11</v>
      </c>
    </row>
    <row r="335" spans="1:5" x14ac:dyDescent="0.25">
      <c r="A335" s="1" t="s">
        <v>341</v>
      </c>
      <c r="B335" t="s">
        <v>7</v>
      </c>
      <c r="C335" s="2">
        <v>0.46180555555555558</v>
      </c>
      <c r="D335">
        <v>1</v>
      </c>
      <c r="E335" t="str">
        <f t="shared" si="5"/>
        <v>11</v>
      </c>
    </row>
    <row r="336" spans="1:5" x14ac:dyDescent="0.25">
      <c r="A336" s="1" t="s">
        <v>342</v>
      </c>
      <c r="B336" t="s">
        <v>7</v>
      </c>
      <c r="C336" s="2">
        <v>0.46209490740740744</v>
      </c>
      <c r="D336">
        <v>1</v>
      </c>
      <c r="E336" t="str">
        <f t="shared" si="5"/>
        <v>11</v>
      </c>
    </row>
    <row r="337" spans="1:5" x14ac:dyDescent="0.25">
      <c r="A337" s="1" t="s">
        <v>343</v>
      </c>
      <c r="B337" t="s">
        <v>5</v>
      </c>
      <c r="C337" s="2">
        <v>0.4626736111111111</v>
      </c>
      <c r="D337">
        <v>2</v>
      </c>
      <c r="E337" t="str">
        <f t="shared" si="5"/>
        <v>11</v>
      </c>
    </row>
    <row r="338" spans="1:5" x14ac:dyDescent="0.25">
      <c r="A338" s="1" t="s">
        <v>344</v>
      </c>
      <c r="B338" t="s">
        <v>5</v>
      </c>
      <c r="C338" s="2">
        <v>0.46325231481481483</v>
      </c>
      <c r="D338">
        <v>2</v>
      </c>
      <c r="E338" t="str">
        <f t="shared" si="5"/>
        <v>11</v>
      </c>
    </row>
    <row r="339" spans="1:5" x14ac:dyDescent="0.25">
      <c r="A339" s="1" t="s">
        <v>345</v>
      </c>
      <c r="B339" t="s">
        <v>7</v>
      </c>
      <c r="C339" s="2">
        <v>0.46354166666666669</v>
      </c>
      <c r="D339">
        <v>1</v>
      </c>
      <c r="E339" t="str">
        <f t="shared" si="5"/>
        <v>11</v>
      </c>
    </row>
    <row r="340" spans="1:5" x14ac:dyDescent="0.25">
      <c r="A340" s="1" t="s">
        <v>346</v>
      </c>
      <c r="B340" t="s">
        <v>7</v>
      </c>
      <c r="C340" s="2">
        <v>0.46383101851851855</v>
      </c>
      <c r="D340">
        <v>1</v>
      </c>
      <c r="E340" t="str">
        <f t="shared" si="5"/>
        <v>11</v>
      </c>
    </row>
    <row r="341" spans="1:5" x14ac:dyDescent="0.25">
      <c r="A341" s="1" t="s">
        <v>347</v>
      </c>
      <c r="B341" t="s">
        <v>27</v>
      </c>
      <c r="C341" s="2">
        <v>0.46412037037037041</v>
      </c>
      <c r="D341">
        <v>1</v>
      </c>
      <c r="E341" t="str">
        <f t="shared" si="5"/>
        <v>11</v>
      </c>
    </row>
    <row r="342" spans="1:5" x14ac:dyDescent="0.25">
      <c r="A342" s="1" t="s">
        <v>348</v>
      </c>
      <c r="B342" t="s">
        <v>27</v>
      </c>
      <c r="C342" s="2">
        <v>0.46440972222222227</v>
      </c>
      <c r="D342">
        <v>1</v>
      </c>
      <c r="E342" t="str">
        <f t="shared" si="5"/>
        <v>11</v>
      </c>
    </row>
    <row r="343" spans="1:5" x14ac:dyDescent="0.25">
      <c r="A343" s="1" t="s">
        <v>349</v>
      </c>
      <c r="B343" t="s">
        <v>7</v>
      </c>
      <c r="C343" s="2">
        <v>0.46469907407407413</v>
      </c>
      <c r="D343">
        <v>1</v>
      </c>
      <c r="E343" t="str">
        <f t="shared" si="5"/>
        <v>11</v>
      </c>
    </row>
    <row r="344" spans="1:5" x14ac:dyDescent="0.25">
      <c r="A344" s="1" t="s">
        <v>350</v>
      </c>
      <c r="B344" t="s">
        <v>7</v>
      </c>
      <c r="C344" s="2">
        <v>0.46498842592592587</v>
      </c>
      <c r="D344">
        <v>1</v>
      </c>
      <c r="E344" t="str">
        <f t="shared" si="5"/>
        <v>11</v>
      </c>
    </row>
    <row r="345" spans="1:5" x14ac:dyDescent="0.25">
      <c r="A345" s="1" t="s">
        <v>351</v>
      </c>
      <c r="B345" t="s">
        <v>5</v>
      </c>
      <c r="C345" s="2">
        <v>0.46527777777777773</v>
      </c>
      <c r="D345">
        <v>1</v>
      </c>
      <c r="E345" t="str">
        <f t="shared" si="5"/>
        <v>11</v>
      </c>
    </row>
    <row r="346" spans="1:5" x14ac:dyDescent="0.25">
      <c r="A346" s="1" t="s">
        <v>352</v>
      </c>
      <c r="B346" t="s">
        <v>5</v>
      </c>
      <c r="C346" s="2">
        <v>0.46556712962962959</v>
      </c>
      <c r="D346">
        <v>1</v>
      </c>
      <c r="E346" t="str">
        <f t="shared" si="5"/>
        <v>11</v>
      </c>
    </row>
    <row r="347" spans="1:5" x14ac:dyDescent="0.25">
      <c r="A347" s="1" t="s">
        <v>353</v>
      </c>
      <c r="B347" t="s">
        <v>5</v>
      </c>
      <c r="C347" s="2">
        <v>0.46614583333333331</v>
      </c>
      <c r="D347">
        <v>2</v>
      </c>
      <c r="E347" t="str">
        <f t="shared" si="5"/>
        <v>11</v>
      </c>
    </row>
    <row r="348" spans="1:5" x14ac:dyDescent="0.25">
      <c r="A348" s="1" t="s">
        <v>354</v>
      </c>
      <c r="B348" t="s">
        <v>5</v>
      </c>
      <c r="C348" s="2">
        <v>0.46672453703703703</v>
      </c>
      <c r="D348">
        <v>2</v>
      </c>
      <c r="E348" t="str">
        <f t="shared" si="5"/>
        <v>11</v>
      </c>
    </row>
    <row r="349" spans="1:5" x14ac:dyDescent="0.25">
      <c r="A349" s="1" t="s">
        <v>355</v>
      </c>
      <c r="B349" t="s">
        <v>7</v>
      </c>
      <c r="C349" s="2">
        <v>0.4670138888888889</v>
      </c>
      <c r="D349">
        <v>1</v>
      </c>
      <c r="E349" t="str">
        <f t="shared" si="5"/>
        <v>11</v>
      </c>
    </row>
    <row r="350" spans="1:5" x14ac:dyDescent="0.25">
      <c r="A350" s="1" t="s">
        <v>356</v>
      </c>
      <c r="B350" t="s">
        <v>5</v>
      </c>
      <c r="C350" s="2">
        <v>0.46759259259259256</v>
      </c>
      <c r="D350">
        <v>2</v>
      </c>
      <c r="E350" t="str">
        <f t="shared" si="5"/>
        <v>11</v>
      </c>
    </row>
    <row r="351" spans="1:5" x14ac:dyDescent="0.25">
      <c r="A351" s="1" t="s">
        <v>357</v>
      </c>
      <c r="B351" t="s">
        <v>9</v>
      </c>
      <c r="C351" s="2">
        <v>0.46788194444444442</v>
      </c>
      <c r="D351">
        <v>1</v>
      </c>
      <c r="E351" t="str">
        <f t="shared" si="5"/>
        <v>11</v>
      </c>
    </row>
    <row r="352" spans="1:5" x14ac:dyDescent="0.25">
      <c r="A352" s="1" t="s">
        <v>358</v>
      </c>
      <c r="B352" t="s">
        <v>9</v>
      </c>
      <c r="C352" s="2">
        <v>0.46817129629629628</v>
      </c>
      <c r="D352">
        <v>1</v>
      </c>
      <c r="E352" t="str">
        <f t="shared" si="5"/>
        <v>11</v>
      </c>
    </row>
    <row r="353" spans="1:5" x14ac:dyDescent="0.25">
      <c r="A353" s="1" t="s">
        <v>359</v>
      </c>
      <c r="B353" t="s">
        <v>7</v>
      </c>
      <c r="C353" s="2">
        <v>0.46846064814814814</v>
      </c>
      <c r="D353">
        <v>1</v>
      </c>
      <c r="E353" t="str">
        <f t="shared" si="5"/>
        <v>11</v>
      </c>
    </row>
    <row r="354" spans="1:5" x14ac:dyDescent="0.25">
      <c r="A354" s="1" t="s">
        <v>360</v>
      </c>
      <c r="B354" t="s">
        <v>9</v>
      </c>
      <c r="C354" s="2">
        <v>0.46903935185185186</v>
      </c>
      <c r="D354">
        <v>2</v>
      </c>
      <c r="E354" t="str">
        <f t="shared" si="5"/>
        <v>11</v>
      </c>
    </row>
    <row r="355" spans="1:5" x14ac:dyDescent="0.25">
      <c r="A355" s="1" t="s">
        <v>361</v>
      </c>
      <c r="B355" t="s">
        <v>27</v>
      </c>
      <c r="C355" s="2">
        <v>0.46961805555555558</v>
      </c>
      <c r="D355">
        <v>2</v>
      </c>
      <c r="E355" t="str">
        <f t="shared" si="5"/>
        <v>11</v>
      </c>
    </row>
    <row r="356" spans="1:5" x14ac:dyDescent="0.25">
      <c r="A356" s="1" t="s">
        <v>362</v>
      </c>
      <c r="B356" t="s">
        <v>27</v>
      </c>
      <c r="C356" s="2">
        <v>0.47019675925925924</v>
      </c>
      <c r="D356">
        <v>2</v>
      </c>
      <c r="E356" t="str">
        <f t="shared" si="5"/>
        <v>11</v>
      </c>
    </row>
    <row r="357" spans="1:5" x14ac:dyDescent="0.25">
      <c r="A357" s="1" t="s">
        <v>363</v>
      </c>
      <c r="B357" t="s">
        <v>7</v>
      </c>
      <c r="C357" s="2">
        <v>0.4704861111111111</v>
      </c>
      <c r="D357">
        <v>1</v>
      </c>
      <c r="E357" t="str">
        <f t="shared" si="5"/>
        <v>11</v>
      </c>
    </row>
    <row r="358" spans="1:5" x14ac:dyDescent="0.25">
      <c r="A358" s="1" t="s">
        <v>364</v>
      </c>
      <c r="B358" t="s">
        <v>9</v>
      </c>
      <c r="C358" s="2">
        <v>0.47077546296296297</v>
      </c>
      <c r="D358">
        <v>1</v>
      </c>
      <c r="E358" t="str">
        <f t="shared" si="5"/>
        <v>11</v>
      </c>
    </row>
    <row r="359" spans="1:5" x14ac:dyDescent="0.25">
      <c r="A359" s="1" t="s">
        <v>365</v>
      </c>
      <c r="B359" t="s">
        <v>27</v>
      </c>
      <c r="C359" s="2">
        <v>0.47135416666666669</v>
      </c>
      <c r="D359">
        <v>2</v>
      </c>
      <c r="E359" t="str">
        <f t="shared" si="5"/>
        <v>11</v>
      </c>
    </row>
    <row r="360" spans="1:5" x14ac:dyDescent="0.25">
      <c r="A360" s="1" t="s">
        <v>366</v>
      </c>
      <c r="B360" t="s">
        <v>27</v>
      </c>
      <c r="C360" s="2">
        <v>0.47193287037037041</v>
      </c>
      <c r="D360">
        <v>2</v>
      </c>
      <c r="E360" t="str">
        <f t="shared" si="5"/>
        <v>11</v>
      </c>
    </row>
    <row r="361" spans="1:5" x14ac:dyDescent="0.25">
      <c r="A361" s="1" t="s">
        <v>367</v>
      </c>
      <c r="B361" t="s">
        <v>7</v>
      </c>
      <c r="C361" s="2">
        <v>0.47222222222222227</v>
      </c>
      <c r="D361">
        <v>1</v>
      </c>
      <c r="E361" t="str">
        <f t="shared" si="5"/>
        <v>11</v>
      </c>
    </row>
    <row r="362" spans="1:5" x14ac:dyDescent="0.25">
      <c r="A362" s="1" t="s">
        <v>368</v>
      </c>
      <c r="B362" t="s">
        <v>5</v>
      </c>
      <c r="C362" s="2">
        <v>0.47280092592592587</v>
      </c>
      <c r="D362">
        <v>2</v>
      </c>
      <c r="E362" t="str">
        <f t="shared" si="5"/>
        <v>11</v>
      </c>
    </row>
    <row r="363" spans="1:5" x14ac:dyDescent="0.25">
      <c r="A363" s="1" t="s">
        <v>369</v>
      </c>
      <c r="B363" t="s">
        <v>7</v>
      </c>
      <c r="C363" s="2">
        <v>0.47309027777777773</v>
      </c>
      <c r="D363">
        <v>1</v>
      </c>
      <c r="E363" t="str">
        <f t="shared" si="5"/>
        <v>11</v>
      </c>
    </row>
    <row r="364" spans="1:5" x14ac:dyDescent="0.25">
      <c r="A364" s="1" t="s">
        <v>370</v>
      </c>
      <c r="B364" t="s">
        <v>9</v>
      </c>
      <c r="C364" s="2">
        <v>0.47337962962962959</v>
      </c>
      <c r="D364">
        <v>1</v>
      </c>
      <c r="E364" t="str">
        <f t="shared" si="5"/>
        <v>11</v>
      </c>
    </row>
    <row r="365" spans="1:5" x14ac:dyDescent="0.25">
      <c r="A365" s="1" t="s">
        <v>371</v>
      </c>
      <c r="B365" t="s">
        <v>9</v>
      </c>
      <c r="C365" s="2">
        <v>0.47395833333333331</v>
      </c>
      <c r="D365">
        <v>2</v>
      </c>
      <c r="E365" t="str">
        <f t="shared" si="5"/>
        <v>11</v>
      </c>
    </row>
    <row r="366" spans="1:5" x14ac:dyDescent="0.25">
      <c r="A366" s="1" t="s">
        <v>372</v>
      </c>
      <c r="B366" t="s">
        <v>5</v>
      </c>
      <c r="C366" s="2">
        <v>0.47424768518518517</v>
      </c>
      <c r="D366">
        <v>1</v>
      </c>
      <c r="E366" t="str">
        <f t="shared" si="5"/>
        <v>11</v>
      </c>
    </row>
    <row r="367" spans="1:5" x14ac:dyDescent="0.25">
      <c r="A367" s="1" t="s">
        <v>373</v>
      </c>
      <c r="B367" t="s">
        <v>7</v>
      </c>
      <c r="C367" s="2">
        <v>0.47453703703703703</v>
      </c>
      <c r="D367">
        <v>1</v>
      </c>
      <c r="E367" t="str">
        <f t="shared" si="5"/>
        <v>11</v>
      </c>
    </row>
    <row r="368" spans="1:5" x14ac:dyDescent="0.25">
      <c r="A368" s="1" t="s">
        <v>374</v>
      </c>
      <c r="B368" t="s">
        <v>27</v>
      </c>
      <c r="C368" s="2">
        <v>0.47511574074074076</v>
      </c>
      <c r="D368">
        <v>2</v>
      </c>
      <c r="E368" t="str">
        <f t="shared" si="5"/>
        <v>11</v>
      </c>
    </row>
    <row r="369" spans="1:5" x14ac:dyDescent="0.25">
      <c r="A369" s="1" t="s">
        <v>375</v>
      </c>
      <c r="B369" t="s">
        <v>7</v>
      </c>
      <c r="C369" s="2">
        <v>0.47540509259259256</v>
      </c>
      <c r="D369">
        <v>1</v>
      </c>
      <c r="E369" t="str">
        <f t="shared" si="5"/>
        <v>11</v>
      </c>
    </row>
    <row r="370" spans="1:5" x14ac:dyDescent="0.25">
      <c r="A370" s="1" t="s">
        <v>376</v>
      </c>
      <c r="B370" t="s">
        <v>9</v>
      </c>
      <c r="C370" s="2">
        <v>0.47569444444444442</v>
      </c>
      <c r="D370">
        <v>1</v>
      </c>
      <c r="E370" t="str">
        <f t="shared" si="5"/>
        <v>11</v>
      </c>
    </row>
    <row r="371" spans="1:5" x14ac:dyDescent="0.25">
      <c r="A371" s="1" t="s">
        <v>377</v>
      </c>
      <c r="B371" t="s">
        <v>7</v>
      </c>
      <c r="C371" s="2">
        <v>0.47598379629629628</v>
      </c>
      <c r="D371">
        <v>1</v>
      </c>
      <c r="E371" t="str">
        <f t="shared" si="5"/>
        <v>11</v>
      </c>
    </row>
    <row r="372" spans="1:5" x14ac:dyDescent="0.25">
      <c r="A372" s="1" t="s">
        <v>378</v>
      </c>
      <c r="B372" t="s">
        <v>7</v>
      </c>
      <c r="C372" s="2">
        <v>0.47627314814814814</v>
      </c>
      <c r="D372">
        <v>1</v>
      </c>
      <c r="E372" t="str">
        <f t="shared" si="5"/>
        <v>11</v>
      </c>
    </row>
    <row r="373" spans="1:5" x14ac:dyDescent="0.25">
      <c r="A373" s="1" t="s">
        <v>379</v>
      </c>
      <c r="B373" t="s">
        <v>5</v>
      </c>
      <c r="C373" s="2">
        <v>0.47685185185185186</v>
      </c>
      <c r="D373">
        <v>2</v>
      </c>
      <c r="E373" t="str">
        <f t="shared" si="5"/>
        <v>11</v>
      </c>
    </row>
    <row r="374" spans="1:5" x14ac:dyDescent="0.25">
      <c r="A374" s="1" t="s">
        <v>380</v>
      </c>
      <c r="B374" t="s">
        <v>9</v>
      </c>
      <c r="C374" s="2">
        <v>0.47743055555555558</v>
      </c>
      <c r="D374">
        <v>2</v>
      </c>
      <c r="E374" t="str">
        <f t="shared" si="5"/>
        <v>11</v>
      </c>
    </row>
    <row r="375" spans="1:5" x14ac:dyDescent="0.25">
      <c r="A375" s="1" t="s">
        <v>381</v>
      </c>
      <c r="B375" t="s">
        <v>9</v>
      </c>
      <c r="C375" s="2">
        <v>0.47771990740740744</v>
      </c>
      <c r="D375">
        <v>1</v>
      </c>
      <c r="E375" t="str">
        <f t="shared" si="5"/>
        <v>11</v>
      </c>
    </row>
    <row r="376" spans="1:5" x14ac:dyDescent="0.25">
      <c r="A376" s="1" t="s">
        <v>382</v>
      </c>
      <c r="B376" t="s">
        <v>9</v>
      </c>
      <c r="C376" s="2">
        <v>0.4782986111111111</v>
      </c>
      <c r="D376">
        <v>2</v>
      </c>
      <c r="E376" t="str">
        <f t="shared" si="5"/>
        <v>11</v>
      </c>
    </row>
    <row r="377" spans="1:5" x14ac:dyDescent="0.25">
      <c r="A377" s="1" t="s">
        <v>383</v>
      </c>
      <c r="B377" t="s">
        <v>5</v>
      </c>
      <c r="C377" s="2">
        <v>0.47887731481481483</v>
      </c>
      <c r="D377">
        <v>2</v>
      </c>
      <c r="E377" t="str">
        <f t="shared" si="5"/>
        <v>11</v>
      </c>
    </row>
    <row r="378" spans="1:5" x14ac:dyDescent="0.25">
      <c r="A378" s="1" t="s">
        <v>384</v>
      </c>
      <c r="B378" t="s">
        <v>9</v>
      </c>
      <c r="C378" s="2">
        <v>0.47916666666666669</v>
      </c>
      <c r="D378">
        <v>1</v>
      </c>
      <c r="E378" t="str">
        <f t="shared" si="5"/>
        <v>11</v>
      </c>
    </row>
    <row r="379" spans="1:5" x14ac:dyDescent="0.25">
      <c r="A379" s="1" t="s">
        <v>385</v>
      </c>
      <c r="B379" t="s">
        <v>27</v>
      </c>
      <c r="C379" s="2">
        <v>0.47974537037037041</v>
      </c>
      <c r="D379">
        <v>2</v>
      </c>
      <c r="E379" t="str">
        <f t="shared" si="5"/>
        <v>11</v>
      </c>
    </row>
    <row r="380" spans="1:5" x14ac:dyDescent="0.25">
      <c r="A380" s="1" t="s">
        <v>386</v>
      </c>
      <c r="B380" t="s">
        <v>7</v>
      </c>
      <c r="C380" s="2">
        <v>0.48003472222222227</v>
      </c>
      <c r="D380">
        <v>1</v>
      </c>
      <c r="E380" t="str">
        <f t="shared" si="5"/>
        <v>11</v>
      </c>
    </row>
    <row r="381" spans="1:5" x14ac:dyDescent="0.25">
      <c r="A381" s="1" t="s">
        <v>387</v>
      </c>
      <c r="B381" t="s">
        <v>5</v>
      </c>
      <c r="C381" s="2">
        <v>0.48032407407407413</v>
      </c>
      <c r="D381">
        <v>1</v>
      </c>
      <c r="E381" t="str">
        <f t="shared" si="5"/>
        <v>11</v>
      </c>
    </row>
    <row r="382" spans="1:5" x14ac:dyDescent="0.25">
      <c r="A382" s="1" t="s">
        <v>388</v>
      </c>
      <c r="B382" t="s">
        <v>27</v>
      </c>
      <c r="C382" s="2">
        <v>0.48090277777777773</v>
      </c>
      <c r="D382">
        <v>2</v>
      </c>
      <c r="E382" t="str">
        <f t="shared" si="5"/>
        <v>11</v>
      </c>
    </row>
    <row r="383" spans="1:5" x14ac:dyDescent="0.25">
      <c r="A383" s="1" t="s">
        <v>389</v>
      </c>
      <c r="B383" t="s">
        <v>7</v>
      </c>
      <c r="C383" s="2">
        <v>0.48119212962962959</v>
      </c>
      <c r="D383">
        <v>1</v>
      </c>
      <c r="E383" t="str">
        <f t="shared" si="5"/>
        <v>11</v>
      </c>
    </row>
    <row r="384" spans="1:5" x14ac:dyDescent="0.25">
      <c r="A384" s="1" t="s">
        <v>390</v>
      </c>
      <c r="B384" t="s">
        <v>5</v>
      </c>
      <c r="C384" s="2">
        <v>0.48177083333333331</v>
      </c>
      <c r="D384">
        <v>2</v>
      </c>
      <c r="E384" t="str">
        <f t="shared" si="5"/>
        <v>11</v>
      </c>
    </row>
    <row r="385" spans="1:5" x14ac:dyDescent="0.25">
      <c r="A385" s="1" t="s">
        <v>391</v>
      </c>
      <c r="B385" t="s">
        <v>7</v>
      </c>
      <c r="C385" s="2">
        <v>0.48206018518518517</v>
      </c>
      <c r="D385">
        <v>1</v>
      </c>
      <c r="E385" t="str">
        <f t="shared" si="5"/>
        <v>11</v>
      </c>
    </row>
    <row r="386" spans="1:5" x14ac:dyDescent="0.25">
      <c r="A386" s="1" t="s">
        <v>392</v>
      </c>
      <c r="B386" t="s">
        <v>5</v>
      </c>
      <c r="C386" s="2">
        <v>0.4826388888888889</v>
      </c>
      <c r="D386">
        <v>2</v>
      </c>
      <c r="E386" t="str">
        <f t="shared" si="5"/>
        <v>11</v>
      </c>
    </row>
    <row r="387" spans="1:5" x14ac:dyDescent="0.25">
      <c r="A387" s="1" t="s">
        <v>393</v>
      </c>
      <c r="B387" t="s">
        <v>5</v>
      </c>
      <c r="C387" s="2">
        <v>0.48321759259259256</v>
      </c>
      <c r="D387">
        <v>2</v>
      </c>
      <c r="E387" t="str">
        <f t="shared" ref="E387:E450" si="6">TEXT(C387,"GG")</f>
        <v>11</v>
      </c>
    </row>
    <row r="388" spans="1:5" x14ac:dyDescent="0.25">
      <c r="A388" s="1" t="s">
        <v>394</v>
      </c>
      <c r="B388" t="s">
        <v>7</v>
      </c>
      <c r="C388" s="2">
        <v>0.48350694444444442</v>
      </c>
      <c r="D388">
        <v>1</v>
      </c>
      <c r="E388" t="str">
        <f t="shared" si="6"/>
        <v>11</v>
      </c>
    </row>
    <row r="389" spans="1:5" x14ac:dyDescent="0.25">
      <c r="A389" s="1" t="s">
        <v>395</v>
      </c>
      <c r="B389" t="s">
        <v>5</v>
      </c>
      <c r="C389" s="2">
        <v>0.48379629629629628</v>
      </c>
      <c r="D389">
        <v>1</v>
      </c>
      <c r="E389" t="str">
        <f t="shared" si="6"/>
        <v>11</v>
      </c>
    </row>
    <row r="390" spans="1:5" x14ac:dyDescent="0.25">
      <c r="A390" s="1" t="s">
        <v>396</v>
      </c>
      <c r="B390" t="s">
        <v>5</v>
      </c>
      <c r="C390" s="2">
        <v>0.48408564814814814</v>
      </c>
      <c r="D390">
        <v>1</v>
      </c>
      <c r="E390" t="str">
        <f t="shared" si="6"/>
        <v>11</v>
      </c>
    </row>
    <row r="391" spans="1:5" x14ac:dyDescent="0.25">
      <c r="A391" s="1" t="s">
        <v>397</v>
      </c>
      <c r="B391" t="s">
        <v>7</v>
      </c>
      <c r="C391" s="2">
        <v>0.484375</v>
      </c>
      <c r="D391">
        <v>1</v>
      </c>
      <c r="E391" t="str">
        <f t="shared" si="6"/>
        <v>11</v>
      </c>
    </row>
    <row r="392" spans="1:5" x14ac:dyDescent="0.25">
      <c r="A392" s="1" t="s">
        <v>398</v>
      </c>
      <c r="B392" t="s">
        <v>7</v>
      </c>
      <c r="C392" s="2">
        <v>0.48466435185185186</v>
      </c>
      <c r="D392">
        <v>1</v>
      </c>
      <c r="E392" t="str">
        <f t="shared" si="6"/>
        <v>11</v>
      </c>
    </row>
    <row r="393" spans="1:5" x14ac:dyDescent="0.25">
      <c r="A393" s="1" t="s">
        <v>399</v>
      </c>
      <c r="B393" t="s">
        <v>9</v>
      </c>
      <c r="C393" s="2">
        <v>0.48524305555555558</v>
      </c>
      <c r="D393">
        <v>2</v>
      </c>
      <c r="E393" t="str">
        <f t="shared" si="6"/>
        <v>11</v>
      </c>
    </row>
    <row r="394" spans="1:5" x14ac:dyDescent="0.25">
      <c r="A394" s="1" t="s">
        <v>400</v>
      </c>
      <c r="B394" t="s">
        <v>5</v>
      </c>
      <c r="C394" s="2">
        <v>0.48553240740740744</v>
      </c>
      <c r="D394">
        <v>1</v>
      </c>
      <c r="E394" t="str">
        <f t="shared" si="6"/>
        <v>11</v>
      </c>
    </row>
    <row r="395" spans="1:5" x14ac:dyDescent="0.25">
      <c r="A395" s="1" t="s">
        <v>401</v>
      </c>
      <c r="B395" t="s">
        <v>5</v>
      </c>
      <c r="C395" s="2">
        <v>0.48582175925925924</v>
      </c>
      <c r="D395">
        <v>1</v>
      </c>
      <c r="E395" t="str">
        <f t="shared" si="6"/>
        <v>11</v>
      </c>
    </row>
    <row r="396" spans="1:5" x14ac:dyDescent="0.25">
      <c r="A396" s="1" t="s">
        <v>402</v>
      </c>
      <c r="B396" t="s">
        <v>7</v>
      </c>
      <c r="C396" s="2">
        <v>0.4861111111111111</v>
      </c>
      <c r="D396">
        <v>1</v>
      </c>
      <c r="E396" t="str">
        <f t="shared" si="6"/>
        <v>11</v>
      </c>
    </row>
    <row r="397" spans="1:5" x14ac:dyDescent="0.25">
      <c r="A397" s="1" t="s">
        <v>403</v>
      </c>
      <c r="B397" t="s">
        <v>9</v>
      </c>
      <c r="C397" s="2">
        <v>0.48668981481481483</v>
      </c>
      <c r="D397">
        <v>2</v>
      </c>
      <c r="E397" t="str">
        <f t="shared" si="6"/>
        <v>11</v>
      </c>
    </row>
    <row r="398" spans="1:5" x14ac:dyDescent="0.25">
      <c r="A398" s="1" t="s">
        <v>404</v>
      </c>
      <c r="B398" t="s">
        <v>9</v>
      </c>
      <c r="C398" s="2">
        <v>0.48697916666666669</v>
      </c>
      <c r="D398">
        <v>1</v>
      </c>
      <c r="E398" t="str">
        <f t="shared" si="6"/>
        <v>11</v>
      </c>
    </row>
    <row r="399" spans="1:5" x14ac:dyDescent="0.25">
      <c r="A399" s="1" t="s">
        <v>405</v>
      </c>
      <c r="B399" t="s">
        <v>9</v>
      </c>
      <c r="C399" s="2">
        <v>0.48726851851851855</v>
      </c>
      <c r="D399">
        <v>1</v>
      </c>
      <c r="E399" t="str">
        <f t="shared" si="6"/>
        <v>11</v>
      </c>
    </row>
    <row r="400" spans="1:5" x14ac:dyDescent="0.25">
      <c r="A400" s="1" t="s">
        <v>406</v>
      </c>
      <c r="B400" t="s">
        <v>5</v>
      </c>
      <c r="C400" s="2">
        <v>0.48784722222222227</v>
      </c>
      <c r="D400">
        <v>2</v>
      </c>
      <c r="E400" t="str">
        <f t="shared" si="6"/>
        <v>11</v>
      </c>
    </row>
    <row r="401" spans="1:5" x14ac:dyDescent="0.25">
      <c r="A401" s="1" t="s">
        <v>407</v>
      </c>
      <c r="B401" t="s">
        <v>5</v>
      </c>
      <c r="C401" s="2">
        <v>0.48813657407407413</v>
      </c>
      <c r="D401">
        <v>1</v>
      </c>
      <c r="E401" t="str">
        <f t="shared" si="6"/>
        <v>11</v>
      </c>
    </row>
    <row r="402" spans="1:5" x14ac:dyDescent="0.25">
      <c r="A402" s="1" t="s">
        <v>408</v>
      </c>
      <c r="B402" t="s">
        <v>7</v>
      </c>
      <c r="C402" s="2">
        <v>0.48842592592592587</v>
      </c>
      <c r="D402">
        <v>1</v>
      </c>
      <c r="E402" t="str">
        <f t="shared" si="6"/>
        <v>11</v>
      </c>
    </row>
    <row r="403" spans="1:5" x14ac:dyDescent="0.25">
      <c r="A403" s="1" t="s">
        <v>409</v>
      </c>
      <c r="B403" t="s">
        <v>7</v>
      </c>
      <c r="C403" s="2">
        <v>0.48871527777777773</v>
      </c>
      <c r="D403">
        <v>1</v>
      </c>
      <c r="E403" t="str">
        <f t="shared" si="6"/>
        <v>11</v>
      </c>
    </row>
    <row r="404" spans="1:5" x14ac:dyDescent="0.25">
      <c r="A404" s="1" t="s">
        <v>410</v>
      </c>
      <c r="B404" t="s">
        <v>5</v>
      </c>
      <c r="C404" s="2">
        <v>0.48929398148148145</v>
      </c>
      <c r="D404">
        <v>2</v>
      </c>
      <c r="E404" t="str">
        <f t="shared" si="6"/>
        <v>11</v>
      </c>
    </row>
    <row r="405" spans="1:5" x14ac:dyDescent="0.25">
      <c r="A405" s="1" t="s">
        <v>411</v>
      </c>
      <c r="B405" t="s">
        <v>7</v>
      </c>
      <c r="C405" s="2">
        <v>0.48958333333333331</v>
      </c>
      <c r="D405">
        <v>1</v>
      </c>
      <c r="E405" t="str">
        <f t="shared" si="6"/>
        <v>11</v>
      </c>
    </row>
    <row r="406" spans="1:5" x14ac:dyDescent="0.25">
      <c r="A406" s="1" t="s">
        <v>412</v>
      </c>
      <c r="B406" t="s">
        <v>5</v>
      </c>
      <c r="C406" s="2">
        <v>0.48987268518518517</v>
      </c>
      <c r="D406">
        <v>1</v>
      </c>
      <c r="E406" t="str">
        <f t="shared" si="6"/>
        <v>11</v>
      </c>
    </row>
    <row r="407" spans="1:5" x14ac:dyDescent="0.25">
      <c r="A407" s="1" t="s">
        <v>413</v>
      </c>
      <c r="B407" t="s">
        <v>7</v>
      </c>
      <c r="C407" s="2">
        <v>0.49016203703703703</v>
      </c>
      <c r="D407">
        <v>1</v>
      </c>
      <c r="E407" t="str">
        <f t="shared" si="6"/>
        <v>11</v>
      </c>
    </row>
    <row r="408" spans="1:5" x14ac:dyDescent="0.25">
      <c r="A408" s="1" t="s">
        <v>414</v>
      </c>
      <c r="B408" t="s">
        <v>9</v>
      </c>
      <c r="C408" s="2">
        <v>0.4904513888888889</v>
      </c>
      <c r="D408">
        <v>1</v>
      </c>
      <c r="E408" t="str">
        <f t="shared" si="6"/>
        <v>11</v>
      </c>
    </row>
    <row r="409" spans="1:5" x14ac:dyDescent="0.25">
      <c r="A409" s="1" t="s">
        <v>415</v>
      </c>
      <c r="B409" t="s">
        <v>5</v>
      </c>
      <c r="C409" s="2">
        <v>0.49074074074074076</v>
      </c>
      <c r="D409">
        <v>1</v>
      </c>
      <c r="E409" t="str">
        <f t="shared" si="6"/>
        <v>11</v>
      </c>
    </row>
    <row r="410" spans="1:5" x14ac:dyDescent="0.25">
      <c r="A410" s="1" t="s">
        <v>416</v>
      </c>
      <c r="B410" t="s">
        <v>9</v>
      </c>
      <c r="C410" s="2">
        <v>0.49131944444444442</v>
      </c>
      <c r="D410">
        <v>2</v>
      </c>
      <c r="E410" t="str">
        <f t="shared" si="6"/>
        <v>11</v>
      </c>
    </row>
    <row r="411" spans="1:5" x14ac:dyDescent="0.25">
      <c r="A411" s="1" t="s">
        <v>417</v>
      </c>
      <c r="B411" t="s">
        <v>9</v>
      </c>
      <c r="C411" s="2">
        <v>0.49160879629629628</v>
      </c>
      <c r="D411">
        <v>1</v>
      </c>
      <c r="E411" t="str">
        <f t="shared" si="6"/>
        <v>11</v>
      </c>
    </row>
    <row r="412" spans="1:5" x14ac:dyDescent="0.25">
      <c r="A412" s="1" t="s">
        <v>418</v>
      </c>
      <c r="B412" t="s">
        <v>7</v>
      </c>
      <c r="C412" s="2">
        <v>0.49189814814814814</v>
      </c>
      <c r="D412">
        <v>1</v>
      </c>
      <c r="E412" t="str">
        <f t="shared" si="6"/>
        <v>11</v>
      </c>
    </row>
    <row r="413" spans="1:5" x14ac:dyDescent="0.25">
      <c r="A413" s="1" t="s">
        <v>419</v>
      </c>
      <c r="B413" t="s">
        <v>7</v>
      </c>
      <c r="C413" s="2">
        <v>0.4921875</v>
      </c>
      <c r="D413">
        <v>1</v>
      </c>
      <c r="E413" t="str">
        <f t="shared" si="6"/>
        <v>11</v>
      </c>
    </row>
    <row r="414" spans="1:5" x14ac:dyDescent="0.25">
      <c r="A414" s="1" t="s">
        <v>420</v>
      </c>
      <c r="B414" t="s">
        <v>9</v>
      </c>
      <c r="C414" s="2">
        <v>0.49276620370370372</v>
      </c>
      <c r="D414">
        <v>2</v>
      </c>
      <c r="E414" t="str">
        <f t="shared" si="6"/>
        <v>11</v>
      </c>
    </row>
    <row r="415" spans="1:5" x14ac:dyDescent="0.25">
      <c r="A415" s="1" t="s">
        <v>421</v>
      </c>
      <c r="B415" t="s">
        <v>9</v>
      </c>
      <c r="C415" s="2">
        <v>0.49305555555555558</v>
      </c>
      <c r="D415">
        <v>1</v>
      </c>
      <c r="E415" t="str">
        <f t="shared" si="6"/>
        <v>11</v>
      </c>
    </row>
    <row r="416" spans="1:5" x14ac:dyDescent="0.25">
      <c r="A416" s="1" t="s">
        <v>422</v>
      </c>
      <c r="B416" t="s">
        <v>9</v>
      </c>
      <c r="C416" s="2">
        <v>0.49363425925925924</v>
      </c>
      <c r="D416">
        <v>2</v>
      </c>
      <c r="E416" t="str">
        <f t="shared" si="6"/>
        <v>11</v>
      </c>
    </row>
    <row r="417" spans="1:5" x14ac:dyDescent="0.25">
      <c r="A417" s="1" t="s">
        <v>423</v>
      </c>
      <c r="B417" t="s">
        <v>5</v>
      </c>
      <c r="C417" s="2">
        <v>0.49421296296296297</v>
      </c>
      <c r="D417">
        <v>2</v>
      </c>
      <c r="E417" t="str">
        <f t="shared" si="6"/>
        <v>11</v>
      </c>
    </row>
    <row r="418" spans="1:5" x14ac:dyDescent="0.25">
      <c r="A418" s="1" t="s">
        <v>424</v>
      </c>
      <c r="B418" t="s">
        <v>7</v>
      </c>
      <c r="C418" s="2">
        <v>0.49450231481481483</v>
      </c>
      <c r="D418">
        <v>1</v>
      </c>
      <c r="E418" t="str">
        <f t="shared" si="6"/>
        <v>11</v>
      </c>
    </row>
    <row r="419" spans="1:5" x14ac:dyDescent="0.25">
      <c r="A419" s="1" t="s">
        <v>425</v>
      </c>
      <c r="B419" t="s">
        <v>5</v>
      </c>
      <c r="C419" s="2">
        <v>0.49479166666666669</v>
      </c>
      <c r="D419">
        <v>1</v>
      </c>
      <c r="E419" t="str">
        <f t="shared" si="6"/>
        <v>11</v>
      </c>
    </row>
    <row r="420" spans="1:5" x14ac:dyDescent="0.25">
      <c r="A420" s="1" t="s">
        <v>426</v>
      </c>
      <c r="B420" t="s">
        <v>27</v>
      </c>
      <c r="C420" s="2">
        <v>0.49537037037037041</v>
      </c>
      <c r="D420">
        <v>2</v>
      </c>
      <c r="E420" t="str">
        <f t="shared" si="6"/>
        <v>11</v>
      </c>
    </row>
    <row r="421" spans="1:5" x14ac:dyDescent="0.25">
      <c r="A421" s="1" t="s">
        <v>427</v>
      </c>
      <c r="B421" t="s">
        <v>7</v>
      </c>
      <c r="C421" s="2">
        <v>0.49565972222222227</v>
      </c>
      <c r="D421">
        <v>1</v>
      </c>
      <c r="E421" t="str">
        <f t="shared" si="6"/>
        <v>11</v>
      </c>
    </row>
    <row r="422" spans="1:5" x14ac:dyDescent="0.25">
      <c r="A422" s="1" t="s">
        <v>428</v>
      </c>
      <c r="B422" t="s">
        <v>5</v>
      </c>
      <c r="C422" s="2">
        <v>0.49623842592592587</v>
      </c>
      <c r="D422">
        <v>2</v>
      </c>
      <c r="E422" t="str">
        <f t="shared" si="6"/>
        <v>11</v>
      </c>
    </row>
    <row r="423" spans="1:5" x14ac:dyDescent="0.25">
      <c r="A423" s="1" t="s">
        <v>429</v>
      </c>
      <c r="B423" t="s">
        <v>7</v>
      </c>
      <c r="C423" s="2">
        <v>0.49652777777777773</v>
      </c>
      <c r="D423">
        <v>1</v>
      </c>
      <c r="E423" t="str">
        <f t="shared" si="6"/>
        <v>11</v>
      </c>
    </row>
    <row r="424" spans="1:5" x14ac:dyDescent="0.25">
      <c r="A424" s="1" t="s">
        <v>430</v>
      </c>
      <c r="B424" t="s">
        <v>9</v>
      </c>
      <c r="C424" s="2">
        <v>0.49681712962962959</v>
      </c>
      <c r="D424">
        <v>1</v>
      </c>
      <c r="E424" t="str">
        <f t="shared" si="6"/>
        <v>11</v>
      </c>
    </row>
    <row r="425" spans="1:5" x14ac:dyDescent="0.25">
      <c r="A425" s="1" t="s">
        <v>431</v>
      </c>
      <c r="B425" t="s">
        <v>7</v>
      </c>
      <c r="C425" s="2">
        <v>0.49710648148148145</v>
      </c>
      <c r="D425">
        <v>1</v>
      </c>
      <c r="E425" t="str">
        <f t="shared" si="6"/>
        <v>11</v>
      </c>
    </row>
    <row r="426" spans="1:5" x14ac:dyDescent="0.25">
      <c r="A426" s="1" t="s">
        <v>432</v>
      </c>
      <c r="B426" t="s">
        <v>7</v>
      </c>
      <c r="C426" s="2">
        <v>0.49739583333333331</v>
      </c>
      <c r="D426">
        <v>1</v>
      </c>
      <c r="E426" t="str">
        <f t="shared" si="6"/>
        <v>11</v>
      </c>
    </row>
    <row r="427" spans="1:5" x14ac:dyDescent="0.25">
      <c r="A427" s="1" t="s">
        <v>433</v>
      </c>
      <c r="B427" t="s">
        <v>9</v>
      </c>
      <c r="C427" s="2">
        <v>0.49768518518518517</v>
      </c>
      <c r="D427">
        <v>1</v>
      </c>
      <c r="E427" t="str">
        <f t="shared" si="6"/>
        <v>11</v>
      </c>
    </row>
    <row r="428" spans="1:5" x14ac:dyDescent="0.25">
      <c r="A428" s="1" t="s">
        <v>434</v>
      </c>
      <c r="B428" t="s">
        <v>7</v>
      </c>
      <c r="C428" s="2">
        <v>0.49797453703703703</v>
      </c>
      <c r="D428">
        <v>1</v>
      </c>
      <c r="E428" t="str">
        <f t="shared" si="6"/>
        <v>11</v>
      </c>
    </row>
    <row r="429" spans="1:5" x14ac:dyDescent="0.25">
      <c r="A429" s="1" t="s">
        <v>435</v>
      </c>
      <c r="B429" t="s">
        <v>5</v>
      </c>
      <c r="C429" s="2">
        <v>0.4982638888888889</v>
      </c>
      <c r="D429">
        <v>1</v>
      </c>
      <c r="E429" t="str">
        <f t="shared" si="6"/>
        <v>11</v>
      </c>
    </row>
    <row r="430" spans="1:5" x14ac:dyDescent="0.25">
      <c r="A430" s="1" t="s">
        <v>436</v>
      </c>
      <c r="B430" t="s">
        <v>7</v>
      </c>
      <c r="C430" s="2">
        <v>0.49855324074074076</v>
      </c>
      <c r="D430">
        <v>1</v>
      </c>
      <c r="E430" t="str">
        <f t="shared" si="6"/>
        <v>11</v>
      </c>
    </row>
    <row r="431" spans="1:5" x14ac:dyDescent="0.25">
      <c r="A431" s="1" t="s">
        <v>437</v>
      </c>
      <c r="B431" t="s">
        <v>7</v>
      </c>
      <c r="C431" s="2">
        <v>0.49884259259259256</v>
      </c>
      <c r="D431">
        <v>1</v>
      </c>
      <c r="E431" t="str">
        <f t="shared" si="6"/>
        <v>11</v>
      </c>
    </row>
    <row r="432" spans="1:5" x14ac:dyDescent="0.25">
      <c r="A432" s="1" t="s">
        <v>438</v>
      </c>
      <c r="B432" t="s">
        <v>9</v>
      </c>
      <c r="C432" s="2">
        <v>0.49942129629629628</v>
      </c>
      <c r="D432">
        <v>2</v>
      </c>
      <c r="E432" t="str">
        <f t="shared" si="6"/>
        <v>11</v>
      </c>
    </row>
    <row r="433" spans="1:5" x14ac:dyDescent="0.25">
      <c r="A433" s="1" t="s">
        <v>439</v>
      </c>
      <c r="B433" t="s">
        <v>7</v>
      </c>
      <c r="C433" s="2">
        <v>0.49971064814814814</v>
      </c>
      <c r="D433">
        <v>1</v>
      </c>
      <c r="E433" t="str">
        <f t="shared" si="6"/>
        <v>11</v>
      </c>
    </row>
    <row r="434" spans="1:5" x14ac:dyDescent="0.25">
      <c r="A434" s="1" t="s">
        <v>440</v>
      </c>
      <c r="B434" t="s">
        <v>9</v>
      </c>
      <c r="C434" s="2">
        <v>0.50028935185185186</v>
      </c>
      <c r="D434">
        <v>2</v>
      </c>
      <c r="E434" t="str">
        <f t="shared" si="6"/>
        <v>12</v>
      </c>
    </row>
    <row r="435" spans="1:5" x14ac:dyDescent="0.25">
      <c r="A435" s="1" t="s">
        <v>441</v>
      </c>
      <c r="B435" t="s">
        <v>5</v>
      </c>
      <c r="C435" s="2">
        <v>0.50057870370370372</v>
      </c>
      <c r="D435">
        <v>1</v>
      </c>
      <c r="E435" t="str">
        <f t="shared" si="6"/>
        <v>12</v>
      </c>
    </row>
    <row r="436" spans="1:5" x14ac:dyDescent="0.25">
      <c r="A436" s="1" t="s">
        <v>442</v>
      </c>
      <c r="B436" t="s">
        <v>7</v>
      </c>
      <c r="C436" s="2">
        <v>0.50086805555555558</v>
      </c>
      <c r="D436">
        <v>1</v>
      </c>
      <c r="E436" t="str">
        <f t="shared" si="6"/>
        <v>12</v>
      </c>
    </row>
    <row r="437" spans="1:5" x14ac:dyDescent="0.25">
      <c r="A437" s="1" t="s">
        <v>443</v>
      </c>
      <c r="B437" t="s">
        <v>5</v>
      </c>
      <c r="C437" s="2">
        <v>0.50115740740740744</v>
      </c>
      <c r="D437">
        <v>1</v>
      </c>
      <c r="E437" t="str">
        <f t="shared" si="6"/>
        <v>12</v>
      </c>
    </row>
    <row r="438" spans="1:5" x14ac:dyDescent="0.25">
      <c r="A438" s="1" t="s">
        <v>444</v>
      </c>
      <c r="B438" t="s">
        <v>9</v>
      </c>
      <c r="C438" s="2">
        <v>0.50144675925925919</v>
      </c>
      <c r="D438">
        <v>1</v>
      </c>
      <c r="E438" t="str">
        <f t="shared" si="6"/>
        <v>12</v>
      </c>
    </row>
    <row r="439" spans="1:5" x14ac:dyDescent="0.25">
      <c r="A439" s="1" t="s">
        <v>445</v>
      </c>
      <c r="B439" t="s">
        <v>27</v>
      </c>
      <c r="C439" s="2">
        <v>0.50173611111111105</v>
      </c>
      <c r="D439">
        <v>1</v>
      </c>
      <c r="E439" t="str">
        <f t="shared" si="6"/>
        <v>12</v>
      </c>
    </row>
    <row r="440" spans="1:5" x14ac:dyDescent="0.25">
      <c r="A440" s="1" t="s">
        <v>446</v>
      </c>
      <c r="B440" t="s">
        <v>7</v>
      </c>
      <c r="C440" s="2">
        <v>0.50202546296296291</v>
      </c>
      <c r="D440">
        <v>1</v>
      </c>
      <c r="E440" t="str">
        <f t="shared" si="6"/>
        <v>12</v>
      </c>
    </row>
    <row r="441" spans="1:5" x14ac:dyDescent="0.25">
      <c r="A441" s="1" t="s">
        <v>447</v>
      </c>
      <c r="B441" t="s">
        <v>9</v>
      </c>
      <c r="C441" s="2">
        <v>0.50260416666666663</v>
      </c>
      <c r="D441">
        <v>2</v>
      </c>
      <c r="E441" t="str">
        <f t="shared" si="6"/>
        <v>12</v>
      </c>
    </row>
    <row r="442" spans="1:5" x14ac:dyDescent="0.25">
      <c r="A442" s="1" t="s">
        <v>448</v>
      </c>
      <c r="B442" t="s">
        <v>7</v>
      </c>
      <c r="C442" s="2">
        <v>0.50289351851851849</v>
      </c>
      <c r="D442">
        <v>1</v>
      </c>
      <c r="E442" t="str">
        <f t="shared" si="6"/>
        <v>12</v>
      </c>
    </row>
    <row r="443" spans="1:5" x14ac:dyDescent="0.25">
      <c r="A443" s="1" t="s">
        <v>449</v>
      </c>
      <c r="B443" t="s">
        <v>5</v>
      </c>
      <c r="C443" s="2">
        <v>0.50347222222222221</v>
      </c>
      <c r="D443">
        <v>2</v>
      </c>
      <c r="E443" t="str">
        <f t="shared" si="6"/>
        <v>12</v>
      </c>
    </row>
    <row r="444" spans="1:5" x14ac:dyDescent="0.25">
      <c r="A444" s="1" t="s">
        <v>450</v>
      </c>
      <c r="B444" t="s">
        <v>7</v>
      </c>
      <c r="C444" s="2">
        <v>0.50376157407407407</v>
      </c>
      <c r="D444">
        <v>1</v>
      </c>
      <c r="E444" t="str">
        <f t="shared" si="6"/>
        <v>12</v>
      </c>
    </row>
    <row r="445" spans="1:5" x14ac:dyDescent="0.25">
      <c r="A445" s="1" t="s">
        <v>451</v>
      </c>
      <c r="B445" t="s">
        <v>9</v>
      </c>
      <c r="C445" s="2">
        <v>0.50405092592592593</v>
      </c>
      <c r="D445">
        <v>1</v>
      </c>
      <c r="E445" t="str">
        <f t="shared" si="6"/>
        <v>12</v>
      </c>
    </row>
    <row r="446" spans="1:5" x14ac:dyDescent="0.25">
      <c r="A446" s="1" t="s">
        <v>452</v>
      </c>
      <c r="B446" t="s">
        <v>27</v>
      </c>
      <c r="C446" s="2">
        <v>0.50434027777777779</v>
      </c>
      <c r="D446">
        <v>1</v>
      </c>
      <c r="E446" t="str">
        <f t="shared" si="6"/>
        <v>12</v>
      </c>
    </row>
    <row r="447" spans="1:5" x14ac:dyDescent="0.25">
      <c r="A447" s="1" t="s">
        <v>453</v>
      </c>
      <c r="B447" t="s">
        <v>7</v>
      </c>
      <c r="C447" s="2">
        <v>0.50462962962962965</v>
      </c>
      <c r="D447">
        <v>1</v>
      </c>
      <c r="E447" t="str">
        <f t="shared" si="6"/>
        <v>12</v>
      </c>
    </row>
    <row r="448" spans="1:5" x14ac:dyDescent="0.25">
      <c r="A448" s="1" t="s">
        <v>454</v>
      </c>
      <c r="B448" t="s">
        <v>7</v>
      </c>
      <c r="C448" s="2">
        <v>0.50491898148148151</v>
      </c>
      <c r="D448">
        <v>1</v>
      </c>
      <c r="E448" t="str">
        <f t="shared" si="6"/>
        <v>12</v>
      </c>
    </row>
    <row r="449" spans="1:5" x14ac:dyDescent="0.25">
      <c r="A449" s="1" t="s">
        <v>455</v>
      </c>
      <c r="B449" t="s">
        <v>9</v>
      </c>
      <c r="C449" s="2">
        <v>0.50549768518518523</v>
      </c>
      <c r="D449">
        <v>2</v>
      </c>
      <c r="E449" t="str">
        <f t="shared" si="6"/>
        <v>12</v>
      </c>
    </row>
    <row r="450" spans="1:5" x14ac:dyDescent="0.25">
      <c r="A450" s="1" t="s">
        <v>456</v>
      </c>
      <c r="B450" t="s">
        <v>9</v>
      </c>
      <c r="C450" s="2">
        <v>0.50607638888888895</v>
      </c>
      <c r="D450">
        <v>2</v>
      </c>
      <c r="E450" t="str">
        <f t="shared" si="6"/>
        <v>12</v>
      </c>
    </row>
    <row r="451" spans="1:5" x14ac:dyDescent="0.25">
      <c r="A451" s="1" t="s">
        <v>457</v>
      </c>
      <c r="B451" t="s">
        <v>5</v>
      </c>
      <c r="C451" s="2">
        <v>0.50636574074074081</v>
      </c>
      <c r="D451">
        <v>1</v>
      </c>
      <c r="E451" t="str">
        <f t="shared" ref="E451:E514" si="7">TEXT(C451,"GG")</f>
        <v>12</v>
      </c>
    </row>
    <row r="452" spans="1:5" x14ac:dyDescent="0.25">
      <c r="A452" s="1" t="s">
        <v>458</v>
      </c>
      <c r="B452" t="s">
        <v>7</v>
      </c>
      <c r="C452" s="2">
        <v>0.50665509259259256</v>
      </c>
      <c r="D452">
        <v>1</v>
      </c>
      <c r="E452" t="str">
        <f t="shared" si="7"/>
        <v>12</v>
      </c>
    </row>
    <row r="453" spans="1:5" x14ac:dyDescent="0.25">
      <c r="A453" s="1" t="s">
        <v>459</v>
      </c>
      <c r="B453" t="s">
        <v>7</v>
      </c>
      <c r="C453" s="2">
        <v>0.50694444444444442</v>
      </c>
      <c r="D453">
        <v>1</v>
      </c>
      <c r="E453" t="str">
        <f t="shared" si="7"/>
        <v>12</v>
      </c>
    </row>
    <row r="454" spans="1:5" x14ac:dyDescent="0.25">
      <c r="A454" s="1" t="s">
        <v>460</v>
      </c>
      <c r="B454" t="s">
        <v>9</v>
      </c>
      <c r="C454" s="2">
        <v>0.50752314814814814</v>
      </c>
      <c r="D454">
        <v>2</v>
      </c>
      <c r="E454" t="str">
        <f t="shared" si="7"/>
        <v>12</v>
      </c>
    </row>
    <row r="455" spans="1:5" x14ac:dyDescent="0.25">
      <c r="A455" s="1" t="s">
        <v>461</v>
      </c>
      <c r="B455" t="s">
        <v>5</v>
      </c>
      <c r="C455" s="2">
        <v>0.50810185185185186</v>
      </c>
      <c r="D455">
        <v>2</v>
      </c>
      <c r="E455" t="str">
        <f t="shared" si="7"/>
        <v>12</v>
      </c>
    </row>
    <row r="456" spans="1:5" x14ac:dyDescent="0.25">
      <c r="A456" s="1" t="s">
        <v>462</v>
      </c>
      <c r="B456" t="s">
        <v>9</v>
      </c>
      <c r="C456" s="2">
        <v>0.50868055555555558</v>
      </c>
      <c r="D456">
        <v>2</v>
      </c>
      <c r="E456" t="str">
        <f t="shared" si="7"/>
        <v>12</v>
      </c>
    </row>
    <row r="457" spans="1:5" x14ac:dyDescent="0.25">
      <c r="A457" s="1" t="s">
        <v>463</v>
      </c>
      <c r="B457" t="s">
        <v>5</v>
      </c>
      <c r="C457" s="2">
        <v>0.50925925925925919</v>
      </c>
      <c r="D457">
        <v>2</v>
      </c>
      <c r="E457" t="str">
        <f t="shared" si="7"/>
        <v>12</v>
      </c>
    </row>
    <row r="458" spans="1:5" x14ac:dyDescent="0.25">
      <c r="A458" s="1" t="s">
        <v>464</v>
      </c>
      <c r="B458" t="s">
        <v>7</v>
      </c>
      <c r="C458" s="2">
        <v>0.50954861111111105</v>
      </c>
      <c r="D458">
        <v>1</v>
      </c>
      <c r="E458" t="str">
        <f t="shared" si="7"/>
        <v>12</v>
      </c>
    </row>
    <row r="459" spans="1:5" x14ac:dyDescent="0.25">
      <c r="A459" s="1" t="s">
        <v>465</v>
      </c>
      <c r="B459" t="s">
        <v>5</v>
      </c>
      <c r="C459" s="2">
        <v>0.51012731481481477</v>
      </c>
      <c r="D459">
        <v>2</v>
      </c>
      <c r="E459" t="str">
        <f t="shared" si="7"/>
        <v>12</v>
      </c>
    </row>
    <row r="460" spans="1:5" x14ac:dyDescent="0.25">
      <c r="A460" s="1" t="s">
        <v>466</v>
      </c>
      <c r="B460" t="s">
        <v>7</v>
      </c>
      <c r="C460" s="2">
        <v>0.51041666666666663</v>
      </c>
      <c r="D460">
        <v>1</v>
      </c>
      <c r="E460" t="str">
        <f t="shared" si="7"/>
        <v>12</v>
      </c>
    </row>
    <row r="461" spans="1:5" x14ac:dyDescent="0.25">
      <c r="A461" s="1" t="s">
        <v>467</v>
      </c>
      <c r="B461" t="s">
        <v>7</v>
      </c>
      <c r="C461" s="2">
        <v>0.51070601851851849</v>
      </c>
      <c r="D461">
        <v>1</v>
      </c>
      <c r="E461" t="str">
        <f t="shared" si="7"/>
        <v>12</v>
      </c>
    </row>
    <row r="462" spans="1:5" x14ac:dyDescent="0.25">
      <c r="A462" s="1" t="s">
        <v>468</v>
      </c>
      <c r="B462" t="s">
        <v>5</v>
      </c>
      <c r="C462" s="2">
        <v>0.51099537037037035</v>
      </c>
      <c r="D462">
        <v>1</v>
      </c>
      <c r="E462" t="str">
        <f t="shared" si="7"/>
        <v>12</v>
      </c>
    </row>
    <row r="463" spans="1:5" x14ac:dyDescent="0.25">
      <c r="A463" s="1" t="s">
        <v>469</v>
      </c>
      <c r="B463" t="s">
        <v>5</v>
      </c>
      <c r="C463" s="2">
        <v>0.51128472222222221</v>
      </c>
      <c r="D463">
        <v>1</v>
      </c>
      <c r="E463" t="str">
        <f t="shared" si="7"/>
        <v>12</v>
      </c>
    </row>
    <row r="464" spans="1:5" x14ac:dyDescent="0.25">
      <c r="A464" s="1" t="s">
        <v>470</v>
      </c>
      <c r="B464" t="s">
        <v>7</v>
      </c>
      <c r="C464" s="2">
        <v>0.51157407407407407</v>
      </c>
      <c r="D464">
        <v>1</v>
      </c>
      <c r="E464" t="str">
        <f t="shared" si="7"/>
        <v>12</v>
      </c>
    </row>
    <row r="465" spans="1:5" x14ac:dyDescent="0.25">
      <c r="A465" s="1" t="s">
        <v>471</v>
      </c>
      <c r="B465" t="s">
        <v>5</v>
      </c>
      <c r="C465" s="2">
        <v>0.51186342592592593</v>
      </c>
      <c r="D465">
        <v>1</v>
      </c>
      <c r="E465" t="str">
        <f t="shared" si="7"/>
        <v>12</v>
      </c>
    </row>
    <row r="466" spans="1:5" x14ac:dyDescent="0.25">
      <c r="A466" s="1" t="s">
        <v>472</v>
      </c>
      <c r="B466" t="s">
        <v>7</v>
      </c>
      <c r="C466" s="2">
        <v>0.51215277777777779</v>
      </c>
      <c r="D466">
        <v>1</v>
      </c>
      <c r="E466" t="str">
        <f t="shared" si="7"/>
        <v>12</v>
      </c>
    </row>
    <row r="467" spans="1:5" x14ac:dyDescent="0.25">
      <c r="A467" s="1" t="s">
        <v>473</v>
      </c>
      <c r="B467" t="s">
        <v>5</v>
      </c>
      <c r="C467" s="2">
        <v>0.51273148148148151</v>
      </c>
      <c r="D467">
        <v>2</v>
      </c>
      <c r="E467" t="str">
        <f t="shared" si="7"/>
        <v>12</v>
      </c>
    </row>
    <row r="468" spans="1:5" x14ac:dyDescent="0.25">
      <c r="A468" s="1" t="s">
        <v>474</v>
      </c>
      <c r="B468" t="s">
        <v>7</v>
      </c>
      <c r="C468" s="2">
        <v>0.51302083333333337</v>
      </c>
      <c r="D468">
        <v>1</v>
      </c>
      <c r="E468" t="str">
        <f t="shared" si="7"/>
        <v>12</v>
      </c>
    </row>
    <row r="469" spans="1:5" x14ac:dyDescent="0.25">
      <c r="A469" s="1" t="s">
        <v>475</v>
      </c>
      <c r="B469" t="s">
        <v>7</v>
      </c>
      <c r="C469" s="2">
        <v>0.51331018518518523</v>
      </c>
      <c r="D469">
        <v>1</v>
      </c>
      <c r="E469" t="str">
        <f t="shared" si="7"/>
        <v>12</v>
      </c>
    </row>
    <row r="470" spans="1:5" x14ac:dyDescent="0.25">
      <c r="A470" s="1" t="s">
        <v>476</v>
      </c>
      <c r="B470" t="s">
        <v>7</v>
      </c>
      <c r="C470" s="2">
        <v>0.51359953703703709</v>
      </c>
      <c r="D470">
        <v>1</v>
      </c>
      <c r="E470" t="str">
        <f t="shared" si="7"/>
        <v>12</v>
      </c>
    </row>
    <row r="471" spans="1:5" x14ac:dyDescent="0.25">
      <c r="A471" s="1" t="s">
        <v>477</v>
      </c>
      <c r="B471" t="s">
        <v>7</v>
      </c>
      <c r="C471" s="2">
        <v>0.51388888888888895</v>
      </c>
      <c r="D471">
        <v>1</v>
      </c>
      <c r="E471" t="str">
        <f t="shared" si="7"/>
        <v>12</v>
      </c>
    </row>
    <row r="472" spans="1:5" x14ac:dyDescent="0.25">
      <c r="A472" s="1" t="s">
        <v>478</v>
      </c>
      <c r="B472" t="s">
        <v>5</v>
      </c>
      <c r="C472" s="2">
        <v>0.51446759259259256</v>
      </c>
      <c r="D472">
        <v>2</v>
      </c>
      <c r="E472" t="str">
        <f t="shared" si="7"/>
        <v>12</v>
      </c>
    </row>
    <row r="473" spans="1:5" x14ac:dyDescent="0.25">
      <c r="A473" s="1" t="s">
        <v>479</v>
      </c>
      <c r="B473" t="s">
        <v>9</v>
      </c>
      <c r="C473" s="2">
        <v>0.51475694444444442</v>
      </c>
      <c r="D473">
        <v>1</v>
      </c>
      <c r="E473" t="str">
        <f t="shared" si="7"/>
        <v>12</v>
      </c>
    </row>
    <row r="474" spans="1:5" x14ac:dyDescent="0.25">
      <c r="A474" s="1" t="s">
        <v>480</v>
      </c>
      <c r="B474" t="s">
        <v>7</v>
      </c>
      <c r="C474" s="2">
        <v>0.51504629629629628</v>
      </c>
      <c r="D474">
        <v>1</v>
      </c>
      <c r="E474" t="str">
        <f t="shared" si="7"/>
        <v>12</v>
      </c>
    </row>
    <row r="475" spans="1:5" x14ac:dyDescent="0.25">
      <c r="A475" s="1" t="s">
        <v>481</v>
      </c>
      <c r="B475" t="s">
        <v>9</v>
      </c>
      <c r="C475" s="2">
        <v>0.515625</v>
      </c>
      <c r="D475">
        <v>2</v>
      </c>
      <c r="E475" t="str">
        <f t="shared" si="7"/>
        <v>12</v>
      </c>
    </row>
    <row r="476" spans="1:5" x14ac:dyDescent="0.25">
      <c r="A476" s="1" t="s">
        <v>482</v>
      </c>
      <c r="B476" t="s">
        <v>7</v>
      </c>
      <c r="C476" s="2">
        <v>0.51591435185185186</v>
      </c>
      <c r="D476">
        <v>1</v>
      </c>
      <c r="E476" t="str">
        <f t="shared" si="7"/>
        <v>12</v>
      </c>
    </row>
    <row r="477" spans="1:5" x14ac:dyDescent="0.25">
      <c r="A477" s="1" t="s">
        <v>483</v>
      </c>
      <c r="B477" t="s">
        <v>7</v>
      </c>
      <c r="C477" s="2">
        <v>0.51620370370370372</v>
      </c>
      <c r="D477">
        <v>1</v>
      </c>
      <c r="E477" t="str">
        <f t="shared" si="7"/>
        <v>12</v>
      </c>
    </row>
    <row r="478" spans="1:5" x14ac:dyDescent="0.25">
      <c r="A478" s="1" t="s">
        <v>484</v>
      </c>
      <c r="B478" t="s">
        <v>7</v>
      </c>
      <c r="C478" s="2">
        <v>0.51649305555555558</v>
      </c>
      <c r="D478">
        <v>1</v>
      </c>
      <c r="E478" t="str">
        <f t="shared" si="7"/>
        <v>12</v>
      </c>
    </row>
    <row r="479" spans="1:5" x14ac:dyDescent="0.25">
      <c r="A479" s="1" t="s">
        <v>485</v>
      </c>
      <c r="B479" t="s">
        <v>5</v>
      </c>
      <c r="C479" s="2">
        <v>0.51678240740740744</v>
      </c>
      <c r="D479">
        <v>1</v>
      </c>
      <c r="E479" t="str">
        <f t="shared" si="7"/>
        <v>12</v>
      </c>
    </row>
    <row r="480" spans="1:5" x14ac:dyDescent="0.25">
      <c r="A480" s="1" t="s">
        <v>486</v>
      </c>
      <c r="B480" t="s">
        <v>7</v>
      </c>
      <c r="C480" s="2">
        <v>0.51707175925925919</v>
      </c>
      <c r="D480">
        <v>1</v>
      </c>
      <c r="E480" t="str">
        <f t="shared" si="7"/>
        <v>12</v>
      </c>
    </row>
    <row r="481" spans="1:5" x14ac:dyDescent="0.25">
      <c r="A481" s="1" t="s">
        <v>487</v>
      </c>
      <c r="B481" t="s">
        <v>7</v>
      </c>
      <c r="C481" s="2">
        <v>0.51736111111111105</v>
      </c>
      <c r="D481">
        <v>1</v>
      </c>
      <c r="E481" t="str">
        <f t="shared" si="7"/>
        <v>12</v>
      </c>
    </row>
    <row r="482" spans="1:5" x14ac:dyDescent="0.25">
      <c r="A482" s="1" t="s">
        <v>488</v>
      </c>
      <c r="B482" t="s">
        <v>7</v>
      </c>
      <c r="C482" s="2">
        <v>0.51765046296296291</v>
      </c>
      <c r="D482">
        <v>1</v>
      </c>
      <c r="E482" t="str">
        <f t="shared" si="7"/>
        <v>12</v>
      </c>
    </row>
    <row r="483" spans="1:5" x14ac:dyDescent="0.25">
      <c r="A483" s="1" t="s">
        <v>489</v>
      </c>
      <c r="B483" t="s">
        <v>7</v>
      </c>
      <c r="C483" s="2">
        <v>0.51793981481481477</v>
      </c>
      <c r="D483">
        <v>1</v>
      </c>
      <c r="E483" t="str">
        <f t="shared" si="7"/>
        <v>12</v>
      </c>
    </row>
    <row r="484" spans="1:5" x14ac:dyDescent="0.25">
      <c r="A484" s="1" t="s">
        <v>490</v>
      </c>
      <c r="B484" t="s">
        <v>7</v>
      </c>
      <c r="C484" s="2">
        <v>0.51822916666666663</v>
      </c>
      <c r="D484">
        <v>1</v>
      </c>
      <c r="E484" t="str">
        <f t="shared" si="7"/>
        <v>12</v>
      </c>
    </row>
    <row r="485" spans="1:5" x14ac:dyDescent="0.25">
      <c r="A485" s="1" t="s">
        <v>491</v>
      </c>
      <c r="B485" t="s">
        <v>9</v>
      </c>
      <c r="C485" s="2">
        <v>0.51880787037037035</v>
      </c>
      <c r="D485">
        <v>2</v>
      </c>
      <c r="E485" t="str">
        <f t="shared" si="7"/>
        <v>12</v>
      </c>
    </row>
    <row r="486" spans="1:5" x14ac:dyDescent="0.25">
      <c r="A486" s="1" t="s">
        <v>492</v>
      </c>
      <c r="B486" t="s">
        <v>9</v>
      </c>
      <c r="C486" s="2">
        <v>0.51938657407407407</v>
      </c>
      <c r="D486">
        <v>2</v>
      </c>
      <c r="E486" t="str">
        <f t="shared" si="7"/>
        <v>12</v>
      </c>
    </row>
    <row r="487" spans="1:5" x14ac:dyDescent="0.25">
      <c r="A487" s="1" t="s">
        <v>493</v>
      </c>
      <c r="B487" t="s">
        <v>9</v>
      </c>
      <c r="C487" s="2">
        <v>0.51996527777777779</v>
      </c>
      <c r="D487">
        <v>2</v>
      </c>
      <c r="E487" t="str">
        <f t="shared" si="7"/>
        <v>12</v>
      </c>
    </row>
    <row r="488" spans="1:5" x14ac:dyDescent="0.25">
      <c r="A488" s="1" t="s">
        <v>494</v>
      </c>
      <c r="B488" t="s">
        <v>9</v>
      </c>
      <c r="C488" s="2">
        <v>0.52025462962962965</v>
      </c>
      <c r="D488">
        <v>1</v>
      </c>
      <c r="E488" t="str">
        <f t="shared" si="7"/>
        <v>12</v>
      </c>
    </row>
    <row r="489" spans="1:5" x14ac:dyDescent="0.25">
      <c r="A489" s="1" t="s">
        <v>495</v>
      </c>
      <c r="B489" t="s">
        <v>5</v>
      </c>
      <c r="C489" s="2">
        <v>0.52054398148148151</v>
      </c>
      <c r="D489">
        <v>1</v>
      </c>
      <c r="E489" t="str">
        <f t="shared" si="7"/>
        <v>12</v>
      </c>
    </row>
    <row r="490" spans="1:5" x14ac:dyDescent="0.25">
      <c r="A490" s="1" t="s">
        <v>496</v>
      </c>
      <c r="B490" t="s">
        <v>9</v>
      </c>
      <c r="C490" s="2">
        <v>0.52083333333333337</v>
      </c>
      <c r="D490">
        <v>1</v>
      </c>
      <c r="E490" t="str">
        <f t="shared" si="7"/>
        <v>12</v>
      </c>
    </row>
    <row r="491" spans="1:5" x14ac:dyDescent="0.25">
      <c r="A491" s="1" t="s">
        <v>497</v>
      </c>
      <c r="B491" t="s">
        <v>9</v>
      </c>
      <c r="C491" s="2">
        <v>0.52141203703703709</v>
      </c>
      <c r="D491">
        <v>2</v>
      </c>
      <c r="E491" t="str">
        <f t="shared" si="7"/>
        <v>12</v>
      </c>
    </row>
    <row r="492" spans="1:5" x14ac:dyDescent="0.25">
      <c r="A492" s="1" t="s">
        <v>498</v>
      </c>
      <c r="B492" t="s">
        <v>9</v>
      </c>
      <c r="C492" s="2">
        <v>0.52170138888888895</v>
      </c>
      <c r="D492">
        <v>1</v>
      </c>
      <c r="E492" t="str">
        <f t="shared" si="7"/>
        <v>12</v>
      </c>
    </row>
    <row r="493" spans="1:5" x14ac:dyDescent="0.25">
      <c r="A493" s="1" t="s">
        <v>499</v>
      </c>
      <c r="B493" t="s">
        <v>5</v>
      </c>
      <c r="C493" s="2">
        <v>0.52199074074074081</v>
      </c>
      <c r="D493">
        <v>1</v>
      </c>
      <c r="E493" t="str">
        <f t="shared" si="7"/>
        <v>12</v>
      </c>
    </row>
    <row r="494" spans="1:5" x14ac:dyDescent="0.25">
      <c r="A494" s="1" t="s">
        <v>500</v>
      </c>
      <c r="B494" t="s">
        <v>5</v>
      </c>
      <c r="C494" s="2">
        <v>0.52256944444444442</v>
      </c>
      <c r="D494">
        <v>2</v>
      </c>
      <c r="E494" t="str">
        <f t="shared" si="7"/>
        <v>12</v>
      </c>
    </row>
    <row r="495" spans="1:5" x14ac:dyDescent="0.25">
      <c r="A495" s="1" t="s">
        <v>501</v>
      </c>
      <c r="B495" t="s">
        <v>7</v>
      </c>
      <c r="C495" s="2">
        <v>0.52285879629629628</v>
      </c>
      <c r="D495">
        <v>1</v>
      </c>
      <c r="E495" t="str">
        <f t="shared" si="7"/>
        <v>12</v>
      </c>
    </row>
    <row r="496" spans="1:5" x14ac:dyDescent="0.25">
      <c r="A496" s="1" t="s">
        <v>502</v>
      </c>
      <c r="B496" t="s">
        <v>9</v>
      </c>
      <c r="C496" s="2">
        <v>0.5234375</v>
      </c>
      <c r="D496">
        <v>2</v>
      </c>
      <c r="E496" t="str">
        <f t="shared" si="7"/>
        <v>12</v>
      </c>
    </row>
    <row r="497" spans="1:5" x14ac:dyDescent="0.25">
      <c r="A497" s="1" t="s">
        <v>503</v>
      </c>
      <c r="B497" t="s">
        <v>7</v>
      </c>
      <c r="C497" s="2">
        <v>0.52372685185185186</v>
      </c>
      <c r="D497">
        <v>1</v>
      </c>
      <c r="E497" t="str">
        <f t="shared" si="7"/>
        <v>12</v>
      </c>
    </row>
    <row r="498" spans="1:5" x14ac:dyDescent="0.25">
      <c r="A498" s="1" t="s">
        <v>504</v>
      </c>
      <c r="B498" t="s">
        <v>9</v>
      </c>
      <c r="C498" s="2">
        <v>0.52401620370370372</v>
      </c>
      <c r="D498">
        <v>1</v>
      </c>
      <c r="E498" t="str">
        <f t="shared" si="7"/>
        <v>12</v>
      </c>
    </row>
    <row r="499" spans="1:5" x14ac:dyDescent="0.25">
      <c r="A499" s="1" t="s">
        <v>505</v>
      </c>
      <c r="B499" t="s">
        <v>9</v>
      </c>
      <c r="C499" s="2">
        <v>0.52459490740740744</v>
      </c>
      <c r="D499">
        <v>2</v>
      </c>
      <c r="E499" t="str">
        <f t="shared" si="7"/>
        <v>12</v>
      </c>
    </row>
    <row r="500" spans="1:5" x14ac:dyDescent="0.25">
      <c r="A500" s="1" t="s">
        <v>506</v>
      </c>
      <c r="B500" t="s">
        <v>7</v>
      </c>
      <c r="C500" s="2">
        <v>0.52488425925925919</v>
      </c>
      <c r="D500">
        <v>1</v>
      </c>
      <c r="E500" t="str">
        <f t="shared" si="7"/>
        <v>12</v>
      </c>
    </row>
    <row r="501" spans="1:5" x14ac:dyDescent="0.25">
      <c r="A501" s="1" t="s">
        <v>507</v>
      </c>
      <c r="B501" t="s">
        <v>7</v>
      </c>
      <c r="C501" s="2">
        <v>0.52517361111111105</v>
      </c>
      <c r="D501">
        <v>1</v>
      </c>
      <c r="E501" t="str">
        <f t="shared" si="7"/>
        <v>12</v>
      </c>
    </row>
    <row r="502" spans="1:5" x14ac:dyDescent="0.25">
      <c r="A502" s="1" t="s">
        <v>508</v>
      </c>
      <c r="B502" t="s">
        <v>27</v>
      </c>
      <c r="C502" s="2">
        <v>0.52575231481481477</v>
      </c>
      <c r="D502">
        <v>2</v>
      </c>
      <c r="E502" t="str">
        <f t="shared" si="7"/>
        <v>12</v>
      </c>
    </row>
    <row r="503" spans="1:5" x14ac:dyDescent="0.25">
      <c r="A503" s="1" t="s">
        <v>509</v>
      </c>
      <c r="B503" t="s">
        <v>27</v>
      </c>
      <c r="C503" s="2">
        <v>0.52604166666666663</v>
      </c>
      <c r="D503">
        <v>1</v>
      </c>
      <c r="E503" t="str">
        <f t="shared" si="7"/>
        <v>12</v>
      </c>
    </row>
    <row r="504" spans="1:5" x14ac:dyDescent="0.25">
      <c r="A504" s="1" t="s">
        <v>510</v>
      </c>
      <c r="B504" t="s">
        <v>27</v>
      </c>
      <c r="C504" s="2">
        <v>0.52633101851851849</v>
      </c>
      <c r="D504">
        <v>1</v>
      </c>
      <c r="E504" t="str">
        <f t="shared" si="7"/>
        <v>12</v>
      </c>
    </row>
    <row r="505" spans="1:5" x14ac:dyDescent="0.25">
      <c r="A505" s="1" t="s">
        <v>511</v>
      </c>
      <c r="B505" t="s">
        <v>7</v>
      </c>
      <c r="C505" s="2">
        <v>0.52662037037037035</v>
      </c>
      <c r="D505">
        <v>1</v>
      </c>
      <c r="E505" t="str">
        <f t="shared" si="7"/>
        <v>12</v>
      </c>
    </row>
    <row r="506" spans="1:5" x14ac:dyDescent="0.25">
      <c r="A506" s="1" t="s">
        <v>512</v>
      </c>
      <c r="B506" t="s">
        <v>9</v>
      </c>
      <c r="C506" s="2">
        <v>0.52690972222222221</v>
      </c>
      <c r="D506">
        <v>1</v>
      </c>
      <c r="E506" t="str">
        <f t="shared" si="7"/>
        <v>12</v>
      </c>
    </row>
    <row r="507" spans="1:5" x14ac:dyDescent="0.25">
      <c r="A507" s="1" t="s">
        <v>513</v>
      </c>
      <c r="B507" t="s">
        <v>5</v>
      </c>
      <c r="C507" s="2">
        <v>0.52748842592592593</v>
      </c>
      <c r="D507">
        <v>2</v>
      </c>
      <c r="E507" t="str">
        <f t="shared" si="7"/>
        <v>12</v>
      </c>
    </row>
    <row r="508" spans="1:5" x14ac:dyDescent="0.25">
      <c r="A508" s="1" t="s">
        <v>514</v>
      </c>
      <c r="B508" t="s">
        <v>7</v>
      </c>
      <c r="C508" s="2">
        <v>0.52777777777777779</v>
      </c>
      <c r="D508">
        <v>1</v>
      </c>
      <c r="E508" t="str">
        <f t="shared" si="7"/>
        <v>12</v>
      </c>
    </row>
    <row r="509" spans="1:5" x14ac:dyDescent="0.25">
      <c r="A509" s="1" t="s">
        <v>515</v>
      </c>
      <c r="B509" t="s">
        <v>5</v>
      </c>
      <c r="C509" s="2">
        <v>0.52835648148148151</v>
      </c>
      <c r="D509">
        <v>2</v>
      </c>
      <c r="E509" t="str">
        <f t="shared" si="7"/>
        <v>12</v>
      </c>
    </row>
    <row r="510" spans="1:5" x14ac:dyDescent="0.25">
      <c r="A510" s="1" t="s">
        <v>516</v>
      </c>
      <c r="B510" t="s">
        <v>9</v>
      </c>
      <c r="C510" s="2">
        <v>0.52864583333333337</v>
      </c>
      <c r="D510">
        <v>1</v>
      </c>
      <c r="E510" t="str">
        <f t="shared" si="7"/>
        <v>12</v>
      </c>
    </row>
    <row r="511" spans="1:5" x14ac:dyDescent="0.25">
      <c r="A511" s="1" t="s">
        <v>517</v>
      </c>
      <c r="B511" t="s">
        <v>9</v>
      </c>
      <c r="C511" s="2">
        <v>0.52922453703703709</v>
      </c>
      <c r="D511">
        <v>2</v>
      </c>
      <c r="E511" t="str">
        <f t="shared" si="7"/>
        <v>12</v>
      </c>
    </row>
    <row r="512" spans="1:5" x14ac:dyDescent="0.25">
      <c r="A512" s="1" t="s">
        <v>518</v>
      </c>
      <c r="B512" t="s">
        <v>27</v>
      </c>
      <c r="C512" s="2">
        <v>0.52980324074074081</v>
      </c>
      <c r="D512">
        <v>2</v>
      </c>
      <c r="E512" t="str">
        <f t="shared" si="7"/>
        <v>12</v>
      </c>
    </row>
    <row r="513" spans="1:5" x14ac:dyDescent="0.25">
      <c r="A513" s="1" t="s">
        <v>519</v>
      </c>
      <c r="B513" t="s">
        <v>7</v>
      </c>
      <c r="C513" s="2">
        <v>0.53009259259259256</v>
      </c>
      <c r="D513">
        <v>1</v>
      </c>
      <c r="E513" t="str">
        <f t="shared" si="7"/>
        <v>12</v>
      </c>
    </row>
    <row r="514" spans="1:5" x14ac:dyDescent="0.25">
      <c r="A514" s="1" t="s">
        <v>520</v>
      </c>
      <c r="B514" t="s">
        <v>9</v>
      </c>
      <c r="C514" s="2">
        <v>0.53038194444444442</v>
      </c>
      <c r="D514">
        <v>1</v>
      </c>
      <c r="E514" t="str">
        <f t="shared" si="7"/>
        <v>12</v>
      </c>
    </row>
    <row r="515" spans="1:5" x14ac:dyDescent="0.25">
      <c r="A515" s="1" t="s">
        <v>521</v>
      </c>
      <c r="B515" t="s">
        <v>7</v>
      </c>
      <c r="C515" s="2">
        <v>0.53067129629629628</v>
      </c>
      <c r="D515">
        <v>1</v>
      </c>
      <c r="E515" t="str">
        <f t="shared" ref="E515:E578" si="8">TEXT(C515,"GG")</f>
        <v>12</v>
      </c>
    </row>
    <row r="516" spans="1:5" x14ac:dyDescent="0.25">
      <c r="A516" s="1" t="s">
        <v>522</v>
      </c>
      <c r="B516" t="s">
        <v>5</v>
      </c>
      <c r="C516" s="2">
        <v>0.53125</v>
      </c>
      <c r="D516">
        <v>2</v>
      </c>
      <c r="E516" t="str">
        <f t="shared" si="8"/>
        <v>12</v>
      </c>
    </row>
    <row r="517" spans="1:5" x14ac:dyDescent="0.25">
      <c r="A517" s="1" t="s">
        <v>523</v>
      </c>
      <c r="B517" t="s">
        <v>5</v>
      </c>
      <c r="C517" s="2">
        <v>0.53182870370370372</v>
      </c>
      <c r="D517">
        <v>2</v>
      </c>
      <c r="E517" t="str">
        <f t="shared" si="8"/>
        <v>12</v>
      </c>
    </row>
    <row r="518" spans="1:5" x14ac:dyDescent="0.25">
      <c r="A518" s="1" t="s">
        <v>524</v>
      </c>
      <c r="B518" t="s">
        <v>9</v>
      </c>
      <c r="C518" s="2">
        <v>0.53240740740740744</v>
      </c>
      <c r="D518">
        <v>2</v>
      </c>
      <c r="E518" t="str">
        <f t="shared" si="8"/>
        <v>12</v>
      </c>
    </row>
    <row r="519" spans="1:5" x14ac:dyDescent="0.25">
      <c r="A519" s="1" t="s">
        <v>525</v>
      </c>
      <c r="B519" t="s">
        <v>9</v>
      </c>
      <c r="C519" s="2">
        <v>0.53269675925925919</v>
      </c>
      <c r="D519">
        <v>1</v>
      </c>
      <c r="E519" t="str">
        <f t="shared" si="8"/>
        <v>12</v>
      </c>
    </row>
    <row r="520" spans="1:5" x14ac:dyDescent="0.25">
      <c r="A520" s="1" t="s">
        <v>526</v>
      </c>
      <c r="B520" t="s">
        <v>9</v>
      </c>
      <c r="C520" s="2">
        <v>0.53327546296296291</v>
      </c>
      <c r="D520">
        <v>2</v>
      </c>
      <c r="E520" t="str">
        <f t="shared" si="8"/>
        <v>12</v>
      </c>
    </row>
    <row r="521" spans="1:5" x14ac:dyDescent="0.25">
      <c r="A521" s="1" t="s">
        <v>527</v>
      </c>
      <c r="B521" t="s">
        <v>7</v>
      </c>
      <c r="C521" s="2">
        <v>0.53356481481481477</v>
      </c>
      <c r="D521">
        <v>1</v>
      </c>
      <c r="E521" t="str">
        <f t="shared" si="8"/>
        <v>12</v>
      </c>
    </row>
    <row r="522" spans="1:5" x14ac:dyDescent="0.25">
      <c r="A522" s="1" t="s">
        <v>528</v>
      </c>
      <c r="B522" t="s">
        <v>9</v>
      </c>
      <c r="C522" s="2">
        <v>0.53385416666666663</v>
      </c>
      <c r="D522">
        <v>1</v>
      </c>
      <c r="E522" t="str">
        <f t="shared" si="8"/>
        <v>12</v>
      </c>
    </row>
    <row r="523" spans="1:5" x14ac:dyDescent="0.25">
      <c r="A523" s="1" t="s">
        <v>529</v>
      </c>
      <c r="B523" t="s">
        <v>27</v>
      </c>
      <c r="C523" s="2">
        <v>0.53443287037037035</v>
      </c>
      <c r="D523">
        <v>2</v>
      </c>
      <c r="E523" t="str">
        <f t="shared" si="8"/>
        <v>12</v>
      </c>
    </row>
    <row r="524" spans="1:5" x14ac:dyDescent="0.25">
      <c r="A524" s="1" t="s">
        <v>530</v>
      </c>
      <c r="B524" t="s">
        <v>7</v>
      </c>
      <c r="C524" s="2">
        <v>0.53472222222222221</v>
      </c>
      <c r="D524">
        <v>1</v>
      </c>
      <c r="E524" t="str">
        <f t="shared" si="8"/>
        <v>12</v>
      </c>
    </row>
    <row r="525" spans="1:5" x14ac:dyDescent="0.25">
      <c r="A525" s="1" t="s">
        <v>531</v>
      </c>
      <c r="B525" t="s">
        <v>7</v>
      </c>
      <c r="C525" s="2">
        <v>0.53501157407407407</v>
      </c>
      <c r="D525">
        <v>1</v>
      </c>
      <c r="E525" t="str">
        <f t="shared" si="8"/>
        <v>12</v>
      </c>
    </row>
    <row r="526" spans="1:5" x14ac:dyDescent="0.25">
      <c r="A526" s="1" t="s">
        <v>532</v>
      </c>
      <c r="B526" t="s">
        <v>9</v>
      </c>
      <c r="C526" s="2">
        <v>0.53530092592592593</v>
      </c>
      <c r="D526">
        <v>1</v>
      </c>
      <c r="E526" t="str">
        <f t="shared" si="8"/>
        <v>12</v>
      </c>
    </row>
    <row r="527" spans="1:5" x14ac:dyDescent="0.25">
      <c r="A527" s="1" t="s">
        <v>533</v>
      </c>
      <c r="B527" t="s">
        <v>7</v>
      </c>
      <c r="C527" s="2">
        <v>0.53559027777777779</v>
      </c>
      <c r="D527">
        <v>1</v>
      </c>
      <c r="E527" t="str">
        <f t="shared" si="8"/>
        <v>12</v>
      </c>
    </row>
    <row r="528" spans="1:5" x14ac:dyDescent="0.25">
      <c r="A528" s="1" t="s">
        <v>534</v>
      </c>
      <c r="B528" t="s">
        <v>5</v>
      </c>
      <c r="C528" s="2">
        <v>0.53587962962962965</v>
      </c>
      <c r="D528">
        <v>1</v>
      </c>
      <c r="E528" t="str">
        <f t="shared" si="8"/>
        <v>12</v>
      </c>
    </row>
    <row r="529" spans="1:5" x14ac:dyDescent="0.25">
      <c r="A529" s="1" t="s">
        <v>535</v>
      </c>
      <c r="B529" t="s">
        <v>7</v>
      </c>
      <c r="C529" s="2">
        <v>0.53616898148148151</v>
      </c>
      <c r="D529">
        <v>1</v>
      </c>
      <c r="E529" t="str">
        <f t="shared" si="8"/>
        <v>12</v>
      </c>
    </row>
    <row r="530" spans="1:5" x14ac:dyDescent="0.25">
      <c r="A530" s="1" t="s">
        <v>536</v>
      </c>
      <c r="B530" t="s">
        <v>9</v>
      </c>
      <c r="C530" s="2">
        <v>0.53674768518518523</v>
      </c>
      <c r="D530">
        <v>2</v>
      </c>
      <c r="E530" t="str">
        <f t="shared" si="8"/>
        <v>12</v>
      </c>
    </row>
    <row r="531" spans="1:5" x14ac:dyDescent="0.25">
      <c r="A531" s="1" t="s">
        <v>537</v>
      </c>
      <c r="B531" t="s">
        <v>27</v>
      </c>
      <c r="C531" s="2">
        <v>0.53703703703703709</v>
      </c>
      <c r="D531">
        <v>1</v>
      </c>
      <c r="E531" t="str">
        <f t="shared" si="8"/>
        <v>12</v>
      </c>
    </row>
    <row r="532" spans="1:5" x14ac:dyDescent="0.25">
      <c r="A532" s="1" t="s">
        <v>538</v>
      </c>
      <c r="B532" t="s">
        <v>27</v>
      </c>
      <c r="C532" s="2">
        <v>0.53732638888888895</v>
      </c>
      <c r="D532">
        <v>1</v>
      </c>
      <c r="E532" t="str">
        <f t="shared" si="8"/>
        <v>12</v>
      </c>
    </row>
    <row r="533" spans="1:5" x14ac:dyDescent="0.25">
      <c r="A533" s="1" t="s">
        <v>539</v>
      </c>
      <c r="B533" t="s">
        <v>7</v>
      </c>
      <c r="C533" s="2">
        <v>0.53761574074074081</v>
      </c>
      <c r="D533">
        <v>1</v>
      </c>
      <c r="E533" t="str">
        <f t="shared" si="8"/>
        <v>12</v>
      </c>
    </row>
    <row r="534" spans="1:5" x14ac:dyDescent="0.25">
      <c r="A534" s="1" t="s">
        <v>540</v>
      </c>
      <c r="B534" t="s">
        <v>9</v>
      </c>
      <c r="C534" s="2">
        <v>0.53790509259259256</v>
      </c>
      <c r="D534">
        <v>1</v>
      </c>
      <c r="E534" t="str">
        <f t="shared" si="8"/>
        <v>12</v>
      </c>
    </row>
    <row r="535" spans="1:5" x14ac:dyDescent="0.25">
      <c r="A535" s="1" t="s">
        <v>541</v>
      </c>
      <c r="B535" t="s">
        <v>9</v>
      </c>
      <c r="C535" s="2">
        <v>0.53848379629629628</v>
      </c>
      <c r="D535">
        <v>2</v>
      </c>
      <c r="E535" t="str">
        <f t="shared" si="8"/>
        <v>12</v>
      </c>
    </row>
    <row r="536" spans="1:5" x14ac:dyDescent="0.25">
      <c r="A536" s="1" t="s">
        <v>542</v>
      </c>
      <c r="B536" t="s">
        <v>7</v>
      </c>
      <c r="C536" s="2">
        <v>0.53877314814814814</v>
      </c>
      <c r="D536">
        <v>1</v>
      </c>
      <c r="E536" t="str">
        <f t="shared" si="8"/>
        <v>12</v>
      </c>
    </row>
    <row r="537" spans="1:5" x14ac:dyDescent="0.25">
      <c r="A537" s="1" t="s">
        <v>543</v>
      </c>
      <c r="B537" t="s">
        <v>9</v>
      </c>
      <c r="C537" s="2">
        <v>0.53935185185185186</v>
      </c>
      <c r="D537">
        <v>2</v>
      </c>
      <c r="E537" t="str">
        <f t="shared" si="8"/>
        <v>12</v>
      </c>
    </row>
    <row r="538" spans="1:5" x14ac:dyDescent="0.25">
      <c r="A538" s="1" t="s">
        <v>544</v>
      </c>
      <c r="B538" t="s">
        <v>7</v>
      </c>
      <c r="C538" s="2">
        <v>0.53964120370370372</v>
      </c>
      <c r="D538">
        <v>1</v>
      </c>
      <c r="E538" t="str">
        <f t="shared" si="8"/>
        <v>12</v>
      </c>
    </row>
    <row r="539" spans="1:5" x14ac:dyDescent="0.25">
      <c r="A539" s="1" t="s">
        <v>545</v>
      </c>
      <c r="B539" t="s">
        <v>5</v>
      </c>
      <c r="C539" s="2">
        <v>0.54021990740740744</v>
      </c>
      <c r="D539">
        <v>2</v>
      </c>
      <c r="E539" t="str">
        <f t="shared" si="8"/>
        <v>12</v>
      </c>
    </row>
    <row r="540" spans="1:5" x14ac:dyDescent="0.25">
      <c r="A540" s="1" t="s">
        <v>546</v>
      </c>
      <c r="B540" t="s">
        <v>9</v>
      </c>
      <c r="C540" s="2">
        <v>0.54050925925925919</v>
      </c>
      <c r="D540">
        <v>1</v>
      </c>
      <c r="E540" t="str">
        <f t="shared" si="8"/>
        <v>12</v>
      </c>
    </row>
    <row r="541" spans="1:5" x14ac:dyDescent="0.25">
      <c r="A541" s="1" t="s">
        <v>547</v>
      </c>
      <c r="B541" t="s">
        <v>7</v>
      </c>
      <c r="C541" s="2">
        <v>0.54079861111111105</v>
      </c>
      <c r="D541">
        <v>1</v>
      </c>
      <c r="E541" t="str">
        <f t="shared" si="8"/>
        <v>12</v>
      </c>
    </row>
    <row r="542" spans="1:5" x14ac:dyDescent="0.25">
      <c r="A542" s="1" t="s">
        <v>548</v>
      </c>
      <c r="B542" t="s">
        <v>5</v>
      </c>
      <c r="C542" s="2">
        <v>0.54108796296296291</v>
      </c>
      <c r="D542">
        <v>1</v>
      </c>
      <c r="E542" t="str">
        <f t="shared" si="8"/>
        <v>12</v>
      </c>
    </row>
    <row r="543" spans="1:5" x14ac:dyDescent="0.25">
      <c r="A543" s="1" t="s">
        <v>549</v>
      </c>
      <c r="B543" t="s">
        <v>7</v>
      </c>
      <c r="C543" s="2">
        <v>0.54137731481481477</v>
      </c>
      <c r="D543">
        <v>1</v>
      </c>
      <c r="E543" t="str">
        <f t="shared" si="8"/>
        <v>12</v>
      </c>
    </row>
    <row r="544" spans="1:5" x14ac:dyDescent="0.25">
      <c r="A544" s="1" t="s">
        <v>550</v>
      </c>
      <c r="B544" t="s">
        <v>9</v>
      </c>
      <c r="C544" s="2">
        <v>0.54166666666666663</v>
      </c>
      <c r="D544">
        <v>1</v>
      </c>
      <c r="E544" t="str">
        <f t="shared" si="8"/>
        <v>13</v>
      </c>
    </row>
    <row r="545" spans="1:5" x14ac:dyDescent="0.25">
      <c r="A545" s="1" t="s">
        <v>551</v>
      </c>
      <c r="B545" t="s">
        <v>27</v>
      </c>
      <c r="C545" s="2">
        <v>0.54224537037037035</v>
      </c>
      <c r="D545">
        <v>2</v>
      </c>
      <c r="E545" t="str">
        <f t="shared" si="8"/>
        <v>13</v>
      </c>
    </row>
    <row r="546" spans="1:5" x14ac:dyDescent="0.25">
      <c r="A546" s="1" t="s">
        <v>552</v>
      </c>
      <c r="B546" t="s">
        <v>7</v>
      </c>
      <c r="C546" s="2">
        <v>0.54253472222222221</v>
      </c>
      <c r="D546">
        <v>1</v>
      </c>
      <c r="E546" t="str">
        <f t="shared" si="8"/>
        <v>13</v>
      </c>
    </row>
    <row r="547" spans="1:5" x14ac:dyDescent="0.25">
      <c r="A547" s="1" t="s">
        <v>553</v>
      </c>
      <c r="B547" t="s">
        <v>7</v>
      </c>
      <c r="C547" s="2">
        <v>0.54282407407407407</v>
      </c>
      <c r="D547">
        <v>1</v>
      </c>
      <c r="E547" t="str">
        <f t="shared" si="8"/>
        <v>13</v>
      </c>
    </row>
    <row r="548" spans="1:5" x14ac:dyDescent="0.25">
      <c r="A548" s="1" t="s">
        <v>554</v>
      </c>
      <c r="B548" t="s">
        <v>5</v>
      </c>
      <c r="C548" s="2">
        <v>0.54340277777777779</v>
      </c>
      <c r="D548">
        <v>2</v>
      </c>
      <c r="E548" t="str">
        <f t="shared" si="8"/>
        <v>13</v>
      </c>
    </row>
    <row r="549" spans="1:5" x14ac:dyDescent="0.25">
      <c r="A549" s="1" t="s">
        <v>555</v>
      </c>
      <c r="B549" t="s">
        <v>9</v>
      </c>
      <c r="C549" s="2">
        <v>0.54398148148148151</v>
      </c>
      <c r="D549">
        <v>2</v>
      </c>
      <c r="E549" t="str">
        <f t="shared" si="8"/>
        <v>13</v>
      </c>
    </row>
    <row r="550" spans="1:5" x14ac:dyDescent="0.25">
      <c r="A550" s="1" t="s">
        <v>556</v>
      </c>
      <c r="B550" t="s">
        <v>9</v>
      </c>
      <c r="C550" s="2">
        <v>0.54427083333333337</v>
      </c>
      <c r="D550">
        <v>1</v>
      </c>
      <c r="E550" t="str">
        <f t="shared" si="8"/>
        <v>13</v>
      </c>
    </row>
    <row r="551" spans="1:5" x14ac:dyDescent="0.25">
      <c r="A551" s="1" t="s">
        <v>557</v>
      </c>
      <c r="B551" t="s">
        <v>7</v>
      </c>
      <c r="C551" s="2">
        <v>0.54456018518518523</v>
      </c>
      <c r="D551">
        <v>1</v>
      </c>
      <c r="E551" t="str">
        <f t="shared" si="8"/>
        <v>13</v>
      </c>
    </row>
    <row r="552" spans="1:5" x14ac:dyDescent="0.25">
      <c r="A552" s="1" t="s">
        <v>558</v>
      </c>
      <c r="B552" t="s">
        <v>9</v>
      </c>
      <c r="C552" s="2">
        <v>0.54513888888888895</v>
      </c>
      <c r="D552">
        <v>2</v>
      </c>
      <c r="E552" t="str">
        <f t="shared" si="8"/>
        <v>13</v>
      </c>
    </row>
    <row r="553" spans="1:5" x14ac:dyDescent="0.25">
      <c r="A553" s="1" t="s">
        <v>559</v>
      </c>
      <c r="B553" t="s">
        <v>5</v>
      </c>
      <c r="C553" s="2">
        <v>0.54542824074074081</v>
      </c>
      <c r="D553">
        <v>1</v>
      </c>
      <c r="E553" t="str">
        <f t="shared" si="8"/>
        <v>13</v>
      </c>
    </row>
    <row r="554" spans="1:5" x14ac:dyDescent="0.25">
      <c r="A554" s="1" t="s">
        <v>560</v>
      </c>
      <c r="B554" t="s">
        <v>5</v>
      </c>
      <c r="C554" s="2">
        <v>0.54600694444444442</v>
      </c>
      <c r="D554">
        <v>2</v>
      </c>
      <c r="E554" t="str">
        <f t="shared" si="8"/>
        <v>13</v>
      </c>
    </row>
    <row r="555" spans="1:5" x14ac:dyDescent="0.25">
      <c r="A555" s="1" t="s">
        <v>561</v>
      </c>
      <c r="B555" t="s">
        <v>27</v>
      </c>
      <c r="C555" s="2">
        <v>0.54658564814814814</v>
      </c>
      <c r="D555">
        <v>2</v>
      </c>
      <c r="E555" t="str">
        <f t="shared" si="8"/>
        <v>13</v>
      </c>
    </row>
    <row r="556" spans="1:5" x14ac:dyDescent="0.25">
      <c r="A556" s="1" t="s">
        <v>562</v>
      </c>
      <c r="B556" t="s">
        <v>7</v>
      </c>
      <c r="C556" s="2">
        <v>0.546875</v>
      </c>
      <c r="D556">
        <v>1</v>
      </c>
      <c r="E556" t="str">
        <f t="shared" si="8"/>
        <v>13</v>
      </c>
    </row>
    <row r="557" spans="1:5" x14ac:dyDescent="0.25">
      <c r="A557" s="1" t="s">
        <v>563</v>
      </c>
      <c r="B557" t="s">
        <v>7</v>
      </c>
      <c r="C557" s="2">
        <v>0.54716435185185186</v>
      </c>
      <c r="D557">
        <v>1</v>
      </c>
      <c r="E557" t="str">
        <f t="shared" si="8"/>
        <v>13</v>
      </c>
    </row>
    <row r="558" spans="1:5" x14ac:dyDescent="0.25">
      <c r="A558" s="1" t="s">
        <v>564</v>
      </c>
      <c r="B558" t="s">
        <v>27</v>
      </c>
      <c r="C558" s="2">
        <v>0.54774305555555558</v>
      </c>
      <c r="D558">
        <v>2</v>
      </c>
      <c r="E558" t="str">
        <f t="shared" si="8"/>
        <v>13</v>
      </c>
    </row>
    <row r="559" spans="1:5" x14ac:dyDescent="0.25">
      <c r="A559" s="1" t="s">
        <v>565</v>
      </c>
      <c r="B559" t="s">
        <v>7</v>
      </c>
      <c r="C559" s="2">
        <v>0.54803240740740744</v>
      </c>
      <c r="D559">
        <v>1</v>
      </c>
      <c r="E559" t="str">
        <f t="shared" si="8"/>
        <v>13</v>
      </c>
    </row>
    <row r="560" spans="1:5" x14ac:dyDescent="0.25">
      <c r="A560" s="1" t="s">
        <v>566</v>
      </c>
      <c r="B560" t="s">
        <v>5</v>
      </c>
      <c r="C560" s="2">
        <v>0.54832175925925919</v>
      </c>
      <c r="D560">
        <v>1</v>
      </c>
      <c r="E560" t="str">
        <f t="shared" si="8"/>
        <v>13</v>
      </c>
    </row>
    <row r="561" spans="1:5" x14ac:dyDescent="0.25">
      <c r="A561" s="1" t="s">
        <v>567</v>
      </c>
      <c r="B561" t="s">
        <v>9</v>
      </c>
      <c r="C561" s="2">
        <v>0.54890046296296291</v>
      </c>
      <c r="D561">
        <v>2</v>
      </c>
      <c r="E561" t="str">
        <f t="shared" si="8"/>
        <v>13</v>
      </c>
    </row>
    <row r="562" spans="1:5" x14ac:dyDescent="0.25">
      <c r="A562" s="1" t="s">
        <v>568</v>
      </c>
      <c r="B562" t="s">
        <v>7</v>
      </c>
      <c r="C562" s="2">
        <v>0.54918981481481477</v>
      </c>
      <c r="D562">
        <v>1</v>
      </c>
      <c r="E562" t="str">
        <f t="shared" si="8"/>
        <v>13</v>
      </c>
    </row>
    <row r="563" spans="1:5" x14ac:dyDescent="0.25">
      <c r="A563" s="1" t="s">
        <v>569</v>
      </c>
      <c r="B563" t="s">
        <v>9</v>
      </c>
      <c r="C563" s="2">
        <v>0.54976851851851849</v>
      </c>
      <c r="D563">
        <v>2</v>
      </c>
      <c r="E563" t="str">
        <f t="shared" si="8"/>
        <v>13</v>
      </c>
    </row>
    <row r="564" spans="1:5" x14ac:dyDescent="0.25">
      <c r="A564" s="1" t="s">
        <v>570</v>
      </c>
      <c r="B564" t="s">
        <v>5</v>
      </c>
      <c r="C564" s="2">
        <v>0.55005787037037035</v>
      </c>
      <c r="D564">
        <v>1</v>
      </c>
      <c r="E564" t="str">
        <f t="shared" si="8"/>
        <v>13</v>
      </c>
    </row>
    <row r="565" spans="1:5" x14ac:dyDescent="0.25">
      <c r="A565" s="1" t="s">
        <v>571</v>
      </c>
      <c r="B565" t="s">
        <v>7</v>
      </c>
      <c r="C565" s="2">
        <v>0.55034722222222221</v>
      </c>
      <c r="D565">
        <v>1</v>
      </c>
      <c r="E565" t="str">
        <f t="shared" si="8"/>
        <v>13</v>
      </c>
    </row>
    <row r="566" spans="1:5" x14ac:dyDescent="0.25">
      <c r="A566" s="1" t="s">
        <v>572</v>
      </c>
      <c r="B566" t="s">
        <v>9</v>
      </c>
      <c r="C566" s="2">
        <v>0.55092592592592593</v>
      </c>
      <c r="D566">
        <v>2</v>
      </c>
      <c r="E566" t="str">
        <f t="shared" si="8"/>
        <v>13</v>
      </c>
    </row>
    <row r="567" spans="1:5" x14ac:dyDescent="0.25">
      <c r="A567" s="1" t="s">
        <v>573</v>
      </c>
      <c r="B567" t="s">
        <v>9</v>
      </c>
      <c r="C567" s="2">
        <v>0.55121527777777779</v>
      </c>
      <c r="D567">
        <v>1</v>
      </c>
      <c r="E567" t="str">
        <f t="shared" si="8"/>
        <v>13</v>
      </c>
    </row>
    <row r="568" spans="1:5" x14ac:dyDescent="0.25">
      <c r="A568" s="1" t="s">
        <v>574</v>
      </c>
      <c r="B568" t="s">
        <v>9</v>
      </c>
      <c r="C568" s="2">
        <v>0.55179398148148151</v>
      </c>
      <c r="D568">
        <v>2</v>
      </c>
      <c r="E568" t="str">
        <f t="shared" si="8"/>
        <v>13</v>
      </c>
    </row>
    <row r="569" spans="1:5" x14ac:dyDescent="0.25">
      <c r="A569" s="1" t="s">
        <v>575</v>
      </c>
      <c r="B569" t="s">
        <v>9</v>
      </c>
      <c r="C569" s="2">
        <v>0.55208333333333337</v>
      </c>
      <c r="D569">
        <v>1</v>
      </c>
      <c r="E569" t="str">
        <f t="shared" si="8"/>
        <v>13</v>
      </c>
    </row>
    <row r="570" spans="1:5" x14ac:dyDescent="0.25">
      <c r="A570" s="1" t="s">
        <v>576</v>
      </c>
      <c r="B570" t="s">
        <v>27</v>
      </c>
      <c r="C570" s="2">
        <v>0.55237268518518523</v>
      </c>
      <c r="D570">
        <v>1</v>
      </c>
      <c r="E570" t="str">
        <f t="shared" si="8"/>
        <v>13</v>
      </c>
    </row>
    <row r="571" spans="1:5" x14ac:dyDescent="0.25">
      <c r="A571" s="1" t="s">
        <v>577</v>
      </c>
      <c r="B571" t="s">
        <v>7</v>
      </c>
      <c r="C571" s="2">
        <v>0.55266203703703709</v>
      </c>
      <c r="D571">
        <v>1</v>
      </c>
      <c r="E571" t="str">
        <f t="shared" si="8"/>
        <v>13</v>
      </c>
    </row>
    <row r="572" spans="1:5" x14ac:dyDescent="0.25">
      <c r="A572" s="1" t="s">
        <v>578</v>
      </c>
      <c r="B572" t="s">
        <v>7</v>
      </c>
      <c r="C572" s="2">
        <v>0.55295138888888895</v>
      </c>
      <c r="D572">
        <v>1</v>
      </c>
      <c r="E572" t="str">
        <f t="shared" si="8"/>
        <v>13</v>
      </c>
    </row>
    <row r="573" spans="1:5" x14ac:dyDescent="0.25">
      <c r="A573" s="1" t="s">
        <v>579</v>
      </c>
      <c r="B573" t="s">
        <v>7</v>
      </c>
      <c r="C573" s="2">
        <v>0.55324074074074081</v>
      </c>
      <c r="D573">
        <v>1</v>
      </c>
      <c r="E573" t="str">
        <f t="shared" si="8"/>
        <v>13</v>
      </c>
    </row>
    <row r="574" spans="1:5" x14ac:dyDescent="0.25">
      <c r="A574" s="1" t="s">
        <v>580</v>
      </c>
      <c r="B574" t="s">
        <v>7</v>
      </c>
      <c r="C574" s="2">
        <v>0.55353009259259256</v>
      </c>
      <c r="D574">
        <v>1</v>
      </c>
      <c r="E574" t="str">
        <f t="shared" si="8"/>
        <v>13</v>
      </c>
    </row>
    <row r="575" spans="1:5" x14ac:dyDescent="0.25">
      <c r="A575" s="1" t="s">
        <v>581</v>
      </c>
      <c r="B575" t="s">
        <v>27</v>
      </c>
      <c r="C575" s="2">
        <v>0.55410879629629628</v>
      </c>
      <c r="D575">
        <v>2</v>
      </c>
      <c r="E575" t="str">
        <f t="shared" si="8"/>
        <v>13</v>
      </c>
    </row>
    <row r="576" spans="1:5" x14ac:dyDescent="0.25">
      <c r="A576" s="1" t="s">
        <v>582</v>
      </c>
      <c r="B576" t="s">
        <v>27</v>
      </c>
      <c r="C576" s="2">
        <v>0.55439814814814814</v>
      </c>
      <c r="D576">
        <v>1</v>
      </c>
      <c r="E576" t="str">
        <f t="shared" si="8"/>
        <v>13</v>
      </c>
    </row>
    <row r="577" spans="1:5" x14ac:dyDescent="0.25">
      <c r="A577" s="1" t="s">
        <v>583</v>
      </c>
      <c r="B577" t="s">
        <v>27</v>
      </c>
      <c r="C577" s="2">
        <v>0.55497685185185186</v>
      </c>
      <c r="D577">
        <v>2</v>
      </c>
      <c r="E577" t="str">
        <f t="shared" si="8"/>
        <v>13</v>
      </c>
    </row>
    <row r="578" spans="1:5" x14ac:dyDescent="0.25">
      <c r="A578" s="1" t="s">
        <v>584</v>
      </c>
      <c r="B578" t="s">
        <v>7</v>
      </c>
      <c r="C578" s="2">
        <v>0.55526620370370372</v>
      </c>
      <c r="D578">
        <v>1</v>
      </c>
      <c r="E578" t="str">
        <f t="shared" si="8"/>
        <v>13</v>
      </c>
    </row>
    <row r="579" spans="1:5" x14ac:dyDescent="0.25">
      <c r="A579" s="1" t="s">
        <v>585</v>
      </c>
      <c r="B579" t="s">
        <v>5</v>
      </c>
      <c r="C579" s="2">
        <v>0.55555555555555558</v>
      </c>
      <c r="D579">
        <v>1</v>
      </c>
      <c r="E579" t="str">
        <f t="shared" ref="E579:E642" si="9">TEXT(C579,"GG")</f>
        <v>13</v>
      </c>
    </row>
    <row r="580" spans="1:5" x14ac:dyDescent="0.25">
      <c r="A580" s="1" t="s">
        <v>586</v>
      </c>
      <c r="B580" t="s">
        <v>5</v>
      </c>
      <c r="C580" s="2">
        <v>0.55613425925925919</v>
      </c>
      <c r="D580">
        <v>2</v>
      </c>
      <c r="E580" t="str">
        <f t="shared" si="9"/>
        <v>13</v>
      </c>
    </row>
    <row r="581" spans="1:5" x14ac:dyDescent="0.25">
      <c r="A581" s="1" t="s">
        <v>587</v>
      </c>
      <c r="B581" t="s">
        <v>27</v>
      </c>
      <c r="C581" s="2">
        <v>0.55642361111111105</v>
      </c>
      <c r="D581">
        <v>1</v>
      </c>
      <c r="E581" t="str">
        <f t="shared" si="9"/>
        <v>13</v>
      </c>
    </row>
    <row r="582" spans="1:5" x14ac:dyDescent="0.25">
      <c r="A582" s="1" t="s">
        <v>588</v>
      </c>
      <c r="B582" t="s">
        <v>7</v>
      </c>
      <c r="C582" s="2">
        <v>0.55671296296296291</v>
      </c>
      <c r="D582">
        <v>1</v>
      </c>
      <c r="E582" t="str">
        <f t="shared" si="9"/>
        <v>13</v>
      </c>
    </row>
    <row r="583" spans="1:5" x14ac:dyDescent="0.25">
      <c r="A583" s="1" t="s">
        <v>589</v>
      </c>
      <c r="B583" t="s">
        <v>7</v>
      </c>
      <c r="C583" s="2">
        <v>0.55700231481481477</v>
      </c>
      <c r="D583">
        <v>1</v>
      </c>
      <c r="E583" t="str">
        <f t="shared" si="9"/>
        <v>13</v>
      </c>
    </row>
    <row r="584" spans="1:5" x14ac:dyDescent="0.25">
      <c r="A584" s="1" t="s">
        <v>590</v>
      </c>
      <c r="B584" t="s">
        <v>5</v>
      </c>
      <c r="C584" s="2">
        <v>0.55729166666666663</v>
      </c>
      <c r="D584">
        <v>1</v>
      </c>
      <c r="E584" t="str">
        <f t="shared" si="9"/>
        <v>13</v>
      </c>
    </row>
    <row r="585" spans="1:5" x14ac:dyDescent="0.25">
      <c r="A585" s="1" t="s">
        <v>591</v>
      </c>
      <c r="B585" t="s">
        <v>9</v>
      </c>
      <c r="C585" s="2">
        <v>0.55787037037037035</v>
      </c>
      <c r="D585">
        <v>2</v>
      </c>
      <c r="E585" t="str">
        <f t="shared" si="9"/>
        <v>13</v>
      </c>
    </row>
    <row r="586" spans="1:5" x14ac:dyDescent="0.25">
      <c r="A586" s="1" t="s">
        <v>592</v>
      </c>
      <c r="B586" t="s">
        <v>9</v>
      </c>
      <c r="C586" s="2">
        <v>0.55815972222222221</v>
      </c>
      <c r="D586">
        <v>1</v>
      </c>
      <c r="E586" t="str">
        <f t="shared" si="9"/>
        <v>13</v>
      </c>
    </row>
    <row r="587" spans="1:5" x14ac:dyDescent="0.25">
      <c r="A587" s="1" t="s">
        <v>593</v>
      </c>
      <c r="B587" t="s">
        <v>27</v>
      </c>
      <c r="C587" s="2">
        <v>0.55873842592592593</v>
      </c>
      <c r="D587">
        <v>2</v>
      </c>
      <c r="E587" t="str">
        <f t="shared" si="9"/>
        <v>13</v>
      </c>
    </row>
    <row r="588" spans="1:5" x14ac:dyDescent="0.25">
      <c r="A588" s="1" t="s">
        <v>594</v>
      </c>
      <c r="B588" t="s">
        <v>7</v>
      </c>
      <c r="C588" s="2">
        <v>0.55902777777777779</v>
      </c>
      <c r="D588">
        <v>1</v>
      </c>
      <c r="E588" t="str">
        <f t="shared" si="9"/>
        <v>13</v>
      </c>
    </row>
    <row r="589" spans="1:5" x14ac:dyDescent="0.25">
      <c r="A589" s="1" t="s">
        <v>595</v>
      </c>
      <c r="B589" t="s">
        <v>9</v>
      </c>
      <c r="C589" s="2">
        <v>0.55931712962962965</v>
      </c>
      <c r="D589">
        <v>1</v>
      </c>
      <c r="E589" t="str">
        <f t="shared" si="9"/>
        <v>13</v>
      </c>
    </row>
    <row r="590" spans="1:5" x14ac:dyDescent="0.25">
      <c r="A590" s="1" t="s">
        <v>596</v>
      </c>
      <c r="B590" t="s">
        <v>5</v>
      </c>
      <c r="C590" s="2">
        <v>0.55960648148148151</v>
      </c>
      <c r="D590">
        <v>1</v>
      </c>
      <c r="E590" t="str">
        <f t="shared" si="9"/>
        <v>13</v>
      </c>
    </row>
    <row r="591" spans="1:5" x14ac:dyDescent="0.25">
      <c r="A591" s="1" t="s">
        <v>597</v>
      </c>
      <c r="B591" t="s">
        <v>5</v>
      </c>
      <c r="C591" s="2">
        <v>0.56018518518518523</v>
      </c>
      <c r="D591">
        <v>2</v>
      </c>
      <c r="E591" t="str">
        <f t="shared" si="9"/>
        <v>13</v>
      </c>
    </row>
    <row r="592" spans="1:5" x14ac:dyDescent="0.25">
      <c r="A592" s="1" t="s">
        <v>598</v>
      </c>
      <c r="B592" t="s">
        <v>7</v>
      </c>
      <c r="C592" s="2">
        <v>0.56047453703703709</v>
      </c>
      <c r="D592">
        <v>1</v>
      </c>
      <c r="E592" t="str">
        <f t="shared" si="9"/>
        <v>13</v>
      </c>
    </row>
    <row r="593" spans="1:5" x14ac:dyDescent="0.25">
      <c r="A593" s="1" t="s">
        <v>599</v>
      </c>
      <c r="B593" t="s">
        <v>5</v>
      </c>
      <c r="C593" s="2">
        <v>0.56076388888888895</v>
      </c>
      <c r="D593">
        <v>1</v>
      </c>
      <c r="E593" t="str">
        <f t="shared" si="9"/>
        <v>13</v>
      </c>
    </row>
    <row r="594" spans="1:5" x14ac:dyDescent="0.25">
      <c r="A594" s="1" t="s">
        <v>600</v>
      </c>
      <c r="B594" t="s">
        <v>9</v>
      </c>
      <c r="C594" s="2">
        <v>0.56134259259259256</v>
      </c>
      <c r="D594">
        <v>2</v>
      </c>
      <c r="E594" t="str">
        <f t="shared" si="9"/>
        <v>13</v>
      </c>
    </row>
    <row r="595" spans="1:5" x14ac:dyDescent="0.25">
      <c r="A595" s="1" t="s">
        <v>601</v>
      </c>
      <c r="B595" t="s">
        <v>27</v>
      </c>
      <c r="C595" s="2">
        <v>0.56192129629629628</v>
      </c>
      <c r="D595">
        <v>2</v>
      </c>
      <c r="E595" t="str">
        <f t="shared" si="9"/>
        <v>13</v>
      </c>
    </row>
    <row r="596" spans="1:5" x14ac:dyDescent="0.25">
      <c r="A596" s="1" t="s">
        <v>602</v>
      </c>
      <c r="B596" t="s">
        <v>7</v>
      </c>
      <c r="C596" s="2">
        <v>0.56221064814814814</v>
      </c>
      <c r="D596">
        <v>1</v>
      </c>
      <c r="E596" t="str">
        <f t="shared" si="9"/>
        <v>13</v>
      </c>
    </row>
    <row r="597" spans="1:5" x14ac:dyDescent="0.25">
      <c r="A597" s="1" t="s">
        <v>603</v>
      </c>
      <c r="B597" t="s">
        <v>7</v>
      </c>
      <c r="C597" s="2">
        <v>0.5625</v>
      </c>
      <c r="D597">
        <v>1</v>
      </c>
      <c r="E597" t="str">
        <f t="shared" si="9"/>
        <v>13</v>
      </c>
    </row>
    <row r="598" spans="1:5" x14ac:dyDescent="0.25">
      <c r="A598" s="1" t="s">
        <v>604</v>
      </c>
      <c r="B598" t="s">
        <v>7</v>
      </c>
      <c r="C598" s="2">
        <v>0.56278935185185186</v>
      </c>
      <c r="D598">
        <v>1</v>
      </c>
      <c r="E598" t="str">
        <f t="shared" si="9"/>
        <v>13</v>
      </c>
    </row>
    <row r="599" spans="1:5" x14ac:dyDescent="0.25">
      <c r="A599" s="1" t="s">
        <v>605</v>
      </c>
      <c r="B599" t="s">
        <v>27</v>
      </c>
      <c r="C599" s="2">
        <v>0.56336805555555558</v>
      </c>
      <c r="D599">
        <v>2</v>
      </c>
      <c r="E599" t="str">
        <f t="shared" si="9"/>
        <v>13</v>
      </c>
    </row>
    <row r="600" spans="1:5" x14ac:dyDescent="0.25">
      <c r="A600" s="1" t="s">
        <v>606</v>
      </c>
      <c r="B600" t="s">
        <v>7</v>
      </c>
      <c r="C600" s="2">
        <v>0.56365740740740744</v>
      </c>
      <c r="D600">
        <v>1</v>
      </c>
      <c r="E600" t="str">
        <f t="shared" si="9"/>
        <v>13</v>
      </c>
    </row>
    <row r="601" spans="1:5" x14ac:dyDescent="0.25">
      <c r="A601" s="1" t="s">
        <v>607</v>
      </c>
      <c r="B601" t="s">
        <v>9</v>
      </c>
      <c r="C601" s="2">
        <v>0.56423611111111105</v>
      </c>
      <c r="D601">
        <v>2</v>
      </c>
      <c r="E601" t="str">
        <f t="shared" si="9"/>
        <v>13</v>
      </c>
    </row>
    <row r="602" spans="1:5" x14ac:dyDescent="0.25">
      <c r="A602" s="1" t="s">
        <v>608</v>
      </c>
      <c r="B602" t="s">
        <v>9</v>
      </c>
      <c r="C602" s="2">
        <v>0.56452546296296291</v>
      </c>
      <c r="D602">
        <v>1</v>
      </c>
      <c r="E602" t="str">
        <f t="shared" si="9"/>
        <v>13</v>
      </c>
    </row>
    <row r="603" spans="1:5" x14ac:dyDescent="0.25">
      <c r="A603" s="1" t="s">
        <v>609</v>
      </c>
      <c r="B603" t="s">
        <v>7</v>
      </c>
      <c r="C603" s="2">
        <v>0.56481481481481477</v>
      </c>
      <c r="D603">
        <v>1</v>
      </c>
      <c r="E603" t="str">
        <f t="shared" si="9"/>
        <v>13</v>
      </c>
    </row>
    <row r="604" spans="1:5" x14ac:dyDescent="0.25">
      <c r="A604" s="1" t="s">
        <v>610</v>
      </c>
      <c r="B604" t="s">
        <v>7</v>
      </c>
      <c r="C604" s="2">
        <v>0.56510416666666663</v>
      </c>
      <c r="D604">
        <v>1</v>
      </c>
      <c r="E604" t="str">
        <f t="shared" si="9"/>
        <v>13</v>
      </c>
    </row>
    <row r="605" spans="1:5" x14ac:dyDescent="0.25">
      <c r="A605" s="1" t="s">
        <v>611</v>
      </c>
      <c r="B605" t="s">
        <v>9</v>
      </c>
      <c r="C605" s="2">
        <v>0.56539351851851849</v>
      </c>
      <c r="D605">
        <v>1</v>
      </c>
      <c r="E605" t="str">
        <f t="shared" si="9"/>
        <v>13</v>
      </c>
    </row>
    <row r="606" spans="1:5" x14ac:dyDescent="0.25">
      <c r="A606" s="1" t="s">
        <v>612</v>
      </c>
      <c r="B606" t="s">
        <v>7</v>
      </c>
      <c r="C606" s="2">
        <v>0.56568287037037035</v>
      </c>
      <c r="D606">
        <v>1</v>
      </c>
      <c r="E606" t="str">
        <f t="shared" si="9"/>
        <v>13</v>
      </c>
    </row>
    <row r="607" spans="1:5" x14ac:dyDescent="0.25">
      <c r="A607" s="1" t="s">
        <v>613</v>
      </c>
      <c r="B607" t="s">
        <v>27</v>
      </c>
      <c r="C607" s="2">
        <v>0.56597222222222221</v>
      </c>
      <c r="D607">
        <v>1</v>
      </c>
      <c r="E607" t="str">
        <f t="shared" si="9"/>
        <v>13</v>
      </c>
    </row>
    <row r="608" spans="1:5" x14ac:dyDescent="0.25">
      <c r="A608" s="1" t="s">
        <v>614</v>
      </c>
      <c r="B608" t="s">
        <v>7</v>
      </c>
      <c r="C608" s="2">
        <v>0.56626157407407407</v>
      </c>
      <c r="D608">
        <v>1</v>
      </c>
      <c r="E608" t="str">
        <f t="shared" si="9"/>
        <v>13</v>
      </c>
    </row>
    <row r="609" spans="1:5" x14ac:dyDescent="0.25">
      <c r="A609" s="1" t="s">
        <v>615</v>
      </c>
      <c r="B609" t="s">
        <v>9</v>
      </c>
      <c r="C609" s="2">
        <v>0.56684027777777779</v>
      </c>
      <c r="D609">
        <v>2</v>
      </c>
      <c r="E609" t="str">
        <f t="shared" si="9"/>
        <v>13</v>
      </c>
    </row>
    <row r="610" spans="1:5" x14ac:dyDescent="0.25">
      <c r="A610" s="1" t="s">
        <v>616</v>
      </c>
      <c r="B610" t="s">
        <v>9</v>
      </c>
      <c r="C610" s="2">
        <v>0.56712962962962965</v>
      </c>
      <c r="D610">
        <v>1</v>
      </c>
      <c r="E610" t="str">
        <f t="shared" si="9"/>
        <v>13</v>
      </c>
    </row>
    <row r="611" spans="1:5" x14ac:dyDescent="0.25">
      <c r="A611" s="1" t="s">
        <v>617</v>
      </c>
      <c r="B611" t="s">
        <v>9</v>
      </c>
      <c r="C611" s="2">
        <v>0.56741898148148151</v>
      </c>
      <c r="D611">
        <v>1</v>
      </c>
      <c r="E611" t="str">
        <f t="shared" si="9"/>
        <v>13</v>
      </c>
    </row>
    <row r="612" spans="1:5" x14ac:dyDescent="0.25">
      <c r="A612" s="1" t="s">
        <v>618</v>
      </c>
      <c r="B612" t="s">
        <v>5</v>
      </c>
      <c r="C612" s="2">
        <v>0.56770833333333337</v>
      </c>
      <c r="D612">
        <v>1</v>
      </c>
      <c r="E612" t="str">
        <f t="shared" si="9"/>
        <v>13</v>
      </c>
    </row>
    <row r="613" spans="1:5" x14ac:dyDescent="0.25">
      <c r="A613" s="1" t="s">
        <v>619</v>
      </c>
      <c r="B613" t="s">
        <v>7</v>
      </c>
      <c r="C613" s="2">
        <v>0.56799768518518523</v>
      </c>
      <c r="D613">
        <v>1</v>
      </c>
      <c r="E613" t="str">
        <f t="shared" si="9"/>
        <v>13</v>
      </c>
    </row>
    <row r="614" spans="1:5" x14ac:dyDescent="0.25">
      <c r="A614" s="1" t="s">
        <v>620</v>
      </c>
      <c r="B614" t="s">
        <v>9</v>
      </c>
      <c r="C614" s="2">
        <v>0.56828703703703709</v>
      </c>
      <c r="D614">
        <v>1</v>
      </c>
      <c r="E614" t="str">
        <f t="shared" si="9"/>
        <v>13</v>
      </c>
    </row>
    <row r="615" spans="1:5" x14ac:dyDescent="0.25">
      <c r="A615" s="1" t="s">
        <v>621</v>
      </c>
      <c r="B615" t="s">
        <v>7</v>
      </c>
      <c r="C615" s="2">
        <v>0.56857638888888895</v>
      </c>
      <c r="D615">
        <v>1</v>
      </c>
      <c r="E615" t="str">
        <f t="shared" si="9"/>
        <v>13</v>
      </c>
    </row>
    <row r="616" spans="1:5" x14ac:dyDescent="0.25">
      <c r="A616" s="1" t="s">
        <v>622</v>
      </c>
      <c r="B616" t="s">
        <v>5</v>
      </c>
      <c r="C616" s="2">
        <v>0.56915509259259256</v>
      </c>
      <c r="D616">
        <v>2</v>
      </c>
      <c r="E616" t="str">
        <f t="shared" si="9"/>
        <v>13</v>
      </c>
    </row>
    <row r="617" spans="1:5" x14ac:dyDescent="0.25">
      <c r="A617" s="1" t="s">
        <v>623</v>
      </c>
      <c r="B617" t="s">
        <v>9</v>
      </c>
      <c r="C617" s="2">
        <v>0.56944444444444442</v>
      </c>
      <c r="D617">
        <v>1</v>
      </c>
      <c r="E617" t="str">
        <f t="shared" si="9"/>
        <v>13</v>
      </c>
    </row>
    <row r="618" spans="1:5" x14ac:dyDescent="0.25">
      <c r="A618" s="1" t="s">
        <v>624</v>
      </c>
      <c r="B618" t="s">
        <v>7</v>
      </c>
      <c r="C618" s="2">
        <v>0.56973379629629628</v>
      </c>
      <c r="D618">
        <v>1</v>
      </c>
      <c r="E618" t="str">
        <f t="shared" si="9"/>
        <v>13</v>
      </c>
    </row>
    <row r="619" spans="1:5" x14ac:dyDescent="0.25">
      <c r="A619" s="1" t="s">
        <v>625</v>
      </c>
      <c r="B619" t="s">
        <v>5</v>
      </c>
      <c r="C619" s="2">
        <v>0.5703125</v>
      </c>
      <c r="D619">
        <v>2</v>
      </c>
      <c r="E619" t="str">
        <f t="shared" si="9"/>
        <v>13</v>
      </c>
    </row>
    <row r="620" spans="1:5" x14ac:dyDescent="0.25">
      <c r="A620" s="1" t="s">
        <v>626</v>
      </c>
      <c r="B620" t="s">
        <v>5</v>
      </c>
      <c r="C620" s="2">
        <v>0.57060185185185186</v>
      </c>
      <c r="D620">
        <v>1</v>
      </c>
      <c r="E620" t="str">
        <f t="shared" si="9"/>
        <v>13</v>
      </c>
    </row>
    <row r="621" spans="1:5" x14ac:dyDescent="0.25">
      <c r="A621" s="1" t="s">
        <v>627</v>
      </c>
      <c r="B621" t="s">
        <v>7</v>
      </c>
      <c r="C621" s="2">
        <v>0.57089120370370372</v>
      </c>
      <c r="D621">
        <v>1</v>
      </c>
      <c r="E621" t="str">
        <f t="shared" si="9"/>
        <v>13</v>
      </c>
    </row>
    <row r="622" spans="1:5" x14ac:dyDescent="0.25">
      <c r="A622" s="1" t="s">
        <v>628</v>
      </c>
      <c r="B622" t="s">
        <v>9</v>
      </c>
      <c r="C622" s="2">
        <v>0.57118055555555558</v>
      </c>
      <c r="D622">
        <v>1</v>
      </c>
      <c r="E622" t="str">
        <f t="shared" si="9"/>
        <v>13</v>
      </c>
    </row>
    <row r="623" spans="1:5" x14ac:dyDescent="0.25">
      <c r="A623" s="1" t="s">
        <v>629</v>
      </c>
      <c r="B623" t="s">
        <v>7</v>
      </c>
      <c r="C623" s="2">
        <v>0.57146990740740744</v>
      </c>
      <c r="D623">
        <v>1</v>
      </c>
      <c r="E623" t="str">
        <f t="shared" si="9"/>
        <v>13</v>
      </c>
    </row>
    <row r="624" spans="1:5" x14ac:dyDescent="0.25">
      <c r="A624" s="1" t="s">
        <v>630</v>
      </c>
      <c r="B624" t="s">
        <v>9</v>
      </c>
      <c r="C624" s="2">
        <v>0.57204861111111105</v>
      </c>
      <c r="D624">
        <v>2</v>
      </c>
      <c r="E624" t="str">
        <f t="shared" si="9"/>
        <v>13</v>
      </c>
    </row>
    <row r="625" spans="1:5" x14ac:dyDescent="0.25">
      <c r="A625" s="1" t="s">
        <v>631</v>
      </c>
      <c r="B625" t="s">
        <v>7</v>
      </c>
      <c r="C625" s="2">
        <v>0.57233796296296291</v>
      </c>
      <c r="D625">
        <v>1</v>
      </c>
      <c r="E625" t="str">
        <f t="shared" si="9"/>
        <v>13</v>
      </c>
    </row>
    <row r="626" spans="1:5" x14ac:dyDescent="0.25">
      <c r="A626" s="1" t="s">
        <v>632</v>
      </c>
      <c r="B626" t="s">
        <v>5</v>
      </c>
      <c r="C626" s="2">
        <v>0.57291666666666663</v>
      </c>
      <c r="D626">
        <v>2</v>
      </c>
      <c r="E626" t="str">
        <f t="shared" si="9"/>
        <v>13</v>
      </c>
    </row>
    <row r="627" spans="1:5" x14ac:dyDescent="0.25">
      <c r="A627" s="1" t="s">
        <v>633</v>
      </c>
      <c r="B627" t="s">
        <v>5</v>
      </c>
      <c r="C627" s="2">
        <v>0.57320601851851849</v>
      </c>
      <c r="D627">
        <v>1</v>
      </c>
      <c r="E627" t="str">
        <f t="shared" si="9"/>
        <v>13</v>
      </c>
    </row>
    <row r="628" spans="1:5" x14ac:dyDescent="0.25">
      <c r="A628" s="1" t="s">
        <v>634</v>
      </c>
      <c r="B628" t="s">
        <v>7</v>
      </c>
      <c r="C628" s="2">
        <v>0.57349537037037035</v>
      </c>
      <c r="D628">
        <v>1</v>
      </c>
      <c r="E628" t="str">
        <f t="shared" si="9"/>
        <v>13</v>
      </c>
    </row>
    <row r="629" spans="1:5" x14ac:dyDescent="0.25">
      <c r="A629" s="1" t="s">
        <v>635</v>
      </c>
      <c r="B629" t="s">
        <v>9</v>
      </c>
      <c r="C629" s="2">
        <v>0.57378472222222221</v>
      </c>
      <c r="D629">
        <v>1</v>
      </c>
      <c r="E629" t="str">
        <f t="shared" si="9"/>
        <v>13</v>
      </c>
    </row>
    <row r="630" spans="1:5" x14ac:dyDescent="0.25">
      <c r="A630" s="1" t="s">
        <v>636</v>
      </c>
      <c r="B630" t="s">
        <v>7</v>
      </c>
      <c r="C630" s="2">
        <v>0.57407407407407407</v>
      </c>
      <c r="D630">
        <v>1</v>
      </c>
      <c r="E630" t="str">
        <f t="shared" si="9"/>
        <v>13</v>
      </c>
    </row>
    <row r="631" spans="1:5" x14ac:dyDescent="0.25">
      <c r="A631" s="1" t="s">
        <v>637</v>
      </c>
      <c r="B631" t="s">
        <v>7</v>
      </c>
      <c r="C631" s="2">
        <v>0.57436342592592593</v>
      </c>
      <c r="D631">
        <v>1</v>
      </c>
      <c r="E631" t="str">
        <f t="shared" si="9"/>
        <v>13</v>
      </c>
    </row>
    <row r="632" spans="1:5" x14ac:dyDescent="0.25">
      <c r="A632" s="1" t="s">
        <v>638</v>
      </c>
      <c r="B632" t="s">
        <v>9</v>
      </c>
      <c r="C632" s="2">
        <v>0.57494212962962965</v>
      </c>
      <c r="D632">
        <v>2</v>
      </c>
      <c r="E632" t="str">
        <f t="shared" si="9"/>
        <v>13</v>
      </c>
    </row>
    <row r="633" spans="1:5" x14ac:dyDescent="0.25">
      <c r="A633" s="1" t="s">
        <v>639</v>
      </c>
      <c r="B633" t="s">
        <v>7</v>
      </c>
      <c r="C633" s="2">
        <v>0.57523148148148151</v>
      </c>
      <c r="D633">
        <v>1</v>
      </c>
      <c r="E633" t="str">
        <f t="shared" si="9"/>
        <v>13</v>
      </c>
    </row>
    <row r="634" spans="1:5" x14ac:dyDescent="0.25">
      <c r="A634" s="1" t="s">
        <v>640</v>
      </c>
      <c r="B634" t="s">
        <v>5</v>
      </c>
      <c r="C634" s="2">
        <v>0.57581018518518523</v>
      </c>
      <c r="D634">
        <v>2</v>
      </c>
      <c r="E634" t="str">
        <f t="shared" si="9"/>
        <v>13</v>
      </c>
    </row>
    <row r="635" spans="1:5" x14ac:dyDescent="0.25">
      <c r="A635" s="1" t="s">
        <v>641</v>
      </c>
      <c r="B635" t="s">
        <v>7</v>
      </c>
      <c r="C635" s="2">
        <v>0.57609953703703709</v>
      </c>
      <c r="D635">
        <v>1</v>
      </c>
      <c r="E635" t="str">
        <f t="shared" si="9"/>
        <v>13</v>
      </c>
    </row>
    <row r="636" spans="1:5" x14ac:dyDescent="0.25">
      <c r="A636" s="1" t="s">
        <v>642</v>
      </c>
      <c r="B636" t="s">
        <v>7</v>
      </c>
      <c r="C636" s="2">
        <v>0.57638888888888895</v>
      </c>
      <c r="D636">
        <v>1</v>
      </c>
      <c r="E636" t="str">
        <f t="shared" si="9"/>
        <v>13</v>
      </c>
    </row>
    <row r="637" spans="1:5" x14ac:dyDescent="0.25">
      <c r="A637" s="1" t="s">
        <v>643</v>
      </c>
      <c r="B637" t="s">
        <v>5</v>
      </c>
      <c r="C637" s="2">
        <v>0.57696759259259256</v>
      </c>
      <c r="D637">
        <v>2</v>
      </c>
      <c r="E637" t="str">
        <f t="shared" si="9"/>
        <v>13</v>
      </c>
    </row>
    <row r="638" spans="1:5" x14ac:dyDescent="0.25">
      <c r="A638" s="1" t="s">
        <v>644</v>
      </c>
      <c r="B638" t="s">
        <v>27</v>
      </c>
      <c r="C638" s="2">
        <v>0.57754629629629628</v>
      </c>
      <c r="D638">
        <v>2</v>
      </c>
      <c r="E638" t="str">
        <f t="shared" si="9"/>
        <v>13</v>
      </c>
    </row>
    <row r="639" spans="1:5" x14ac:dyDescent="0.25">
      <c r="A639" s="1" t="s">
        <v>645</v>
      </c>
      <c r="B639" t="s">
        <v>7</v>
      </c>
      <c r="C639" s="2">
        <v>0.57783564814814814</v>
      </c>
      <c r="D639">
        <v>1</v>
      </c>
      <c r="E639" t="str">
        <f t="shared" si="9"/>
        <v>13</v>
      </c>
    </row>
    <row r="640" spans="1:5" x14ac:dyDescent="0.25">
      <c r="A640" s="1" t="s">
        <v>646</v>
      </c>
      <c r="B640" t="s">
        <v>7</v>
      </c>
      <c r="C640" s="2">
        <v>0.578125</v>
      </c>
      <c r="D640">
        <v>1</v>
      </c>
      <c r="E640" t="str">
        <f t="shared" si="9"/>
        <v>13</v>
      </c>
    </row>
    <row r="641" spans="1:5" x14ac:dyDescent="0.25">
      <c r="A641" s="1" t="s">
        <v>647</v>
      </c>
      <c r="B641" t="s">
        <v>9</v>
      </c>
      <c r="C641" s="2">
        <v>0.57841435185185186</v>
      </c>
      <c r="D641">
        <v>1</v>
      </c>
      <c r="E641" t="str">
        <f t="shared" si="9"/>
        <v>13</v>
      </c>
    </row>
    <row r="642" spans="1:5" x14ac:dyDescent="0.25">
      <c r="A642" s="1" t="s">
        <v>648</v>
      </c>
      <c r="B642" t="s">
        <v>9</v>
      </c>
      <c r="C642" s="2">
        <v>0.57899305555555558</v>
      </c>
      <c r="D642">
        <v>2</v>
      </c>
      <c r="E642" t="str">
        <f t="shared" si="9"/>
        <v>13</v>
      </c>
    </row>
    <row r="643" spans="1:5" x14ac:dyDescent="0.25">
      <c r="A643" s="1" t="s">
        <v>649</v>
      </c>
      <c r="B643" t="s">
        <v>27</v>
      </c>
      <c r="C643" s="2">
        <v>0.57957175925925919</v>
      </c>
      <c r="D643">
        <v>2</v>
      </c>
      <c r="E643" t="str">
        <f t="shared" ref="E643:E706" si="10">TEXT(C643,"GG")</f>
        <v>13</v>
      </c>
    </row>
    <row r="644" spans="1:5" x14ac:dyDescent="0.25">
      <c r="A644" s="1" t="s">
        <v>650</v>
      </c>
      <c r="B644" t="s">
        <v>27</v>
      </c>
      <c r="C644" s="2">
        <v>0.58015046296296291</v>
      </c>
      <c r="D644">
        <v>2</v>
      </c>
      <c r="E644" t="str">
        <f t="shared" si="10"/>
        <v>13</v>
      </c>
    </row>
    <row r="645" spans="1:5" x14ac:dyDescent="0.25">
      <c r="A645" s="1" t="s">
        <v>651</v>
      </c>
      <c r="B645" t="s">
        <v>7</v>
      </c>
      <c r="C645" s="2">
        <v>0.58043981481481477</v>
      </c>
      <c r="D645">
        <v>1</v>
      </c>
      <c r="E645" t="str">
        <f t="shared" si="10"/>
        <v>13</v>
      </c>
    </row>
    <row r="646" spans="1:5" x14ac:dyDescent="0.25">
      <c r="A646" s="1" t="s">
        <v>652</v>
      </c>
      <c r="B646" t="s">
        <v>7</v>
      </c>
      <c r="C646" s="2">
        <v>0.58072916666666663</v>
      </c>
      <c r="D646">
        <v>1</v>
      </c>
      <c r="E646" t="str">
        <f t="shared" si="10"/>
        <v>13</v>
      </c>
    </row>
    <row r="647" spans="1:5" x14ac:dyDescent="0.25">
      <c r="A647" s="1" t="s">
        <v>653</v>
      </c>
      <c r="B647" t="s">
        <v>27</v>
      </c>
      <c r="C647" s="2">
        <v>0.58130787037037035</v>
      </c>
      <c r="D647">
        <v>2</v>
      </c>
      <c r="E647" t="str">
        <f t="shared" si="10"/>
        <v>13</v>
      </c>
    </row>
    <row r="648" spans="1:5" x14ac:dyDescent="0.25">
      <c r="A648" s="1" t="s">
        <v>654</v>
      </c>
      <c r="B648" t="s">
        <v>27</v>
      </c>
      <c r="C648" s="2">
        <v>0.58188657407407407</v>
      </c>
      <c r="D648">
        <v>2</v>
      </c>
      <c r="E648" t="str">
        <f t="shared" si="10"/>
        <v>13</v>
      </c>
    </row>
    <row r="649" spans="1:5" x14ac:dyDescent="0.25">
      <c r="A649" s="1" t="s">
        <v>655</v>
      </c>
      <c r="B649" t="s">
        <v>27</v>
      </c>
      <c r="C649" s="2">
        <v>0.58246527777777779</v>
      </c>
      <c r="D649">
        <v>2</v>
      </c>
      <c r="E649" t="str">
        <f t="shared" si="10"/>
        <v>13</v>
      </c>
    </row>
    <row r="650" spans="1:5" x14ac:dyDescent="0.25">
      <c r="A650" s="1" t="s">
        <v>656</v>
      </c>
      <c r="B650" t="s">
        <v>7</v>
      </c>
      <c r="C650" s="2">
        <v>0.58275462962962965</v>
      </c>
      <c r="D650">
        <v>1</v>
      </c>
      <c r="E650" t="str">
        <f t="shared" si="10"/>
        <v>13</v>
      </c>
    </row>
    <row r="651" spans="1:5" x14ac:dyDescent="0.25">
      <c r="A651" s="1" t="s">
        <v>657</v>
      </c>
      <c r="B651" t="s">
        <v>5</v>
      </c>
      <c r="C651" s="2">
        <v>0.58333333333333337</v>
      </c>
      <c r="D651">
        <v>2</v>
      </c>
      <c r="E651" t="str">
        <f t="shared" si="10"/>
        <v>14</v>
      </c>
    </row>
    <row r="652" spans="1:5" x14ac:dyDescent="0.25">
      <c r="A652" s="1" t="s">
        <v>658</v>
      </c>
      <c r="B652" t="s">
        <v>5</v>
      </c>
      <c r="C652" s="2">
        <v>0.58391203703703709</v>
      </c>
      <c r="D652">
        <v>2</v>
      </c>
      <c r="E652" t="str">
        <f t="shared" si="10"/>
        <v>14</v>
      </c>
    </row>
    <row r="653" spans="1:5" x14ac:dyDescent="0.25">
      <c r="A653" s="1" t="s">
        <v>659</v>
      </c>
      <c r="B653" t="s">
        <v>5</v>
      </c>
      <c r="C653" s="2">
        <v>0.58449074074074081</v>
      </c>
      <c r="D653">
        <v>2</v>
      </c>
      <c r="E653" t="str">
        <f t="shared" si="10"/>
        <v>14</v>
      </c>
    </row>
    <row r="654" spans="1:5" x14ac:dyDescent="0.25">
      <c r="A654" s="1" t="s">
        <v>660</v>
      </c>
      <c r="B654" t="s">
        <v>9</v>
      </c>
      <c r="C654" s="2">
        <v>0.58478009259259256</v>
      </c>
      <c r="D654">
        <v>1</v>
      </c>
      <c r="E654" t="str">
        <f t="shared" si="10"/>
        <v>14</v>
      </c>
    </row>
    <row r="655" spans="1:5" x14ac:dyDescent="0.25">
      <c r="A655" s="1" t="s">
        <v>661</v>
      </c>
      <c r="B655" t="s">
        <v>9</v>
      </c>
      <c r="C655" s="2">
        <v>0.58535879629629628</v>
      </c>
      <c r="D655">
        <v>2</v>
      </c>
      <c r="E655" t="str">
        <f t="shared" si="10"/>
        <v>14</v>
      </c>
    </row>
    <row r="656" spans="1:5" x14ac:dyDescent="0.25">
      <c r="A656" s="1" t="s">
        <v>662</v>
      </c>
      <c r="B656" t="s">
        <v>7</v>
      </c>
      <c r="C656" s="2">
        <v>0.58564814814814814</v>
      </c>
      <c r="D656">
        <v>1</v>
      </c>
      <c r="E656" t="str">
        <f t="shared" si="10"/>
        <v>14</v>
      </c>
    </row>
    <row r="657" spans="1:5" x14ac:dyDescent="0.25">
      <c r="A657" s="1" t="s">
        <v>663</v>
      </c>
      <c r="B657" t="s">
        <v>9</v>
      </c>
      <c r="C657" s="2">
        <v>0.58622685185185186</v>
      </c>
      <c r="D657">
        <v>2</v>
      </c>
      <c r="E657" t="str">
        <f t="shared" si="10"/>
        <v>14</v>
      </c>
    </row>
    <row r="658" spans="1:5" x14ac:dyDescent="0.25">
      <c r="A658" s="1" t="s">
        <v>664</v>
      </c>
      <c r="B658" t="s">
        <v>7</v>
      </c>
      <c r="C658" s="2">
        <v>0.58651620370370372</v>
      </c>
      <c r="D658">
        <v>1</v>
      </c>
      <c r="E658" t="str">
        <f t="shared" si="10"/>
        <v>14</v>
      </c>
    </row>
    <row r="659" spans="1:5" x14ac:dyDescent="0.25">
      <c r="A659" s="1" t="s">
        <v>665</v>
      </c>
      <c r="B659" t="s">
        <v>7</v>
      </c>
      <c r="C659" s="2">
        <v>0.58680555555555558</v>
      </c>
      <c r="D659">
        <v>1</v>
      </c>
      <c r="E659" t="str">
        <f t="shared" si="10"/>
        <v>14</v>
      </c>
    </row>
    <row r="660" spans="1:5" x14ac:dyDescent="0.25">
      <c r="A660" s="1" t="s">
        <v>666</v>
      </c>
      <c r="B660" t="s">
        <v>27</v>
      </c>
      <c r="C660" s="2">
        <v>0.58709490740740744</v>
      </c>
      <c r="D660">
        <v>1</v>
      </c>
      <c r="E660" t="str">
        <f t="shared" si="10"/>
        <v>14</v>
      </c>
    </row>
    <row r="661" spans="1:5" x14ac:dyDescent="0.25">
      <c r="A661" s="1" t="s">
        <v>667</v>
      </c>
      <c r="B661" t="s">
        <v>27</v>
      </c>
      <c r="C661" s="2">
        <v>0.58738425925925919</v>
      </c>
      <c r="D661">
        <v>1</v>
      </c>
      <c r="E661" t="str">
        <f t="shared" si="10"/>
        <v>14</v>
      </c>
    </row>
    <row r="662" spans="1:5" x14ac:dyDescent="0.25">
      <c r="A662" s="1" t="s">
        <v>668</v>
      </c>
      <c r="B662" t="s">
        <v>7</v>
      </c>
      <c r="C662" s="2">
        <v>0.58767361111111105</v>
      </c>
      <c r="D662">
        <v>1</v>
      </c>
      <c r="E662" t="str">
        <f t="shared" si="10"/>
        <v>14</v>
      </c>
    </row>
    <row r="663" spans="1:5" x14ac:dyDescent="0.25">
      <c r="A663" s="1" t="s">
        <v>669</v>
      </c>
      <c r="B663" t="s">
        <v>9</v>
      </c>
      <c r="C663" s="2">
        <v>0.58796296296296291</v>
      </c>
      <c r="D663">
        <v>1</v>
      </c>
      <c r="E663" t="str">
        <f t="shared" si="10"/>
        <v>14</v>
      </c>
    </row>
    <row r="664" spans="1:5" x14ac:dyDescent="0.25">
      <c r="A664" s="1" t="s">
        <v>670</v>
      </c>
      <c r="B664" t="s">
        <v>9</v>
      </c>
      <c r="C664" s="2">
        <v>0.58854166666666663</v>
      </c>
      <c r="D664">
        <v>2</v>
      </c>
      <c r="E664" t="str">
        <f t="shared" si="10"/>
        <v>14</v>
      </c>
    </row>
    <row r="665" spans="1:5" x14ac:dyDescent="0.25">
      <c r="A665" s="1" t="s">
        <v>671</v>
      </c>
      <c r="B665" t="s">
        <v>9</v>
      </c>
      <c r="C665" s="2">
        <v>0.58883101851851849</v>
      </c>
      <c r="D665">
        <v>1</v>
      </c>
      <c r="E665" t="str">
        <f t="shared" si="10"/>
        <v>14</v>
      </c>
    </row>
    <row r="666" spans="1:5" x14ac:dyDescent="0.25">
      <c r="A666" s="1" t="s">
        <v>672</v>
      </c>
      <c r="B666" t="s">
        <v>5</v>
      </c>
      <c r="C666" s="2">
        <v>0.58940972222222221</v>
      </c>
      <c r="D666">
        <v>2</v>
      </c>
      <c r="E666" t="str">
        <f t="shared" si="10"/>
        <v>14</v>
      </c>
    </row>
    <row r="667" spans="1:5" x14ac:dyDescent="0.25">
      <c r="A667" s="1" t="s">
        <v>673</v>
      </c>
      <c r="B667" t="s">
        <v>9</v>
      </c>
      <c r="C667" s="2">
        <v>0.58998842592592593</v>
      </c>
      <c r="D667">
        <v>2</v>
      </c>
      <c r="E667" t="str">
        <f t="shared" si="10"/>
        <v>14</v>
      </c>
    </row>
    <row r="668" spans="1:5" x14ac:dyDescent="0.25">
      <c r="A668" s="1" t="s">
        <v>674</v>
      </c>
      <c r="B668" t="s">
        <v>7</v>
      </c>
      <c r="C668" s="2">
        <v>0.59027777777777779</v>
      </c>
      <c r="D668">
        <v>1</v>
      </c>
      <c r="E668" t="str">
        <f t="shared" si="10"/>
        <v>14</v>
      </c>
    </row>
    <row r="669" spans="1:5" x14ac:dyDescent="0.25">
      <c r="A669" s="1" t="s">
        <v>675</v>
      </c>
      <c r="B669" t="s">
        <v>9</v>
      </c>
      <c r="C669" s="2">
        <v>0.59056712962962965</v>
      </c>
      <c r="D669">
        <v>1</v>
      </c>
      <c r="E669" t="str">
        <f t="shared" si="10"/>
        <v>14</v>
      </c>
    </row>
    <row r="670" spans="1:5" x14ac:dyDescent="0.25">
      <c r="A670" s="1" t="s">
        <v>676</v>
      </c>
      <c r="B670" t="s">
        <v>9</v>
      </c>
      <c r="C670" s="2">
        <v>0.59114583333333337</v>
      </c>
      <c r="D670">
        <v>2</v>
      </c>
      <c r="E670" t="str">
        <f t="shared" si="10"/>
        <v>14</v>
      </c>
    </row>
    <row r="671" spans="1:5" x14ac:dyDescent="0.25">
      <c r="A671" s="1" t="s">
        <v>677</v>
      </c>
      <c r="B671" t="s">
        <v>9</v>
      </c>
      <c r="C671" s="2">
        <v>0.59143518518518523</v>
      </c>
      <c r="D671">
        <v>1</v>
      </c>
      <c r="E671" t="str">
        <f t="shared" si="10"/>
        <v>14</v>
      </c>
    </row>
    <row r="672" spans="1:5" x14ac:dyDescent="0.25">
      <c r="A672" s="1" t="s">
        <v>678</v>
      </c>
      <c r="B672" t="s">
        <v>7</v>
      </c>
      <c r="C672" s="2">
        <v>0.59172453703703709</v>
      </c>
      <c r="D672">
        <v>1</v>
      </c>
      <c r="E672" t="str">
        <f t="shared" si="10"/>
        <v>14</v>
      </c>
    </row>
    <row r="673" spans="1:5" x14ac:dyDescent="0.25">
      <c r="A673" s="1" t="s">
        <v>679</v>
      </c>
      <c r="B673" t="s">
        <v>9</v>
      </c>
      <c r="C673" s="2">
        <v>0.59230324074074081</v>
      </c>
      <c r="D673">
        <v>2</v>
      </c>
      <c r="E673" t="str">
        <f t="shared" si="10"/>
        <v>14</v>
      </c>
    </row>
    <row r="674" spans="1:5" x14ac:dyDescent="0.25">
      <c r="A674" s="1" t="s">
        <v>680</v>
      </c>
      <c r="B674" t="s">
        <v>7</v>
      </c>
      <c r="C674" s="2">
        <v>0.59259259259259256</v>
      </c>
      <c r="D674">
        <v>1</v>
      </c>
      <c r="E674" t="str">
        <f t="shared" si="10"/>
        <v>14</v>
      </c>
    </row>
    <row r="675" spans="1:5" x14ac:dyDescent="0.25">
      <c r="A675" s="1" t="s">
        <v>681</v>
      </c>
      <c r="B675" t="s">
        <v>5</v>
      </c>
      <c r="C675" s="2">
        <v>0.59288194444444442</v>
      </c>
      <c r="D675">
        <v>1</v>
      </c>
      <c r="E675" t="str">
        <f t="shared" si="10"/>
        <v>14</v>
      </c>
    </row>
    <row r="676" spans="1:5" x14ac:dyDescent="0.25">
      <c r="A676" s="1" t="s">
        <v>682</v>
      </c>
      <c r="B676" t="s">
        <v>27</v>
      </c>
      <c r="C676" s="2">
        <v>0.59317129629629628</v>
      </c>
      <c r="D676">
        <v>1</v>
      </c>
      <c r="E676" t="str">
        <f t="shared" si="10"/>
        <v>14</v>
      </c>
    </row>
    <row r="677" spans="1:5" x14ac:dyDescent="0.25">
      <c r="A677" s="1" t="s">
        <v>683</v>
      </c>
      <c r="B677" t="s">
        <v>27</v>
      </c>
      <c r="C677" s="2">
        <v>0.59346064814814814</v>
      </c>
      <c r="D677">
        <v>1</v>
      </c>
      <c r="E677" t="str">
        <f t="shared" si="10"/>
        <v>14</v>
      </c>
    </row>
    <row r="678" spans="1:5" x14ac:dyDescent="0.25">
      <c r="A678" s="1" t="s">
        <v>684</v>
      </c>
      <c r="B678" t="s">
        <v>7</v>
      </c>
      <c r="C678" s="2">
        <v>0.59375</v>
      </c>
      <c r="D678">
        <v>1</v>
      </c>
      <c r="E678" t="str">
        <f t="shared" si="10"/>
        <v>14</v>
      </c>
    </row>
    <row r="679" spans="1:5" x14ac:dyDescent="0.25">
      <c r="A679" s="1" t="s">
        <v>685</v>
      </c>
      <c r="B679" t="s">
        <v>9</v>
      </c>
      <c r="C679" s="2">
        <v>0.59432870370370372</v>
      </c>
      <c r="D679">
        <v>2</v>
      </c>
      <c r="E679" t="str">
        <f t="shared" si="10"/>
        <v>14</v>
      </c>
    </row>
    <row r="680" spans="1:5" x14ac:dyDescent="0.25">
      <c r="A680" s="1" t="s">
        <v>686</v>
      </c>
      <c r="B680" t="s">
        <v>5</v>
      </c>
      <c r="C680" s="2">
        <v>0.59461805555555558</v>
      </c>
      <c r="D680">
        <v>1</v>
      </c>
      <c r="E680" t="str">
        <f t="shared" si="10"/>
        <v>14</v>
      </c>
    </row>
    <row r="681" spans="1:5" x14ac:dyDescent="0.25">
      <c r="A681" s="1" t="s">
        <v>687</v>
      </c>
      <c r="B681" t="s">
        <v>7</v>
      </c>
      <c r="C681" s="2">
        <v>0.59490740740740744</v>
      </c>
      <c r="D681">
        <v>1</v>
      </c>
      <c r="E681" t="str">
        <f t="shared" si="10"/>
        <v>14</v>
      </c>
    </row>
    <row r="682" spans="1:5" x14ac:dyDescent="0.25">
      <c r="A682" s="1" t="s">
        <v>688</v>
      </c>
      <c r="B682" t="s">
        <v>7</v>
      </c>
      <c r="C682" s="2">
        <v>0.59519675925925919</v>
      </c>
      <c r="D682">
        <v>1</v>
      </c>
      <c r="E682" t="str">
        <f t="shared" si="10"/>
        <v>14</v>
      </c>
    </row>
    <row r="683" spans="1:5" x14ac:dyDescent="0.25">
      <c r="A683" s="1" t="s">
        <v>689</v>
      </c>
      <c r="B683" t="s">
        <v>27</v>
      </c>
      <c r="C683" s="2">
        <v>0.59577546296296291</v>
      </c>
      <c r="D683">
        <v>2</v>
      </c>
      <c r="E683" t="str">
        <f t="shared" si="10"/>
        <v>14</v>
      </c>
    </row>
    <row r="684" spans="1:5" x14ac:dyDescent="0.25">
      <c r="A684" s="1" t="s">
        <v>690</v>
      </c>
      <c r="B684" t="s">
        <v>7</v>
      </c>
      <c r="C684" s="2">
        <v>0.59606481481481477</v>
      </c>
      <c r="D684">
        <v>1</v>
      </c>
      <c r="E684" t="str">
        <f t="shared" si="10"/>
        <v>14</v>
      </c>
    </row>
    <row r="685" spans="1:5" x14ac:dyDescent="0.25">
      <c r="A685" s="1" t="s">
        <v>691</v>
      </c>
      <c r="B685" t="s">
        <v>9</v>
      </c>
      <c r="C685" s="2">
        <v>0.59635416666666663</v>
      </c>
      <c r="D685">
        <v>1</v>
      </c>
      <c r="E685" t="str">
        <f t="shared" si="10"/>
        <v>14</v>
      </c>
    </row>
    <row r="686" spans="1:5" x14ac:dyDescent="0.25">
      <c r="A686" s="1" t="s">
        <v>692</v>
      </c>
      <c r="B686" t="s">
        <v>9</v>
      </c>
      <c r="C686" s="2">
        <v>0.59664351851851849</v>
      </c>
      <c r="D686">
        <v>1</v>
      </c>
      <c r="E686" t="str">
        <f t="shared" si="10"/>
        <v>14</v>
      </c>
    </row>
    <row r="687" spans="1:5" x14ac:dyDescent="0.25">
      <c r="A687" s="1" t="s">
        <v>693</v>
      </c>
      <c r="B687" t="s">
        <v>27</v>
      </c>
      <c r="C687" s="2">
        <v>0.59722222222222221</v>
      </c>
      <c r="D687">
        <v>2</v>
      </c>
      <c r="E687" t="str">
        <f t="shared" si="10"/>
        <v>14</v>
      </c>
    </row>
    <row r="688" spans="1:5" x14ac:dyDescent="0.25">
      <c r="A688" s="1" t="s">
        <v>694</v>
      </c>
      <c r="B688" t="s">
        <v>7</v>
      </c>
      <c r="C688" s="2">
        <v>0.59751157407407407</v>
      </c>
      <c r="D688">
        <v>1</v>
      </c>
      <c r="E688" t="str">
        <f t="shared" si="10"/>
        <v>14</v>
      </c>
    </row>
    <row r="689" spans="1:5" x14ac:dyDescent="0.25">
      <c r="A689" s="1" t="s">
        <v>695</v>
      </c>
      <c r="B689" t="s">
        <v>27</v>
      </c>
      <c r="C689" s="2">
        <v>0.59809027777777779</v>
      </c>
      <c r="D689">
        <v>2</v>
      </c>
      <c r="E689" t="str">
        <f t="shared" si="10"/>
        <v>14</v>
      </c>
    </row>
    <row r="690" spans="1:5" x14ac:dyDescent="0.25">
      <c r="A690" s="1" t="s">
        <v>696</v>
      </c>
      <c r="B690" t="s">
        <v>7</v>
      </c>
      <c r="C690" s="2">
        <v>0.59837962962962965</v>
      </c>
      <c r="D690">
        <v>1</v>
      </c>
      <c r="E690" t="str">
        <f t="shared" si="10"/>
        <v>14</v>
      </c>
    </row>
    <row r="691" spans="1:5" x14ac:dyDescent="0.25">
      <c r="A691" s="1" t="s">
        <v>697</v>
      </c>
      <c r="B691" t="s">
        <v>9</v>
      </c>
      <c r="C691" s="2">
        <v>0.59866898148148151</v>
      </c>
      <c r="D691">
        <v>1</v>
      </c>
      <c r="E691" t="str">
        <f t="shared" si="10"/>
        <v>14</v>
      </c>
    </row>
    <row r="692" spans="1:5" x14ac:dyDescent="0.25">
      <c r="A692" s="1" t="s">
        <v>698</v>
      </c>
      <c r="B692" t="s">
        <v>5</v>
      </c>
      <c r="C692" s="2">
        <v>0.59895833333333337</v>
      </c>
      <c r="D692">
        <v>1</v>
      </c>
      <c r="E692" t="str">
        <f t="shared" si="10"/>
        <v>14</v>
      </c>
    </row>
    <row r="693" spans="1:5" x14ac:dyDescent="0.25">
      <c r="A693" s="1" t="s">
        <v>699</v>
      </c>
      <c r="B693" t="s">
        <v>27</v>
      </c>
      <c r="C693" s="2">
        <v>0.59924768518518523</v>
      </c>
      <c r="D693">
        <v>1</v>
      </c>
      <c r="E693" t="str">
        <f t="shared" si="10"/>
        <v>14</v>
      </c>
    </row>
    <row r="694" spans="1:5" x14ac:dyDescent="0.25">
      <c r="A694" s="1" t="s">
        <v>700</v>
      </c>
      <c r="B694" t="s">
        <v>7</v>
      </c>
      <c r="C694" s="2">
        <v>0.59953703703703709</v>
      </c>
      <c r="D694">
        <v>1</v>
      </c>
      <c r="E694" t="str">
        <f t="shared" si="10"/>
        <v>14</v>
      </c>
    </row>
    <row r="695" spans="1:5" x14ac:dyDescent="0.25">
      <c r="A695" s="1" t="s">
        <v>701</v>
      </c>
      <c r="B695" t="s">
        <v>27</v>
      </c>
      <c r="C695" s="2">
        <v>0.60011574074074081</v>
      </c>
      <c r="D695">
        <v>2</v>
      </c>
      <c r="E695" t="str">
        <f t="shared" si="10"/>
        <v>14</v>
      </c>
    </row>
    <row r="696" spans="1:5" x14ac:dyDescent="0.25">
      <c r="A696" s="1" t="s">
        <v>702</v>
      </c>
      <c r="B696" t="s">
        <v>7</v>
      </c>
      <c r="C696" s="2">
        <v>0.60040509259259256</v>
      </c>
      <c r="D696">
        <v>1</v>
      </c>
      <c r="E696" t="str">
        <f t="shared" si="10"/>
        <v>14</v>
      </c>
    </row>
    <row r="697" spans="1:5" x14ac:dyDescent="0.25">
      <c r="A697" s="1" t="s">
        <v>703</v>
      </c>
      <c r="B697" t="s">
        <v>9</v>
      </c>
      <c r="C697" s="2">
        <v>0.60069444444444442</v>
      </c>
      <c r="D697">
        <v>1</v>
      </c>
      <c r="E697" t="str">
        <f t="shared" si="10"/>
        <v>14</v>
      </c>
    </row>
    <row r="698" spans="1:5" x14ac:dyDescent="0.25">
      <c r="A698" s="1" t="s">
        <v>704</v>
      </c>
      <c r="B698" t="s">
        <v>7</v>
      </c>
      <c r="C698" s="2">
        <v>0.60098379629629628</v>
      </c>
      <c r="D698">
        <v>1</v>
      </c>
      <c r="E698" t="str">
        <f t="shared" si="10"/>
        <v>14</v>
      </c>
    </row>
    <row r="699" spans="1:5" x14ac:dyDescent="0.25">
      <c r="A699" s="1" t="s">
        <v>705</v>
      </c>
      <c r="B699" t="s">
        <v>9</v>
      </c>
      <c r="C699" s="2">
        <v>0.60127314814814814</v>
      </c>
      <c r="D699">
        <v>1</v>
      </c>
      <c r="E699" t="str">
        <f t="shared" si="10"/>
        <v>14</v>
      </c>
    </row>
    <row r="700" spans="1:5" x14ac:dyDescent="0.25">
      <c r="A700" s="1" t="s">
        <v>706</v>
      </c>
      <c r="B700" t="s">
        <v>7</v>
      </c>
      <c r="C700" s="2">
        <v>0.6015625</v>
      </c>
      <c r="D700">
        <v>1</v>
      </c>
      <c r="E700" t="str">
        <f t="shared" si="10"/>
        <v>14</v>
      </c>
    </row>
    <row r="701" spans="1:5" x14ac:dyDescent="0.25">
      <c r="A701" s="1" t="s">
        <v>707</v>
      </c>
      <c r="B701" t="s">
        <v>5</v>
      </c>
      <c r="C701" s="2">
        <v>0.60214120370370372</v>
      </c>
      <c r="D701">
        <v>2</v>
      </c>
      <c r="E701" t="str">
        <f t="shared" si="10"/>
        <v>14</v>
      </c>
    </row>
    <row r="702" spans="1:5" x14ac:dyDescent="0.25">
      <c r="A702" s="1" t="s">
        <v>708</v>
      </c>
      <c r="B702" t="s">
        <v>7</v>
      </c>
      <c r="C702" s="2">
        <v>0.60243055555555558</v>
      </c>
      <c r="D702">
        <v>1</v>
      </c>
      <c r="E702" t="str">
        <f t="shared" si="10"/>
        <v>14</v>
      </c>
    </row>
    <row r="703" spans="1:5" x14ac:dyDescent="0.25">
      <c r="A703" s="1" t="s">
        <v>709</v>
      </c>
      <c r="B703" t="s">
        <v>27</v>
      </c>
      <c r="C703" s="2">
        <v>0.60271990740740744</v>
      </c>
      <c r="D703">
        <v>1</v>
      </c>
      <c r="E703" t="str">
        <f t="shared" si="10"/>
        <v>14</v>
      </c>
    </row>
    <row r="704" spans="1:5" x14ac:dyDescent="0.25">
      <c r="A704" s="1" t="s">
        <v>710</v>
      </c>
      <c r="B704" t="s">
        <v>27</v>
      </c>
      <c r="C704" s="2">
        <v>0.60329861111111105</v>
      </c>
      <c r="D704">
        <v>2</v>
      </c>
      <c r="E704" t="str">
        <f t="shared" si="10"/>
        <v>14</v>
      </c>
    </row>
    <row r="705" spans="1:5" x14ac:dyDescent="0.25">
      <c r="A705" s="1" t="s">
        <v>711</v>
      </c>
      <c r="B705" t="s">
        <v>7</v>
      </c>
      <c r="C705" s="2">
        <v>0.60358796296296291</v>
      </c>
      <c r="D705">
        <v>1</v>
      </c>
      <c r="E705" t="str">
        <f t="shared" si="10"/>
        <v>14</v>
      </c>
    </row>
    <row r="706" spans="1:5" x14ac:dyDescent="0.25">
      <c r="A706" s="1" t="s">
        <v>712</v>
      </c>
      <c r="B706" t="s">
        <v>7</v>
      </c>
      <c r="C706" s="2">
        <v>0.60387731481481477</v>
      </c>
      <c r="D706">
        <v>1</v>
      </c>
      <c r="E706" t="str">
        <f t="shared" si="10"/>
        <v>14</v>
      </c>
    </row>
    <row r="707" spans="1:5" x14ac:dyDescent="0.25">
      <c r="A707" s="1" t="s">
        <v>713</v>
      </c>
      <c r="B707" t="s">
        <v>7</v>
      </c>
      <c r="C707" s="2">
        <v>0.60416666666666663</v>
      </c>
      <c r="D707">
        <v>1</v>
      </c>
      <c r="E707" t="str">
        <f t="shared" ref="E707:E770" si="11">TEXT(C707,"GG")</f>
        <v>14</v>
      </c>
    </row>
    <row r="708" spans="1:5" x14ac:dyDescent="0.25">
      <c r="A708" s="1" t="s">
        <v>714</v>
      </c>
      <c r="B708" t="s">
        <v>9</v>
      </c>
      <c r="C708" s="2">
        <v>0.60445601851851849</v>
      </c>
      <c r="D708">
        <v>1</v>
      </c>
      <c r="E708" t="str">
        <f t="shared" si="11"/>
        <v>14</v>
      </c>
    </row>
    <row r="709" spans="1:5" x14ac:dyDescent="0.25">
      <c r="A709" s="1" t="s">
        <v>715</v>
      </c>
      <c r="B709" t="s">
        <v>7</v>
      </c>
      <c r="C709" s="2">
        <v>0.60474537037037035</v>
      </c>
      <c r="D709">
        <v>1</v>
      </c>
      <c r="E709" t="str">
        <f t="shared" si="11"/>
        <v>14</v>
      </c>
    </row>
    <row r="710" spans="1:5" x14ac:dyDescent="0.25">
      <c r="A710" s="1" t="s">
        <v>716</v>
      </c>
      <c r="B710" t="s">
        <v>9</v>
      </c>
      <c r="C710" s="2">
        <v>0.60532407407407407</v>
      </c>
      <c r="D710">
        <v>2</v>
      </c>
      <c r="E710" t="str">
        <f t="shared" si="11"/>
        <v>14</v>
      </c>
    </row>
    <row r="711" spans="1:5" x14ac:dyDescent="0.25">
      <c r="A711" s="1" t="s">
        <v>717</v>
      </c>
      <c r="B711" t="s">
        <v>7</v>
      </c>
      <c r="C711" s="2">
        <v>0.60561342592592593</v>
      </c>
      <c r="D711">
        <v>1</v>
      </c>
      <c r="E711" t="str">
        <f t="shared" si="11"/>
        <v>14</v>
      </c>
    </row>
    <row r="712" spans="1:5" x14ac:dyDescent="0.25">
      <c r="A712" s="1" t="s">
        <v>718</v>
      </c>
      <c r="B712" t="s">
        <v>27</v>
      </c>
      <c r="C712" s="2">
        <v>0.60619212962962965</v>
      </c>
      <c r="D712">
        <v>2</v>
      </c>
      <c r="E712" t="str">
        <f t="shared" si="11"/>
        <v>14</v>
      </c>
    </row>
    <row r="713" spans="1:5" x14ac:dyDescent="0.25">
      <c r="A713" s="1" t="s">
        <v>719</v>
      </c>
      <c r="B713" t="s">
        <v>7</v>
      </c>
      <c r="C713" s="2">
        <v>0.60648148148148151</v>
      </c>
      <c r="D713">
        <v>1</v>
      </c>
      <c r="E713" t="str">
        <f t="shared" si="11"/>
        <v>14</v>
      </c>
    </row>
    <row r="714" spans="1:5" x14ac:dyDescent="0.25">
      <c r="A714" s="1" t="s">
        <v>720</v>
      </c>
      <c r="B714" t="s">
        <v>7</v>
      </c>
      <c r="C714" s="2">
        <v>0.60677083333333337</v>
      </c>
      <c r="D714">
        <v>1</v>
      </c>
      <c r="E714" t="str">
        <f t="shared" si="11"/>
        <v>14</v>
      </c>
    </row>
    <row r="715" spans="1:5" x14ac:dyDescent="0.25">
      <c r="A715" s="1" t="s">
        <v>721</v>
      </c>
      <c r="B715" t="s">
        <v>7</v>
      </c>
      <c r="C715" s="2">
        <v>0.60706018518518523</v>
      </c>
      <c r="D715">
        <v>1</v>
      </c>
      <c r="E715" t="str">
        <f t="shared" si="11"/>
        <v>14</v>
      </c>
    </row>
    <row r="716" spans="1:5" x14ac:dyDescent="0.25">
      <c r="A716" s="1" t="s">
        <v>722</v>
      </c>
      <c r="B716" t="s">
        <v>9</v>
      </c>
      <c r="C716" s="2">
        <v>0.60734953703703709</v>
      </c>
      <c r="D716">
        <v>1</v>
      </c>
      <c r="E716" t="str">
        <f t="shared" si="11"/>
        <v>14</v>
      </c>
    </row>
    <row r="717" spans="1:5" x14ac:dyDescent="0.25">
      <c r="A717" s="1" t="s">
        <v>723</v>
      </c>
      <c r="B717" t="s">
        <v>27</v>
      </c>
      <c r="C717" s="2">
        <v>0.60763888888888895</v>
      </c>
      <c r="D717">
        <v>1</v>
      </c>
      <c r="E717" t="str">
        <f t="shared" si="11"/>
        <v>14</v>
      </c>
    </row>
    <row r="718" spans="1:5" x14ac:dyDescent="0.25">
      <c r="A718" s="1" t="s">
        <v>724</v>
      </c>
      <c r="B718" t="s">
        <v>7</v>
      </c>
      <c r="C718" s="2">
        <v>0.60792824074074081</v>
      </c>
      <c r="D718">
        <v>1</v>
      </c>
      <c r="E718" t="str">
        <f t="shared" si="11"/>
        <v>14</v>
      </c>
    </row>
    <row r="719" spans="1:5" x14ac:dyDescent="0.25">
      <c r="A719" s="1" t="s">
        <v>725</v>
      </c>
      <c r="B719" t="s">
        <v>5</v>
      </c>
      <c r="C719" s="2">
        <v>0.60821759259259256</v>
      </c>
      <c r="D719">
        <v>1</v>
      </c>
      <c r="E719" t="str">
        <f t="shared" si="11"/>
        <v>14</v>
      </c>
    </row>
    <row r="720" spans="1:5" x14ac:dyDescent="0.25">
      <c r="A720" s="1" t="s">
        <v>726</v>
      </c>
      <c r="B720" t="s">
        <v>7</v>
      </c>
      <c r="C720" s="2">
        <v>0.60850694444444442</v>
      </c>
      <c r="D720">
        <v>1</v>
      </c>
      <c r="E720" t="str">
        <f t="shared" si="11"/>
        <v>14</v>
      </c>
    </row>
    <row r="721" spans="1:5" x14ac:dyDescent="0.25">
      <c r="A721" s="1" t="s">
        <v>727</v>
      </c>
      <c r="B721" t="s">
        <v>9</v>
      </c>
      <c r="C721" s="2">
        <v>0.60879629629629628</v>
      </c>
      <c r="D721">
        <v>1</v>
      </c>
      <c r="E721" t="str">
        <f t="shared" si="11"/>
        <v>14</v>
      </c>
    </row>
    <row r="722" spans="1:5" x14ac:dyDescent="0.25">
      <c r="A722" s="1" t="s">
        <v>728</v>
      </c>
      <c r="B722" t="s">
        <v>9</v>
      </c>
      <c r="C722" s="2">
        <v>0.609375</v>
      </c>
      <c r="D722">
        <v>2</v>
      </c>
      <c r="E722" t="str">
        <f t="shared" si="11"/>
        <v>14</v>
      </c>
    </row>
    <row r="723" spans="1:5" x14ac:dyDescent="0.25">
      <c r="A723" s="1" t="s">
        <v>729</v>
      </c>
      <c r="B723" t="s">
        <v>5</v>
      </c>
      <c r="C723" s="2">
        <v>0.60995370370370372</v>
      </c>
      <c r="D723">
        <v>2</v>
      </c>
      <c r="E723" t="str">
        <f t="shared" si="11"/>
        <v>14</v>
      </c>
    </row>
    <row r="724" spans="1:5" x14ac:dyDescent="0.25">
      <c r="A724" s="1" t="s">
        <v>730</v>
      </c>
      <c r="B724" t="s">
        <v>27</v>
      </c>
      <c r="C724" s="2">
        <v>0.61024305555555558</v>
      </c>
      <c r="D724">
        <v>1</v>
      </c>
      <c r="E724" t="str">
        <f t="shared" si="11"/>
        <v>14</v>
      </c>
    </row>
    <row r="725" spans="1:5" x14ac:dyDescent="0.25">
      <c r="A725" s="1" t="s">
        <v>731</v>
      </c>
      <c r="B725" t="s">
        <v>7</v>
      </c>
      <c r="C725" s="2">
        <v>0.61053240740740744</v>
      </c>
      <c r="D725">
        <v>1</v>
      </c>
      <c r="E725" t="str">
        <f t="shared" si="11"/>
        <v>14</v>
      </c>
    </row>
    <row r="726" spans="1:5" x14ac:dyDescent="0.25">
      <c r="A726" s="1" t="s">
        <v>732</v>
      </c>
      <c r="B726" t="s">
        <v>9</v>
      </c>
      <c r="C726" s="2">
        <v>0.61082175925925919</v>
      </c>
      <c r="D726">
        <v>1</v>
      </c>
      <c r="E726" t="str">
        <f t="shared" si="11"/>
        <v>14</v>
      </c>
    </row>
    <row r="727" spans="1:5" x14ac:dyDescent="0.25">
      <c r="A727" s="1" t="s">
        <v>733</v>
      </c>
      <c r="B727" t="s">
        <v>9</v>
      </c>
      <c r="C727" s="2">
        <v>0.61111111111111105</v>
      </c>
      <c r="D727">
        <v>1</v>
      </c>
      <c r="E727" t="str">
        <f t="shared" si="11"/>
        <v>14</v>
      </c>
    </row>
    <row r="728" spans="1:5" x14ac:dyDescent="0.25">
      <c r="A728" s="1" t="s">
        <v>734</v>
      </c>
      <c r="B728" t="s">
        <v>7</v>
      </c>
      <c r="C728" s="2">
        <v>0.61140046296296291</v>
      </c>
      <c r="D728">
        <v>1</v>
      </c>
      <c r="E728" t="str">
        <f t="shared" si="11"/>
        <v>14</v>
      </c>
    </row>
    <row r="729" spans="1:5" x14ac:dyDescent="0.25">
      <c r="A729" s="1" t="s">
        <v>735</v>
      </c>
      <c r="B729" t="s">
        <v>5</v>
      </c>
      <c r="C729" s="2">
        <v>0.61197916666666663</v>
      </c>
      <c r="D729">
        <v>2</v>
      </c>
      <c r="E729" t="str">
        <f t="shared" si="11"/>
        <v>14</v>
      </c>
    </row>
    <row r="730" spans="1:5" x14ac:dyDescent="0.25">
      <c r="A730" s="1" t="s">
        <v>736</v>
      </c>
      <c r="B730" t="s">
        <v>27</v>
      </c>
      <c r="C730" s="2">
        <v>0.61255787037037035</v>
      </c>
      <c r="D730">
        <v>2</v>
      </c>
      <c r="E730" t="str">
        <f t="shared" si="11"/>
        <v>14</v>
      </c>
    </row>
    <row r="731" spans="1:5" x14ac:dyDescent="0.25">
      <c r="A731" s="1" t="s">
        <v>737</v>
      </c>
      <c r="B731" t="s">
        <v>27</v>
      </c>
      <c r="C731" s="2">
        <v>0.61313657407407407</v>
      </c>
      <c r="D731">
        <v>2</v>
      </c>
      <c r="E731" t="str">
        <f t="shared" si="11"/>
        <v>14</v>
      </c>
    </row>
    <row r="732" spans="1:5" x14ac:dyDescent="0.25">
      <c r="A732" s="1" t="s">
        <v>738</v>
      </c>
      <c r="B732" t="s">
        <v>27</v>
      </c>
      <c r="C732" s="2">
        <v>0.61342592592592593</v>
      </c>
      <c r="D732">
        <v>1</v>
      </c>
      <c r="E732" t="str">
        <f t="shared" si="11"/>
        <v>14</v>
      </c>
    </row>
    <row r="733" spans="1:5" x14ac:dyDescent="0.25">
      <c r="A733" s="1" t="s">
        <v>739</v>
      </c>
      <c r="B733" t="s">
        <v>7</v>
      </c>
      <c r="C733" s="2">
        <v>0.61371527777777779</v>
      </c>
      <c r="D733">
        <v>1</v>
      </c>
      <c r="E733" t="str">
        <f t="shared" si="11"/>
        <v>14</v>
      </c>
    </row>
    <row r="734" spans="1:5" x14ac:dyDescent="0.25">
      <c r="A734" s="1" t="s">
        <v>740</v>
      </c>
      <c r="B734" t="s">
        <v>7</v>
      </c>
      <c r="C734" s="2">
        <v>0.61400462962962965</v>
      </c>
      <c r="D734">
        <v>1</v>
      </c>
      <c r="E734" t="str">
        <f t="shared" si="11"/>
        <v>14</v>
      </c>
    </row>
    <row r="735" spans="1:5" x14ac:dyDescent="0.25">
      <c r="A735" s="1" t="s">
        <v>741</v>
      </c>
      <c r="B735" t="s">
        <v>9</v>
      </c>
      <c r="C735" s="2">
        <v>0.61429398148148151</v>
      </c>
      <c r="D735">
        <v>1</v>
      </c>
      <c r="E735" t="str">
        <f t="shared" si="11"/>
        <v>14</v>
      </c>
    </row>
    <row r="736" spans="1:5" x14ac:dyDescent="0.25">
      <c r="A736" s="1" t="s">
        <v>742</v>
      </c>
      <c r="B736" t="s">
        <v>9</v>
      </c>
      <c r="C736" s="2">
        <v>0.61487268518518523</v>
      </c>
      <c r="D736">
        <v>2</v>
      </c>
      <c r="E736" t="str">
        <f t="shared" si="11"/>
        <v>14</v>
      </c>
    </row>
    <row r="737" spans="1:5" x14ac:dyDescent="0.25">
      <c r="A737" s="1" t="s">
        <v>743</v>
      </c>
      <c r="B737" t="s">
        <v>27</v>
      </c>
      <c r="C737" s="2">
        <v>0.61545138888888895</v>
      </c>
      <c r="D737">
        <v>2</v>
      </c>
      <c r="E737" t="str">
        <f t="shared" si="11"/>
        <v>14</v>
      </c>
    </row>
    <row r="738" spans="1:5" x14ac:dyDescent="0.25">
      <c r="A738" s="1" t="s">
        <v>744</v>
      </c>
      <c r="B738" t="s">
        <v>7</v>
      </c>
      <c r="C738" s="2">
        <v>0.61574074074074081</v>
      </c>
      <c r="D738">
        <v>1</v>
      </c>
      <c r="E738" t="str">
        <f t="shared" si="11"/>
        <v>14</v>
      </c>
    </row>
    <row r="739" spans="1:5" x14ac:dyDescent="0.25">
      <c r="A739" s="1" t="s">
        <v>745</v>
      </c>
      <c r="B739" t="s">
        <v>7</v>
      </c>
      <c r="C739" s="2">
        <v>0.61603009259259256</v>
      </c>
      <c r="D739">
        <v>1</v>
      </c>
      <c r="E739" t="str">
        <f t="shared" si="11"/>
        <v>14</v>
      </c>
    </row>
    <row r="740" spans="1:5" x14ac:dyDescent="0.25">
      <c r="A740" s="1" t="s">
        <v>746</v>
      </c>
      <c r="B740" t="s">
        <v>5</v>
      </c>
      <c r="C740" s="2">
        <v>0.61631944444444442</v>
      </c>
      <c r="D740">
        <v>1</v>
      </c>
      <c r="E740" t="str">
        <f t="shared" si="11"/>
        <v>14</v>
      </c>
    </row>
    <row r="741" spans="1:5" x14ac:dyDescent="0.25">
      <c r="A741" s="1" t="s">
        <v>747</v>
      </c>
      <c r="B741" t="s">
        <v>5</v>
      </c>
      <c r="C741" s="2">
        <v>0.61660879629629628</v>
      </c>
      <c r="D741">
        <v>1</v>
      </c>
      <c r="E741" t="str">
        <f t="shared" si="11"/>
        <v>14</v>
      </c>
    </row>
    <row r="742" spans="1:5" x14ac:dyDescent="0.25">
      <c r="A742" s="1" t="s">
        <v>748</v>
      </c>
      <c r="B742" t="s">
        <v>9</v>
      </c>
      <c r="C742" s="2">
        <v>0.61689814814814814</v>
      </c>
      <c r="D742">
        <v>1</v>
      </c>
      <c r="E742" t="str">
        <f t="shared" si="11"/>
        <v>14</v>
      </c>
    </row>
    <row r="743" spans="1:5" x14ac:dyDescent="0.25">
      <c r="A743" s="1" t="s">
        <v>749</v>
      </c>
      <c r="B743" t="s">
        <v>5</v>
      </c>
      <c r="C743" s="2">
        <v>0.61747685185185186</v>
      </c>
      <c r="D743">
        <v>2</v>
      </c>
      <c r="E743" t="str">
        <f t="shared" si="11"/>
        <v>14</v>
      </c>
    </row>
    <row r="744" spans="1:5" x14ac:dyDescent="0.25">
      <c r="A744" s="1" t="s">
        <v>750</v>
      </c>
      <c r="B744" t="s">
        <v>27</v>
      </c>
      <c r="C744" s="2">
        <v>0.61805555555555558</v>
      </c>
      <c r="D744">
        <v>2</v>
      </c>
      <c r="E744" t="str">
        <f t="shared" si="11"/>
        <v>14</v>
      </c>
    </row>
    <row r="745" spans="1:5" x14ac:dyDescent="0.25">
      <c r="A745" s="1" t="s">
        <v>751</v>
      </c>
      <c r="B745" t="s">
        <v>7</v>
      </c>
      <c r="C745" s="2">
        <v>0.61834490740740744</v>
      </c>
      <c r="D745">
        <v>1</v>
      </c>
      <c r="E745" t="str">
        <f t="shared" si="11"/>
        <v>14</v>
      </c>
    </row>
    <row r="746" spans="1:5" x14ac:dyDescent="0.25">
      <c r="A746" s="1" t="s">
        <v>752</v>
      </c>
      <c r="B746" t="s">
        <v>9</v>
      </c>
      <c r="C746" s="2">
        <v>0.61892361111111105</v>
      </c>
      <c r="D746">
        <v>2</v>
      </c>
      <c r="E746" t="str">
        <f t="shared" si="11"/>
        <v>14</v>
      </c>
    </row>
    <row r="747" spans="1:5" x14ac:dyDescent="0.25">
      <c r="A747" s="1" t="s">
        <v>753</v>
      </c>
      <c r="B747" t="s">
        <v>7</v>
      </c>
      <c r="C747" s="2">
        <v>0.61921296296296291</v>
      </c>
      <c r="D747">
        <v>1</v>
      </c>
      <c r="E747" t="str">
        <f t="shared" si="11"/>
        <v>14</v>
      </c>
    </row>
    <row r="748" spans="1:5" x14ac:dyDescent="0.25">
      <c r="A748" s="1" t="s">
        <v>754</v>
      </c>
      <c r="B748" t="s">
        <v>7</v>
      </c>
      <c r="C748" s="2">
        <v>0.61950231481481477</v>
      </c>
      <c r="D748">
        <v>1</v>
      </c>
      <c r="E748" t="str">
        <f t="shared" si="11"/>
        <v>14</v>
      </c>
    </row>
    <row r="749" spans="1:5" x14ac:dyDescent="0.25">
      <c r="A749" s="1" t="s">
        <v>755</v>
      </c>
      <c r="B749" t="s">
        <v>7</v>
      </c>
      <c r="C749" s="2">
        <v>0.61979166666666663</v>
      </c>
      <c r="D749">
        <v>1</v>
      </c>
      <c r="E749" t="str">
        <f t="shared" si="11"/>
        <v>14</v>
      </c>
    </row>
    <row r="750" spans="1:5" x14ac:dyDescent="0.25">
      <c r="A750" s="1" t="s">
        <v>756</v>
      </c>
      <c r="B750" t="s">
        <v>7</v>
      </c>
      <c r="C750" s="2">
        <v>0.62008101851851849</v>
      </c>
      <c r="D750">
        <v>1</v>
      </c>
      <c r="E750" t="str">
        <f t="shared" si="11"/>
        <v>14</v>
      </c>
    </row>
    <row r="751" spans="1:5" x14ac:dyDescent="0.25">
      <c r="A751" s="1" t="s">
        <v>757</v>
      </c>
      <c r="B751" t="s">
        <v>5</v>
      </c>
      <c r="C751" s="2">
        <v>0.62037037037037035</v>
      </c>
      <c r="D751">
        <v>1</v>
      </c>
      <c r="E751" t="str">
        <f t="shared" si="11"/>
        <v>14</v>
      </c>
    </row>
    <row r="752" spans="1:5" x14ac:dyDescent="0.25">
      <c r="A752" s="1" t="s">
        <v>758</v>
      </c>
      <c r="B752" t="s">
        <v>5</v>
      </c>
      <c r="C752" s="2">
        <v>0.62065972222222221</v>
      </c>
      <c r="D752">
        <v>1</v>
      </c>
      <c r="E752" t="str">
        <f t="shared" si="11"/>
        <v>14</v>
      </c>
    </row>
    <row r="753" spans="1:5" x14ac:dyDescent="0.25">
      <c r="A753" s="1" t="s">
        <v>759</v>
      </c>
      <c r="B753" t="s">
        <v>7</v>
      </c>
      <c r="C753" s="2">
        <v>0.62094907407407407</v>
      </c>
      <c r="D753">
        <v>1</v>
      </c>
      <c r="E753" t="str">
        <f t="shared" si="11"/>
        <v>14</v>
      </c>
    </row>
    <row r="754" spans="1:5" x14ac:dyDescent="0.25">
      <c r="A754" s="1" t="s">
        <v>760</v>
      </c>
      <c r="B754" t="s">
        <v>7</v>
      </c>
      <c r="C754" s="2">
        <v>0.62123842592592593</v>
      </c>
      <c r="D754">
        <v>1</v>
      </c>
      <c r="E754" t="str">
        <f t="shared" si="11"/>
        <v>14</v>
      </c>
    </row>
    <row r="755" spans="1:5" x14ac:dyDescent="0.25">
      <c r="A755" s="1" t="s">
        <v>761</v>
      </c>
      <c r="B755" t="s">
        <v>7</v>
      </c>
      <c r="C755" s="2">
        <v>0.62152777777777779</v>
      </c>
      <c r="D755">
        <v>1</v>
      </c>
      <c r="E755" t="str">
        <f t="shared" si="11"/>
        <v>14</v>
      </c>
    </row>
    <row r="756" spans="1:5" x14ac:dyDescent="0.25">
      <c r="A756" s="1" t="s">
        <v>762</v>
      </c>
      <c r="B756" t="s">
        <v>7</v>
      </c>
      <c r="C756" s="2">
        <v>0.62181712962962965</v>
      </c>
      <c r="D756">
        <v>1</v>
      </c>
      <c r="E756" t="str">
        <f t="shared" si="11"/>
        <v>14</v>
      </c>
    </row>
    <row r="757" spans="1:5" x14ac:dyDescent="0.25">
      <c r="A757" s="1" t="s">
        <v>763</v>
      </c>
      <c r="B757" t="s">
        <v>27</v>
      </c>
      <c r="C757" s="2">
        <v>0.62239583333333337</v>
      </c>
      <c r="D757">
        <v>2</v>
      </c>
      <c r="E757" t="str">
        <f t="shared" si="11"/>
        <v>14</v>
      </c>
    </row>
    <row r="758" spans="1:5" x14ac:dyDescent="0.25">
      <c r="A758" s="1" t="s">
        <v>764</v>
      </c>
      <c r="B758" t="s">
        <v>7</v>
      </c>
      <c r="C758" s="2">
        <v>0.62268518518518523</v>
      </c>
      <c r="D758">
        <v>1</v>
      </c>
      <c r="E758" t="str">
        <f t="shared" si="11"/>
        <v>14</v>
      </c>
    </row>
    <row r="759" spans="1:5" x14ac:dyDescent="0.25">
      <c r="A759" s="1" t="s">
        <v>765</v>
      </c>
      <c r="B759" t="s">
        <v>9</v>
      </c>
      <c r="C759" s="2">
        <v>0.62297453703703709</v>
      </c>
      <c r="D759">
        <v>1</v>
      </c>
      <c r="E759" t="str">
        <f t="shared" si="11"/>
        <v>14</v>
      </c>
    </row>
    <row r="760" spans="1:5" x14ac:dyDescent="0.25">
      <c r="A760" s="1" t="s">
        <v>766</v>
      </c>
      <c r="B760" t="s">
        <v>9</v>
      </c>
      <c r="C760" s="2">
        <v>0.62326388888888895</v>
      </c>
      <c r="D760">
        <v>1</v>
      </c>
      <c r="E760" t="str">
        <f t="shared" si="11"/>
        <v>14</v>
      </c>
    </row>
    <row r="761" spans="1:5" x14ac:dyDescent="0.25">
      <c r="A761" s="1" t="s">
        <v>767</v>
      </c>
      <c r="B761" t="s">
        <v>5</v>
      </c>
      <c r="C761" s="2">
        <v>0.62355324074074081</v>
      </c>
      <c r="D761">
        <v>1</v>
      </c>
      <c r="E761" t="str">
        <f t="shared" si="11"/>
        <v>14</v>
      </c>
    </row>
    <row r="762" spans="1:5" x14ac:dyDescent="0.25">
      <c r="A762" s="1" t="s">
        <v>768</v>
      </c>
      <c r="B762" t="s">
        <v>5</v>
      </c>
      <c r="C762" s="2">
        <v>0.62384259259259256</v>
      </c>
      <c r="D762">
        <v>1</v>
      </c>
      <c r="E762" t="str">
        <f t="shared" si="11"/>
        <v>14</v>
      </c>
    </row>
    <row r="763" spans="1:5" x14ac:dyDescent="0.25">
      <c r="A763" s="1" t="s">
        <v>769</v>
      </c>
      <c r="B763" t="s">
        <v>7</v>
      </c>
      <c r="C763" s="2">
        <v>0.62413194444444442</v>
      </c>
      <c r="D763">
        <v>1</v>
      </c>
      <c r="E763" t="str">
        <f t="shared" si="11"/>
        <v>14</v>
      </c>
    </row>
    <row r="764" spans="1:5" x14ac:dyDescent="0.25">
      <c r="A764" s="1" t="s">
        <v>770</v>
      </c>
      <c r="B764" t="s">
        <v>7</v>
      </c>
      <c r="C764" s="2">
        <v>0.62442129629629628</v>
      </c>
      <c r="D764">
        <v>1</v>
      </c>
      <c r="E764" t="str">
        <f t="shared" si="11"/>
        <v>14</v>
      </c>
    </row>
    <row r="765" spans="1:5" x14ac:dyDescent="0.25">
      <c r="A765" s="1" t="s">
        <v>771</v>
      </c>
      <c r="B765" t="s">
        <v>7</v>
      </c>
      <c r="C765" s="2">
        <v>0.62471064814814814</v>
      </c>
      <c r="D765">
        <v>1</v>
      </c>
      <c r="E765" t="str">
        <f t="shared" si="11"/>
        <v>14</v>
      </c>
    </row>
    <row r="766" spans="1:5" x14ac:dyDescent="0.25">
      <c r="A766" s="1" t="s">
        <v>772</v>
      </c>
      <c r="B766" t="s">
        <v>5</v>
      </c>
      <c r="C766" s="2">
        <v>0.62528935185185186</v>
      </c>
      <c r="D766">
        <v>2</v>
      </c>
      <c r="E766" t="str">
        <f t="shared" si="11"/>
        <v>15</v>
      </c>
    </row>
    <row r="767" spans="1:5" x14ac:dyDescent="0.25">
      <c r="A767" s="1" t="s">
        <v>773</v>
      </c>
      <c r="B767" t="s">
        <v>27</v>
      </c>
      <c r="C767" s="2">
        <v>0.62557870370370372</v>
      </c>
      <c r="D767">
        <v>1</v>
      </c>
      <c r="E767" t="str">
        <f t="shared" si="11"/>
        <v>15</v>
      </c>
    </row>
    <row r="768" spans="1:5" x14ac:dyDescent="0.25">
      <c r="A768" s="1" t="s">
        <v>774</v>
      </c>
      <c r="B768" t="s">
        <v>7</v>
      </c>
      <c r="C768" s="2">
        <v>0.62586805555555558</v>
      </c>
      <c r="D768">
        <v>1</v>
      </c>
      <c r="E768" t="str">
        <f t="shared" si="11"/>
        <v>15</v>
      </c>
    </row>
    <row r="769" spans="1:5" x14ac:dyDescent="0.25">
      <c r="A769" s="1" t="s">
        <v>775</v>
      </c>
      <c r="B769" t="s">
        <v>9</v>
      </c>
      <c r="C769" s="2">
        <v>0.62644675925925919</v>
      </c>
      <c r="D769">
        <v>2</v>
      </c>
      <c r="E769" t="str">
        <f t="shared" si="11"/>
        <v>15</v>
      </c>
    </row>
    <row r="770" spans="1:5" x14ac:dyDescent="0.25">
      <c r="A770" s="1" t="s">
        <v>776</v>
      </c>
      <c r="B770" t="s">
        <v>7</v>
      </c>
      <c r="C770" s="2">
        <v>0.62673611111111105</v>
      </c>
      <c r="D770">
        <v>1</v>
      </c>
      <c r="E770" t="str">
        <f t="shared" si="11"/>
        <v>15</v>
      </c>
    </row>
    <row r="771" spans="1:5" x14ac:dyDescent="0.25">
      <c r="A771" s="1" t="s">
        <v>777</v>
      </c>
      <c r="B771" t="s">
        <v>9</v>
      </c>
      <c r="C771" s="2">
        <v>0.62702546296296291</v>
      </c>
      <c r="D771">
        <v>1</v>
      </c>
      <c r="E771" t="str">
        <f t="shared" ref="E771:E834" si="12">TEXT(C771,"GG")</f>
        <v>15</v>
      </c>
    </row>
    <row r="772" spans="1:5" x14ac:dyDescent="0.25">
      <c r="A772" s="1" t="s">
        <v>778</v>
      </c>
      <c r="B772" t="s">
        <v>5</v>
      </c>
      <c r="C772" s="2">
        <v>0.62731481481481477</v>
      </c>
      <c r="D772">
        <v>1</v>
      </c>
      <c r="E772" t="str">
        <f t="shared" si="12"/>
        <v>15</v>
      </c>
    </row>
    <row r="773" spans="1:5" x14ac:dyDescent="0.25">
      <c r="A773" s="1" t="s">
        <v>779</v>
      </c>
      <c r="B773" t="s">
        <v>27</v>
      </c>
      <c r="C773" s="2">
        <v>0.62789351851851849</v>
      </c>
      <c r="D773">
        <v>2</v>
      </c>
      <c r="E773" t="str">
        <f t="shared" si="12"/>
        <v>15</v>
      </c>
    </row>
    <row r="774" spans="1:5" x14ac:dyDescent="0.25">
      <c r="A774" s="1" t="s">
        <v>780</v>
      </c>
      <c r="B774" t="s">
        <v>7</v>
      </c>
      <c r="C774" s="2">
        <v>0.62818287037037035</v>
      </c>
      <c r="D774">
        <v>1</v>
      </c>
      <c r="E774" t="str">
        <f t="shared" si="12"/>
        <v>15</v>
      </c>
    </row>
    <row r="775" spans="1:5" x14ac:dyDescent="0.25">
      <c r="A775" s="1" t="s">
        <v>781</v>
      </c>
      <c r="B775" t="s">
        <v>5</v>
      </c>
      <c r="C775" s="2">
        <v>0.62847222222222221</v>
      </c>
      <c r="D775">
        <v>1</v>
      </c>
      <c r="E775" t="str">
        <f t="shared" si="12"/>
        <v>15</v>
      </c>
    </row>
    <row r="776" spans="1:5" x14ac:dyDescent="0.25">
      <c r="A776" s="1" t="s">
        <v>782</v>
      </c>
      <c r="B776" t="s">
        <v>9</v>
      </c>
      <c r="C776" s="2">
        <v>0.62876157407407407</v>
      </c>
      <c r="D776">
        <v>1</v>
      </c>
      <c r="E776" t="str">
        <f t="shared" si="12"/>
        <v>15</v>
      </c>
    </row>
    <row r="777" spans="1:5" x14ac:dyDescent="0.25">
      <c r="A777" s="1" t="s">
        <v>783</v>
      </c>
      <c r="B777" t="s">
        <v>7</v>
      </c>
      <c r="C777" s="2">
        <v>0.62905092592592593</v>
      </c>
      <c r="D777">
        <v>1</v>
      </c>
      <c r="E777" t="str">
        <f t="shared" si="12"/>
        <v>15</v>
      </c>
    </row>
    <row r="778" spans="1:5" x14ac:dyDescent="0.25">
      <c r="A778" s="1" t="s">
        <v>784</v>
      </c>
      <c r="B778" t="s">
        <v>7</v>
      </c>
      <c r="C778" s="2">
        <v>0.62934027777777779</v>
      </c>
      <c r="D778">
        <v>1</v>
      </c>
      <c r="E778" t="str">
        <f t="shared" si="12"/>
        <v>15</v>
      </c>
    </row>
    <row r="779" spans="1:5" x14ac:dyDescent="0.25">
      <c r="A779" s="1" t="s">
        <v>785</v>
      </c>
      <c r="B779" t="s">
        <v>9</v>
      </c>
      <c r="C779" s="2">
        <v>0.62991898148148151</v>
      </c>
      <c r="D779">
        <v>2</v>
      </c>
      <c r="E779" t="str">
        <f t="shared" si="12"/>
        <v>15</v>
      </c>
    </row>
    <row r="780" spans="1:5" x14ac:dyDescent="0.25">
      <c r="A780" s="1" t="s">
        <v>786</v>
      </c>
      <c r="B780" t="s">
        <v>9</v>
      </c>
      <c r="C780" s="2">
        <v>0.63020833333333337</v>
      </c>
      <c r="D780">
        <v>1</v>
      </c>
      <c r="E780" t="str">
        <f t="shared" si="12"/>
        <v>15</v>
      </c>
    </row>
    <row r="781" spans="1:5" x14ac:dyDescent="0.25">
      <c r="A781" s="1" t="s">
        <v>787</v>
      </c>
      <c r="B781" t="s">
        <v>7</v>
      </c>
      <c r="C781" s="2">
        <v>0.63049768518518523</v>
      </c>
      <c r="D781">
        <v>1</v>
      </c>
      <c r="E781" t="str">
        <f t="shared" si="12"/>
        <v>15</v>
      </c>
    </row>
    <row r="782" spans="1:5" x14ac:dyDescent="0.25">
      <c r="A782" s="1" t="s">
        <v>788</v>
      </c>
      <c r="B782" t="s">
        <v>9</v>
      </c>
      <c r="C782" s="2">
        <v>0.63107638888888895</v>
      </c>
      <c r="D782">
        <v>2</v>
      </c>
      <c r="E782" t="str">
        <f t="shared" si="12"/>
        <v>15</v>
      </c>
    </row>
    <row r="783" spans="1:5" x14ac:dyDescent="0.25">
      <c r="A783" s="1" t="s">
        <v>789</v>
      </c>
      <c r="B783" t="s">
        <v>9</v>
      </c>
      <c r="C783" s="2">
        <v>0.63165509259259256</v>
      </c>
      <c r="D783">
        <v>2</v>
      </c>
      <c r="E783" t="str">
        <f t="shared" si="12"/>
        <v>15</v>
      </c>
    </row>
    <row r="784" spans="1:5" x14ac:dyDescent="0.25">
      <c r="A784" s="1" t="s">
        <v>790</v>
      </c>
      <c r="B784" t="s">
        <v>5</v>
      </c>
      <c r="C784" s="2">
        <v>0.63194444444444442</v>
      </c>
      <c r="D784">
        <v>1</v>
      </c>
      <c r="E784" t="str">
        <f t="shared" si="12"/>
        <v>15</v>
      </c>
    </row>
    <row r="785" spans="1:5" x14ac:dyDescent="0.25">
      <c r="A785" s="1" t="s">
        <v>791</v>
      </c>
      <c r="B785" t="s">
        <v>5</v>
      </c>
      <c r="C785" s="2">
        <v>0.63223379629629628</v>
      </c>
      <c r="D785">
        <v>1</v>
      </c>
      <c r="E785" t="str">
        <f t="shared" si="12"/>
        <v>15</v>
      </c>
    </row>
    <row r="786" spans="1:5" x14ac:dyDescent="0.25">
      <c r="A786" s="1" t="s">
        <v>792</v>
      </c>
      <c r="B786" t="s">
        <v>7</v>
      </c>
      <c r="C786" s="2">
        <v>0.63252314814814814</v>
      </c>
      <c r="D786">
        <v>1</v>
      </c>
      <c r="E786" t="str">
        <f t="shared" si="12"/>
        <v>15</v>
      </c>
    </row>
    <row r="787" spans="1:5" x14ac:dyDescent="0.25">
      <c r="A787" s="1" t="s">
        <v>793</v>
      </c>
      <c r="B787" t="s">
        <v>9</v>
      </c>
      <c r="C787" s="2">
        <v>0.6328125</v>
      </c>
      <c r="D787">
        <v>1</v>
      </c>
      <c r="E787" t="str">
        <f t="shared" si="12"/>
        <v>15</v>
      </c>
    </row>
    <row r="788" spans="1:5" x14ac:dyDescent="0.25">
      <c r="A788" s="1" t="s">
        <v>794</v>
      </c>
      <c r="B788" t="s">
        <v>9</v>
      </c>
      <c r="C788" s="2">
        <v>0.63339120370370372</v>
      </c>
      <c r="D788">
        <v>2</v>
      </c>
      <c r="E788" t="str">
        <f t="shared" si="12"/>
        <v>15</v>
      </c>
    </row>
    <row r="789" spans="1:5" x14ac:dyDescent="0.25">
      <c r="A789" s="1" t="s">
        <v>795</v>
      </c>
      <c r="B789" t="s">
        <v>9</v>
      </c>
      <c r="C789" s="2">
        <v>0.63368055555555558</v>
      </c>
      <c r="D789">
        <v>1</v>
      </c>
      <c r="E789" t="str">
        <f t="shared" si="12"/>
        <v>15</v>
      </c>
    </row>
    <row r="790" spans="1:5" x14ac:dyDescent="0.25">
      <c r="A790" s="1" t="s">
        <v>796</v>
      </c>
      <c r="B790" t="s">
        <v>7</v>
      </c>
      <c r="C790" s="2">
        <v>0.63396990740740744</v>
      </c>
      <c r="D790">
        <v>1</v>
      </c>
      <c r="E790" t="str">
        <f t="shared" si="12"/>
        <v>15</v>
      </c>
    </row>
    <row r="791" spans="1:5" x14ac:dyDescent="0.25">
      <c r="A791" s="1" t="s">
        <v>797</v>
      </c>
      <c r="B791" t="s">
        <v>27</v>
      </c>
      <c r="C791" s="2">
        <v>0.63425925925925919</v>
      </c>
      <c r="D791">
        <v>1</v>
      </c>
      <c r="E791" t="str">
        <f t="shared" si="12"/>
        <v>15</v>
      </c>
    </row>
    <row r="792" spans="1:5" x14ac:dyDescent="0.25">
      <c r="A792" s="1" t="s">
        <v>798</v>
      </c>
      <c r="B792" t="s">
        <v>7</v>
      </c>
      <c r="C792" s="2">
        <v>0.63454861111111105</v>
      </c>
      <c r="D792">
        <v>1</v>
      </c>
      <c r="E792" t="str">
        <f t="shared" si="12"/>
        <v>15</v>
      </c>
    </row>
    <row r="793" spans="1:5" x14ac:dyDescent="0.25">
      <c r="A793" s="1" t="s">
        <v>799</v>
      </c>
      <c r="B793" t="s">
        <v>5</v>
      </c>
      <c r="C793" s="2">
        <v>0.63483796296296291</v>
      </c>
      <c r="D793">
        <v>1</v>
      </c>
      <c r="E793" t="str">
        <f t="shared" si="12"/>
        <v>15</v>
      </c>
    </row>
    <row r="794" spans="1:5" x14ac:dyDescent="0.25">
      <c r="A794" s="1" t="s">
        <v>800</v>
      </c>
      <c r="B794" t="s">
        <v>7</v>
      </c>
      <c r="C794" s="2">
        <v>0.63512731481481477</v>
      </c>
      <c r="D794">
        <v>1</v>
      </c>
      <c r="E794" t="str">
        <f t="shared" si="12"/>
        <v>15</v>
      </c>
    </row>
    <row r="795" spans="1:5" x14ac:dyDescent="0.25">
      <c r="A795" s="1" t="s">
        <v>801</v>
      </c>
      <c r="B795" t="s">
        <v>5</v>
      </c>
      <c r="C795" s="2">
        <v>0.63570601851851849</v>
      </c>
      <c r="D795">
        <v>2</v>
      </c>
      <c r="E795" t="str">
        <f t="shared" si="12"/>
        <v>15</v>
      </c>
    </row>
    <row r="796" spans="1:5" x14ac:dyDescent="0.25">
      <c r="A796" s="1" t="s">
        <v>802</v>
      </c>
      <c r="B796" t="s">
        <v>7</v>
      </c>
      <c r="C796" s="2">
        <v>0.63599537037037035</v>
      </c>
      <c r="D796">
        <v>1</v>
      </c>
      <c r="E796" t="str">
        <f t="shared" si="12"/>
        <v>15</v>
      </c>
    </row>
    <row r="797" spans="1:5" x14ac:dyDescent="0.25">
      <c r="A797" s="1" t="s">
        <v>803</v>
      </c>
      <c r="B797" t="s">
        <v>9</v>
      </c>
      <c r="C797" s="2">
        <v>0.63657407407407407</v>
      </c>
      <c r="D797">
        <v>2</v>
      </c>
      <c r="E797" t="str">
        <f t="shared" si="12"/>
        <v>15</v>
      </c>
    </row>
    <row r="798" spans="1:5" x14ac:dyDescent="0.25">
      <c r="A798" s="1" t="s">
        <v>804</v>
      </c>
      <c r="B798" t="s">
        <v>7</v>
      </c>
      <c r="C798" s="2">
        <v>0.63686342592592593</v>
      </c>
      <c r="D798">
        <v>1</v>
      </c>
      <c r="E798" t="str">
        <f t="shared" si="12"/>
        <v>15</v>
      </c>
    </row>
    <row r="799" spans="1:5" x14ac:dyDescent="0.25">
      <c r="A799" s="1" t="s">
        <v>805</v>
      </c>
      <c r="B799" t="s">
        <v>5</v>
      </c>
      <c r="C799" s="2">
        <v>0.63744212962962965</v>
      </c>
      <c r="D799">
        <v>2</v>
      </c>
      <c r="E799" t="str">
        <f t="shared" si="12"/>
        <v>15</v>
      </c>
    </row>
    <row r="800" spans="1:5" x14ac:dyDescent="0.25">
      <c r="A800" s="1" t="s">
        <v>806</v>
      </c>
      <c r="B800" t="s">
        <v>27</v>
      </c>
      <c r="C800" s="2">
        <v>0.63773148148148151</v>
      </c>
      <c r="D800">
        <v>1</v>
      </c>
      <c r="E800" t="str">
        <f t="shared" si="12"/>
        <v>15</v>
      </c>
    </row>
    <row r="801" spans="1:5" x14ac:dyDescent="0.25">
      <c r="A801" s="1" t="s">
        <v>807</v>
      </c>
      <c r="B801" t="s">
        <v>7</v>
      </c>
      <c r="C801" s="2">
        <v>0.63802083333333337</v>
      </c>
      <c r="D801">
        <v>1</v>
      </c>
      <c r="E801" t="str">
        <f t="shared" si="12"/>
        <v>15</v>
      </c>
    </row>
    <row r="802" spans="1:5" x14ac:dyDescent="0.25">
      <c r="A802" s="1" t="s">
        <v>808</v>
      </c>
      <c r="B802" t="s">
        <v>5</v>
      </c>
      <c r="C802" s="2">
        <v>0.63831018518518523</v>
      </c>
      <c r="D802">
        <v>1</v>
      </c>
      <c r="E802" t="str">
        <f t="shared" si="12"/>
        <v>15</v>
      </c>
    </row>
    <row r="803" spans="1:5" x14ac:dyDescent="0.25">
      <c r="A803" s="1" t="s">
        <v>809</v>
      </c>
      <c r="B803" t="s">
        <v>9</v>
      </c>
      <c r="C803" s="2">
        <v>0.63888888888888895</v>
      </c>
      <c r="D803">
        <v>2</v>
      </c>
      <c r="E803" t="str">
        <f t="shared" si="12"/>
        <v>15</v>
      </c>
    </row>
    <row r="804" spans="1:5" x14ac:dyDescent="0.25">
      <c r="A804" s="1" t="s">
        <v>810</v>
      </c>
      <c r="B804" t="s">
        <v>27</v>
      </c>
      <c r="C804" s="2">
        <v>0.63917824074074081</v>
      </c>
      <c r="D804">
        <v>1</v>
      </c>
      <c r="E804" t="str">
        <f t="shared" si="12"/>
        <v>15</v>
      </c>
    </row>
    <row r="805" spans="1:5" x14ac:dyDescent="0.25">
      <c r="A805" s="1" t="s">
        <v>811</v>
      </c>
      <c r="B805" t="s">
        <v>7</v>
      </c>
      <c r="C805" s="2">
        <v>0.63946759259259256</v>
      </c>
      <c r="D805">
        <v>1</v>
      </c>
      <c r="E805" t="str">
        <f t="shared" si="12"/>
        <v>15</v>
      </c>
    </row>
    <row r="806" spans="1:5" x14ac:dyDescent="0.25">
      <c r="A806" s="1" t="s">
        <v>812</v>
      </c>
      <c r="B806" t="s">
        <v>9</v>
      </c>
      <c r="C806" s="2">
        <v>0.63975694444444442</v>
      </c>
      <c r="D806">
        <v>1</v>
      </c>
      <c r="E806" t="str">
        <f t="shared" si="12"/>
        <v>15</v>
      </c>
    </row>
    <row r="807" spans="1:5" x14ac:dyDescent="0.25">
      <c r="A807" s="1" t="s">
        <v>813</v>
      </c>
      <c r="B807" t="s">
        <v>5</v>
      </c>
      <c r="C807" s="2">
        <v>0.64033564814814814</v>
      </c>
      <c r="D807">
        <v>2</v>
      </c>
      <c r="E807" t="str">
        <f t="shared" si="12"/>
        <v>15</v>
      </c>
    </row>
    <row r="808" spans="1:5" x14ac:dyDescent="0.25">
      <c r="A808" s="1" t="s">
        <v>814</v>
      </c>
      <c r="B808" t="s">
        <v>5</v>
      </c>
      <c r="C808" s="2">
        <v>0.640625</v>
      </c>
      <c r="D808">
        <v>1</v>
      </c>
      <c r="E808" t="str">
        <f t="shared" si="12"/>
        <v>15</v>
      </c>
    </row>
    <row r="809" spans="1:5" x14ac:dyDescent="0.25">
      <c r="A809" s="1" t="s">
        <v>815</v>
      </c>
      <c r="B809" t="s">
        <v>9</v>
      </c>
      <c r="C809" s="2">
        <v>0.64091435185185186</v>
      </c>
      <c r="D809">
        <v>1</v>
      </c>
      <c r="E809" t="str">
        <f t="shared" si="12"/>
        <v>15</v>
      </c>
    </row>
    <row r="810" spans="1:5" x14ac:dyDescent="0.25">
      <c r="A810" s="1" t="s">
        <v>816</v>
      </c>
      <c r="B810" t="s">
        <v>9</v>
      </c>
      <c r="C810" s="2">
        <v>0.64120370370370372</v>
      </c>
      <c r="D810">
        <v>1</v>
      </c>
      <c r="E810" t="str">
        <f t="shared" si="12"/>
        <v>15</v>
      </c>
    </row>
    <row r="811" spans="1:5" x14ac:dyDescent="0.25">
      <c r="A811" s="1" t="s">
        <v>817</v>
      </c>
      <c r="B811" t="s">
        <v>5</v>
      </c>
      <c r="C811" s="2">
        <v>0.64178240740740744</v>
      </c>
      <c r="D811">
        <v>2</v>
      </c>
      <c r="E811" t="str">
        <f t="shared" si="12"/>
        <v>15</v>
      </c>
    </row>
    <row r="812" spans="1:5" x14ac:dyDescent="0.25">
      <c r="A812" s="1" t="s">
        <v>818</v>
      </c>
      <c r="B812" t="s">
        <v>27</v>
      </c>
      <c r="C812" s="2">
        <v>0.64207175925925919</v>
      </c>
      <c r="D812">
        <v>1</v>
      </c>
      <c r="E812" t="str">
        <f t="shared" si="12"/>
        <v>15</v>
      </c>
    </row>
    <row r="813" spans="1:5" x14ac:dyDescent="0.25">
      <c r="A813" s="1" t="s">
        <v>819</v>
      </c>
      <c r="B813" t="s">
        <v>7</v>
      </c>
      <c r="C813" s="2">
        <v>0.64236111111111105</v>
      </c>
      <c r="D813">
        <v>1</v>
      </c>
      <c r="E813" t="str">
        <f t="shared" si="12"/>
        <v>15</v>
      </c>
    </row>
    <row r="814" spans="1:5" x14ac:dyDescent="0.25">
      <c r="A814" s="1" t="s">
        <v>820</v>
      </c>
      <c r="B814" t="s">
        <v>9</v>
      </c>
      <c r="C814" s="2">
        <v>0.64293981481481477</v>
      </c>
      <c r="D814">
        <v>2</v>
      </c>
      <c r="E814" t="str">
        <f t="shared" si="12"/>
        <v>15</v>
      </c>
    </row>
    <row r="815" spans="1:5" x14ac:dyDescent="0.25">
      <c r="A815" s="1" t="s">
        <v>821</v>
      </c>
      <c r="B815" t="s">
        <v>7</v>
      </c>
      <c r="C815" s="2">
        <v>0.64322916666666663</v>
      </c>
      <c r="D815">
        <v>1</v>
      </c>
      <c r="E815" t="str">
        <f t="shared" si="12"/>
        <v>15</v>
      </c>
    </row>
    <row r="816" spans="1:5" x14ac:dyDescent="0.25">
      <c r="A816" s="1" t="s">
        <v>822</v>
      </c>
      <c r="B816" t="s">
        <v>9</v>
      </c>
      <c r="C816" s="2">
        <v>0.64351851851851849</v>
      </c>
      <c r="D816">
        <v>1</v>
      </c>
      <c r="E816" t="str">
        <f t="shared" si="12"/>
        <v>15</v>
      </c>
    </row>
    <row r="817" spans="1:5" x14ac:dyDescent="0.25">
      <c r="A817" s="1" t="s">
        <v>823</v>
      </c>
      <c r="B817" t="s">
        <v>7</v>
      </c>
      <c r="C817" s="2">
        <v>0.64380787037037035</v>
      </c>
      <c r="D817">
        <v>1</v>
      </c>
      <c r="E817" t="str">
        <f t="shared" si="12"/>
        <v>15</v>
      </c>
    </row>
    <row r="818" spans="1:5" x14ac:dyDescent="0.25">
      <c r="A818" s="1" t="s">
        <v>824</v>
      </c>
      <c r="B818" t="s">
        <v>27</v>
      </c>
      <c r="C818" s="2">
        <v>0.64409722222222221</v>
      </c>
      <c r="D818">
        <v>1</v>
      </c>
      <c r="E818" t="str">
        <f t="shared" si="12"/>
        <v>15</v>
      </c>
    </row>
    <row r="819" spans="1:5" x14ac:dyDescent="0.25">
      <c r="A819" s="1" t="s">
        <v>825</v>
      </c>
      <c r="B819" t="s">
        <v>7</v>
      </c>
      <c r="C819" s="2">
        <v>0.64438657407407407</v>
      </c>
      <c r="D819">
        <v>1</v>
      </c>
      <c r="E819" t="str">
        <f t="shared" si="12"/>
        <v>15</v>
      </c>
    </row>
    <row r="820" spans="1:5" x14ac:dyDescent="0.25">
      <c r="A820" s="1" t="s">
        <v>826</v>
      </c>
      <c r="B820" t="s">
        <v>9</v>
      </c>
      <c r="C820" s="2">
        <v>0.64496527777777779</v>
      </c>
      <c r="D820">
        <v>2</v>
      </c>
      <c r="E820" t="str">
        <f t="shared" si="12"/>
        <v>15</v>
      </c>
    </row>
    <row r="821" spans="1:5" x14ac:dyDescent="0.25">
      <c r="A821" s="1" t="s">
        <v>827</v>
      </c>
      <c r="B821" t="s">
        <v>7</v>
      </c>
      <c r="C821" s="2">
        <v>0.64525462962962965</v>
      </c>
      <c r="D821">
        <v>1</v>
      </c>
      <c r="E821" t="str">
        <f t="shared" si="12"/>
        <v>15</v>
      </c>
    </row>
    <row r="822" spans="1:5" x14ac:dyDescent="0.25">
      <c r="A822" s="1" t="s">
        <v>828</v>
      </c>
      <c r="B822" t="s">
        <v>9</v>
      </c>
      <c r="C822" s="2">
        <v>0.64554398148148151</v>
      </c>
      <c r="D822">
        <v>1</v>
      </c>
      <c r="E822" t="str">
        <f t="shared" si="12"/>
        <v>15</v>
      </c>
    </row>
    <row r="823" spans="1:5" x14ac:dyDescent="0.25">
      <c r="A823" s="1" t="s">
        <v>829</v>
      </c>
      <c r="B823" t="s">
        <v>7</v>
      </c>
      <c r="C823" s="2">
        <v>0.64583333333333337</v>
      </c>
      <c r="D823">
        <v>1</v>
      </c>
      <c r="E823" t="str">
        <f t="shared" si="12"/>
        <v>15</v>
      </c>
    </row>
    <row r="824" spans="1:5" x14ac:dyDescent="0.25">
      <c r="A824" s="1" t="s">
        <v>830</v>
      </c>
      <c r="B824" t="s">
        <v>5</v>
      </c>
      <c r="C824" s="2">
        <v>0.64612268518518523</v>
      </c>
      <c r="D824">
        <v>1</v>
      </c>
      <c r="E824" t="str">
        <f t="shared" si="12"/>
        <v>15</v>
      </c>
    </row>
    <row r="825" spans="1:5" x14ac:dyDescent="0.25">
      <c r="A825" s="1" t="s">
        <v>831</v>
      </c>
      <c r="B825" t="s">
        <v>7</v>
      </c>
      <c r="C825" s="2">
        <v>0.64641203703703709</v>
      </c>
      <c r="D825">
        <v>1</v>
      </c>
      <c r="E825" t="str">
        <f t="shared" si="12"/>
        <v>15</v>
      </c>
    </row>
    <row r="826" spans="1:5" x14ac:dyDescent="0.25">
      <c r="A826" s="1" t="s">
        <v>832</v>
      </c>
      <c r="B826" t="s">
        <v>5</v>
      </c>
      <c r="C826" s="2">
        <v>0.64670138888888895</v>
      </c>
      <c r="D826">
        <v>1</v>
      </c>
      <c r="E826" t="str">
        <f t="shared" si="12"/>
        <v>15</v>
      </c>
    </row>
    <row r="827" spans="1:5" x14ac:dyDescent="0.25">
      <c r="A827" s="1" t="s">
        <v>833</v>
      </c>
      <c r="B827" t="s">
        <v>5</v>
      </c>
      <c r="C827" s="2">
        <v>0.64699074074074081</v>
      </c>
      <c r="D827">
        <v>1</v>
      </c>
      <c r="E827" t="str">
        <f t="shared" si="12"/>
        <v>15</v>
      </c>
    </row>
    <row r="828" spans="1:5" x14ac:dyDescent="0.25">
      <c r="A828" s="1" t="s">
        <v>834</v>
      </c>
      <c r="B828" t="s">
        <v>7</v>
      </c>
      <c r="C828" s="2">
        <v>0.64728009259259256</v>
      </c>
      <c r="D828">
        <v>1</v>
      </c>
      <c r="E828" t="str">
        <f t="shared" si="12"/>
        <v>15</v>
      </c>
    </row>
    <row r="829" spans="1:5" x14ac:dyDescent="0.25">
      <c r="A829" s="1" t="s">
        <v>835</v>
      </c>
      <c r="B829" t="s">
        <v>9</v>
      </c>
      <c r="C829" s="2">
        <v>0.64785879629629628</v>
      </c>
      <c r="D829">
        <v>2</v>
      </c>
      <c r="E829" t="str">
        <f t="shared" si="12"/>
        <v>15</v>
      </c>
    </row>
    <row r="830" spans="1:5" x14ac:dyDescent="0.25">
      <c r="A830" s="1" t="s">
        <v>836</v>
      </c>
      <c r="B830" t="s">
        <v>5</v>
      </c>
      <c r="C830" s="2">
        <v>0.6484375</v>
      </c>
      <c r="D830">
        <v>2</v>
      </c>
      <c r="E830" t="str">
        <f t="shared" si="12"/>
        <v>15</v>
      </c>
    </row>
    <row r="831" spans="1:5" x14ac:dyDescent="0.25">
      <c r="A831" s="1" t="s">
        <v>837</v>
      </c>
      <c r="B831" t="s">
        <v>7</v>
      </c>
      <c r="C831" s="2">
        <v>0.64872685185185186</v>
      </c>
      <c r="D831">
        <v>1</v>
      </c>
      <c r="E831" t="str">
        <f t="shared" si="12"/>
        <v>15</v>
      </c>
    </row>
    <row r="832" spans="1:5" x14ac:dyDescent="0.25">
      <c r="A832" s="1" t="s">
        <v>838</v>
      </c>
      <c r="B832" t="s">
        <v>5</v>
      </c>
      <c r="C832" s="2">
        <v>0.64901620370370372</v>
      </c>
      <c r="D832">
        <v>1</v>
      </c>
      <c r="E832" t="str">
        <f t="shared" si="12"/>
        <v>15</v>
      </c>
    </row>
    <row r="833" spans="1:5" x14ac:dyDescent="0.25">
      <c r="A833" s="1" t="s">
        <v>839</v>
      </c>
      <c r="B833" t="s">
        <v>7</v>
      </c>
      <c r="C833" s="2">
        <v>0.64930555555555558</v>
      </c>
      <c r="D833">
        <v>1</v>
      </c>
      <c r="E833" t="str">
        <f t="shared" si="12"/>
        <v>15</v>
      </c>
    </row>
    <row r="834" spans="1:5" x14ac:dyDescent="0.25">
      <c r="A834" s="1" t="s">
        <v>840</v>
      </c>
      <c r="B834" t="s">
        <v>9</v>
      </c>
      <c r="C834" s="2">
        <v>0.64988425925925919</v>
      </c>
      <c r="D834">
        <v>2</v>
      </c>
      <c r="E834" t="str">
        <f t="shared" si="12"/>
        <v>15</v>
      </c>
    </row>
    <row r="835" spans="1:5" x14ac:dyDescent="0.25">
      <c r="A835" s="1" t="s">
        <v>841</v>
      </c>
      <c r="B835" t="s">
        <v>7</v>
      </c>
      <c r="C835" s="2">
        <v>0.65017361111111105</v>
      </c>
      <c r="D835">
        <v>1</v>
      </c>
      <c r="E835" t="str">
        <f t="shared" ref="E835:E898" si="13">TEXT(C835,"GG")</f>
        <v>15</v>
      </c>
    </row>
    <row r="836" spans="1:5" x14ac:dyDescent="0.25">
      <c r="A836" s="1" t="s">
        <v>842</v>
      </c>
      <c r="B836" t="s">
        <v>9</v>
      </c>
      <c r="C836" s="2">
        <v>0.65046296296296291</v>
      </c>
      <c r="D836">
        <v>1</v>
      </c>
      <c r="E836" t="str">
        <f t="shared" si="13"/>
        <v>15</v>
      </c>
    </row>
    <row r="837" spans="1:5" x14ac:dyDescent="0.25">
      <c r="A837" s="1" t="s">
        <v>843</v>
      </c>
      <c r="B837" t="s">
        <v>9</v>
      </c>
      <c r="C837" s="2">
        <v>0.65104166666666663</v>
      </c>
      <c r="D837">
        <v>2</v>
      </c>
      <c r="E837" t="str">
        <f t="shared" si="13"/>
        <v>15</v>
      </c>
    </row>
    <row r="838" spans="1:5" x14ac:dyDescent="0.25">
      <c r="A838" s="1" t="s">
        <v>844</v>
      </c>
      <c r="B838" t="s">
        <v>7</v>
      </c>
      <c r="C838" s="2">
        <v>0.65133101851851849</v>
      </c>
      <c r="D838">
        <v>1</v>
      </c>
      <c r="E838" t="str">
        <f t="shared" si="13"/>
        <v>15</v>
      </c>
    </row>
    <row r="839" spans="1:5" x14ac:dyDescent="0.25">
      <c r="A839" s="1" t="s">
        <v>845</v>
      </c>
      <c r="B839" t="s">
        <v>9</v>
      </c>
      <c r="C839" s="2">
        <v>0.65162037037037035</v>
      </c>
      <c r="D839">
        <v>1</v>
      </c>
      <c r="E839" t="str">
        <f t="shared" si="13"/>
        <v>15</v>
      </c>
    </row>
    <row r="840" spans="1:5" x14ac:dyDescent="0.25">
      <c r="A840" s="1" t="s">
        <v>846</v>
      </c>
      <c r="B840" t="s">
        <v>7</v>
      </c>
      <c r="C840" s="2">
        <v>0.65190972222222221</v>
      </c>
      <c r="D840">
        <v>1</v>
      </c>
      <c r="E840" t="str">
        <f t="shared" si="13"/>
        <v>15</v>
      </c>
    </row>
    <row r="841" spans="1:5" x14ac:dyDescent="0.25">
      <c r="A841" s="1" t="s">
        <v>847</v>
      </c>
      <c r="B841" t="s">
        <v>9</v>
      </c>
      <c r="C841" s="2">
        <v>0.65248842592592593</v>
      </c>
      <c r="D841">
        <v>2</v>
      </c>
      <c r="E841" t="str">
        <f t="shared" si="13"/>
        <v>15</v>
      </c>
    </row>
    <row r="842" spans="1:5" x14ac:dyDescent="0.25">
      <c r="A842" s="1" t="s">
        <v>848</v>
      </c>
      <c r="B842" t="s">
        <v>27</v>
      </c>
      <c r="C842" s="2">
        <v>0.65277777777777779</v>
      </c>
      <c r="D842">
        <v>1</v>
      </c>
      <c r="E842" t="str">
        <f t="shared" si="13"/>
        <v>15</v>
      </c>
    </row>
    <row r="843" spans="1:5" x14ac:dyDescent="0.25">
      <c r="A843" s="1" t="s">
        <v>849</v>
      </c>
      <c r="B843" t="s">
        <v>7</v>
      </c>
      <c r="C843" s="2">
        <v>0.65306712962962965</v>
      </c>
      <c r="D843">
        <v>1</v>
      </c>
      <c r="E843" t="str">
        <f t="shared" si="13"/>
        <v>15</v>
      </c>
    </row>
    <row r="844" spans="1:5" x14ac:dyDescent="0.25">
      <c r="A844" s="1" t="s">
        <v>850</v>
      </c>
      <c r="B844" t="s">
        <v>5</v>
      </c>
      <c r="C844" s="2">
        <v>0.65364583333333337</v>
      </c>
      <c r="D844">
        <v>2</v>
      </c>
      <c r="E844" t="str">
        <f t="shared" si="13"/>
        <v>15</v>
      </c>
    </row>
    <row r="845" spans="1:5" x14ac:dyDescent="0.25">
      <c r="A845" s="1" t="s">
        <v>851</v>
      </c>
      <c r="B845" t="s">
        <v>5</v>
      </c>
      <c r="C845" s="2">
        <v>0.65422453703703709</v>
      </c>
      <c r="D845">
        <v>2</v>
      </c>
      <c r="E845" t="str">
        <f t="shared" si="13"/>
        <v>15</v>
      </c>
    </row>
    <row r="846" spans="1:5" x14ac:dyDescent="0.25">
      <c r="A846" s="1" t="s">
        <v>852</v>
      </c>
      <c r="B846" t="s">
        <v>5</v>
      </c>
      <c r="C846" s="2">
        <v>0.65451388888888895</v>
      </c>
      <c r="D846">
        <v>1</v>
      </c>
      <c r="E846" t="str">
        <f t="shared" si="13"/>
        <v>15</v>
      </c>
    </row>
    <row r="847" spans="1:5" x14ac:dyDescent="0.25">
      <c r="A847" s="1" t="s">
        <v>853</v>
      </c>
      <c r="B847" t="s">
        <v>7</v>
      </c>
      <c r="C847" s="2">
        <v>0.65480324074074081</v>
      </c>
      <c r="D847">
        <v>1</v>
      </c>
      <c r="E847" t="str">
        <f t="shared" si="13"/>
        <v>15</v>
      </c>
    </row>
    <row r="848" spans="1:5" x14ac:dyDescent="0.25">
      <c r="A848" s="1" t="s">
        <v>854</v>
      </c>
      <c r="B848" t="s">
        <v>5</v>
      </c>
      <c r="C848" s="2">
        <v>0.65538194444444442</v>
      </c>
      <c r="D848">
        <v>2</v>
      </c>
      <c r="E848" t="str">
        <f t="shared" si="13"/>
        <v>15</v>
      </c>
    </row>
    <row r="849" spans="1:5" x14ac:dyDescent="0.25">
      <c r="A849" s="1" t="s">
        <v>855</v>
      </c>
      <c r="B849" t="s">
        <v>9</v>
      </c>
      <c r="C849" s="2">
        <v>0.65596064814814814</v>
      </c>
      <c r="D849">
        <v>2</v>
      </c>
      <c r="E849" t="str">
        <f t="shared" si="13"/>
        <v>15</v>
      </c>
    </row>
    <row r="850" spans="1:5" x14ac:dyDescent="0.25">
      <c r="A850" s="1" t="s">
        <v>856</v>
      </c>
      <c r="B850" t="s">
        <v>5</v>
      </c>
      <c r="C850" s="2">
        <v>0.65625</v>
      </c>
      <c r="D850">
        <v>1</v>
      </c>
      <c r="E850" t="str">
        <f t="shared" si="13"/>
        <v>15</v>
      </c>
    </row>
    <row r="851" spans="1:5" x14ac:dyDescent="0.25">
      <c r="A851" s="1" t="s">
        <v>857</v>
      </c>
      <c r="B851" t="s">
        <v>9</v>
      </c>
      <c r="C851" s="2">
        <v>0.65682870370370372</v>
      </c>
      <c r="D851">
        <v>2</v>
      </c>
      <c r="E851" t="str">
        <f t="shared" si="13"/>
        <v>15</v>
      </c>
    </row>
    <row r="852" spans="1:5" x14ac:dyDescent="0.25">
      <c r="A852" s="1" t="s">
        <v>858</v>
      </c>
      <c r="B852" t="s">
        <v>7</v>
      </c>
      <c r="C852" s="2">
        <v>0.65711805555555558</v>
      </c>
      <c r="D852">
        <v>1</v>
      </c>
      <c r="E852" t="str">
        <f t="shared" si="13"/>
        <v>15</v>
      </c>
    </row>
    <row r="853" spans="1:5" x14ac:dyDescent="0.25">
      <c r="A853" s="1" t="s">
        <v>859</v>
      </c>
      <c r="B853" t="s">
        <v>5</v>
      </c>
      <c r="C853" s="2">
        <v>0.65769675925925919</v>
      </c>
      <c r="D853">
        <v>2</v>
      </c>
      <c r="E853" t="str">
        <f t="shared" si="13"/>
        <v>15</v>
      </c>
    </row>
    <row r="854" spans="1:5" x14ac:dyDescent="0.25">
      <c r="A854" s="1" t="s">
        <v>860</v>
      </c>
      <c r="B854" t="s">
        <v>5</v>
      </c>
      <c r="C854" s="2">
        <v>0.65798611111111105</v>
      </c>
      <c r="D854">
        <v>1</v>
      </c>
      <c r="E854" t="str">
        <f t="shared" si="13"/>
        <v>15</v>
      </c>
    </row>
    <row r="855" spans="1:5" x14ac:dyDescent="0.25">
      <c r="A855" s="1" t="s">
        <v>861</v>
      </c>
      <c r="B855" t="s">
        <v>5</v>
      </c>
      <c r="C855" s="2">
        <v>0.65856481481481477</v>
      </c>
      <c r="D855">
        <v>2</v>
      </c>
      <c r="E855" t="str">
        <f t="shared" si="13"/>
        <v>15</v>
      </c>
    </row>
    <row r="856" spans="1:5" x14ac:dyDescent="0.25">
      <c r="A856" s="1" t="s">
        <v>862</v>
      </c>
      <c r="B856" t="s">
        <v>7</v>
      </c>
      <c r="C856" s="2">
        <v>0.65885416666666663</v>
      </c>
      <c r="D856">
        <v>1</v>
      </c>
      <c r="E856" t="str">
        <f t="shared" si="13"/>
        <v>15</v>
      </c>
    </row>
    <row r="857" spans="1:5" x14ac:dyDescent="0.25">
      <c r="A857" s="1" t="s">
        <v>863</v>
      </c>
      <c r="B857" t="s">
        <v>5</v>
      </c>
      <c r="C857" s="2">
        <v>0.65943287037037035</v>
      </c>
      <c r="D857">
        <v>2</v>
      </c>
      <c r="E857" t="str">
        <f t="shared" si="13"/>
        <v>15</v>
      </c>
    </row>
    <row r="858" spans="1:5" x14ac:dyDescent="0.25">
      <c r="A858" s="1" t="s">
        <v>864</v>
      </c>
      <c r="B858" t="s">
        <v>7</v>
      </c>
      <c r="C858" s="2">
        <v>0.65972222222222221</v>
      </c>
      <c r="D858">
        <v>1</v>
      </c>
      <c r="E858" t="str">
        <f t="shared" si="13"/>
        <v>15</v>
      </c>
    </row>
    <row r="859" spans="1:5" x14ac:dyDescent="0.25">
      <c r="A859" s="1" t="s">
        <v>865</v>
      </c>
      <c r="B859" t="s">
        <v>9</v>
      </c>
      <c r="C859" s="2">
        <v>0.66030092592592593</v>
      </c>
      <c r="D859">
        <v>2</v>
      </c>
      <c r="E859" t="str">
        <f t="shared" si="13"/>
        <v>15</v>
      </c>
    </row>
    <row r="860" spans="1:5" x14ac:dyDescent="0.25">
      <c r="A860" s="1" t="s">
        <v>866</v>
      </c>
      <c r="B860" t="s">
        <v>27</v>
      </c>
      <c r="C860" s="2">
        <v>0.66059027777777779</v>
      </c>
      <c r="D860">
        <v>1</v>
      </c>
      <c r="E860" t="str">
        <f t="shared" si="13"/>
        <v>15</v>
      </c>
    </row>
    <row r="861" spans="1:5" x14ac:dyDescent="0.25">
      <c r="A861" s="1" t="s">
        <v>867</v>
      </c>
      <c r="B861" t="s">
        <v>7</v>
      </c>
      <c r="C861" s="2">
        <v>0.66087962962962965</v>
      </c>
      <c r="D861">
        <v>1</v>
      </c>
      <c r="E861" t="str">
        <f t="shared" si="13"/>
        <v>15</v>
      </c>
    </row>
    <row r="862" spans="1:5" x14ac:dyDescent="0.25">
      <c r="A862" s="1" t="s">
        <v>868</v>
      </c>
      <c r="B862" t="s">
        <v>7</v>
      </c>
      <c r="C862" s="2">
        <v>0.66116898148148151</v>
      </c>
      <c r="D862">
        <v>1</v>
      </c>
      <c r="E862" t="str">
        <f t="shared" si="13"/>
        <v>15</v>
      </c>
    </row>
    <row r="863" spans="1:5" x14ac:dyDescent="0.25">
      <c r="A863" s="1" t="s">
        <v>869</v>
      </c>
      <c r="B863" t="s">
        <v>5</v>
      </c>
      <c r="C863" s="2">
        <v>0.66174768518518523</v>
      </c>
      <c r="D863">
        <v>2</v>
      </c>
      <c r="E863" t="str">
        <f t="shared" si="13"/>
        <v>15</v>
      </c>
    </row>
    <row r="864" spans="1:5" x14ac:dyDescent="0.25">
      <c r="A864" s="1" t="s">
        <v>870</v>
      </c>
      <c r="B864" t="s">
        <v>9</v>
      </c>
      <c r="C864" s="2">
        <v>0.66203703703703709</v>
      </c>
      <c r="D864">
        <v>1</v>
      </c>
      <c r="E864" t="str">
        <f t="shared" si="13"/>
        <v>15</v>
      </c>
    </row>
    <row r="865" spans="1:5" x14ac:dyDescent="0.25">
      <c r="A865" s="1" t="s">
        <v>871</v>
      </c>
      <c r="B865" t="s">
        <v>7</v>
      </c>
      <c r="C865" s="2">
        <v>0.66232638888888895</v>
      </c>
      <c r="D865">
        <v>1</v>
      </c>
      <c r="E865" t="str">
        <f t="shared" si="13"/>
        <v>15</v>
      </c>
    </row>
    <row r="866" spans="1:5" x14ac:dyDescent="0.25">
      <c r="A866" s="1" t="s">
        <v>872</v>
      </c>
      <c r="B866" t="s">
        <v>9</v>
      </c>
      <c r="C866" s="2">
        <v>0.66290509259259256</v>
      </c>
      <c r="D866">
        <v>2</v>
      </c>
      <c r="E866" t="str">
        <f t="shared" si="13"/>
        <v>15</v>
      </c>
    </row>
    <row r="867" spans="1:5" x14ac:dyDescent="0.25">
      <c r="A867" s="1" t="s">
        <v>873</v>
      </c>
      <c r="B867" t="s">
        <v>9</v>
      </c>
      <c r="C867" s="2">
        <v>0.66319444444444442</v>
      </c>
      <c r="D867">
        <v>1</v>
      </c>
      <c r="E867" t="str">
        <f t="shared" si="13"/>
        <v>15</v>
      </c>
    </row>
    <row r="868" spans="1:5" x14ac:dyDescent="0.25">
      <c r="A868" s="1" t="s">
        <v>874</v>
      </c>
      <c r="B868" t="s">
        <v>9</v>
      </c>
      <c r="C868" s="2">
        <v>0.66348379629629628</v>
      </c>
      <c r="D868">
        <v>1</v>
      </c>
      <c r="E868" t="str">
        <f t="shared" si="13"/>
        <v>15</v>
      </c>
    </row>
    <row r="869" spans="1:5" x14ac:dyDescent="0.25">
      <c r="A869" s="1" t="s">
        <v>875</v>
      </c>
      <c r="B869" t="s">
        <v>7</v>
      </c>
      <c r="C869" s="2">
        <v>0.66377314814814814</v>
      </c>
      <c r="D869">
        <v>1</v>
      </c>
      <c r="E869" t="str">
        <f t="shared" si="13"/>
        <v>15</v>
      </c>
    </row>
    <row r="870" spans="1:5" x14ac:dyDescent="0.25">
      <c r="A870" s="1" t="s">
        <v>876</v>
      </c>
      <c r="B870" t="s">
        <v>5</v>
      </c>
      <c r="C870" s="2">
        <v>0.6640625</v>
      </c>
      <c r="D870">
        <v>1</v>
      </c>
      <c r="E870" t="str">
        <f t="shared" si="13"/>
        <v>15</v>
      </c>
    </row>
    <row r="871" spans="1:5" x14ac:dyDescent="0.25">
      <c r="A871" s="1" t="s">
        <v>877</v>
      </c>
      <c r="B871" t="s">
        <v>7</v>
      </c>
      <c r="C871" s="2">
        <v>0.66435185185185186</v>
      </c>
      <c r="D871">
        <v>1</v>
      </c>
      <c r="E871" t="str">
        <f t="shared" si="13"/>
        <v>15</v>
      </c>
    </row>
    <row r="872" spans="1:5" x14ac:dyDescent="0.25">
      <c r="A872" s="1" t="s">
        <v>878</v>
      </c>
      <c r="B872" t="s">
        <v>7</v>
      </c>
      <c r="C872" s="2">
        <v>0.66464120370370372</v>
      </c>
      <c r="D872">
        <v>1</v>
      </c>
      <c r="E872" t="str">
        <f t="shared" si="13"/>
        <v>15</v>
      </c>
    </row>
    <row r="873" spans="1:5" x14ac:dyDescent="0.25">
      <c r="A873" s="1" t="s">
        <v>879</v>
      </c>
      <c r="B873" t="s">
        <v>5</v>
      </c>
      <c r="C873" s="2">
        <v>0.66493055555555558</v>
      </c>
      <c r="D873">
        <v>1</v>
      </c>
      <c r="E873" t="str">
        <f t="shared" si="13"/>
        <v>15</v>
      </c>
    </row>
    <row r="874" spans="1:5" x14ac:dyDescent="0.25">
      <c r="A874" s="1" t="s">
        <v>880</v>
      </c>
      <c r="B874" t="s">
        <v>5</v>
      </c>
      <c r="C874" s="2">
        <v>0.66550925925925919</v>
      </c>
      <c r="D874">
        <v>2</v>
      </c>
      <c r="E874" t="str">
        <f t="shared" si="13"/>
        <v>15</v>
      </c>
    </row>
    <row r="875" spans="1:5" x14ac:dyDescent="0.25">
      <c r="A875" s="1" t="s">
        <v>881</v>
      </c>
      <c r="B875" t="s">
        <v>5</v>
      </c>
      <c r="C875" s="2">
        <v>0.66608796296296291</v>
      </c>
      <c r="D875">
        <v>2</v>
      </c>
      <c r="E875" t="str">
        <f t="shared" si="13"/>
        <v>15</v>
      </c>
    </row>
    <row r="876" spans="1:5" x14ac:dyDescent="0.25">
      <c r="A876" s="1" t="s">
        <v>882</v>
      </c>
      <c r="B876" t="s">
        <v>7</v>
      </c>
      <c r="C876" s="2">
        <v>0.66637731481481477</v>
      </c>
      <c r="D876">
        <v>1</v>
      </c>
      <c r="E876" t="str">
        <f t="shared" si="13"/>
        <v>15</v>
      </c>
    </row>
    <row r="877" spans="1:5" x14ac:dyDescent="0.25">
      <c r="A877" s="1" t="s">
        <v>883</v>
      </c>
      <c r="B877" t="s">
        <v>9</v>
      </c>
      <c r="C877" s="2">
        <v>0.66666666666666663</v>
      </c>
      <c r="D877">
        <v>1</v>
      </c>
      <c r="E877" t="str">
        <f t="shared" si="13"/>
        <v>16</v>
      </c>
    </row>
    <row r="878" spans="1:5" x14ac:dyDescent="0.25">
      <c r="A878" s="1" t="s">
        <v>884</v>
      </c>
      <c r="B878" t="s">
        <v>7</v>
      </c>
      <c r="C878" s="2">
        <v>0.66695601851851849</v>
      </c>
      <c r="D878">
        <v>1</v>
      </c>
      <c r="E878" t="str">
        <f t="shared" si="13"/>
        <v>16</v>
      </c>
    </row>
    <row r="879" spans="1:5" x14ac:dyDescent="0.25">
      <c r="A879" s="1" t="s">
        <v>885</v>
      </c>
      <c r="B879" t="s">
        <v>7</v>
      </c>
      <c r="C879" s="2">
        <v>0.66724537037037035</v>
      </c>
      <c r="D879">
        <v>1</v>
      </c>
      <c r="E879" t="str">
        <f t="shared" si="13"/>
        <v>16</v>
      </c>
    </row>
    <row r="880" spans="1:5" x14ac:dyDescent="0.25">
      <c r="A880" s="1" t="s">
        <v>886</v>
      </c>
      <c r="B880" t="s">
        <v>5</v>
      </c>
      <c r="C880" s="2">
        <v>0.66753472222222221</v>
      </c>
      <c r="D880">
        <v>1</v>
      </c>
      <c r="E880" t="str">
        <f t="shared" si="13"/>
        <v>16</v>
      </c>
    </row>
    <row r="881" spans="1:5" x14ac:dyDescent="0.25">
      <c r="A881" s="1" t="s">
        <v>887</v>
      </c>
      <c r="B881" t="s">
        <v>5</v>
      </c>
      <c r="C881" s="2">
        <v>0.66782407407407407</v>
      </c>
      <c r="D881">
        <v>1</v>
      </c>
      <c r="E881" t="str">
        <f t="shared" si="13"/>
        <v>16</v>
      </c>
    </row>
    <row r="882" spans="1:5" x14ac:dyDescent="0.25">
      <c r="A882" s="1" t="s">
        <v>888</v>
      </c>
      <c r="B882" t="s">
        <v>27</v>
      </c>
      <c r="C882" s="2">
        <v>0.66840277777777779</v>
      </c>
      <c r="D882">
        <v>2</v>
      </c>
      <c r="E882" t="str">
        <f t="shared" si="13"/>
        <v>16</v>
      </c>
    </row>
    <row r="883" spans="1:5" x14ac:dyDescent="0.25">
      <c r="A883" s="1" t="s">
        <v>889</v>
      </c>
      <c r="B883" t="s">
        <v>7</v>
      </c>
      <c r="C883" s="2">
        <v>0.66869212962962965</v>
      </c>
      <c r="D883">
        <v>1</v>
      </c>
      <c r="E883" t="str">
        <f t="shared" si="13"/>
        <v>16</v>
      </c>
    </row>
    <row r="884" spans="1:5" x14ac:dyDescent="0.25">
      <c r="A884" s="1" t="s">
        <v>890</v>
      </c>
      <c r="B884" t="s">
        <v>5</v>
      </c>
      <c r="C884" s="2">
        <v>0.66927083333333337</v>
      </c>
      <c r="D884">
        <v>2</v>
      </c>
      <c r="E884" t="str">
        <f t="shared" si="13"/>
        <v>16</v>
      </c>
    </row>
    <row r="885" spans="1:5" x14ac:dyDescent="0.25">
      <c r="A885" s="1" t="s">
        <v>891</v>
      </c>
      <c r="B885" t="s">
        <v>7</v>
      </c>
      <c r="C885" s="2">
        <v>0.66956018518518512</v>
      </c>
      <c r="D885">
        <v>1</v>
      </c>
      <c r="E885" t="str">
        <f t="shared" si="13"/>
        <v>16</v>
      </c>
    </row>
    <row r="886" spans="1:5" x14ac:dyDescent="0.25">
      <c r="A886" s="1" t="s">
        <v>892</v>
      </c>
      <c r="B886" t="s">
        <v>5</v>
      </c>
      <c r="C886" s="2">
        <v>0.66984953703703709</v>
      </c>
      <c r="D886">
        <v>1</v>
      </c>
      <c r="E886" t="str">
        <f t="shared" si="13"/>
        <v>16</v>
      </c>
    </row>
    <row r="887" spans="1:5" x14ac:dyDescent="0.25">
      <c r="A887" s="1" t="s">
        <v>893</v>
      </c>
      <c r="B887" t="s">
        <v>9</v>
      </c>
      <c r="C887" s="2">
        <v>0.67013888888888884</v>
      </c>
      <c r="D887">
        <v>1</v>
      </c>
      <c r="E887" t="str">
        <f t="shared" si="13"/>
        <v>16</v>
      </c>
    </row>
    <row r="888" spans="1:5" x14ac:dyDescent="0.25">
      <c r="A888" s="1" t="s">
        <v>894</v>
      </c>
      <c r="B888" t="s">
        <v>9</v>
      </c>
      <c r="C888" s="2">
        <v>0.67071759259259256</v>
      </c>
      <c r="D888">
        <v>2</v>
      </c>
      <c r="E888" t="str">
        <f t="shared" si="13"/>
        <v>16</v>
      </c>
    </row>
    <row r="889" spans="1:5" x14ac:dyDescent="0.25">
      <c r="A889" s="1" t="s">
        <v>895</v>
      </c>
      <c r="B889" t="s">
        <v>27</v>
      </c>
      <c r="C889" s="2">
        <v>0.67129629629629628</v>
      </c>
      <c r="D889">
        <v>2</v>
      </c>
      <c r="E889" t="str">
        <f t="shared" si="13"/>
        <v>16</v>
      </c>
    </row>
    <row r="890" spans="1:5" x14ac:dyDescent="0.25">
      <c r="A890" s="1" t="s">
        <v>896</v>
      </c>
      <c r="B890" t="s">
        <v>7</v>
      </c>
      <c r="C890" s="2">
        <v>0.67158564814814825</v>
      </c>
      <c r="D890">
        <v>1</v>
      </c>
      <c r="E890" t="str">
        <f t="shared" si="13"/>
        <v>16</v>
      </c>
    </row>
    <row r="891" spans="1:5" x14ac:dyDescent="0.25">
      <c r="A891" s="1" t="s">
        <v>897</v>
      </c>
      <c r="B891" t="s">
        <v>5</v>
      </c>
      <c r="C891" s="2">
        <v>0.67216435185185175</v>
      </c>
      <c r="D891">
        <v>2</v>
      </c>
      <c r="E891" t="str">
        <f t="shared" si="13"/>
        <v>16</v>
      </c>
    </row>
    <row r="892" spans="1:5" x14ac:dyDescent="0.25">
      <c r="A892" s="1" t="s">
        <v>898</v>
      </c>
      <c r="B892" t="s">
        <v>7</v>
      </c>
      <c r="C892" s="2">
        <v>0.67245370370370372</v>
      </c>
      <c r="D892">
        <v>1</v>
      </c>
      <c r="E892" t="str">
        <f t="shared" si="13"/>
        <v>16</v>
      </c>
    </row>
    <row r="893" spans="1:5" x14ac:dyDescent="0.25">
      <c r="A893" s="1" t="s">
        <v>899</v>
      </c>
      <c r="B893" t="s">
        <v>5</v>
      </c>
      <c r="C893" s="2">
        <v>0.67274305555555547</v>
      </c>
      <c r="D893">
        <v>1</v>
      </c>
      <c r="E893" t="str">
        <f t="shared" si="13"/>
        <v>16</v>
      </c>
    </row>
    <row r="894" spans="1:5" x14ac:dyDescent="0.25">
      <c r="A894" s="1" t="s">
        <v>900</v>
      </c>
      <c r="B894" t="s">
        <v>7</v>
      </c>
      <c r="C894" s="2">
        <v>0.67303240740740744</v>
      </c>
      <c r="D894">
        <v>1</v>
      </c>
      <c r="E894" t="str">
        <f t="shared" si="13"/>
        <v>16</v>
      </c>
    </row>
    <row r="895" spans="1:5" x14ac:dyDescent="0.25">
      <c r="A895" s="1" t="s">
        <v>901</v>
      </c>
      <c r="B895" t="s">
        <v>5</v>
      </c>
      <c r="C895" s="2">
        <v>0.67361111111111116</v>
      </c>
      <c r="D895">
        <v>2</v>
      </c>
      <c r="E895" t="str">
        <f t="shared" si="13"/>
        <v>16</v>
      </c>
    </row>
    <row r="896" spans="1:5" x14ac:dyDescent="0.25">
      <c r="A896" s="1" t="s">
        <v>902</v>
      </c>
      <c r="B896" t="s">
        <v>7</v>
      </c>
      <c r="C896" s="2">
        <v>0.67390046296296291</v>
      </c>
      <c r="D896">
        <v>1</v>
      </c>
      <c r="E896" t="str">
        <f t="shared" si="13"/>
        <v>16</v>
      </c>
    </row>
    <row r="897" spans="1:5" x14ac:dyDescent="0.25">
      <c r="A897" s="1" t="s">
        <v>903</v>
      </c>
      <c r="B897" t="s">
        <v>5</v>
      </c>
      <c r="C897" s="2">
        <v>0.67447916666666663</v>
      </c>
      <c r="D897">
        <v>2</v>
      </c>
      <c r="E897" t="str">
        <f t="shared" si="13"/>
        <v>16</v>
      </c>
    </row>
    <row r="898" spans="1:5" x14ac:dyDescent="0.25">
      <c r="A898" s="1" t="s">
        <v>904</v>
      </c>
      <c r="B898" t="s">
        <v>7</v>
      </c>
      <c r="C898" s="2">
        <v>0.67476851851851849</v>
      </c>
      <c r="D898">
        <v>1</v>
      </c>
      <c r="E898" t="str">
        <f t="shared" si="13"/>
        <v>16</v>
      </c>
    </row>
    <row r="899" spans="1:5" x14ac:dyDescent="0.25">
      <c r="A899" s="1" t="s">
        <v>905</v>
      </c>
      <c r="B899" t="s">
        <v>9</v>
      </c>
      <c r="C899" s="2">
        <v>0.67505787037037035</v>
      </c>
      <c r="D899">
        <v>1</v>
      </c>
      <c r="E899" t="str">
        <f t="shared" ref="E899:E962" si="14">TEXT(C899,"GG")</f>
        <v>16</v>
      </c>
    </row>
    <row r="900" spans="1:5" x14ac:dyDescent="0.25">
      <c r="A900" s="1" t="s">
        <v>906</v>
      </c>
      <c r="B900" t="s">
        <v>7</v>
      </c>
      <c r="C900" s="2">
        <v>0.67534722222222221</v>
      </c>
      <c r="D900">
        <v>1</v>
      </c>
      <c r="E900" t="str">
        <f t="shared" si="14"/>
        <v>16</v>
      </c>
    </row>
    <row r="901" spans="1:5" x14ac:dyDescent="0.25">
      <c r="A901" s="1" t="s">
        <v>907</v>
      </c>
      <c r="B901" t="s">
        <v>7</v>
      </c>
      <c r="C901" s="2">
        <v>0.67563657407407407</v>
      </c>
      <c r="D901">
        <v>1</v>
      </c>
      <c r="E901" t="str">
        <f t="shared" si="14"/>
        <v>16</v>
      </c>
    </row>
    <row r="902" spans="1:5" x14ac:dyDescent="0.25">
      <c r="A902" s="1" t="s">
        <v>908</v>
      </c>
      <c r="B902" t="s">
        <v>5</v>
      </c>
      <c r="C902" s="2">
        <v>0.67592592592592593</v>
      </c>
      <c r="D902">
        <v>1</v>
      </c>
      <c r="E902" t="str">
        <f t="shared" si="14"/>
        <v>16</v>
      </c>
    </row>
    <row r="903" spans="1:5" x14ac:dyDescent="0.25">
      <c r="A903" s="1" t="s">
        <v>909</v>
      </c>
      <c r="B903" t="s">
        <v>27</v>
      </c>
      <c r="C903" s="2">
        <v>0.67621527777777779</v>
      </c>
      <c r="D903">
        <v>1</v>
      </c>
      <c r="E903" t="str">
        <f t="shared" si="14"/>
        <v>16</v>
      </c>
    </row>
    <row r="904" spans="1:5" x14ac:dyDescent="0.25">
      <c r="A904" s="1" t="s">
        <v>910</v>
      </c>
      <c r="B904" t="s">
        <v>27</v>
      </c>
      <c r="C904" s="2">
        <v>0.67650462962962965</v>
      </c>
      <c r="D904">
        <v>1</v>
      </c>
      <c r="E904" t="str">
        <f t="shared" si="14"/>
        <v>16</v>
      </c>
    </row>
    <row r="905" spans="1:5" x14ac:dyDescent="0.25">
      <c r="A905" s="1" t="s">
        <v>911</v>
      </c>
      <c r="B905" t="s">
        <v>7</v>
      </c>
      <c r="C905" s="2">
        <v>0.67679398148148151</v>
      </c>
      <c r="D905">
        <v>1</v>
      </c>
      <c r="E905" t="str">
        <f t="shared" si="14"/>
        <v>16</v>
      </c>
    </row>
    <row r="906" spans="1:5" x14ac:dyDescent="0.25">
      <c r="A906" s="1" t="s">
        <v>912</v>
      </c>
      <c r="B906" t="s">
        <v>9</v>
      </c>
      <c r="C906" s="2">
        <v>0.67708333333333337</v>
      </c>
      <c r="D906">
        <v>1</v>
      </c>
      <c r="E906" t="str">
        <f t="shared" si="14"/>
        <v>16</v>
      </c>
    </row>
    <row r="907" spans="1:5" x14ac:dyDescent="0.25">
      <c r="A907" s="1" t="s">
        <v>913</v>
      </c>
      <c r="B907" t="s">
        <v>7</v>
      </c>
      <c r="C907" s="2">
        <v>0.67737268518518512</v>
      </c>
      <c r="D907">
        <v>1</v>
      </c>
      <c r="E907" t="str">
        <f t="shared" si="14"/>
        <v>16</v>
      </c>
    </row>
    <row r="908" spans="1:5" x14ac:dyDescent="0.25">
      <c r="A908" s="1" t="s">
        <v>914</v>
      </c>
      <c r="B908" t="s">
        <v>9</v>
      </c>
      <c r="C908" s="2">
        <v>0.67766203703703709</v>
      </c>
      <c r="D908">
        <v>1</v>
      </c>
      <c r="E908" t="str">
        <f t="shared" si="14"/>
        <v>16</v>
      </c>
    </row>
    <row r="909" spans="1:5" x14ac:dyDescent="0.25">
      <c r="A909" s="1" t="s">
        <v>915</v>
      </c>
      <c r="B909" t="s">
        <v>5</v>
      </c>
      <c r="C909" s="2">
        <v>0.67824074074074081</v>
      </c>
      <c r="D909">
        <v>2</v>
      </c>
      <c r="E909" t="str">
        <f t="shared" si="14"/>
        <v>16</v>
      </c>
    </row>
    <row r="910" spans="1:5" x14ac:dyDescent="0.25">
      <c r="A910" s="1" t="s">
        <v>916</v>
      </c>
      <c r="B910" t="s">
        <v>5</v>
      </c>
      <c r="C910" s="2">
        <v>0.67853009259259256</v>
      </c>
      <c r="D910">
        <v>1</v>
      </c>
      <c r="E910" t="str">
        <f t="shared" si="14"/>
        <v>16</v>
      </c>
    </row>
    <row r="911" spans="1:5" x14ac:dyDescent="0.25">
      <c r="A911" s="1" t="s">
        <v>917</v>
      </c>
      <c r="B911" t="s">
        <v>7</v>
      </c>
      <c r="C911" s="2">
        <v>0.67881944444444453</v>
      </c>
      <c r="D911">
        <v>1</v>
      </c>
      <c r="E911" t="str">
        <f t="shared" si="14"/>
        <v>16</v>
      </c>
    </row>
    <row r="912" spans="1:5" x14ac:dyDescent="0.25">
      <c r="A912" s="1" t="s">
        <v>918</v>
      </c>
      <c r="B912" t="s">
        <v>5</v>
      </c>
      <c r="C912" s="2">
        <v>0.67939814814814825</v>
      </c>
      <c r="D912">
        <v>2</v>
      </c>
      <c r="E912" t="str">
        <f t="shared" si="14"/>
        <v>16</v>
      </c>
    </row>
    <row r="913" spans="1:5" x14ac:dyDescent="0.25">
      <c r="A913" s="1" t="s">
        <v>919</v>
      </c>
      <c r="B913" t="s">
        <v>9</v>
      </c>
      <c r="C913" s="2">
        <v>0.6796875</v>
      </c>
      <c r="D913">
        <v>1</v>
      </c>
      <c r="E913" t="str">
        <f t="shared" si="14"/>
        <v>16</v>
      </c>
    </row>
    <row r="914" spans="1:5" x14ac:dyDescent="0.25">
      <c r="A914" s="1" t="s">
        <v>920</v>
      </c>
      <c r="B914" t="s">
        <v>7</v>
      </c>
      <c r="C914" s="2">
        <v>0.67997685185185175</v>
      </c>
      <c r="D914">
        <v>1</v>
      </c>
      <c r="E914" t="str">
        <f t="shared" si="14"/>
        <v>16</v>
      </c>
    </row>
    <row r="915" spans="1:5" x14ac:dyDescent="0.25">
      <c r="A915" s="1" t="s">
        <v>921</v>
      </c>
      <c r="B915" t="s">
        <v>7</v>
      </c>
      <c r="C915" s="2">
        <v>0.68026620370370372</v>
      </c>
      <c r="D915">
        <v>1</v>
      </c>
      <c r="E915" t="str">
        <f t="shared" si="14"/>
        <v>16</v>
      </c>
    </row>
    <row r="916" spans="1:5" x14ac:dyDescent="0.25">
      <c r="A916" s="1" t="s">
        <v>922</v>
      </c>
      <c r="B916" t="s">
        <v>7</v>
      </c>
      <c r="C916" s="2">
        <v>0.68055555555555547</v>
      </c>
      <c r="D916">
        <v>1</v>
      </c>
      <c r="E916" t="str">
        <f t="shared" si="14"/>
        <v>16</v>
      </c>
    </row>
    <row r="917" spans="1:5" x14ac:dyDescent="0.25">
      <c r="A917" s="1" t="s">
        <v>923</v>
      </c>
      <c r="B917" t="s">
        <v>27</v>
      </c>
      <c r="C917" s="2">
        <v>0.68084490740740744</v>
      </c>
      <c r="D917">
        <v>1</v>
      </c>
      <c r="E917" t="str">
        <f t="shared" si="14"/>
        <v>16</v>
      </c>
    </row>
    <row r="918" spans="1:5" x14ac:dyDescent="0.25">
      <c r="A918" s="1" t="s">
        <v>924</v>
      </c>
      <c r="B918" t="s">
        <v>7</v>
      </c>
      <c r="C918" s="2">
        <v>0.68113425925925919</v>
      </c>
      <c r="D918">
        <v>1</v>
      </c>
      <c r="E918" t="str">
        <f t="shared" si="14"/>
        <v>16</v>
      </c>
    </row>
    <row r="919" spans="1:5" x14ac:dyDescent="0.25">
      <c r="A919" s="1" t="s">
        <v>925</v>
      </c>
      <c r="B919" t="s">
        <v>7</v>
      </c>
      <c r="C919" s="2">
        <v>0.68142361111111116</v>
      </c>
      <c r="D919">
        <v>1</v>
      </c>
      <c r="E919" t="str">
        <f t="shared" si="14"/>
        <v>16</v>
      </c>
    </row>
    <row r="920" spans="1:5" x14ac:dyDescent="0.25">
      <c r="A920" s="1" t="s">
        <v>926</v>
      </c>
      <c r="B920" t="s">
        <v>9</v>
      </c>
      <c r="C920" s="2">
        <v>0.68171296296296291</v>
      </c>
      <c r="D920">
        <v>1</v>
      </c>
      <c r="E920" t="str">
        <f t="shared" si="14"/>
        <v>16</v>
      </c>
    </row>
    <row r="921" spans="1:5" x14ac:dyDescent="0.25">
      <c r="A921" s="1" t="s">
        <v>927</v>
      </c>
      <c r="B921" t="s">
        <v>9</v>
      </c>
      <c r="C921" s="2">
        <v>0.68200231481481488</v>
      </c>
      <c r="D921">
        <v>1</v>
      </c>
      <c r="E921" t="str">
        <f t="shared" si="14"/>
        <v>16</v>
      </c>
    </row>
    <row r="922" spans="1:5" x14ac:dyDescent="0.25">
      <c r="A922" s="1" t="s">
        <v>928</v>
      </c>
      <c r="B922" t="s">
        <v>7</v>
      </c>
      <c r="C922" s="2">
        <v>0.68229166666666663</v>
      </c>
      <c r="D922">
        <v>1</v>
      </c>
      <c r="E922" t="str">
        <f t="shared" si="14"/>
        <v>16</v>
      </c>
    </row>
    <row r="923" spans="1:5" x14ac:dyDescent="0.25">
      <c r="A923" s="1" t="s">
        <v>929</v>
      </c>
      <c r="B923" t="s">
        <v>27</v>
      </c>
      <c r="C923" s="2">
        <v>0.68287037037037035</v>
      </c>
      <c r="D923">
        <v>2</v>
      </c>
      <c r="E923" t="str">
        <f t="shared" si="14"/>
        <v>16</v>
      </c>
    </row>
    <row r="924" spans="1:5" x14ac:dyDescent="0.25">
      <c r="A924" s="1" t="s">
        <v>930</v>
      </c>
      <c r="B924" t="s">
        <v>7</v>
      </c>
      <c r="C924" s="2">
        <v>0.68315972222222221</v>
      </c>
      <c r="D924">
        <v>1</v>
      </c>
      <c r="E924" t="str">
        <f t="shared" si="14"/>
        <v>16</v>
      </c>
    </row>
    <row r="925" spans="1:5" x14ac:dyDescent="0.25">
      <c r="A925" s="1" t="s">
        <v>931</v>
      </c>
      <c r="B925" t="s">
        <v>27</v>
      </c>
      <c r="C925" s="2">
        <v>0.68344907407407407</v>
      </c>
      <c r="D925">
        <v>1</v>
      </c>
      <c r="E925" t="str">
        <f t="shared" si="14"/>
        <v>16</v>
      </c>
    </row>
    <row r="926" spans="1:5" x14ac:dyDescent="0.25">
      <c r="A926" s="1" t="s">
        <v>932</v>
      </c>
      <c r="B926" t="s">
        <v>27</v>
      </c>
      <c r="C926" s="2">
        <v>0.68402777777777779</v>
      </c>
      <c r="D926">
        <v>2</v>
      </c>
      <c r="E926" t="str">
        <f t="shared" si="14"/>
        <v>16</v>
      </c>
    </row>
    <row r="927" spans="1:5" x14ac:dyDescent="0.25">
      <c r="A927" s="1" t="s">
        <v>933</v>
      </c>
      <c r="B927" t="s">
        <v>7</v>
      </c>
      <c r="C927" s="2">
        <v>0.68431712962962965</v>
      </c>
      <c r="D927">
        <v>1</v>
      </c>
      <c r="E927" t="str">
        <f t="shared" si="14"/>
        <v>16</v>
      </c>
    </row>
    <row r="928" spans="1:5" x14ac:dyDescent="0.25">
      <c r="A928" s="1" t="s">
        <v>934</v>
      </c>
      <c r="B928" t="s">
        <v>9</v>
      </c>
      <c r="C928" s="2">
        <v>0.68489583333333337</v>
      </c>
      <c r="D928">
        <v>2</v>
      </c>
      <c r="E928" t="str">
        <f t="shared" si="14"/>
        <v>16</v>
      </c>
    </row>
    <row r="929" spans="1:5" x14ac:dyDescent="0.25">
      <c r="A929" s="1" t="s">
        <v>935</v>
      </c>
      <c r="B929" t="s">
        <v>7</v>
      </c>
      <c r="C929" s="2">
        <v>0.68518518518518512</v>
      </c>
      <c r="D929">
        <v>1</v>
      </c>
      <c r="E929" t="str">
        <f t="shared" si="14"/>
        <v>16</v>
      </c>
    </row>
    <row r="930" spans="1:5" x14ac:dyDescent="0.25">
      <c r="A930" s="1" t="s">
        <v>936</v>
      </c>
      <c r="B930" t="s">
        <v>7</v>
      </c>
      <c r="C930" s="2">
        <v>0.68547453703703709</v>
      </c>
      <c r="D930">
        <v>1</v>
      </c>
      <c r="E930" t="str">
        <f t="shared" si="14"/>
        <v>16</v>
      </c>
    </row>
    <row r="931" spans="1:5" x14ac:dyDescent="0.25">
      <c r="A931" s="1" t="s">
        <v>937</v>
      </c>
      <c r="B931" t="s">
        <v>5</v>
      </c>
      <c r="C931" s="2">
        <v>0.68576388888888884</v>
      </c>
      <c r="D931">
        <v>1</v>
      </c>
      <c r="E931" t="str">
        <f t="shared" si="14"/>
        <v>16</v>
      </c>
    </row>
    <row r="932" spans="1:5" x14ac:dyDescent="0.25">
      <c r="A932" s="1" t="s">
        <v>938</v>
      </c>
      <c r="B932" t="s">
        <v>7</v>
      </c>
      <c r="C932" s="2">
        <v>0.68605324074074081</v>
      </c>
      <c r="D932">
        <v>1</v>
      </c>
      <c r="E932" t="str">
        <f t="shared" si="14"/>
        <v>16</v>
      </c>
    </row>
    <row r="933" spans="1:5" x14ac:dyDescent="0.25">
      <c r="A933" s="1" t="s">
        <v>939</v>
      </c>
      <c r="B933" t="s">
        <v>5</v>
      </c>
      <c r="C933" s="2">
        <v>0.68634259259259256</v>
      </c>
      <c r="D933">
        <v>1</v>
      </c>
      <c r="E933" t="str">
        <f t="shared" si="14"/>
        <v>16</v>
      </c>
    </row>
    <row r="934" spans="1:5" x14ac:dyDescent="0.25">
      <c r="A934" s="1" t="s">
        <v>940</v>
      </c>
      <c r="B934" t="s">
        <v>7</v>
      </c>
      <c r="C934" s="2">
        <v>0.68663194444444453</v>
      </c>
      <c r="D934">
        <v>1</v>
      </c>
      <c r="E934" t="str">
        <f t="shared" si="14"/>
        <v>16</v>
      </c>
    </row>
    <row r="935" spans="1:5" x14ac:dyDescent="0.25">
      <c r="A935" s="1" t="s">
        <v>941</v>
      </c>
      <c r="B935" t="s">
        <v>7</v>
      </c>
      <c r="C935" s="2">
        <v>0.68692129629629628</v>
      </c>
      <c r="D935">
        <v>1</v>
      </c>
      <c r="E935" t="str">
        <f t="shared" si="14"/>
        <v>16</v>
      </c>
    </row>
    <row r="936" spans="1:5" x14ac:dyDescent="0.25">
      <c r="A936" s="1" t="s">
        <v>942</v>
      </c>
      <c r="B936" t="s">
        <v>7</v>
      </c>
      <c r="C936" s="2">
        <v>0.68721064814814825</v>
      </c>
      <c r="D936">
        <v>1</v>
      </c>
      <c r="E936" t="str">
        <f t="shared" si="14"/>
        <v>16</v>
      </c>
    </row>
    <row r="937" spans="1:5" x14ac:dyDescent="0.25">
      <c r="A937" s="1" t="s">
        <v>943</v>
      </c>
      <c r="B937" t="s">
        <v>7</v>
      </c>
      <c r="C937" s="2">
        <v>0.6875</v>
      </c>
      <c r="D937">
        <v>1</v>
      </c>
      <c r="E937" t="str">
        <f t="shared" si="14"/>
        <v>16</v>
      </c>
    </row>
    <row r="938" spans="1:5" x14ac:dyDescent="0.25">
      <c r="A938" s="1" t="s">
        <v>944</v>
      </c>
      <c r="B938" t="s">
        <v>7</v>
      </c>
      <c r="C938" s="2">
        <v>0.68778935185185175</v>
      </c>
      <c r="D938">
        <v>1</v>
      </c>
      <c r="E938" t="str">
        <f t="shared" si="14"/>
        <v>16</v>
      </c>
    </row>
    <row r="939" spans="1:5" x14ac:dyDescent="0.25">
      <c r="A939" s="1" t="s">
        <v>945</v>
      </c>
      <c r="B939" t="s">
        <v>9</v>
      </c>
      <c r="C939" s="2">
        <v>0.68807870370370372</v>
      </c>
      <c r="D939">
        <v>1</v>
      </c>
      <c r="E939" t="str">
        <f t="shared" si="14"/>
        <v>16</v>
      </c>
    </row>
    <row r="940" spans="1:5" x14ac:dyDescent="0.25">
      <c r="A940" s="1" t="s">
        <v>946</v>
      </c>
      <c r="B940" t="s">
        <v>9</v>
      </c>
      <c r="C940" s="2">
        <v>0.68865740740740744</v>
      </c>
      <c r="D940">
        <v>2</v>
      </c>
      <c r="E940" t="str">
        <f t="shared" si="14"/>
        <v>16</v>
      </c>
    </row>
    <row r="941" spans="1:5" x14ac:dyDescent="0.25">
      <c r="A941" s="1" t="s">
        <v>947</v>
      </c>
      <c r="B941" t="s">
        <v>7</v>
      </c>
      <c r="C941" s="2">
        <v>0.68894675925925919</v>
      </c>
      <c r="D941">
        <v>1</v>
      </c>
      <c r="E941" t="str">
        <f t="shared" si="14"/>
        <v>16</v>
      </c>
    </row>
    <row r="942" spans="1:5" x14ac:dyDescent="0.25">
      <c r="A942" s="1" t="s">
        <v>948</v>
      </c>
      <c r="B942" t="s">
        <v>9</v>
      </c>
      <c r="C942" s="2">
        <v>0.68952546296296291</v>
      </c>
      <c r="D942">
        <v>2</v>
      </c>
      <c r="E942" t="str">
        <f t="shared" si="14"/>
        <v>16</v>
      </c>
    </row>
    <row r="943" spans="1:5" x14ac:dyDescent="0.25">
      <c r="A943" s="1" t="s">
        <v>949</v>
      </c>
      <c r="B943" t="s">
        <v>5</v>
      </c>
      <c r="C943" s="2">
        <v>0.69010416666666663</v>
      </c>
      <c r="D943">
        <v>2</v>
      </c>
      <c r="E943" t="str">
        <f t="shared" si="14"/>
        <v>16</v>
      </c>
    </row>
    <row r="944" spans="1:5" x14ac:dyDescent="0.25">
      <c r="A944" s="1" t="s">
        <v>950</v>
      </c>
      <c r="B944" t="s">
        <v>5</v>
      </c>
      <c r="C944" s="2">
        <v>0.69068287037037035</v>
      </c>
      <c r="D944">
        <v>2</v>
      </c>
      <c r="E944" t="str">
        <f t="shared" si="14"/>
        <v>16</v>
      </c>
    </row>
    <row r="945" spans="1:5" x14ac:dyDescent="0.25">
      <c r="A945" s="1" t="s">
        <v>951</v>
      </c>
      <c r="B945" t="s">
        <v>9</v>
      </c>
      <c r="C945" s="2">
        <v>0.69097222222222221</v>
      </c>
      <c r="D945">
        <v>1</v>
      </c>
      <c r="E945" t="str">
        <f t="shared" si="14"/>
        <v>16</v>
      </c>
    </row>
    <row r="946" spans="1:5" x14ac:dyDescent="0.25">
      <c r="A946" s="1" t="s">
        <v>952</v>
      </c>
      <c r="B946" t="s">
        <v>9</v>
      </c>
      <c r="C946" s="2">
        <v>0.69126157407407407</v>
      </c>
      <c r="D946">
        <v>1</v>
      </c>
      <c r="E946" t="str">
        <f t="shared" si="14"/>
        <v>16</v>
      </c>
    </row>
    <row r="947" spans="1:5" x14ac:dyDescent="0.25">
      <c r="A947" s="1" t="s">
        <v>953</v>
      </c>
      <c r="B947" t="s">
        <v>9</v>
      </c>
      <c r="C947" s="2">
        <v>0.69155092592592593</v>
      </c>
      <c r="D947">
        <v>1</v>
      </c>
      <c r="E947" t="str">
        <f t="shared" si="14"/>
        <v>16</v>
      </c>
    </row>
    <row r="948" spans="1:5" x14ac:dyDescent="0.25">
      <c r="A948" s="1" t="s">
        <v>954</v>
      </c>
      <c r="B948" t="s">
        <v>9</v>
      </c>
      <c r="C948" s="2">
        <v>0.69184027777777779</v>
      </c>
      <c r="D948">
        <v>1</v>
      </c>
      <c r="E948" t="str">
        <f t="shared" si="14"/>
        <v>16</v>
      </c>
    </row>
    <row r="949" spans="1:5" x14ac:dyDescent="0.25">
      <c r="A949" s="1" t="s">
        <v>955</v>
      </c>
      <c r="B949" t="s">
        <v>7</v>
      </c>
      <c r="C949" s="2">
        <v>0.69212962962962965</v>
      </c>
      <c r="D949">
        <v>1</v>
      </c>
      <c r="E949" t="str">
        <f t="shared" si="14"/>
        <v>16</v>
      </c>
    </row>
    <row r="950" spans="1:5" x14ac:dyDescent="0.25">
      <c r="A950" s="1" t="s">
        <v>956</v>
      </c>
      <c r="B950" t="s">
        <v>9</v>
      </c>
      <c r="C950" s="2">
        <v>0.69270833333333337</v>
      </c>
      <c r="D950">
        <v>2</v>
      </c>
      <c r="E950" t="str">
        <f t="shared" si="14"/>
        <v>16</v>
      </c>
    </row>
    <row r="951" spans="1:5" x14ac:dyDescent="0.25">
      <c r="A951" s="1" t="s">
        <v>957</v>
      </c>
      <c r="B951" t="s">
        <v>9</v>
      </c>
      <c r="C951" s="2">
        <v>0.69282407407407398</v>
      </c>
      <c r="D951">
        <v>2</v>
      </c>
      <c r="E951" t="str">
        <f t="shared" si="14"/>
        <v>16</v>
      </c>
    </row>
    <row r="952" spans="1:5" x14ac:dyDescent="0.25">
      <c r="A952" s="1" t="s">
        <v>958</v>
      </c>
      <c r="B952" t="s">
        <v>9</v>
      </c>
      <c r="C952" s="2">
        <v>0.69305555555555554</v>
      </c>
      <c r="D952">
        <v>1</v>
      </c>
      <c r="E952" t="str">
        <f t="shared" si="14"/>
        <v>16</v>
      </c>
    </row>
    <row r="953" spans="1:5" x14ac:dyDescent="0.25">
      <c r="A953" s="1" t="s">
        <v>959</v>
      </c>
      <c r="B953" t="s">
        <v>27</v>
      </c>
      <c r="C953" s="2">
        <v>0.69322916666666667</v>
      </c>
      <c r="D953">
        <v>1</v>
      </c>
      <c r="E953" t="str">
        <f t="shared" si="14"/>
        <v>16</v>
      </c>
    </row>
    <row r="954" spans="1:5" x14ac:dyDescent="0.25">
      <c r="A954" s="1" t="s">
        <v>960</v>
      </c>
      <c r="B954" t="s">
        <v>7</v>
      </c>
      <c r="C954" s="2">
        <v>0.69334490740740751</v>
      </c>
      <c r="D954">
        <v>1</v>
      </c>
      <c r="E954" t="str">
        <f t="shared" si="14"/>
        <v>16</v>
      </c>
    </row>
    <row r="955" spans="1:5" x14ac:dyDescent="0.25">
      <c r="A955" s="1" t="s">
        <v>961</v>
      </c>
      <c r="B955" t="s">
        <v>9</v>
      </c>
      <c r="C955" s="2">
        <v>0.69351851851851853</v>
      </c>
      <c r="D955">
        <v>2</v>
      </c>
      <c r="E955" t="str">
        <f t="shared" si="14"/>
        <v>16</v>
      </c>
    </row>
    <row r="956" spans="1:5" x14ac:dyDescent="0.25">
      <c r="A956" s="1" t="s">
        <v>962</v>
      </c>
      <c r="B956" t="s">
        <v>7</v>
      </c>
      <c r="C956" s="2">
        <v>0.69374999999999998</v>
      </c>
      <c r="D956">
        <v>1</v>
      </c>
      <c r="E956" t="str">
        <f t="shared" si="14"/>
        <v>16</v>
      </c>
    </row>
    <row r="957" spans="1:5" x14ac:dyDescent="0.25">
      <c r="A957" s="1" t="s">
        <v>963</v>
      </c>
      <c r="B957" t="s">
        <v>5</v>
      </c>
      <c r="C957" s="2">
        <v>0.69386574074074081</v>
      </c>
      <c r="D957">
        <v>2</v>
      </c>
      <c r="E957" t="str">
        <f t="shared" si="14"/>
        <v>16</v>
      </c>
    </row>
    <row r="958" spans="1:5" x14ac:dyDescent="0.25">
      <c r="A958" s="1" t="s">
        <v>964</v>
      </c>
      <c r="B958" t="s">
        <v>7</v>
      </c>
      <c r="C958" s="2">
        <v>0.69403935185185184</v>
      </c>
      <c r="D958">
        <v>1</v>
      </c>
      <c r="E958" t="str">
        <f t="shared" si="14"/>
        <v>16</v>
      </c>
    </row>
    <row r="959" spans="1:5" x14ac:dyDescent="0.25">
      <c r="A959" s="1" t="s">
        <v>965</v>
      </c>
      <c r="B959" t="s">
        <v>9</v>
      </c>
      <c r="C959" s="2">
        <v>0.69415509259259256</v>
      </c>
      <c r="D959">
        <v>2</v>
      </c>
      <c r="E959" t="str">
        <f t="shared" si="14"/>
        <v>16</v>
      </c>
    </row>
    <row r="960" spans="1:5" x14ac:dyDescent="0.25">
      <c r="A960" s="1" t="s">
        <v>966</v>
      </c>
      <c r="B960" t="s">
        <v>7</v>
      </c>
      <c r="C960" s="2">
        <v>0.6943287037037037</v>
      </c>
      <c r="D960">
        <v>1</v>
      </c>
      <c r="E960" t="str">
        <f t="shared" si="14"/>
        <v>16</v>
      </c>
    </row>
    <row r="961" spans="1:5" x14ac:dyDescent="0.25">
      <c r="A961" s="1" t="s">
        <v>967</v>
      </c>
      <c r="B961" t="s">
        <v>5</v>
      </c>
      <c r="C961" s="2">
        <v>0.69450231481481473</v>
      </c>
      <c r="D961">
        <v>1</v>
      </c>
      <c r="E961" t="str">
        <f t="shared" si="14"/>
        <v>16</v>
      </c>
    </row>
    <row r="962" spans="1:5" x14ac:dyDescent="0.25">
      <c r="A962" s="1" t="s">
        <v>968</v>
      </c>
      <c r="B962" t="s">
        <v>7</v>
      </c>
      <c r="C962" s="2">
        <v>0.69461805555555556</v>
      </c>
      <c r="D962">
        <v>1</v>
      </c>
      <c r="E962" t="str">
        <f t="shared" si="14"/>
        <v>16</v>
      </c>
    </row>
    <row r="963" spans="1:5" x14ac:dyDescent="0.25">
      <c r="A963" s="1" t="s">
        <v>969</v>
      </c>
      <c r="B963" t="s">
        <v>5</v>
      </c>
      <c r="C963" s="2">
        <v>0.69490740740740742</v>
      </c>
      <c r="D963">
        <v>2</v>
      </c>
      <c r="E963" t="str">
        <f t="shared" ref="E963:E1001" si="15">TEXT(C963,"GG")</f>
        <v>16</v>
      </c>
    </row>
    <row r="964" spans="1:5" x14ac:dyDescent="0.25">
      <c r="A964" s="1" t="s">
        <v>970</v>
      </c>
      <c r="B964" t="s">
        <v>7</v>
      </c>
      <c r="C964" s="2">
        <v>0.69513888888888886</v>
      </c>
      <c r="D964">
        <v>1</v>
      </c>
      <c r="E964" t="str">
        <f t="shared" si="15"/>
        <v>16</v>
      </c>
    </row>
    <row r="965" spans="1:5" x14ac:dyDescent="0.25">
      <c r="A965" s="1" t="s">
        <v>971</v>
      </c>
      <c r="B965" t="s">
        <v>5</v>
      </c>
      <c r="C965" s="2">
        <v>0.6953125</v>
      </c>
      <c r="D965">
        <v>2</v>
      </c>
      <c r="E965" t="str">
        <f t="shared" si="15"/>
        <v>16</v>
      </c>
    </row>
    <row r="966" spans="1:5" x14ac:dyDescent="0.25">
      <c r="A966" s="1" t="s">
        <v>972</v>
      </c>
      <c r="B966" t="s">
        <v>9</v>
      </c>
      <c r="C966" s="2">
        <v>0.69554398148148155</v>
      </c>
      <c r="D966">
        <v>2</v>
      </c>
      <c r="E966" t="str">
        <f t="shared" si="15"/>
        <v>16</v>
      </c>
    </row>
    <row r="967" spans="1:5" x14ac:dyDescent="0.25">
      <c r="A967" s="1" t="s">
        <v>973</v>
      </c>
      <c r="B967" t="s">
        <v>9</v>
      </c>
      <c r="C967" s="2">
        <v>0.695775462962963</v>
      </c>
      <c r="D967">
        <v>1</v>
      </c>
      <c r="E967" t="str">
        <f t="shared" si="15"/>
        <v>16</v>
      </c>
    </row>
    <row r="968" spans="1:5" x14ac:dyDescent="0.25">
      <c r="A968" s="1" t="s">
        <v>974</v>
      </c>
      <c r="B968" t="s">
        <v>7</v>
      </c>
      <c r="C968" s="2">
        <v>0.69600694444444444</v>
      </c>
      <c r="D968">
        <v>1</v>
      </c>
      <c r="E968" t="str">
        <f t="shared" si="15"/>
        <v>16</v>
      </c>
    </row>
    <row r="969" spans="1:5" x14ac:dyDescent="0.25">
      <c r="A969" s="1" t="s">
        <v>975</v>
      </c>
      <c r="B969" t="s">
        <v>5</v>
      </c>
      <c r="C969" s="2">
        <v>0.69623842592592589</v>
      </c>
      <c r="D969">
        <v>1</v>
      </c>
      <c r="E969" t="str">
        <f t="shared" si="15"/>
        <v>16</v>
      </c>
    </row>
    <row r="970" spans="1:5" x14ac:dyDescent="0.25">
      <c r="A970" s="1" t="s">
        <v>976</v>
      </c>
      <c r="B970" t="s">
        <v>9</v>
      </c>
      <c r="C970" s="2">
        <v>0.69646990740740744</v>
      </c>
      <c r="D970">
        <v>1</v>
      </c>
      <c r="E970" t="str">
        <f t="shared" si="15"/>
        <v>16</v>
      </c>
    </row>
    <row r="971" spans="1:5" x14ac:dyDescent="0.25">
      <c r="A971" s="1" t="s">
        <v>977</v>
      </c>
      <c r="B971" t="s">
        <v>7</v>
      </c>
      <c r="C971" s="2">
        <v>0.69664351851851858</v>
      </c>
      <c r="D971">
        <v>1</v>
      </c>
      <c r="E971" t="str">
        <f t="shared" si="15"/>
        <v>16</v>
      </c>
    </row>
    <row r="972" spans="1:5" x14ac:dyDescent="0.25">
      <c r="A972" s="1" t="s">
        <v>978</v>
      </c>
      <c r="B972" t="s">
        <v>5</v>
      </c>
      <c r="C972" s="2">
        <v>0.69681712962962961</v>
      </c>
      <c r="D972">
        <v>2</v>
      </c>
      <c r="E972" t="str">
        <f t="shared" si="15"/>
        <v>16</v>
      </c>
    </row>
    <row r="973" spans="1:5" x14ac:dyDescent="0.25">
      <c r="A973" s="1" t="s">
        <v>979</v>
      </c>
      <c r="B973" t="s">
        <v>7</v>
      </c>
      <c r="C973" s="2">
        <v>0.69704861111111116</v>
      </c>
      <c r="D973">
        <v>1</v>
      </c>
      <c r="E973" t="str">
        <f t="shared" si="15"/>
        <v>16</v>
      </c>
    </row>
    <row r="974" spans="1:5" x14ac:dyDescent="0.25">
      <c r="A974" s="1" t="s">
        <v>980</v>
      </c>
      <c r="B974" t="s">
        <v>5</v>
      </c>
      <c r="C974" s="2">
        <v>0.69733796296296291</v>
      </c>
      <c r="D974">
        <v>1</v>
      </c>
      <c r="E974" t="str">
        <f t="shared" si="15"/>
        <v>16</v>
      </c>
    </row>
    <row r="975" spans="1:5" x14ac:dyDescent="0.25">
      <c r="A975" s="1" t="s">
        <v>981</v>
      </c>
      <c r="B975" t="s">
        <v>9</v>
      </c>
      <c r="C975" s="2">
        <v>0.69751157407407405</v>
      </c>
      <c r="D975">
        <v>2</v>
      </c>
      <c r="E975" t="str">
        <f t="shared" si="15"/>
        <v>16</v>
      </c>
    </row>
    <row r="976" spans="1:5" x14ac:dyDescent="0.25">
      <c r="A976" s="1" t="s">
        <v>982</v>
      </c>
      <c r="B976" t="s">
        <v>9</v>
      </c>
      <c r="C976" s="2">
        <v>0.69768518518518519</v>
      </c>
      <c r="D976">
        <v>1</v>
      </c>
      <c r="E976" t="str">
        <f t="shared" si="15"/>
        <v>16</v>
      </c>
    </row>
    <row r="977" spans="1:5" x14ac:dyDescent="0.25">
      <c r="A977" s="1" t="s">
        <v>983</v>
      </c>
      <c r="B977" t="s">
        <v>7</v>
      </c>
      <c r="C977" s="2">
        <v>0.69803240740740735</v>
      </c>
      <c r="D977">
        <v>1</v>
      </c>
      <c r="E977" t="str">
        <f t="shared" si="15"/>
        <v>16</v>
      </c>
    </row>
    <row r="978" spans="1:5" x14ac:dyDescent="0.25">
      <c r="A978" s="1" t="s">
        <v>984</v>
      </c>
      <c r="B978" t="s">
        <v>9</v>
      </c>
      <c r="C978" s="2">
        <v>0.69820601851851849</v>
      </c>
      <c r="D978">
        <v>2</v>
      </c>
      <c r="E978" t="str">
        <f t="shared" si="15"/>
        <v>16</v>
      </c>
    </row>
    <row r="979" spans="1:5" x14ac:dyDescent="0.25">
      <c r="A979" s="1" t="s">
        <v>985</v>
      </c>
      <c r="B979" t="s">
        <v>7</v>
      </c>
      <c r="C979" s="2">
        <v>0.69843749999999993</v>
      </c>
      <c r="D979">
        <v>1</v>
      </c>
      <c r="E979" t="str">
        <f t="shared" si="15"/>
        <v>16</v>
      </c>
    </row>
    <row r="980" spans="1:5" x14ac:dyDescent="0.25">
      <c r="A980" s="1" t="s">
        <v>986</v>
      </c>
      <c r="B980" t="s">
        <v>5</v>
      </c>
      <c r="C980" s="2">
        <v>0.69890046296296304</v>
      </c>
      <c r="D980">
        <v>2</v>
      </c>
      <c r="E980" t="str">
        <f t="shared" si="15"/>
        <v>16</v>
      </c>
    </row>
    <row r="981" spans="1:5" x14ac:dyDescent="0.25">
      <c r="A981" s="1" t="s">
        <v>987</v>
      </c>
      <c r="B981" t="s">
        <v>7</v>
      </c>
      <c r="C981" s="2">
        <v>0.69901620370370365</v>
      </c>
      <c r="D981">
        <v>1</v>
      </c>
      <c r="E981" t="str">
        <f t="shared" si="15"/>
        <v>16</v>
      </c>
    </row>
    <row r="982" spans="1:5" x14ac:dyDescent="0.25">
      <c r="A982" s="1" t="s">
        <v>988</v>
      </c>
      <c r="B982" t="s">
        <v>9</v>
      </c>
      <c r="C982" s="2">
        <v>0.69930555555555562</v>
      </c>
      <c r="D982">
        <v>1</v>
      </c>
      <c r="E982" t="str">
        <f t="shared" si="15"/>
        <v>16</v>
      </c>
    </row>
    <row r="983" spans="1:5" x14ac:dyDescent="0.25">
      <c r="A983" s="1" t="s">
        <v>989</v>
      </c>
      <c r="B983" t="s">
        <v>7</v>
      </c>
      <c r="C983" s="2">
        <v>0.69959490740740737</v>
      </c>
      <c r="D983">
        <v>1</v>
      </c>
      <c r="E983" t="str">
        <f t="shared" si="15"/>
        <v>16</v>
      </c>
    </row>
    <row r="984" spans="1:5" x14ac:dyDescent="0.25">
      <c r="A984" s="1" t="s">
        <v>990</v>
      </c>
      <c r="B984" t="s">
        <v>5</v>
      </c>
      <c r="C984" s="2">
        <v>0.69982638888888893</v>
      </c>
      <c r="D984">
        <v>1</v>
      </c>
      <c r="E984" t="str">
        <f t="shared" si="15"/>
        <v>16</v>
      </c>
    </row>
    <row r="985" spans="1:5" x14ac:dyDescent="0.25">
      <c r="A985" s="1" t="s">
        <v>991</v>
      </c>
      <c r="B985" t="s">
        <v>7</v>
      </c>
      <c r="C985" s="2">
        <v>0.70011574074074068</v>
      </c>
      <c r="D985">
        <v>1</v>
      </c>
      <c r="E985" t="str">
        <f t="shared" si="15"/>
        <v>16</v>
      </c>
    </row>
    <row r="986" spans="1:5" x14ac:dyDescent="0.25">
      <c r="A986" s="1" t="s">
        <v>992</v>
      </c>
      <c r="B986" t="s">
        <v>9</v>
      </c>
      <c r="C986" s="2">
        <v>0.70028935185185182</v>
      </c>
      <c r="D986">
        <v>1</v>
      </c>
      <c r="E986" t="str">
        <f t="shared" si="15"/>
        <v>16</v>
      </c>
    </row>
    <row r="987" spans="1:5" x14ac:dyDescent="0.25">
      <c r="A987" s="1" t="s">
        <v>993</v>
      </c>
      <c r="B987" t="s">
        <v>9</v>
      </c>
      <c r="C987" s="2">
        <v>0.70063657407407398</v>
      </c>
      <c r="D987">
        <v>2</v>
      </c>
      <c r="E987" t="str">
        <f t="shared" si="15"/>
        <v>16</v>
      </c>
    </row>
    <row r="988" spans="1:5" x14ac:dyDescent="0.25">
      <c r="A988" s="1" t="s">
        <v>994</v>
      </c>
      <c r="B988" t="s">
        <v>27</v>
      </c>
      <c r="C988" s="2">
        <v>0.70092592592592595</v>
      </c>
      <c r="D988">
        <v>1</v>
      </c>
      <c r="E988" t="str">
        <f t="shared" si="15"/>
        <v>16</v>
      </c>
    </row>
    <row r="989" spans="1:5" x14ac:dyDescent="0.25">
      <c r="A989" s="1" t="s">
        <v>995</v>
      </c>
      <c r="B989" t="s">
        <v>7</v>
      </c>
      <c r="C989" s="2">
        <v>0.70115740740740751</v>
      </c>
      <c r="D989">
        <v>1</v>
      </c>
      <c r="E989" t="str">
        <f t="shared" si="15"/>
        <v>16</v>
      </c>
    </row>
    <row r="990" spans="1:5" x14ac:dyDescent="0.25">
      <c r="A990" s="1" t="s">
        <v>996</v>
      </c>
      <c r="B990" t="s">
        <v>27</v>
      </c>
      <c r="C990" s="2">
        <v>0.70150462962962967</v>
      </c>
      <c r="D990">
        <v>1</v>
      </c>
      <c r="E990" t="str">
        <f t="shared" si="15"/>
        <v>16</v>
      </c>
    </row>
    <row r="991" spans="1:5" x14ac:dyDescent="0.25">
      <c r="A991" s="1" t="s">
        <v>997</v>
      </c>
      <c r="B991" t="s">
        <v>7</v>
      </c>
      <c r="C991" s="2">
        <v>0.70179398148148142</v>
      </c>
      <c r="D991">
        <v>1</v>
      </c>
      <c r="E991" t="str">
        <f t="shared" si="15"/>
        <v>16</v>
      </c>
    </row>
    <row r="992" spans="1:5" x14ac:dyDescent="0.25">
      <c r="A992" s="1" t="s">
        <v>998</v>
      </c>
      <c r="B992" t="s">
        <v>5</v>
      </c>
      <c r="C992" s="2">
        <v>0.70208333333333339</v>
      </c>
      <c r="D992">
        <v>1</v>
      </c>
      <c r="E992" t="str">
        <f t="shared" si="15"/>
        <v>16</v>
      </c>
    </row>
    <row r="993" spans="1:5" x14ac:dyDescent="0.25">
      <c r="A993" s="1" t="s">
        <v>999</v>
      </c>
      <c r="B993" t="s">
        <v>9</v>
      </c>
      <c r="C993" s="2">
        <v>0.70237268518518514</v>
      </c>
      <c r="D993">
        <v>1</v>
      </c>
      <c r="E993" t="str">
        <f t="shared" si="15"/>
        <v>16</v>
      </c>
    </row>
    <row r="994" spans="1:5" x14ac:dyDescent="0.25">
      <c r="A994" s="1" t="s">
        <v>1000</v>
      </c>
      <c r="B994" t="s">
        <v>7</v>
      </c>
      <c r="C994" s="2">
        <v>0.7026041666666667</v>
      </c>
      <c r="D994">
        <v>1</v>
      </c>
      <c r="E994" t="str">
        <f t="shared" si="15"/>
        <v>16</v>
      </c>
    </row>
    <row r="995" spans="1:5" x14ac:dyDescent="0.25">
      <c r="A995" s="1" t="s">
        <v>1001</v>
      </c>
      <c r="B995" t="s">
        <v>7</v>
      </c>
      <c r="C995" s="2">
        <v>0.70283564814814825</v>
      </c>
      <c r="D995">
        <v>1</v>
      </c>
      <c r="E995" t="str">
        <f t="shared" si="15"/>
        <v>16</v>
      </c>
    </row>
    <row r="996" spans="1:5" x14ac:dyDescent="0.25">
      <c r="A996" s="1" t="s">
        <v>1002</v>
      </c>
      <c r="B996" t="s">
        <v>5</v>
      </c>
      <c r="C996" s="2">
        <v>0.70318287037037042</v>
      </c>
      <c r="D996">
        <v>2</v>
      </c>
      <c r="E996" t="str">
        <f t="shared" si="15"/>
        <v>16</v>
      </c>
    </row>
    <row r="997" spans="1:5" x14ac:dyDescent="0.25">
      <c r="A997" s="1" t="s">
        <v>1003</v>
      </c>
      <c r="B997" t="s">
        <v>7</v>
      </c>
      <c r="C997" s="2">
        <v>0.70341435185185175</v>
      </c>
      <c r="D997">
        <v>1</v>
      </c>
      <c r="E997" t="str">
        <f t="shared" si="15"/>
        <v>16</v>
      </c>
    </row>
    <row r="998" spans="1:5" x14ac:dyDescent="0.25">
      <c r="A998" s="1" t="s">
        <v>1004</v>
      </c>
      <c r="B998" t="s">
        <v>7</v>
      </c>
      <c r="C998" s="2">
        <v>0.7036458333333333</v>
      </c>
      <c r="D998">
        <v>1</v>
      </c>
      <c r="E998" t="str">
        <f t="shared" si="15"/>
        <v>16</v>
      </c>
    </row>
    <row r="999" spans="1:5" x14ac:dyDescent="0.25">
      <c r="A999" s="1" t="s">
        <v>1005</v>
      </c>
      <c r="B999" t="s">
        <v>5</v>
      </c>
      <c r="C999" s="2">
        <v>0.70416666666666661</v>
      </c>
      <c r="D999">
        <v>1</v>
      </c>
      <c r="E999" t="str">
        <f t="shared" si="15"/>
        <v>16</v>
      </c>
    </row>
    <row r="1000" spans="1:5" x14ac:dyDescent="0.25">
      <c r="A1000" s="1" t="s">
        <v>1006</v>
      </c>
      <c r="B1000" t="s">
        <v>5</v>
      </c>
      <c r="C1000" s="2">
        <v>0.70497685185185188</v>
      </c>
      <c r="D1000">
        <v>2</v>
      </c>
      <c r="E1000" t="str">
        <f t="shared" si="15"/>
        <v>16</v>
      </c>
    </row>
    <row r="1001" spans="1:5" x14ac:dyDescent="0.25">
      <c r="A1001" s="1" t="s">
        <v>1007</v>
      </c>
      <c r="B1001" t="s">
        <v>9</v>
      </c>
      <c r="C1001" s="2">
        <v>0.70624999999999993</v>
      </c>
      <c r="D1001">
        <v>2</v>
      </c>
      <c r="E1001" t="str">
        <f t="shared" si="15"/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Nazwane zakresy</vt:lpstr>
      </vt:variant>
      <vt:variant>
        <vt:i4>6</vt:i4>
      </vt:variant>
    </vt:vector>
  </HeadingPairs>
  <TitlesOfParts>
    <vt:vector size="12" baseType="lpstr">
      <vt:lpstr>5.1</vt:lpstr>
      <vt:lpstr>5.2</vt:lpstr>
      <vt:lpstr>5.3</vt:lpstr>
      <vt:lpstr>5.4</vt:lpstr>
      <vt:lpstr>5.5</vt:lpstr>
      <vt:lpstr>5.6</vt:lpstr>
      <vt:lpstr>'5.1'!punkt_szczepie</vt:lpstr>
      <vt:lpstr>'5.2'!punkt_szczepie</vt:lpstr>
      <vt:lpstr>'5.3'!punkt_szczepie</vt:lpstr>
      <vt:lpstr>'5.4'!punkt_szczepie</vt:lpstr>
      <vt:lpstr>'5.5'!punkt_szczepie</vt:lpstr>
      <vt:lpstr>'5.6'!punkt_szczepie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Olszewski</dc:creator>
  <cp:lastModifiedBy>Jakub Olszewski</cp:lastModifiedBy>
  <dcterms:created xsi:type="dcterms:W3CDTF">2023-04-24T16:56:29Z</dcterms:created>
  <dcterms:modified xsi:type="dcterms:W3CDTF">2023-04-24T18:03:09Z</dcterms:modified>
</cp:coreProperties>
</file>